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/>
  <mc:AlternateContent xmlns:mc="http://schemas.openxmlformats.org/markup-compatibility/2006">
    <mc:Choice Requires="x15">
      <x15ac:absPath xmlns:x15ac="http://schemas.microsoft.com/office/spreadsheetml/2010/11/ac" url="C:\Users\sleguizamon\OneDrive - Servicio Nacional de Aprendizaje\Escritorio\T.D.O\2023\TRIMESTRE II 2023\PUBLICAR TRIM_II_2023\"/>
    </mc:Choice>
  </mc:AlternateContent>
  <xr:revisionPtr revIDLastSave="0" documentId="13_ncr:1_{32D896EF-4B35-4242-98F3-ED2D2EB53CE2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 " sheetId="21" r:id="rId21"/>
    <sheet name="Meta" sheetId="22" r:id="rId22"/>
    <sheet name="Nariño" sheetId="23" r:id="rId23"/>
    <sheet name="Norte de Santander" sheetId="24" r:id="rId24"/>
    <sheet name="Putumayo " sheetId="25" r:id="rId25"/>
    <sheet name="Quindío" sheetId="26" r:id="rId26"/>
    <sheet name="Risaralda 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J639" i="34"/>
  <c r="I639" i="34"/>
  <c r="H639" i="34"/>
  <c r="N639" i="34" s="1"/>
  <c r="G639" i="34"/>
  <c r="M639" i="34" s="1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J636" i="34"/>
  <c r="I636" i="34"/>
  <c r="H636" i="34"/>
  <c r="N636" i="34" s="1"/>
  <c r="G636" i="34"/>
  <c r="M636" i="34" s="1"/>
  <c r="L635" i="34"/>
  <c r="K635" i="34"/>
  <c r="J635" i="34"/>
  <c r="I635" i="34"/>
  <c r="H635" i="34"/>
  <c r="N635" i="34" s="1"/>
  <c r="G635" i="34"/>
  <c r="M635" i="34" s="1"/>
  <c r="L634" i="34"/>
  <c r="K634" i="34"/>
  <c r="J634" i="34"/>
  <c r="I634" i="34"/>
  <c r="H634" i="34"/>
  <c r="N634" i="34" s="1"/>
  <c r="G634" i="34"/>
  <c r="M634" i="34" s="1"/>
  <c r="L633" i="34"/>
  <c r="K633" i="34"/>
  <c r="J633" i="34"/>
  <c r="I633" i="34"/>
  <c r="G633" i="34"/>
  <c r="L632" i="34"/>
  <c r="K632" i="34"/>
  <c r="J632" i="34"/>
  <c r="I632" i="34"/>
  <c r="H632" i="34"/>
  <c r="N632" i="34" s="1"/>
  <c r="G632" i="34"/>
  <c r="M632" i="34" s="1"/>
  <c r="L631" i="34"/>
  <c r="K631" i="34"/>
  <c r="J631" i="34"/>
  <c r="I631" i="34"/>
  <c r="H631" i="34"/>
  <c r="N631" i="34" s="1"/>
  <c r="G631" i="34"/>
  <c r="M631" i="34" s="1"/>
  <c r="L630" i="34"/>
  <c r="K630" i="34"/>
  <c r="J630" i="34"/>
  <c r="I630" i="34"/>
  <c r="H630" i="34"/>
  <c r="N630" i="34" s="1"/>
  <c r="G630" i="34"/>
  <c r="M630" i="34" s="1"/>
  <c r="L629" i="34"/>
  <c r="K629" i="34"/>
  <c r="G629" i="34"/>
  <c r="M629" i="34" s="1"/>
  <c r="L628" i="34"/>
  <c r="K628" i="34"/>
  <c r="J628" i="34"/>
  <c r="I628" i="34"/>
  <c r="L627" i="34"/>
  <c r="K627" i="34"/>
  <c r="J627" i="34"/>
  <c r="I627" i="34"/>
  <c r="H627" i="34"/>
  <c r="N627" i="34" s="1"/>
  <c r="G627" i="34"/>
  <c r="M627" i="34" s="1"/>
  <c r="L626" i="34"/>
  <c r="K626" i="34"/>
  <c r="J626" i="34"/>
  <c r="I626" i="34"/>
  <c r="H626" i="34"/>
  <c r="N626" i="34" s="1"/>
  <c r="G626" i="34"/>
  <c r="M626" i="34" s="1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L623" i="34"/>
  <c r="K623" i="34"/>
  <c r="J623" i="34"/>
  <c r="I623" i="34"/>
  <c r="H623" i="34"/>
  <c r="N623" i="34" s="1"/>
  <c r="G623" i="34"/>
  <c r="M623" i="34" s="1"/>
  <c r="L622" i="34"/>
  <c r="K622" i="34"/>
  <c r="J622" i="34"/>
  <c r="I622" i="34"/>
  <c r="H622" i="34"/>
  <c r="N622" i="34" s="1"/>
  <c r="G622" i="34"/>
  <c r="M622" i="34" s="1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M620" i="34" s="1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L616" i="34"/>
  <c r="K616" i="34"/>
  <c r="J616" i="34"/>
  <c r="H616" i="34"/>
  <c r="N616" i="34" s="1"/>
  <c r="L615" i="34"/>
  <c r="K615" i="34"/>
  <c r="J615" i="34"/>
  <c r="I615" i="34"/>
  <c r="H615" i="34"/>
  <c r="N615" i="34" s="1"/>
  <c r="L614" i="34"/>
  <c r="K614" i="34"/>
  <c r="J614" i="34"/>
  <c r="I614" i="34"/>
  <c r="H614" i="34"/>
  <c r="N614" i="34" s="1"/>
  <c r="G614" i="34"/>
  <c r="M614" i="34" s="1"/>
  <c r="L613" i="34"/>
  <c r="K613" i="34"/>
  <c r="J613" i="34"/>
  <c r="I613" i="34"/>
  <c r="H613" i="34"/>
  <c r="N613" i="34" s="1"/>
  <c r="G613" i="34"/>
  <c r="M613" i="34" s="1"/>
  <c r="L612" i="34"/>
  <c r="F612" i="34"/>
  <c r="J629" i="34" s="1"/>
  <c r="E612" i="34"/>
  <c r="I629" i="34" s="1"/>
  <c r="D612" i="34"/>
  <c r="C612" i="34"/>
  <c r="L604" i="34"/>
  <c r="K604" i="34"/>
  <c r="J604" i="34"/>
  <c r="I604" i="34"/>
  <c r="H604" i="34"/>
  <c r="N604" i="34" s="1"/>
  <c r="G604" i="34"/>
  <c r="M604" i="34" s="1"/>
  <c r="L603" i="34"/>
  <c r="K603" i="34"/>
  <c r="J603" i="34"/>
  <c r="I603" i="34"/>
  <c r="H603" i="34"/>
  <c r="N603" i="34" s="1"/>
  <c r="G603" i="34"/>
  <c r="M603" i="34" s="1"/>
  <c r="L602" i="34"/>
  <c r="K602" i="34"/>
  <c r="J602" i="34"/>
  <c r="I602" i="34"/>
  <c r="H602" i="34"/>
  <c r="N602" i="34" s="1"/>
  <c r="G602" i="34"/>
  <c r="M602" i="34" s="1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J599" i="34"/>
  <c r="I599" i="34"/>
  <c r="H599" i="34"/>
  <c r="N599" i="34" s="1"/>
  <c r="G599" i="34"/>
  <c r="M599" i="34" s="1"/>
  <c r="L598" i="34"/>
  <c r="K598" i="34"/>
  <c r="J598" i="34"/>
  <c r="I598" i="34"/>
  <c r="H598" i="34"/>
  <c r="N598" i="34" s="1"/>
  <c r="G598" i="34"/>
  <c r="M598" i="34" s="1"/>
  <c r="L597" i="34"/>
  <c r="K597" i="34"/>
  <c r="J597" i="34"/>
  <c r="I597" i="34"/>
  <c r="G597" i="34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G594" i="34"/>
  <c r="M594" i="34" s="1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H592" i="34"/>
  <c r="N592" i="34" s="1"/>
  <c r="G592" i="34"/>
  <c r="M592" i="34" s="1"/>
  <c r="L591" i="34"/>
  <c r="K591" i="34"/>
  <c r="J591" i="34"/>
  <c r="I591" i="34"/>
  <c r="H591" i="34"/>
  <c r="N591" i="34" s="1"/>
  <c r="G591" i="34"/>
  <c r="M591" i="34" s="1"/>
  <c r="L590" i="34"/>
  <c r="K590" i="34"/>
  <c r="G590" i="34"/>
  <c r="M590" i="34" s="1"/>
  <c r="L589" i="34"/>
  <c r="K589" i="34"/>
  <c r="I589" i="34"/>
  <c r="H589" i="34"/>
  <c r="G589" i="34"/>
  <c r="M589" i="34" s="1"/>
  <c r="L588" i="34"/>
  <c r="K588" i="34"/>
  <c r="J588" i="34"/>
  <c r="I588" i="34"/>
  <c r="G588" i="34"/>
  <c r="M588" i="34" s="1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N586" i="34" s="1"/>
  <c r="G586" i="34"/>
  <c r="M586" i="34" s="1"/>
  <c r="L585" i="34"/>
  <c r="K585" i="34"/>
  <c r="J585" i="34"/>
  <c r="I585" i="34"/>
  <c r="H585" i="34"/>
  <c r="N585" i="34" s="1"/>
  <c r="G585" i="34"/>
  <c r="M585" i="34" s="1"/>
  <c r="L584" i="34"/>
  <c r="K584" i="34"/>
  <c r="J584" i="34"/>
  <c r="I584" i="34"/>
  <c r="H584" i="34"/>
  <c r="N584" i="34" s="1"/>
  <c r="G584" i="34"/>
  <c r="M584" i="34" s="1"/>
  <c r="L583" i="34"/>
  <c r="K583" i="34"/>
  <c r="J583" i="34"/>
  <c r="I583" i="34"/>
  <c r="H583" i="34"/>
  <c r="N583" i="34" s="1"/>
  <c r="G583" i="34"/>
  <c r="M583" i="34" s="1"/>
  <c r="L582" i="34"/>
  <c r="K582" i="34"/>
  <c r="J582" i="34"/>
  <c r="I582" i="34"/>
  <c r="H582" i="34"/>
  <c r="N582" i="34" s="1"/>
  <c r="G582" i="34"/>
  <c r="M582" i="34" s="1"/>
  <c r="L581" i="34"/>
  <c r="K581" i="34"/>
  <c r="J581" i="34"/>
  <c r="I581" i="34"/>
  <c r="H581" i="34"/>
  <c r="N581" i="34" s="1"/>
  <c r="G581" i="34"/>
  <c r="M581" i="34" s="1"/>
  <c r="L580" i="34"/>
  <c r="K580" i="34"/>
  <c r="J580" i="34"/>
  <c r="I580" i="34"/>
  <c r="H580" i="34"/>
  <c r="N580" i="34" s="1"/>
  <c r="G580" i="34"/>
  <c r="M580" i="34" s="1"/>
  <c r="L579" i="34"/>
  <c r="K579" i="34"/>
  <c r="J579" i="34"/>
  <c r="I579" i="34"/>
  <c r="H579" i="34"/>
  <c r="N579" i="34" s="1"/>
  <c r="G579" i="34"/>
  <c r="M579" i="34" s="1"/>
  <c r="L578" i="34"/>
  <c r="K578" i="34"/>
  <c r="J578" i="34"/>
  <c r="I578" i="34"/>
  <c r="H578" i="34"/>
  <c r="N578" i="34" s="1"/>
  <c r="G578" i="34"/>
  <c r="M578" i="34" s="1"/>
  <c r="L577" i="34"/>
  <c r="K577" i="34"/>
  <c r="J577" i="34"/>
  <c r="I577" i="34"/>
  <c r="H577" i="34"/>
  <c r="N577" i="34" s="1"/>
  <c r="G577" i="34"/>
  <c r="M577" i="34" s="1"/>
  <c r="L576" i="34"/>
  <c r="K576" i="34"/>
  <c r="J576" i="34"/>
  <c r="I576" i="34"/>
  <c r="H576" i="34"/>
  <c r="N576" i="34" s="1"/>
  <c r="G576" i="34"/>
  <c r="M576" i="34" s="1"/>
  <c r="L575" i="34"/>
  <c r="K575" i="34"/>
  <c r="J575" i="34"/>
  <c r="I575" i="34"/>
  <c r="H575" i="34"/>
  <c r="N575" i="34" s="1"/>
  <c r="G575" i="34"/>
  <c r="M575" i="34" s="1"/>
  <c r="L574" i="34"/>
  <c r="K574" i="34"/>
  <c r="J574" i="34"/>
  <c r="I574" i="34"/>
  <c r="H574" i="34"/>
  <c r="N574" i="34" s="1"/>
  <c r="G574" i="34"/>
  <c r="M574" i="34" s="1"/>
  <c r="L573" i="34"/>
  <c r="K573" i="34"/>
  <c r="J573" i="34"/>
  <c r="I573" i="34"/>
  <c r="H573" i="34"/>
  <c r="N573" i="34" s="1"/>
  <c r="G573" i="34"/>
  <c r="M573" i="34" s="1"/>
  <c r="L572" i="34"/>
  <c r="K572" i="34"/>
  <c r="J572" i="34"/>
  <c r="I572" i="34"/>
  <c r="H572" i="34"/>
  <c r="N572" i="34" s="1"/>
  <c r="G572" i="34"/>
  <c r="M572" i="34" s="1"/>
  <c r="L571" i="34"/>
  <c r="K571" i="34"/>
  <c r="J571" i="34"/>
  <c r="I571" i="34"/>
  <c r="H571" i="34"/>
  <c r="N571" i="34" s="1"/>
  <c r="G571" i="34"/>
  <c r="M571" i="34" s="1"/>
  <c r="L570" i="34"/>
  <c r="K570" i="34"/>
  <c r="J570" i="34"/>
  <c r="I570" i="34"/>
  <c r="H570" i="34"/>
  <c r="N570" i="34" s="1"/>
  <c r="G570" i="34"/>
  <c r="M570" i="34" s="1"/>
  <c r="L569" i="34"/>
  <c r="K569" i="34"/>
  <c r="J569" i="34"/>
  <c r="I569" i="34"/>
  <c r="H569" i="34"/>
  <c r="N569" i="34" s="1"/>
  <c r="G569" i="34"/>
  <c r="M569" i="34" s="1"/>
  <c r="L568" i="34"/>
  <c r="K568" i="34"/>
  <c r="J568" i="34"/>
  <c r="I568" i="34"/>
  <c r="H568" i="34"/>
  <c r="N568" i="34" s="1"/>
  <c r="G568" i="34"/>
  <c r="M568" i="34" s="1"/>
  <c r="L567" i="34"/>
  <c r="K567" i="34"/>
  <c r="J567" i="34"/>
  <c r="I567" i="34"/>
  <c r="H567" i="34"/>
  <c r="N567" i="34" s="1"/>
  <c r="G567" i="34"/>
  <c r="M567" i="34" s="1"/>
  <c r="L566" i="34"/>
  <c r="K566" i="34"/>
  <c r="J566" i="34"/>
  <c r="I566" i="34"/>
  <c r="H566" i="34"/>
  <c r="N566" i="34" s="1"/>
  <c r="G566" i="34"/>
  <c r="M566" i="34" s="1"/>
  <c r="L565" i="34"/>
  <c r="K565" i="34"/>
  <c r="J565" i="34"/>
  <c r="I565" i="34"/>
  <c r="H565" i="34"/>
  <c r="N565" i="34" s="1"/>
  <c r="G565" i="34"/>
  <c r="M565" i="34" s="1"/>
  <c r="L564" i="34"/>
  <c r="K564" i="34"/>
  <c r="J564" i="34"/>
  <c r="I564" i="34"/>
  <c r="H564" i="34"/>
  <c r="N564" i="34" s="1"/>
  <c r="G564" i="34"/>
  <c r="M564" i="34" s="1"/>
  <c r="L563" i="34"/>
  <c r="K563" i="34"/>
  <c r="J563" i="34"/>
  <c r="I563" i="34"/>
  <c r="H563" i="34"/>
  <c r="N563" i="34" s="1"/>
  <c r="G563" i="34"/>
  <c r="M563" i="34" s="1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N561" i="34" s="1"/>
  <c r="G561" i="34"/>
  <c r="M561" i="34" s="1"/>
  <c r="L560" i="34"/>
  <c r="K560" i="34"/>
  <c r="J560" i="34"/>
  <c r="I560" i="34"/>
  <c r="H560" i="34"/>
  <c r="N560" i="34" s="1"/>
  <c r="G560" i="34"/>
  <c r="M560" i="34" s="1"/>
  <c r="L559" i="34"/>
  <c r="K559" i="34"/>
  <c r="J559" i="34"/>
  <c r="I559" i="34"/>
  <c r="H559" i="34"/>
  <c r="N559" i="34" s="1"/>
  <c r="G559" i="34"/>
  <c r="M559" i="34" s="1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M557" i="34" s="1"/>
  <c r="L556" i="34"/>
  <c r="K556" i="34"/>
  <c r="J556" i="34"/>
  <c r="I556" i="34"/>
  <c r="H556" i="34"/>
  <c r="N556" i="34" s="1"/>
  <c r="G556" i="34"/>
  <c r="M556" i="34" s="1"/>
  <c r="L555" i="34"/>
  <c r="K555" i="34"/>
  <c r="J555" i="34"/>
  <c r="I555" i="34"/>
  <c r="H555" i="34"/>
  <c r="N555" i="34" s="1"/>
  <c r="G555" i="34"/>
  <c r="M555" i="34" s="1"/>
  <c r="L554" i="34"/>
  <c r="K554" i="34"/>
  <c r="J554" i="34"/>
  <c r="I554" i="34"/>
  <c r="H554" i="34"/>
  <c r="N554" i="34" s="1"/>
  <c r="G554" i="34"/>
  <c r="M554" i="34" s="1"/>
  <c r="L553" i="34"/>
  <c r="K553" i="34"/>
  <c r="J553" i="34"/>
  <c r="I553" i="34"/>
  <c r="H553" i="34"/>
  <c r="N553" i="34" s="1"/>
  <c r="G553" i="34"/>
  <c r="M553" i="34" s="1"/>
  <c r="N552" i="34"/>
  <c r="L552" i="34"/>
  <c r="K552" i="34"/>
  <c r="J552" i="34"/>
  <c r="I552" i="34"/>
  <c r="H552" i="34"/>
  <c r="G552" i="34"/>
  <c r="M552" i="34" s="1"/>
  <c r="L551" i="34"/>
  <c r="K551" i="34"/>
  <c r="J551" i="34"/>
  <c r="I551" i="34"/>
  <c r="H551" i="34"/>
  <c r="N551" i="34" s="1"/>
  <c r="G551" i="34"/>
  <c r="M551" i="34" s="1"/>
  <c r="N550" i="34"/>
  <c r="L550" i="34"/>
  <c r="K550" i="34"/>
  <c r="J550" i="34"/>
  <c r="I550" i="34"/>
  <c r="H550" i="34"/>
  <c r="G550" i="34"/>
  <c r="M550" i="34" s="1"/>
  <c r="L549" i="34"/>
  <c r="K549" i="34"/>
  <c r="J549" i="34"/>
  <c r="I549" i="34"/>
  <c r="H549" i="34"/>
  <c r="N549" i="34" s="1"/>
  <c r="G549" i="34"/>
  <c r="M549" i="34" s="1"/>
  <c r="N548" i="34"/>
  <c r="L548" i="34"/>
  <c r="K548" i="34"/>
  <c r="J548" i="34"/>
  <c r="I548" i="34"/>
  <c r="H548" i="34"/>
  <c r="G548" i="34"/>
  <c r="M548" i="34" s="1"/>
  <c r="L547" i="34"/>
  <c r="K547" i="34"/>
  <c r="J547" i="34"/>
  <c r="I547" i="34"/>
  <c r="H547" i="34"/>
  <c r="N547" i="34" s="1"/>
  <c r="G547" i="34"/>
  <c r="M547" i="34" s="1"/>
  <c r="N546" i="34"/>
  <c r="L546" i="34"/>
  <c r="K546" i="34"/>
  <c r="J546" i="34"/>
  <c r="I546" i="34"/>
  <c r="H546" i="34"/>
  <c r="G546" i="34"/>
  <c r="M546" i="34" s="1"/>
  <c r="L545" i="34"/>
  <c r="K545" i="34"/>
  <c r="J545" i="34"/>
  <c r="I545" i="34"/>
  <c r="H545" i="34"/>
  <c r="N545" i="34" s="1"/>
  <c r="G545" i="34"/>
  <c r="M545" i="34" s="1"/>
  <c r="N544" i="34"/>
  <c r="L544" i="34"/>
  <c r="K544" i="34"/>
  <c r="J544" i="34"/>
  <c r="I544" i="34"/>
  <c r="H544" i="34"/>
  <c r="G544" i="34"/>
  <c r="M544" i="34" s="1"/>
  <c r="L543" i="34"/>
  <c r="K543" i="34"/>
  <c r="J543" i="34"/>
  <c r="I543" i="34"/>
  <c r="H543" i="34"/>
  <c r="N543" i="34" s="1"/>
  <c r="G543" i="34"/>
  <c r="M543" i="34" s="1"/>
  <c r="N542" i="34"/>
  <c r="L542" i="34"/>
  <c r="K542" i="34"/>
  <c r="J542" i="34"/>
  <c r="I542" i="34"/>
  <c r="H542" i="34"/>
  <c r="G542" i="34"/>
  <c r="M542" i="34" s="1"/>
  <c r="L541" i="34"/>
  <c r="K541" i="34"/>
  <c r="J541" i="34"/>
  <c r="I541" i="34"/>
  <c r="H541" i="34"/>
  <c r="N541" i="34" s="1"/>
  <c r="G541" i="34"/>
  <c r="M541" i="34" s="1"/>
  <c r="N540" i="34"/>
  <c r="L540" i="34"/>
  <c r="K540" i="34"/>
  <c r="J540" i="34"/>
  <c r="I540" i="34"/>
  <c r="H540" i="34"/>
  <c r="G540" i="34"/>
  <c r="M540" i="34" s="1"/>
  <c r="L539" i="34"/>
  <c r="K539" i="34"/>
  <c r="J539" i="34"/>
  <c r="H539" i="34"/>
  <c r="N539" i="34" s="1"/>
  <c r="G539" i="34"/>
  <c r="M539" i="34" s="1"/>
  <c r="L538" i="34"/>
  <c r="K538" i="34"/>
  <c r="J538" i="34"/>
  <c r="I538" i="34"/>
  <c r="H538" i="34"/>
  <c r="N538" i="34" s="1"/>
  <c r="G538" i="34"/>
  <c r="M538" i="34" s="1"/>
  <c r="N537" i="34"/>
  <c r="L537" i="34"/>
  <c r="K537" i="34"/>
  <c r="J537" i="34"/>
  <c r="I537" i="34"/>
  <c r="H537" i="34"/>
  <c r="G537" i="34"/>
  <c r="M537" i="34" s="1"/>
  <c r="L536" i="34"/>
  <c r="K536" i="34"/>
  <c r="J536" i="34"/>
  <c r="I536" i="34"/>
  <c r="H536" i="34"/>
  <c r="N536" i="34" s="1"/>
  <c r="G536" i="34"/>
  <c r="M536" i="34" s="1"/>
  <c r="N535" i="34"/>
  <c r="L535" i="34"/>
  <c r="K535" i="34"/>
  <c r="J535" i="34"/>
  <c r="I535" i="34"/>
  <c r="H535" i="34"/>
  <c r="G535" i="34"/>
  <c r="M535" i="34" s="1"/>
  <c r="L534" i="34"/>
  <c r="K534" i="34"/>
  <c r="J534" i="34"/>
  <c r="I534" i="34"/>
  <c r="H534" i="34"/>
  <c r="N534" i="34" s="1"/>
  <c r="G534" i="34"/>
  <c r="M534" i="34" s="1"/>
  <c r="N533" i="34"/>
  <c r="L533" i="34"/>
  <c r="K533" i="34"/>
  <c r="J533" i="34"/>
  <c r="I533" i="34"/>
  <c r="H533" i="34"/>
  <c r="G533" i="34"/>
  <c r="M533" i="34" s="1"/>
  <c r="L532" i="34"/>
  <c r="K532" i="34"/>
  <c r="J532" i="34"/>
  <c r="I532" i="34"/>
  <c r="H532" i="34"/>
  <c r="N532" i="34" s="1"/>
  <c r="G532" i="34"/>
  <c r="M532" i="34" s="1"/>
  <c r="L531" i="34"/>
  <c r="K531" i="34"/>
  <c r="J531" i="34"/>
  <c r="I531" i="34"/>
  <c r="H531" i="34"/>
  <c r="N531" i="34" s="1"/>
  <c r="G531" i="34"/>
  <c r="M531" i="34" s="1"/>
  <c r="N530" i="34"/>
  <c r="L530" i="34"/>
  <c r="K530" i="34"/>
  <c r="J530" i="34"/>
  <c r="I530" i="34"/>
  <c r="H530" i="34"/>
  <c r="G530" i="34"/>
  <c r="M530" i="34" s="1"/>
  <c r="L529" i="34"/>
  <c r="K529" i="34"/>
  <c r="J529" i="34"/>
  <c r="I529" i="34"/>
  <c r="H529" i="34"/>
  <c r="N529" i="34" s="1"/>
  <c r="G529" i="34"/>
  <c r="M529" i="34" s="1"/>
  <c r="L528" i="34"/>
  <c r="K528" i="34"/>
  <c r="J528" i="34"/>
  <c r="I528" i="34"/>
  <c r="H528" i="34"/>
  <c r="N528" i="34" s="1"/>
  <c r="G528" i="34"/>
  <c r="M528" i="34" s="1"/>
  <c r="L527" i="34"/>
  <c r="K527" i="34"/>
  <c r="J527" i="34"/>
  <c r="I527" i="34"/>
  <c r="H527" i="34"/>
  <c r="N527" i="34" s="1"/>
  <c r="G527" i="34"/>
  <c r="M527" i="34" s="1"/>
  <c r="N526" i="34"/>
  <c r="L526" i="34"/>
  <c r="K526" i="34"/>
  <c r="J526" i="34"/>
  <c r="I526" i="34"/>
  <c r="H526" i="34"/>
  <c r="G526" i="34"/>
  <c r="M526" i="34" s="1"/>
  <c r="L525" i="34"/>
  <c r="K525" i="34"/>
  <c r="J525" i="34"/>
  <c r="I525" i="34"/>
  <c r="H525" i="34"/>
  <c r="N525" i="34" s="1"/>
  <c r="G525" i="34"/>
  <c r="M525" i="34" s="1"/>
  <c r="L524" i="34"/>
  <c r="K524" i="34"/>
  <c r="J524" i="34"/>
  <c r="I524" i="34"/>
  <c r="H524" i="34"/>
  <c r="N524" i="34" s="1"/>
  <c r="G524" i="34"/>
  <c r="M524" i="34" s="1"/>
  <c r="L523" i="34"/>
  <c r="K523" i="34"/>
  <c r="J523" i="34"/>
  <c r="I523" i="34"/>
  <c r="H523" i="34"/>
  <c r="N523" i="34" s="1"/>
  <c r="G523" i="34"/>
  <c r="M523" i="34" s="1"/>
  <c r="N522" i="34"/>
  <c r="L522" i="34"/>
  <c r="K522" i="34"/>
  <c r="J522" i="34"/>
  <c r="I522" i="34"/>
  <c r="H522" i="34"/>
  <c r="G522" i="34"/>
  <c r="M522" i="34" s="1"/>
  <c r="L521" i="34"/>
  <c r="K521" i="34"/>
  <c r="J521" i="34"/>
  <c r="I521" i="34"/>
  <c r="H521" i="34"/>
  <c r="N521" i="34" s="1"/>
  <c r="G521" i="34"/>
  <c r="M521" i="34" s="1"/>
  <c r="L520" i="34"/>
  <c r="K520" i="34"/>
  <c r="J520" i="34"/>
  <c r="I520" i="34"/>
  <c r="H520" i="34"/>
  <c r="N520" i="34" s="1"/>
  <c r="G520" i="34"/>
  <c r="M520" i="34" s="1"/>
  <c r="N519" i="34"/>
  <c r="L519" i="34"/>
  <c r="K519" i="34"/>
  <c r="J519" i="34"/>
  <c r="I519" i="34"/>
  <c r="H519" i="34"/>
  <c r="G519" i="34"/>
  <c r="M519" i="34" s="1"/>
  <c r="L518" i="34"/>
  <c r="K518" i="34"/>
  <c r="J518" i="34"/>
  <c r="I518" i="34"/>
  <c r="H518" i="34"/>
  <c r="N518" i="34" s="1"/>
  <c r="G518" i="34"/>
  <c r="M518" i="34" s="1"/>
  <c r="N517" i="34"/>
  <c r="L517" i="34"/>
  <c r="K517" i="34"/>
  <c r="J517" i="34"/>
  <c r="I517" i="34"/>
  <c r="H517" i="34"/>
  <c r="G517" i="34"/>
  <c r="M517" i="34" s="1"/>
  <c r="L516" i="34"/>
  <c r="K516" i="34"/>
  <c r="J516" i="34"/>
  <c r="I516" i="34"/>
  <c r="H516" i="34"/>
  <c r="N516" i="34" s="1"/>
  <c r="G516" i="34"/>
  <c r="M516" i="34" s="1"/>
  <c r="L515" i="34"/>
  <c r="K515" i="34"/>
  <c r="J515" i="34"/>
  <c r="I515" i="34"/>
  <c r="H515" i="34"/>
  <c r="N515" i="34" s="1"/>
  <c r="G515" i="34"/>
  <c r="M515" i="34" s="1"/>
  <c r="N514" i="34"/>
  <c r="L514" i="34"/>
  <c r="K514" i="34"/>
  <c r="J514" i="34"/>
  <c r="I514" i="34"/>
  <c r="H514" i="34"/>
  <c r="G514" i="34"/>
  <c r="M514" i="34" s="1"/>
  <c r="L513" i="34"/>
  <c r="K513" i="34"/>
  <c r="J513" i="34"/>
  <c r="I513" i="34"/>
  <c r="H513" i="34"/>
  <c r="N513" i="34" s="1"/>
  <c r="G513" i="34"/>
  <c r="M513" i="34" s="1"/>
  <c r="L512" i="34"/>
  <c r="K512" i="34"/>
  <c r="J512" i="34"/>
  <c r="I512" i="34"/>
  <c r="H512" i="34"/>
  <c r="N512" i="34" s="1"/>
  <c r="G512" i="34"/>
  <c r="M512" i="34" s="1"/>
  <c r="L511" i="34"/>
  <c r="K511" i="34"/>
  <c r="J511" i="34"/>
  <c r="I511" i="34"/>
  <c r="H511" i="34"/>
  <c r="N511" i="34" s="1"/>
  <c r="G511" i="34"/>
  <c r="M511" i="34" s="1"/>
  <c r="N510" i="34"/>
  <c r="L510" i="34"/>
  <c r="K510" i="34"/>
  <c r="J510" i="34"/>
  <c r="I510" i="34"/>
  <c r="H510" i="34"/>
  <c r="G510" i="34"/>
  <c r="M510" i="34" s="1"/>
  <c r="L509" i="34"/>
  <c r="K509" i="34"/>
  <c r="J509" i="34"/>
  <c r="I509" i="34"/>
  <c r="H509" i="34"/>
  <c r="N509" i="34" s="1"/>
  <c r="G509" i="34"/>
  <c r="M509" i="34" s="1"/>
  <c r="L508" i="34"/>
  <c r="K508" i="34"/>
  <c r="J508" i="34"/>
  <c r="I508" i="34"/>
  <c r="H508" i="34"/>
  <c r="N508" i="34" s="1"/>
  <c r="G508" i="34"/>
  <c r="M508" i="34" s="1"/>
  <c r="L507" i="34"/>
  <c r="K507" i="34"/>
  <c r="I507" i="34"/>
  <c r="H507" i="34"/>
  <c r="N507" i="34" s="1"/>
  <c r="G507" i="34"/>
  <c r="M507" i="34" s="1"/>
  <c r="L506" i="34"/>
  <c r="K506" i="34"/>
  <c r="J506" i="34"/>
  <c r="I506" i="34"/>
  <c r="H506" i="34"/>
  <c r="N506" i="34" s="1"/>
  <c r="G506" i="34"/>
  <c r="M506" i="34" s="1"/>
  <c r="N505" i="34"/>
  <c r="L505" i="34"/>
  <c r="K505" i="34"/>
  <c r="J505" i="34"/>
  <c r="I505" i="34"/>
  <c r="H505" i="34"/>
  <c r="G505" i="34"/>
  <c r="M505" i="34" s="1"/>
  <c r="L504" i="34"/>
  <c r="K504" i="34"/>
  <c r="J504" i="34"/>
  <c r="I504" i="34"/>
  <c r="H504" i="34"/>
  <c r="N504" i="34" s="1"/>
  <c r="G504" i="34"/>
  <c r="M504" i="34" s="1"/>
  <c r="L503" i="34"/>
  <c r="K503" i="34"/>
  <c r="J503" i="34"/>
  <c r="I503" i="34"/>
  <c r="H503" i="34"/>
  <c r="N503" i="34" s="1"/>
  <c r="G503" i="34"/>
  <c r="M503" i="34" s="1"/>
  <c r="N502" i="34"/>
  <c r="L502" i="34"/>
  <c r="K502" i="34"/>
  <c r="J502" i="34"/>
  <c r="I502" i="34"/>
  <c r="H502" i="34"/>
  <c r="G502" i="34"/>
  <c r="M502" i="34" s="1"/>
  <c r="L501" i="34"/>
  <c r="K501" i="34"/>
  <c r="J501" i="34"/>
  <c r="I501" i="34"/>
  <c r="H501" i="34"/>
  <c r="N501" i="34" s="1"/>
  <c r="G501" i="34"/>
  <c r="M501" i="34" s="1"/>
  <c r="L500" i="34"/>
  <c r="K500" i="34"/>
  <c r="J500" i="34"/>
  <c r="I500" i="34"/>
  <c r="H500" i="34"/>
  <c r="N500" i="34" s="1"/>
  <c r="G500" i="34"/>
  <c r="M500" i="34" s="1"/>
  <c r="L499" i="34"/>
  <c r="K499" i="34"/>
  <c r="J499" i="34"/>
  <c r="I499" i="34"/>
  <c r="G499" i="34"/>
  <c r="M499" i="34" s="1"/>
  <c r="L498" i="34"/>
  <c r="K498" i="34"/>
  <c r="J498" i="34"/>
  <c r="I498" i="34"/>
  <c r="H498" i="34"/>
  <c r="N498" i="34" s="1"/>
  <c r="G498" i="34"/>
  <c r="M498" i="34" s="1"/>
  <c r="N497" i="34"/>
  <c r="L497" i="34"/>
  <c r="K497" i="34"/>
  <c r="J497" i="34"/>
  <c r="I497" i="34"/>
  <c r="H497" i="34"/>
  <c r="G497" i="34"/>
  <c r="M497" i="34" s="1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N495" i="34" s="1"/>
  <c r="G495" i="34"/>
  <c r="M495" i="34" s="1"/>
  <c r="N494" i="34"/>
  <c r="L494" i="34"/>
  <c r="K494" i="34"/>
  <c r="J494" i="34"/>
  <c r="I494" i="34"/>
  <c r="H494" i="34"/>
  <c r="G494" i="34"/>
  <c r="M494" i="34" s="1"/>
  <c r="L493" i="34"/>
  <c r="K493" i="34"/>
  <c r="J493" i="34"/>
  <c r="I493" i="34"/>
  <c r="H493" i="34"/>
  <c r="N493" i="34" s="1"/>
  <c r="G493" i="34"/>
  <c r="M493" i="34" s="1"/>
  <c r="L492" i="34"/>
  <c r="K492" i="34"/>
  <c r="J492" i="34"/>
  <c r="I492" i="34"/>
  <c r="H492" i="34"/>
  <c r="N492" i="34" s="1"/>
  <c r="G492" i="34"/>
  <c r="M492" i="34" s="1"/>
  <c r="N491" i="34"/>
  <c r="L491" i="34"/>
  <c r="K491" i="34"/>
  <c r="J491" i="34"/>
  <c r="I491" i="34"/>
  <c r="H491" i="34"/>
  <c r="G491" i="34"/>
  <c r="M491" i="34" s="1"/>
  <c r="L490" i="34"/>
  <c r="K490" i="34"/>
  <c r="J490" i="34"/>
  <c r="I490" i="34"/>
  <c r="H490" i="34"/>
  <c r="N490" i="34" s="1"/>
  <c r="G490" i="34"/>
  <c r="M490" i="34" s="1"/>
  <c r="N489" i="34"/>
  <c r="L489" i="34"/>
  <c r="K489" i="34"/>
  <c r="J489" i="34"/>
  <c r="I489" i="34"/>
  <c r="H489" i="34"/>
  <c r="G489" i="34"/>
  <c r="M489" i="34" s="1"/>
  <c r="L488" i="34"/>
  <c r="K488" i="34"/>
  <c r="J488" i="34"/>
  <c r="I488" i="34"/>
  <c r="H488" i="34"/>
  <c r="N488" i="34" s="1"/>
  <c r="G488" i="34"/>
  <c r="M488" i="34" s="1"/>
  <c r="L487" i="34"/>
  <c r="K487" i="34"/>
  <c r="J487" i="34"/>
  <c r="I487" i="34"/>
  <c r="G487" i="34"/>
  <c r="M487" i="34" s="1"/>
  <c r="N486" i="34"/>
  <c r="L486" i="34"/>
  <c r="K486" i="34"/>
  <c r="J486" i="34"/>
  <c r="I486" i="34"/>
  <c r="H486" i="34"/>
  <c r="G486" i="34"/>
  <c r="M486" i="34" s="1"/>
  <c r="L485" i="34"/>
  <c r="K485" i="34"/>
  <c r="J485" i="34"/>
  <c r="I485" i="34"/>
  <c r="H485" i="34"/>
  <c r="N485" i="34" s="1"/>
  <c r="G485" i="34"/>
  <c r="M485" i="34" s="1"/>
  <c r="L484" i="34"/>
  <c r="K484" i="34"/>
  <c r="J484" i="34"/>
  <c r="I484" i="34"/>
  <c r="H484" i="34"/>
  <c r="N484" i="34" s="1"/>
  <c r="G484" i="34"/>
  <c r="M484" i="34" s="1"/>
  <c r="N483" i="34"/>
  <c r="L483" i="34"/>
  <c r="K483" i="34"/>
  <c r="J483" i="34"/>
  <c r="I483" i="34"/>
  <c r="H483" i="34"/>
  <c r="G483" i="34"/>
  <c r="M483" i="34" s="1"/>
  <c r="L482" i="34"/>
  <c r="K482" i="34"/>
  <c r="J482" i="34"/>
  <c r="I482" i="34"/>
  <c r="H482" i="34"/>
  <c r="N482" i="34" s="1"/>
  <c r="G482" i="34"/>
  <c r="M482" i="34" s="1"/>
  <c r="N481" i="34"/>
  <c r="L481" i="34"/>
  <c r="K481" i="34"/>
  <c r="J481" i="34"/>
  <c r="I481" i="34"/>
  <c r="H481" i="34"/>
  <c r="G481" i="34"/>
  <c r="M481" i="34" s="1"/>
  <c r="L480" i="34"/>
  <c r="K480" i="34"/>
  <c r="J480" i="34"/>
  <c r="I480" i="34"/>
  <c r="H480" i="34"/>
  <c r="N480" i="34" s="1"/>
  <c r="G480" i="34"/>
  <c r="M480" i="34" s="1"/>
  <c r="L479" i="34"/>
  <c r="K479" i="34"/>
  <c r="J479" i="34"/>
  <c r="I479" i="34"/>
  <c r="H479" i="34"/>
  <c r="N479" i="34" s="1"/>
  <c r="G479" i="34"/>
  <c r="M479" i="34" s="1"/>
  <c r="N478" i="34"/>
  <c r="L478" i="34"/>
  <c r="K478" i="34"/>
  <c r="J478" i="34"/>
  <c r="I478" i="34"/>
  <c r="H478" i="34"/>
  <c r="G478" i="34"/>
  <c r="M478" i="34" s="1"/>
  <c r="L477" i="34"/>
  <c r="K477" i="34"/>
  <c r="J477" i="34"/>
  <c r="I477" i="34"/>
  <c r="H477" i="34"/>
  <c r="N477" i="34" s="1"/>
  <c r="G477" i="34"/>
  <c r="M477" i="34" s="1"/>
  <c r="L476" i="34"/>
  <c r="K476" i="34"/>
  <c r="J476" i="34"/>
  <c r="I476" i="34"/>
  <c r="H476" i="34"/>
  <c r="N476" i="34" s="1"/>
  <c r="G476" i="34"/>
  <c r="M476" i="34" s="1"/>
  <c r="L475" i="34"/>
  <c r="K475" i="34"/>
  <c r="J475" i="34"/>
  <c r="I475" i="34"/>
  <c r="H475" i="34"/>
  <c r="N475" i="34" s="1"/>
  <c r="G475" i="34"/>
  <c r="M475" i="34" s="1"/>
  <c r="N474" i="34"/>
  <c r="L474" i="34"/>
  <c r="K474" i="34"/>
  <c r="J474" i="34"/>
  <c r="I474" i="34"/>
  <c r="H474" i="34"/>
  <c r="G474" i="34"/>
  <c r="M474" i="34" s="1"/>
  <c r="L473" i="34"/>
  <c r="K473" i="34"/>
  <c r="I473" i="34"/>
  <c r="H473" i="34"/>
  <c r="N473" i="34" s="1"/>
  <c r="G473" i="34"/>
  <c r="M473" i="34" s="1"/>
  <c r="L472" i="34"/>
  <c r="K472" i="34"/>
  <c r="J472" i="34"/>
  <c r="I472" i="34"/>
  <c r="H472" i="34"/>
  <c r="N472" i="34" s="1"/>
  <c r="G472" i="34"/>
  <c r="M472" i="34" s="1"/>
  <c r="N471" i="34"/>
  <c r="L471" i="34"/>
  <c r="K471" i="34"/>
  <c r="J471" i="34"/>
  <c r="I471" i="34"/>
  <c r="H471" i="34"/>
  <c r="G471" i="34"/>
  <c r="M471" i="34" s="1"/>
  <c r="L470" i="34"/>
  <c r="K470" i="34"/>
  <c r="J470" i="34"/>
  <c r="I470" i="34"/>
  <c r="H470" i="34"/>
  <c r="N470" i="34" s="1"/>
  <c r="G470" i="34"/>
  <c r="M470" i="34" s="1"/>
  <c r="L469" i="34"/>
  <c r="K469" i="34"/>
  <c r="J469" i="34"/>
  <c r="I469" i="34"/>
  <c r="H469" i="34"/>
  <c r="N469" i="34" s="1"/>
  <c r="G469" i="34"/>
  <c r="M469" i="34" s="1"/>
  <c r="L468" i="34"/>
  <c r="K468" i="34"/>
  <c r="I468" i="34"/>
  <c r="H468" i="34"/>
  <c r="N468" i="34" s="1"/>
  <c r="G468" i="34"/>
  <c r="L467" i="34"/>
  <c r="K467" i="34"/>
  <c r="J467" i="34"/>
  <c r="I467" i="34"/>
  <c r="H467" i="34"/>
  <c r="N467" i="34" s="1"/>
  <c r="G467" i="34"/>
  <c r="M467" i="34" s="1"/>
  <c r="N466" i="34"/>
  <c r="L466" i="34"/>
  <c r="K466" i="34"/>
  <c r="J466" i="34"/>
  <c r="I466" i="34"/>
  <c r="H466" i="34"/>
  <c r="G466" i="34"/>
  <c r="M466" i="34" s="1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H464" i="34"/>
  <c r="N464" i="34" s="1"/>
  <c r="G464" i="34"/>
  <c r="M464" i="34" s="1"/>
  <c r="N463" i="34"/>
  <c r="L463" i="34"/>
  <c r="K463" i="34"/>
  <c r="J463" i="34"/>
  <c r="I463" i="34"/>
  <c r="H463" i="34"/>
  <c r="G463" i="34"/>
  <c r="M463" i="34" s="1"/>
  <c r="L462" i="34"/>
  <c r="K462" i="34"/>
  <c r="J462" i="34"/>
  <c r="I462" i="34"/>
  <c r="H462" i="34"/>
  <c r="N462" i="34" s="1"/>
  <c r="G462" i="34"/>
  <c r="M462" i="34" s="1"/>
  <c r="N461" i="34"/>
  <c r="L461" i="34"/>
  <c r="K461" i="34"/>
  <c r="J461" i="34"/>
  <c r="I461" i="34"/>
  <c r="H461" i="34"/>
  <c r="G461" i="34"/>
  <c r="M461" i="34" s="1"/>
  <c r="L460" i="34"/>
  <c r="K460" i="34"/>
  <c r="J460" i="34"/>
  <c r="I460" i="34"/>
  <c r="H460" i="34"/>
  <c r="N460" i="34" s="1"/>
  <c r="G460" i="34"/>
  <c r="M460" i="34" s="1"/>
  <c r="L459" i="34"/>
  <c r="K459" i="34"/>
  <c r="J459" i="34"/>
  <c r="I459" i="34"/>
  <c r="H459" i="34"/>
  <c r="N459" i="34" s="1"/>
  <c r="G459" i="34"/>
  <c r="M459" i="34" s="1"/>
  <c r="N458" i="34"/>
  <c r="L458" i="34"/>
  <c r="K458" i="34"/>
  <c r="J458" i="34"/>
  <c r="I458" i="34"/>
  <c r="H458" i="34"/>
  <c r="G458" i="34"/>
  <c r="M458" i="34" s="1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M456" i="34" s="1"/>
  <c r="L455" i="34"/>
  <c r="K455" i="34"/>
  <c r="J455" i="34"/>
  <c r="I455" i="34"/>
  <c r="H455" i="34"/>
  <c r="N455" i="34" s="1"/>
  <c r="G455" i="34"/>
  <c r="M455" i="34" s="1"/>
  <c r="N454" i="34"/>
  <c r="L454" i="34"/>
  <c r="K454" i="34"/>
  <c r="J454" i="34"/>
  <c r="I454" i="34"/>
  <c r="H454" i="34"/>
  <c r="G454" i="34"/>
  <c r="M454" i="34" s="1"/>
  <c r="L453" i="34"/>
  <c r="K453" i="34"/>
  <c r="J453" i="34"/>
  <c r="I453" i="34"/>
  <c r="H453" i="34"/>
  <c r="N453" i="34" s="1"/>
  <c r="G453" i="34"/>
  <c r="M453" i="34" s="1"/>
  <c r="L452" i="34"/>
  <c r="K452" i="34"/>
  <c r="J452" i="34"/>
  <c r="I452" i="34"/>
  <c r="H452" i="34"/>
  <c r="N452" i="34" s="1"/>
  <c r="G452" i="34"/>
  <c r="M452" i="34" s="1"/>
  <c r="L451" i="34"/>
  <c r="K451" i="34"/>
  <c r="J451" i="34"/>
  <c r="I451" i="34"/>
  <c r="H451" i="34"/>
  <c r="N451" i="34" s="1"/>
  <c r="G451" i="34"/>
  <c r="M451" i="34" s="1"/>
  <c r="L450" i="34"/>
  <c r="K450" i="34"/>
  <c r="J450" i="34"/>
  <c r="H450" i="34"/>
  <c r="N450" i="34" s="1"/>
  <c r="G450" i="34"/>
  <c r="M450" i="34" s="1"/>
  <c r="L449" i="34"/>
  <c r="K449" i="34"/>
  <c r="J449" i="34"/>
  <c r="I449" i="34"/>
  <c r="H449" i="34"/>
  <c r="N449" i="34" s="1"/>
  <c r="G449" i="34"/>
  <c r="M449" i="34" s="1"/>
  <c r="L448" i="34"/>
  <c r="K448" i="34"/>
  <c r="J448" i="34"/>
  <c r="I448" i="34"/>
  <c r="H448" i="34"/>
  <c r="N448" i="34" s="1"/>
  <c r="G448" i="34"/>
  <c r="M448" i="34" s="1"/>
  <c r="N447" i="34"/>
  <c r="L447" i="34"/>
  <c r="K447" i="34"/>
  <c r="J447" i="34"/>
  <c r="I447" i="34"/>
  <c r="H447" i="34"/>
  <c r="G447" i="34"/>
  <c r="M447" i="34" s="1"/>
  <c r="L446" i="34"/>
  <c r="K446" i="34"/>
  <c r="H446" i="34"/>
  <c r="N446" i="34" s="1"/>
  <c r="G446" i="34"/>
  <c r="M446" i="34" s="1"/>
  <c r="L445" i="34"/>
  <c r="K445" i="34"/>
  <c r="J445" i="34"/>
  <c r="I445" i="34"/>
  <c r="H445" i="34"/>
  <c r="N445" i="34" s="1"/>
  <c r="G445" i="34"/>
  <c r="M445" i="34" s="1"/>
  <c r="N444" i="34"/>
  <c r="L444" i="34"/>
  <c r="K444" i="34"/>
  <c r="J444" i="34"/>
  <c r="I444" i="34"/>
  <c r="H444" i="34"/>
  <c r="G444" i="34"/>
  <c r="M444" i="34" s="1"/>
  <c r="L443" i="34"/>
  <c r="K443" i="34"/>
  <c r="J443" i="34"/>
  <c r="I443" i="34"/>
  <c r="H443" i="34"/>
  <c r="N443" i="34" s="1"/>
  <c r="G443" i="34"/>
  <c r="M443" i="34" s="1"/>
  <c r="L442" i="34"/>
  <c r="K442" i="34"/>
  <c r="J442" i="34"/>
  <c r="I442" i="34"/>
  <c r="H442" i="34"/>
  <c r="N442" i="34" s="1"/>
  <c r="G442" i="34"/>
  <c r="M442" i="34" s="1"/>
  <c r="N441" i="34"/>
  <c r="L441" i="34"/>
  <c r="K441" i="34"/>
  <c r="J441" i="34"/>
  <c r="I441" i="34"/>
  <c r="H441" i="34"/>
  <c r="G441" i="34"/>
  <c r="M441" i="34" s="1"/>
  <c r="L440" i="34"/>
  <c r="K440" i="34"/>
  <c r="J440" i="34"/>
  <c r="I440" i="34"/>
  <c r="H440" i="34"/>
  <c r="N440" i="34" s="1"/>
  <c r="G440" i="34"/>
  <c r="M440" i="34" s="1"/>
  <c r="L439" i="34"/>
  <c r="K439" i="34"/>
  <c r="J439" i="34"/>
  <c r="I439" i="34"/>
  <c r="H439" i="34"/>
  <c r="N439" i="34" s="1"/>
  <c r="G439" i="34"/>
  <c r="M439" i="34" s="1"/>
  <c r="L438" i="34"/>
  <c r="K438" i="34"/>
  <c r="J438" i="34"/>
  <c r="I438" i="34"/>
  <c r="H438" i="34"/>
  <c r="N438" i="34" s="1"/>
  <c r="G438" i="34"/>
  <c r="M438" i="34" s="1"/>
  <c r="N437" i="34"/>
  <c r="L437" i="34"/>
  <c r="K437" i="34"/>
  <c r="J437" i="34"/>
  <c r="I437" i="34"/>
  <c r="H437" i="34"/>
  <c r="G437" i="34"/>
  <c r="M437" i="34" s="1"/>
  <c r="L436" i="34"/>
  <c r="K436" i="34"/>
  <c r="J436" i="34"/>
  <c r="I436" i="34"/>
  <c r="H436" i="34"/>
  <c r="N436" i="34" s="1"/>
  <c r="G436" i="34"/>
  <c r="M436" i="34" s="1"/>
  <c r="N435" i="34"/>
  <c r="L435" i="34"/>
  <c r="K435" i="34"/>
  <c r="J435" i="34"/>
  <c r="I435" i="34"/>
  <c r="H435" i="34"/>
  <c r="G435" i="34"/>
  <c r="M435" i="34" s="1"/>
  <c r="L434" i="34"/>
  <c r="K434" i="34"/>
  <c r="J434" i="34"/>
  <c r="I434" i="34"/>
  <c r="H434" i="34"/>
  <c r="N434" i="34" s="1"/>
  <c r="G434" i="34"/>
  <c r="M434" i="34" s="1"/>
  <c r="L433" i="34"/>
  <c r="K433" i="34"/>
  <c r="J433" i="34"/>
  <c r="I433" i="34"/>
  <c r="H433" i="34"/>
  <c r="N433" i="34" s="1"/>
  <c r="G433" i="34"/>
  <c r="M433" i="34" s="1"/>
  <c r="N432" i="34"/>
  <c r="L432" i="34"/>
  <c r="K432" i="34"/>
  <c r="J432" i="34"/>
  <c r="I432" i="34"/>
  <c r="H432" i="34"/>
  <c r="G432" i="34"/>
  <c r="M432" i="34" s="1"/>
  <c r="L431" i="34"/>
  <c r="K431" i="34"/>
  <c r="J431" i="34"/>
  <c r="I431" i="34"/>
  <c r="H431" i="34"/>
  <c r="N431" i="34" s="1"/>
  <c r="G431" i="34"/>
  <c r="M431" i="34" s="1"/>
  <c r="L430" i="34"/>
  <c r="K430" i="34"/>
  <c r="J430" i="34"/>
  <c r="I430" i="34"/>
  <c r="H430" i="34"/>
  <c r="N430" i="34" s="1"/>
  <c r="G430" i="34"/>
  <c r="M430" i="34" s="1"/>
  <c r="N429" i="34"/>
  <c r="L429" i="34"/>
  <c r="K429" i="34"/>
  <c r="J429" i="34"/>
  <c r="I429" i="34"/>
  <c r="H429" i="34"/>
  <c r="G429" i="34"/>
  <c r="M429" i="34" s="1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G427" i="34"/>
  <c r="M427" i="34" s="1"/>
  <c r="L426" i="34"/>
  <c r="K426" i="34"/>
  <c r="J426" i="34"/>
  <c r="I426" i="34"/>
  <c r="H426" i="34"/>
  <c r="N426" i="34" s="1"/>
  <c r="G426" i="34"/>
  <c r="M426" i="34" s="1"/>
  <c r="L425" i="34"/>
  <c r="K425" i="34"/>
  <c r="J425" i="34"/>
  <c r="I425" i="34"/>
  <c r="H425" i="34"/>
  <c r="N425" i="34" s="1"/>
  <c r="G425" i="34"/>
  <c r="M425" i="34" s="1"/>
  <c r="L424" i="34"/>
  <c r="K424" i="34"/>
  <c r="J424" i="34"/>
  <c r="I424" i="34"/>
  <c r="G424" i="34"/>
  <c r="M424" i="34" s="1"/>
  <c r="L423" i="34"/>
  <c r="K423" i="34"/>
  <c r="J423" i="34"/>
  <c r="I423" i="34"/>
  <c r="H423" i="34"/>
  <c r="N423" i="34" s="1"/>
  <c r="L422" i="34"/>
  <c r="K422" i="34"/>
  <c r="J422" i="34"/>
  <c r="I422" i="34"/>
  <c r="H422" i="34"/>
  <c r="N422" i="34" s="1"/>
  <c r="G422" i="34"/>
  <c r="M422" i="34" s="1"/>
  <c r="L421" i="34"/>
  <c r="K421" i="34"/>
  <c r="J421" i="34"/>
  <c r="I421" i="34"/>
  <c r="H421" i="34"/>
  <c r="N421" i="34" s="1"/>
  <c r="G421" i="34"/>
  <c r="M421" i="34" s="1"/>
  <c r="L420" i="34"/>
  <c r="K420" i="34"/>
  <c r="J420" i="34"/>
  <c r="I420" i="34"/>
  <c r="H420" i="34"/>
  <c r="N420" i="34" s="1"/>
  <c r="G420" i="34"/>
  <c r="M420" i="34" s="1"/>
  <c r="N419" i="34"/>
  <c r="L419" i="34"/>
  <c r="K419" i="34"/>
  <c r="J419" i="34"/>
  <c r="I419" i="34"/>
  <c r="H419" i="34"/>
  <c r="L418" i="34"/>
  <c r="K418" i="34"/>
  <c r="J418" i="34"/>
  <c r="I418" i="34"/>
  <c r="H418" i="34"/>
  <c r="N418" i="34" s="1"/>
  <c r="G418" i="34"/>
  <c r="M418" i="34" s="1"/>
  <c r="L417" i="34"/>
  <c r="K417" i="34"/>
  <c r="J417" i="34"/>
  <c r="I417" i="34"/>
  <c r="H417" i="34"/>
  <c r="N417" i="34" s="1"/>
  <c r="G417" i="34"/>
  <c r="M417" i="34" s="1"/>
  <c r="N416" i="34"/>
  <c r="L416" i="34"/>
  <c r="K416" i="34"/>
  <c r="J416" i="34"/>
  <c r="I416" i="34"/>
  <c r="H416" i="34"/>
  <c r="G416" i="34"/>
  <c r="M416" i="34" s="1"/>
  <c r="L415" i="34"/>
  <c r="K415" i="34"/>
  <c r="J415" i="34"/>
  <c r="I415" i="34"/>
  <c r="H415" i="34"/>
  <c r="N415" i="34" s="1"/>
  <c r="G415" i="34"/>
  <c r="M415" i="34" s="1"/>
  <c r="L414" i="34"/>
  <c r="K414" i="34"/>
  <c r="J414" i="34"/>
  <c r="I414" i="34"/>
  <c r="H414" i="34"/>
  <c r="N414" i="34" s="1"/>
  <c r="G414" i="34"/>
  <c r="M414" i="34" s="1"/>
  <c r="L413" i="34"/>
  <c r="K413" i="34"/>
  <c r="J413" i="34"/>
  <c r="I413" i="34"/>
  <c r="H413" i="34"/>
  <c r="N413" i="34" s="1"/>
  <c r="G413" i="34"/>
  <c r="M413" i="34" s="1"/>
  <c r="L412" i="34"/>
  <c r="K412" i="34"/>
  <c r="J412" i="34"/>
  <c r="I412" i="34"/>
  <c r="H412" i="34"/>
  <c r="N412" i="34" s="1"/>
  <c r="G412" i="34"/>
  <c r="M412" i="34" s="1"/>
  <c r="N411" i="34"/>
  <c r="L411" i="34"/>
  <c r="K411" i="34"/>
  <c r="J411" i="34"/>
  <c r="I411" i="34"/>
  <c r="H411" i="34"/>
  <c r="G411" i="34"/>
  <c r="M411" i="34" s="1"/>
  <c r="L410" i="34"/>
  <c r="K410" i="34"/>
  <c r="H410" i="34"/>
  <c r="G410" i="34"/>
  <c r="L409" i="34"/>
  <c r="K409" i="34"/>
  <c r="J409" i="34"/>
  <c r="I409" i="34"/>
  <c r="H409" i="34"/>
  <c r="N409" i="34" s="1"/>
  <c r="G409" i="34"/>
  <c r="M409" i="34" s="1"/>
  <c r="L408" i="34"/>
  <c r="K408" i="34"/>
  <c r="J408" i="34"/>
  <c r="I408" i="34"/>
  <c r="H408" i="34"/>
  <c r="N408" i="34" s="1"/>
  <c r="G408" i="34"/>
  <c r="M408" i="34" s="1"/>
  <c r="L407" i="34"/>
  <c r="K407" i="34"/>
  <c r="J407" i="34"/>
  <c r="I407" i="34"/>
  <c r="H407" i="34"/>
  <c r="N407" i="34" s="1"/>
  <c r="G407" i="34"/>
  <c r="M407" i="34" s="1"/>
  <c r="L406" i="34"/>
  <c r="K406" i="34"/>
  <c r="J406" i="34"/>
  <c r="H406" i="34"/>
  <c r="N406" i="34" s="1"/>
  <c r="N405" i="34"/>
  <c r="L405" i="34"/>
  <c r="K405" i="34"/>
  <c r="J405" i="34"/>
  <c r="I405" i="34"/>
  <c r="H405" i="34"/>
  <c r="G405" i="34"/>
  <c r="M405" i="34" s="1"/>
  <c r="L404" i="34"/>
  <c r="K404" i="34"/>
  <c r="J404" i="34"/>
  <c r="I404" i="34"/>
  <c r="H404" i="34"/>
  <c r="N404" i="34" s="1"/>
  <c r="G404" i="34"/>
  <c r="M404" i="34" s="1"/>
  <c r="L403" i="34"/>
  <c r="K403" i="34"/>
  <c r="J403" i="34"/>
  <c r="I403" i="34"/>
  <c r="H403" i="34"/>
  <c r="N403" i="34" s="1"/>
  <c r="G403" i="34"/>
  <c r="M403" i="34" s="1"/>
  <c r="L402" i="34"/>
  <c r="K402" i="34"/>
  <c r="J402" i="34"/>
  <c r="I402" i="34"/>
  <c r="H402" i="34"/>
  <c r="N402" i="34" s="1"/>
  <c r="G402" i="34"/>
  <c r="M402" i="34" s="1"/>
  <c r="N401" i="34"/>
  <c r="L401" i="34"/>
  <c r="K401" i="34"/>
  <c r="J401" i="34"/>
  <c r="I401" i="34"/>
  <c r="H401" i="34"/>
  <c r="G401" i="34"/>
  <c r="M401" i="34" s="1"/>
  <c r="L400" i="34"/>
  <c r="K400" i="34"/>
  <c r="J400" i="34"/>
  <c r="I400" i="34"/>
  <c r="H400" i="34"/>
  <c r="N400" i="34" s="1"/>
  <c r="G400" i="34"/>
  <c r="M400" i="34" s="1"/>
  <c r="L399" i="34"/>
  <c r="K399" i="34"/>
  <c r="J399" i="34"/>
  <c r="I399" i="34"/>
  <c r="H399" i="34"/>
  <c r="N399" i="34" s="1"/>
  <c r="G399" i="34"/>
  <c r="M399" i="34" s="1"/>
  <c r="L398" i="34"/>
  <c r="K398" i="34"/>
  <c r="J398" i="34"/>
  <c r="I398" i="34"/>
  <c r="H398" i="34"/>
  <c r="N398" i="34" s="1"/>
  <c r="G398" i="34"/>
  <c r="M398" i="34" s="1"/>
  <c r="N397" i="34"/>
  <c r="L397" i="34"/>
  <c r="K397" i="34"/>
  <c r="J397" i="34"/>
  <c r="I397" i="34"/>
  <c r="H397" i="34"/>
  <c r="G397" i="34"/>
  <c r="M397" i="34" s="1"/>
  <c r="L396" i="34"/>
  <c r="K396" i="34"/>
  <c r="J396" i="34"/>
  <c r="I396" i="34"/>
  <c r="H396" i="34"/>
  <c r="N396" i="34" s="1"/>
  <c r="G396" i="34"/>
  <c r="M396" i="34" s="1"/>
  <c r="L395" i="34"/>
  <c r="K395" i="34"/>
  <c r="J395" i="34"/>
  <c r="I395" i="34"/>
  <c r="H395" i="34"/>
  <c r="N395" i="34" s="1"/>
  <c r="G395" i="34"/>
  <c r="M395" i="34" s="1"/>
  <c r="L394" i="34"/>
  <c r="K394" i="34"/>
  <c r="J394" i="34"/>
  <c r="I394" i="34"/>
  <c r="H394" i="34"/>
  <c r="N394" i="34" s="1"/>
  <c r="G394" i="34"/>
  <c r="M394" i="34" s="1"/>
  <c r="N393" i="34"/>
  <c r="M393" i="34"/>
  <c r="L393" i="34"/>
  <c r="K393" i="34"/>
  <c r="J393" i="34"/>
  <c r="I393" i="34"/>
  <c r="H393" i="34"/>
  <c r="G393" i="34"/>
  <c r="N392" i="34"/>
  <c r="M392" i="34"/>
  <c r="L392" i="34"/>
  <c r="K392" i="34"/>
  <c r="J392" i="34"/>
  <c r="I392" i="34"/>
  <c r="H392" i="34"/>
  <c r="G392" i="34"/>
  <c r="N391" i="34"/>
  <c r="L391" i="34"/>
  <c r="K391" i="34"/>
  <c r="J391" i="34"/>
  <c r="H391" i="34"/>
  <c r="G391" i="34"/>
  <c r="M391" i="34" s="1"/>
  <c r="L390" i="34"/>
  <c r="K390" i="34"/>
  <c r="J390" i="34"/>
  <c r="I390" i="34"/>
  <c r="H390" i="34"/>
  <c r="N390" i="34" s="1"/>
  <c r="G390" i="34"/>
  <c r="M390" i="34" s="1"/>
  <c r="L389" i="34"/>
  <c r="K389" i="34"/>
  <c r="J389" i="34"/>
  <c r="I389" i="34"/>
  <c r="H389" i="34"/>
  <c r="N389" i="34" s="1"/>
  <c r="G389" i="34"/>
  <c r="M389" i="34" s="1"/>
  <c r="M388" i="34"/>
  <c r="L388" i="34"/>
  <c r="K388" i="34"/>
  <c r="J388" i="34"/>
  <c r="I388" i="34"/>
  <c r="H388" i="34"/>
  <c r="N388" i="34" s="1"/>
  <c r="G388" i="34"/>
  <c r="M387" i="34"/>
  <c r="L387" i="34"/>
  <c r="K387" i="34"/>
  <c r="J387" i="34"/>
  <c r="I387" i="34"/>
  <c r="H387" i="34"/>
  <c r="N387" i="34" s="1"/>
  <c r="G387" i="34"/>
  <c r="L386" i="34"/>
  <c r="K386" i="34"/>
  <c r="J386" i="34"/>
  <c r="I386" i="34"/>
  <c r="H386" i="34"/>
  <c r="N386" i="34" s="1"/>
  <c r="G386" i="34"/>
  <c r="M386" i="34" s="1"/>
  <c r="L385" i="34"/>
  <c r="K385" i="34"/>
  <c r="J385" i="34"/>
  <c r="I385" i="34"/>
  <c r="H385" i="34"/>
  <c r="N385" i="34" s="1"/>
  <c r="G385" i="34"/>
  <c r="M385" i="34" s="1"/>
  <c r="M384" i="34"/>
  <c r="L384" i="34"/>
  <c r="K384" i="34"/>
  <c r="J384" i="34"/>
  <c r="I384" i="34"/>
  <c r="H384" i="34"/>
  <c r="N384" i="34" s="1"/>
  <c r="G384" i="34"/>
  <c r="L383" i="34"/>
  <c r="K383" i="34"/>
  <c r="J383" i="34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N380" i="34"/>
  <c r="L380" i="34"/>
  <c r="K380" i="34"/>
  <c r="J380" i="34"/>
  <c r="I380" i="34"/>
  <c r="H380" i="34"/>
  <c r="G380" i="34"/>
  <c r="M380" i="34" s="1"/>
  <c r="L379" i="34"/>
  <c r="K379" i="34"/>
  <c r="J379" i="34"/>
  <c r="I379" i="34"/>
  <c r="H379" i="34"/>
  <c r="N379" i="34" s="1"/>
  <c r="G379" i="34"/>
  <c r="M379" i="34" s="1"/>
  <c r="L378" i="34"/>
  <c r="K378" i="34"/>
  <c r="J378" i="34"/>
  <c r="I378" i="34"/>
  <c r="H378" i="34"/>
  <c r="N378" i="34" s="1"/>
  <c r="G378" i="34"/>
  <c r="M378" i="34" s="1"/>
  <c r="N377" i="34"/>
  <c r="L377" i="34"/>
  <c r="K377" i="34"/>
  <c r="J377" i="34"/>
  <c r="I377" i="34"/>
  <c r="H377" i="34"/>
  <c r="N376" i="34"/>
  <c r="M376" i="34"/>
  <c r="L376" i="34"/>
  <c r="K376" i="34"/>
  <c r="J376" i="34"/>
  <c r="I376" i="34"/>
  <c r="H376" i="34"/>
  <c r="G376" i="34"/>
  <c r="N375" i="34"/>
  <c r="M375" i="34"/>
  <c r="L375" i="34"/>
  <c r="K375" i="34"/>
  <c r="J375" i="34"/>
  <c r="I375" i="34"/>
  <c r="H375" i="34"/>
  <c r="G375" i="34"/>
  <c r="N374" i="34"/>
  <c r="M374" i="34"/>
  <c r="L374" i="34"/>
  <c r="K374" i="34"/>
  <c r="J374" i="34"/>
  <c r="I374" i="34"/>
  <c r="H374" i="34"/>
  <c r="G374" i="34"/>
  <c r="N373" i="34"/>
  <c r="M373" i="34"/>
  <c r="L373" i="34"/>
  <c r="K373" i="34"/>
  <c r="J373" i="34"/>
  <c r="I373" i="34"/>
  <c r="H373" i="34"/>
  <c r="G373" i="34"/>
  <c r="N372" i="34"/>
  <c r="M372" i="34"/>
  <c r="L372" i="34"/>
  <c r="K372" i="34"/>
  <c r="J372" i="34"/>
  <c r="I372" i="34"/>
  <c r="H372" i="34"/>
  <c r="G372" i="34"/>
  <c r="J371" i="34"/>
  <c r="F371" i="34"/>
  <c r="E371" i="34"/>
  <c r="D371" i="34"/>
  <c r="H499" i="34" s="1"/>
  <c r="N499" i="34" s="1"/>
  <c r="C371" i="34"/>
  <c r="G423" i="34" s="1"/>
  <c r="M423" i="34" s="1"/>
  <c r="N363" i="34"/>
  <c r="L363" i="34"/>
  <c r="K363" i="34"/>
  <c r="J363" i="34"/>
  <c r="I363" i="34"/>
  <c r="H363" i="34"/>
  <c r="G363" i="34"/>
  <c r="M363" i="34" s="1"/>
  <c r="N362" i="34"/>
  <c r="L362" i="34"/>
  <c r="K362" i="34"/>
  <c r="J362" i="34"/>
  <c r="I362" i="34"/>
  <c r="H362" i="34"/>
  <c r="G362" i="34"/>
  <c r="M362" i="34" s="1"/>
  <c r="N361" i="34"/>
  <c r="L361" i="34"/>
  <c r="K361" i="34"/>
  <c r="J361" i="34"/>
  <c r="I361" i="34"/>
  <c r="H361" i="34"/>
  <c r="G361" i="34"/>
  <c r="M361" i="34" s="1"/>
  <c r="N360" i="34"/>
  <c r="L360" i="34"/>
  <c r="K360" i="34"/>
  <c r="J360" i="34"/>
  <c r="I360" i="34"/>
  <c r="H360" i="34"/>
  <c r="G360" i="34"/>
  <c r="M360" i="34" s="1"/>
  <c r="N359" i="34"/>
  <c r="L359" i="34"/>
  <c r="K359" i="34"/>
  <c r="J359" i="34"/>
  <c r="I359" i="34"/>
  <c r="H359" i="34"/>
  <c r="G359" i="34"/>
  <c r="M359" i="34" s="1"/>
  <c r="N358" i="34"/>
  <c r="L358" i="34"/>
  <c r="K358" i="34"/>
  <c r="J358" i="34"/>
  <c r="I358" i="34"/>
  <c r="H358" i="34"/>
  <c r="G358" i="34"/>
  <c r="M358" i="34" s="1"/>
  <c r="N357" i="34"/>
  <c r="L357" i="34"/>
  <c r="K357" i="34"/>
  <c r="J357" i="34"/>
  <c r="I357" i="34"/>
  <c r="H357" i="34"/>
  <c r="G357" i="34"/>
  <c r="M357" i="34" s="1"/>
  <c r="N356" i="34"/>
  <c r="L356" i="34"/>
  <c r="K356" i="34"/>
  <c r="J356" i="34"/>
  <c r="I356" i="34"/>
  <c r="H356" i="34"/>
  <c r="G356" i="34"/>
  <c r="M356" i="34" s="1"/>
  <c r="N355" i="34"/>
  <c r="L355" i="34"/>
  <c r="K355" i="34"/>
  <c r="J355" i="34"/>
  <c r="I355" i="34"/>
  <c r="H355" i="34"/>
  <c r="G355" i="34"/>
  <c r="M355" i="34" s="1"/>
  <c r="N354" i="34"/>
  <c r="L354" i="34"/>
  <c r="K354" i="34"/>
  <c r="J354" i="34"/>
  <c r="I354" i="34"/>
  <c r="H354" i="34"/>
  <c r="G354" i="34"/>
  <c r="M354" i="34" s="1"/>
  <c r="N353" i="34"/>
  <c r="L353" i="34"/>
  <c r="K353" i="34"/>
  <c r="J353" i="34"/>
  <c r="I353" i="34"/>
  <c r="H353" i="34"/>
  <c r="G353" i="34"/>
  <c r="M353" i="34" s="1"/>
  <c r="N352" i="34"/>
  <c r="L352" i="34"/>
  <c r="K352" i="34"/>
  <c r="J352" i="34"/>
  <c r="I352" i="34"/>
  <c r="H352" i="34"/>
  <c r="G352" i="34"/>
  <c r="M352" i="34" s="1"/>
  <c r="N351" i="34"/>
  <c r="L351" i="34"/>
  <c r="K351" i="34"/>
  <c r="J351" i="34"/>
  <c r="I351" i="34"/>
  <c r="H351" i="34"/>
  <c r="G351" i="34"/>
  <c r="M351" i="34" s="1"/>
  <c r="N350" i="34"/>
  <c r="L350" i="34"/>
  <c r="K350" i="34"/>
  <c r="J350" i="34"/>
  <c r="I350" i="34"/>
  <c r="H350" i="34"/>
  <c r="G350" i="34"/>
  <c r="M350" i="34" s="1"/>
  <c r="N349" i="34"/>
  <c r="L349" i="34"/>
  <c r="K349" i="34"/>
  <c r="J349" i="34"/>
  <c r="I349" i="34"/>
  <c r="H349" i="34"/>
  <c r="G349" i="34"/>
  <c r="M349" i="34" s="1"/>
  <c r="N348" i="34"/>
  <c r="L348" i="34"/>
  <c r="K348" i="34"/>
  <c r="J348" i="34"/>
  <c r="I348" i="34"/>
  <c r="H348" i="34"/>
  <c r="G348" i="34"/>
  <c r="M348" i="34" s="1"/>
  <c r="N347" i="34"/>
  <c r="M347" i="34"/>
  <c r="L347" i="34"/>
  <c r="K347" i="34"/>
  <c r="I347" i="34"/>
  <c r="H347" i="34"/>
  <c r="G347" i="34"/>
  <c r="N346" i="34"/>
  <c r="M346" i="34"/>
  <c r="L346" i="34"/>
  <c r="K346" i="34"/>
  <c r="J346" i="34"/>
  <c r="I346" i="34"/>
  <c r="H346" i="34"/>
  <c r="G346" i="34"/>
  <c r="N345" i="34"/>
  <c r="M345" i="34"/>
  <c r="L345" i="34"/>
  <c r="K345" i="34"/>
  <c r="J345" i="34"/>
  <c r="I345" i="34"/>
  <c r="H345" i="34"/>
  <c r="G345" i="34"/>
  <c r="N344" i="34"/>
  <c r="M344" i="34"/>
  <c r="L344" i="34"/>
  <c r="K344" i="34"/>
  <c r="J344" i="34"/>
  <c r="I344" i="34"/>
  <c r="H344" i="34"/>
  <c r="G344" i="34"/>
  <c r="N343" i="34"/>
  <c r="M343" i="34"/>
  <c r="L343" i="34"/>
  <c r="K343" i="34"/>
  <c r="J343" i="34"/>
  <c r="I343" i="34"/>
  <c r="H343" i="34"/>
  <c r="G343" i="34"/>
  <c r="N342" i="34"/>
  <c r="M342" i="34"/>
  <c r="L342" i="34"/>
  <c r="K342" i="34"/>
  <c r="I342" i="34"/>
  <c r="H342" i="34"/>
  <c r="G342" i="34"/>
  <c r="L341" i="34"/>
  <c r="K341" i="34"/>
  <c r="J341" i="34"/>
  <c r="I341" i="34"/>
  <c r="H341" i="34"/>
  <c r="N341" i="34" s="1"/>
  <c r="G341" i="34"/>
  <c r="M341" i="34" s="1"/>
  <c r="L340" i="34"/>
  <c r="K340" i="34"/>
  <c r="J340" i="34"/>
  <c r="I340" i="34"/>
  <c r="H340" i="34"/>
  <c r="N340" i="34" s="1"/>
  <c r="G340" i="34"/>
  <c r="M340" i="34" s="1"/>
  <c r="M339" i="34"/>
  <c r="L339" i="34"/>
  <c r="K339" i="34"/>
  <c r="J339" i="34"/>
  <c r="I339" i="34"/>
  <c r="H339" i="34"/>
  <c r="N339" i="34" s="1"/>
  <c r="G339" i="34"/>
  <c r="M338" i="34"/>
  <c r="L338" i="34"/>
  <c r="K338" i="34"/>
  <c r="J338" i="34"/>
  <c r="I338" i="34"/>
  <c r="H338" i="34"/>
  <c r="N338" i="34" s="1"/>
  <c r="G338" i="34"/>
  <c r="L337" i="34"/>
  <c r="K337" i="34"/>
  <c r="J337" i="34"/>
  <c r="I337" i="34"/>
  <c r="H337" i="34"/>
  <c r="N337" i="34" s="1"/>
  <c r="G337" i="34"/>
  <c r="M337" i="34" s="1"/>
  <c r="L336" i="34"/>
  <c r="K336" i="34"/>
  <c r="J336" i="34"/>
  <c r="I336" i="34"/>
  <c r="H336" i="34"/>
  <c r="N336" i="34" s="1"/>
  <c r="G336" i="34"/>
  <c r="M336" i="34" s="1"/>
  <c r="M335" i="34"/>
  <c r="L335" i="34"/>
  <c r="K335" i="34"/>
  <c r="J335" i="34"/>
  <c r="I335" i="34"/>
  <c r="H335" i="34"/>
  <c r="N335" i="34" s="1"/>
  <c r="G335" i="34"/>
  <c r="M334" i="34"/>
  <c r="L334" i="34"/>
  <c r="K334" i="34"/>
  <c r="J334" i="34"/>
  <c r="I334" i="34"/>
  <c r="H334" i="34"/>
  <c r="N334" i="34" s="1"/>
  <c r="G334" i="34"/>
  <c r="L333" i="34"/>
  <c r="K333" i="34"/>
  <c r="J333" i="34"/>
  <c r="I333" i="34"/>
  <c r="H333" i="34"/>
  <c r="N333" i="34" s="1"/>
  <c r="G333" i="34"/>
  <c r="M333" i="34" s="1"/>
  <c r="L332" i="34"/>
  <c r="K332" i="34"/>
  <c r="J332" i="34"/>
  <c r="I332" i="34"/>
  <c r="H332" i="34"/>
  <c r="N332" i="34" s="1"/>
  <c r="G332" i="34"/>
  <c r="M332" i="34" s="1"/>
  <c r="M331" i="34"/>
  <c r="L331" i="34"/>
  <c r="K331" i="34"/>
  <c r="J331" i="34"/>
  <c r="I331" i="34"/>
  <c r="H331" i="34"/>
  <c r="N331" i="34" s="1"/>
  <c r="G331" i="34"/>
  <c r="M330" i="34"/>
  <c r="L330" i="34"/>
  <c r="K330" i="34"/>
  <c r="J330" i="34"/>
  <c r="I330" i="34"/>
  <c r="H330" i="34"/>
  <c r="N330" i="34" s="1"/>
  <c r="G330" i="34"/>
  <c r="L329" i="34"/>
  <c r="K329" i="34"/>
  <c r="J329" i="34"/>
  <c r="I329" i="34"/>
  <c r="H329" i="34"/>
  <c r="N329" i="34" s="1"/>
  <c r="G329" i="34"/>
  <c r="M329" i="34" s="1"/>
  <c r="L328" i="34"/>
  <c r="K328" i="34"/>
  <c r="J328" i="34"/>
  <c r="I328" i="34"/>
  <c r="H328" i="34"/>
  <c r="N328" i="34" s="1"/>
  <c r="G328" i="34"/>
  <c r="M328" i="34" s="1"/>
  <c r="L327" i="34"/>
  <c r="K327" i="34"/>
  <c r="J327" i="34"/>
  <c r="I327" i="34"/>
  <c r="M326" i="34"/>
  <c r="L326" i="34"/>
  <c r="K326" i="34"/>
  <c r="J326" i="34"/>
  <c r="I326" i="34"/>
  <c r="H326" i="34"/>
  <c r="N326" i="34" s="1"/>
  <c r="G326" i="34"/>
  <c r="M325" i="34"/>
  <c r="L325" i="34"/>
  <c r="K325" i="34"/>
  <c r="J325" i="34"/>
  <c r="I325" i="34"/>
  <c r="H325" i="34"/>
  <c r="N325" i="34" s="1"/>
  <c r="G325" i="34"/>
  <c r="L324" i="34"/>
  <c r="K324" i="34"/>
  <c r="J324" i="34"/>
  <c r="I324" i="34"/>
  <c r="H324" i="34"/>
  <c r="N324" i="34" s="1"/>
  <c r="G324" i="34"/>
  <c r="M324" i="34" s="1"/>
  <c r="L323" i="34"/>
  <c r="K323" i="34"/>
  <c r="J323" i="34"/>
  <c r="I323" i="34"/>
  <c r="H323" i="34"/>
  <c r="N323" i="34" s="1"/>
  <c r="G323" i="34"/>
  <c r="M323" i="34" s="1"/>
  <c r="M322" i="34"/>
  <c r="L322" i="34"/>
  <c r="K322" i="34"/>
  <c r="J322" i="34"/>
  <c r="I322" i="34"/>
  <c r="H322" i="34"/>
  <c r="N322" i="34" s="1"/>
  <c r="G322" i="34"/>
  <c r="M321" i="34"/>
  <c r="L321" i="34"/>
  <c r="K321" i="34"/>
  <c r="J321" i="34"/>
  <c r="I321" i="34"/>
  <c r="H321" i="34"/>
  <c r="N321" i="34" s="1"/>
  <c r="G321" i="34"/>
  <c r="L320" i="34"/>
  <c r="K320" i="34"/>
  <c r="J320" i="34"/>
  <c r="I320" i="34"/>
  <c r="H320" i="34"/>
  <c r="N320" i="34" s="1"/>
  <c r="G320" i="34"/>
  <c r="M320" i="34" s="1"/>
  <c r="L319" i="34"/>
  <c r="K319" i="34"/>
  <c r="J319" i="34"/>
  <c r="I319" i="34"/>
  <c r="H319" i="34"/>
  <c r="N319" i="34" s="1"/>
  <c r="G319" i="34"/>
  <c r="M319" i="34" s="1"/>
  <c r="M318" i="34"/>
  <c r="L318" i="34"/>
  <c r="K318" i="34"/>
  <c r="J318" i="34"/>
  <c r="I318" i="34"/>
  <c r="H318" i="34"/>
  <c r="N318" i="34" s="1"/>
  <c r="G318" i="34"/>
  <c r="M317" i="34"/>
  <c r="L317" i="34"/>
  <c r="K317" i="34"/>
  <c r="J317" i="34"/>
  <c r="I317" i="34"/>
  <c r="H317" i="34"/>
  <c r="N317" i="34" s="1"/>
  <c r="G317" i="34"/>
  <c r="L316" i="34"/>
  <c r="K316" i="34"/>
  <c r="J316" i="34"/>
  <c r="I316" i="34"/>
  <c r="H316" i="34"/>
  <c r="N316" i="34" s="1"/>
  <c r="G316" i="34"/>
  <c r="M316" i="34" s="1"/>
  <c r="L315" i="34"/>
  <c r="K315" i="34"/>
  <c r="J315" i="34"/>
  <c r="I315" i="34"/>
  <c r="H315" i="34"/>
  <c r="N315" i="34" s="1"/>
  <c r="G315" i="34"/>
  <c r="M315" i="34" s="1"/>
  <c r="M314" i="34"/>
  <c r="L314" i="34"/>
  <c r="K314" i="34"/>
  <c r="J314" i="34"/>
  <c r="I314" i="34"/>
  <c r="H314" i="34"/>
  <c r="N314" i="34" s="1"/>
  <c r="G314" i="34"/>
  <c r="M313" i="34"/>
  <c r="L313" i="34"/>
  <c r="K313" i="34"/>
  <c r="J313" i="34"/>
  <c r="I313" i="34"/>
  <c r="H313" i="34"/>
  <c r="N313" i="34" s="1"/>
  <c r="G313" i="34"/>
  <c r="L312" i="34"/>
  <c r="K312" i="34"/>
  <c r="J312" i="34"/>
  <c r="I312" i="34"/>
  <c r="H312" i="34"/>
  <c r="N312" i="34" s="1"/>
  <c r="G312" i="34"/>
  <c r="M312" i="34" s="1"/>
  <c r="L311" i="34"/>
  <c r="K311" i="34"/>
  <c r="J311" i="34"/>
  <c r="I311" i="34"/>
  <c r="H311" i="34"/>
  <c r="N311" i="34" s="1"/>
  <c r="G311" i="34"/>
  <c r="M311" i="34" s="1"/>
  <c r="M310" i="34"/>
  <c r="L310" i="34"/>
  <c r="K310" i="34"/>
  <c r="J310" i="34"/>
  <c r="I310" i="34"/>
  <c r="H310" i="34"/>
  <c r="N310" i="34" s="1"/>
  <c r="G310" i="34"/>
  <c r="M309" i="34"/>
  <c r="L309" i="34"/>
  <c r="K309" i="34"/>
  <c r="J309" i="34"/>
  <c r="I309" i="34"/>
  <c r="H309" i="34"/>
  <c r="N309" i="34" s="1"/>
  <c r="G309" i="34"/>
  <c r="L308" i="34"/>
  <c r="K308" i="34"/>
  <c r="J308" i="34"/>
  <c r="I308" i="34"/>
  <c r="H308" i="34"/>
  <c r="N308" i="34" s="1"/>
  <c r="G308" i="34"/>
  <c r="M308" i="34" s="1"/>
  <c r="L307" i="34"/>
  <c r="K307" i="34"/>
  <c r="J307" i="34"/>
  <c r="I307" i="34"/>
  <c r="H307" i="34"/>
  <c r="N307" i="34" s="1"/>
  <c r="G307" i="34"/>
  <c r="M307" i="34" s="1"/>
  <c r="M306" i="34"/>
  <c r="L306" i="34"/>
  <c r="K306" i="34"/>
  <c r="J306" i="34"/>
  <c r="I306" i="34"/>
  <c r="H306" i="34"/>
  <c r="N306" i="34" s="1"/>
  <c r="G306" i="34"/>
  <c r="M305" i="34"/>
  <c r="L305" i="34"/>
  <c r="K305" i="34"/>
  <c r="J305" i="34"/>
  <c r="I305" i="34"/>
  <c r="H305" i="34"/>
  <c r="N305" i="34" s="1"/>
  <c r="G305" i="34"/>
  <c r="L304" i="34"/>
  <c r="K304" i="34"/>
  <c r="J304" i="34"/>
  <c r="I304" i="34"/>
  <c r="H304" i="34"/>
  <c r="N304" i="34" s="1"/>
  <c r="G304" i="34"/>
  <c r="M304" i="34" s="1"/>
  <c r="L303" i="34"/>
  <c r="K303" i="34"/>
  <c r="J303" i="34"/>
  <c r="I303" i="34"/>
  <c r="H303" i="34"/>
  <c r="N303" i="34" s="1"/>
  <c r="G303" i="34"/>
  <c r="M303" i="34" s="1"/>
  <c r="M302" i="34"/>
  <c r="L302" i="34"/>
  <c r="K302" i="34"/>
  <c r="J302" i="34"/>
  <c r="I302" i="34"/>
  <c r="H302" i="34"/>
  <c r="N302" i="34" s="1"/>
  <c r="G302" i="34"/>
  <c r="M301" i="34"/>
  <c r="L301" i="34"/>
  <c r="K301" i="34"/>
  <c r="J301" i="34"/>
  <c r="I301" i="34"/>
  <c r="H301" i="34"/>
  <c r="N301" i="34" s="1"/>
  <c r="G301" i="34"/>
  <c r="L300" i="34"/>
  <c r="K300" i="34"/>
  <c r="J300" i="34"/>
  <c r="I300" i="34"/>
  <c r="H300" i="34"/>
  <c r="N300" i="34" s="1"/>
  <c r="G300" i="34"/>
  <c r="M300" i="34" s="1"/>
  <c r="L299" i="34"/>
  <c r="K299" i="34"/>
  <c r="J299" i="34"/>
  <c r="I299" i="34"/>
  <c r="H299" i="34"/>
  <c r="N299" i="34" s="1"/>
  <c r="G299" i="34"/>
  <c r="M299" i="34" s="1"/>
  <c r="M298" i="34"/>
  <c r="L298" i="34"/>
  <c r="K298" i="34"/>
  <c r="J298" i="34"/>
  <c r="I298" i="34"/>
  <c r="H298" i="34"/>
  <c r="N298" i="34" s="1"/>
  <c r="G298" i="34"/>
  <c r="M297" i="34"/>
  <c r="L297" i="34"/>
  <c r="K297" i="34"/>
  <c r="J297" i="34"/>
  <c r="I297" i="34"/>
  <c r="H297" i="34"/>
  <c r="N297" i="34" s="1"/>
  <c r="G297" i="34"/>
  <c r="L296" i="34"/>
  <c r="K296" i="34"/>
  <c r="J296" i="34"/>
  <c r="I296" i="34"/>
  <c r="H296" i="34"/>
  <c r="N296" i="34" s="1"/>
  <c r="G296" i="34"/>
  <c r="M296" i="34" s="1"/>
  <c r="L295" i="34"/>
  <c r="K295" i="34"/>
  <c r="J295" i="34"/>
  <c r="I295" i="34"/>
  <c r="H295" i="34"/>
  <c r="N295" i="34" s="1"/>
  <c r="G295" i="34"/>
  <c r="M295" i="34" s="1"/>
  <c r="M294" i="34"/>
  <c r="L294" i="34"/>
  <c r="K294" i="34"/>
  <c r="J294" i="34"/>
  <c r="I294" i="34"/>
  <c r="H294" i="34"/>
  <c r="N294" i="34" s="1"/>
  <c r="G294" i="34"/>
  <c r="L293" i="34"/>
  <c r="K293" i="34"/>
  <c r="J293" i="34"/>
  <c r="I293" i="34"/>
  <c r="G293" i="34"/>
  <c r="M293" i="34" s="1"/>
  <c r="N292" i="34"/>
  <c r="L292" i="34"/>
  <c r="K292" i="34"/>
  <c r="J292" i="34"/>
  <c r="I292" i="34"/>
  <c r="H292" i="34"/>
  <c r="G292" i="34"/>
  <c r="M292" i="34" s="1"/>
  <c r="N291" i="34"/>
  <c r="L291" i="34"/>
  <c r="K291" i="34"/>
  <c r="J291" i="34"/>
  <c r="I291" i="34"/>
  <c r="H291" i="34"/>
  <c r="G291" i="34"/>
  <c r="M291" i="34" s="1"/>
  <c r="N290" i="34"/>
  <c r="L290" i="34"/>
  <c r="K290" i="34"/>
  <c r="J290" i="34"/>
  <c r="I290" i="34"/>
  <c r="H290" i="34"/>
  <c r="G290" i="34"/>
  <c r="M290" i="34" s="1"/>
  <c r="N289" i="34"/>
  <c r="L289" i="34"/>
  <c r="K289" i="34"/>
  <c r="J289" i="34"/>
  <c r="I289" i="34"/>
  <c r="H289" i="34"/>
  <c r="G289" i="34"/>
  <c r="M289" i="34" s="1"/>
  <c r="N288" i="34"/>
  <c r="L288" i="34"/>
  <c r="K288" i="34"/>
  <c r="J288" i="34"/>
  <c r="I288" i="34"/>
  <c r="H288" i="34"/>
  <c r="G288" i="34"/>
  <c r="M288" i="34" s="1"/>
  <c r="N287" i="34"/>
  <c r="L287" i="34"/>
  <c r="K287" i="34"/>
  <c r="J287" i="34"/>
  <c r="I287" i="34"/>
  <c r="H287" i="34"/>
  <c r="G287" i="34"/>
  <c r="M287" i="34" s="1"/>
  <c r="N286" i="34"/>
  <c r="L286" i="34"/>
  <c r="K286" i="34"/>
  <c r="J286" i="34"/>
  <c r="I286" i="34"/>
  <c r="H286" i="34"/>
  <c r="G286" i="34"/>
  <c r="M286" i="34" s="1"/>
  <c r="N285" i="34"/>
  <c r="L285" i="34"/>
  <c r="K285" i="34"/>
  <c r="J285" i="34"/>
  <c r="I285" i="34"/>
  <c r="H285" i="34"/>
  <c r="G285" i="34"/>
  <c r="M285" i="34" s="1"/>
  <c r="N284" i="34"/>
  <c r="L284" i="34"/>
  <c r="K284" i="34"/>
  <c r="J284" i="34"/>
  <c r="I284" i="34"/>
  <c r="H284" i="34"/>
  <c r="G284" i="34"/>
  <c r="M284" i="34" s="1"/>
  <c r="N283" i="34"/>
  <c r="L283" i="34"/>
  <c r="K283" i="34"/>
  <c r="J283" i="34"/>
  <c r="I283" i="34"/>
  <c r="H283" i="34"/>
  <c r="G283" i="34"/>
  <c r="M283" i="34" s="1"/>
  <c r="N282" i="34"/>
  <c r="L282" i="34"/>
  <c r="K282" i="34"/>
  <c r="J282" i="34"/>
  <c r="I282" i="34"/>
  <c r="H282" i="34"/>
  <c r="G282" i="34"/>
  <c r="M282" i="34" s="1"/>
  <c r="M281" i="34"/>
  <c r="L281" i="34"/>
  <c r="K281" i="34"/>
  <c r="J281" i="34"/>
  <c r="I281" i="34"/>
  <c r="G281" i="34"/>
  <c r="L280" i="34"/>
  <c r="K280" i="34"/>
  <c r="J280" i="34"/>
  <c r="I280" i="34"/>
  <c r="H280" i="34"/>
  <c r="N280" i="34" s="1"/>
  <c r="G280" i="34"/>
  <c r="M280" i="34" s="1"/>
  <c r="L279" i="34"/>
  <c r="K279" i="34"/>
  <c r="J279" i="34"/>
  <c r="I279" i="34"/>
  <c r="H279" i="34"/>
  <c r="N279" i="34" s="1"/>
  <c r="G279" i="34"/>
  <c r="M279" i="34" s="1"/>
  <c r="M278" i="34"/>
  <c r="L278" i="34"/>
  <c r="K278" i="34"/>
  <c r="J278" i="34"/>
  <c r="I278" i="34"/>
  <c r="H278" i="34"/>
  <c r="N278" i="34" s="1"/>
  <c r="G278" i="34"/>
  <c r="M277" i="34"/>
  <c r="L277" i="34"/>
  <c r="K277" i="34"/>
  <c r="J277" i="34"/>
  <c r="I277" i="34"/>
  <c r="H277" i="34"/>
  <c r="N277" i="34" s="1"/>
  <c r="G277" i="34"/>
  <c r="L276" i="34"/>
  <c r="K276" i="34"/>
  <c r="J276" i="34"/>
  <c r="I276" i="34"/>
  <c r="H276" i="34"/>
  <c r="N276" i="34" s="1"/>
  <c r="G276" i="34"/>
  <c r="M276" i="34" s="1"/>
  <c r="L275" i="34"/>
  <c r="K275" i="34"/>
  <c r="J275" i="34"/>
  <c r="I275" i="34"/>
  <c r="H275" i="34"/>
  <c r="N275" i="34" s="1"/>
  <c r="G275" i="34"/>
  <c r="M275" i="34" s="1"/>
  <c r="M274" i="34"/>
  <c r="L274" i="34"/>
  <c r="K274" i="34"/>
  <c r="J274" i="34"/>
  <c r="I274" i="34"/>
  <c r="H274" i="34"/>
  <c r="N274" i="34" s="1"/>
  <c r="G274" i="34"/>
  <c r="M273" i="34"/>
  <c r="L273" i="34"/>
  <c r="K273" i="34"/>
  <c r="J273" i="34"/>
  <c r="I273" i="34"/>
  <c r="H273" i="34"/>
  <c r="N273" i="34" s="1"/>
  <c r="G273" i="34"/>
  <c r="L272" i="34"/>
  <c r="K272" i="34"/>
  <c r="J272" i="34"/>
  <c r="I272" i="34"/>
  <c r="H272" i="34"/>
  <c r="N272" i="34" s="1"/>
  <c r="G272" i="34"/>
  <c r="M272" i="34" s="1"/>
  <c r="L271" i="34"/>
  <c r="K271" i="34"/>
  <c r="J271" i="34"/>
  <c r="I271" i="34"/>
  <c r="H271" i="34"/>
  <c r="N271" i="34" s="1"/>
  <c r="G271" i="34"/>
  <c r="M271" i="34" s="1"/>
  <c r="M270" i="34"/>
  <c r="L270" i="34"/>
  <c r="K270" i="34"/>
  <c r="J270" i="34"/>
  <c r="I270" i="34"/>
  <c r="H270" i="34"/>
  <c r="N270" i="34" s="1"/>
  <c r="G270" i="34"/>
  <c r="M269" i="34"/>
  <c r="L269" i="34"/>
  <c r="K269" i="34"/>
  <c r="J269" i="34"/>
  <c r="I269" i="34"/>
  <c r="H269" i="34"/>
  <c r="N269" i="34" s="1"/>
  <c r="G269" i="34"/>
  <c r="L268" i="34"/>
  <c r="K268" i="34"/>
  <c r="J268" i="34"/>
  <c r="I268" i="34"/>
  <c r="H268" i="34"/>
  <c r="N268" i="34" s="1"/>
  <c r="G268" i="34"/>
  <c r="M268" i="34" s="1"/>
  <c r="L267" i="34"/>
  <c r="K267" i="34"/>
  <c r="J267" i="34"/>
  <c r="I267" i="34"/>
  <c r="H267" i="34"/>
  <c r="N267" i="34" s="1"/>
  <c r="G267" i="34"/>
  <c r="M267" i="34" s="1"/>
  <c r="M266" i="34"/>
  <c r="L266" i="34"/>
  <c r="K266" i="34"/>
  <c r="J266" i="34"/>
  <c r="I266" i="34"/>
  <c r="H266" i="34"/>
  <c r="N266" i="34" s="1"/>
  <c r="G266" i="34"/>
  <c r="M265" i="34"/>
  <c r="L265" i="34"/>
  <c r="K265" i="34"/>
  <c r="J265" i="34"/>
  <c r="I265" i="34"/>
  <c r="H265" i="34"/>
  <c r="N265" i="34" s="1"/>
  <c r="G265" i="34"/>
  <c r="L264" i="34"/>
  <c r="K264" i="34"/>
  <c r="J264" i="34"/>
  <c r="I264" i="34"/>
  <c r="H264" i="34"/>
  <c r="N264" i="34" s="1"/>
  <c r="G264" i="34"/>
  <c r="M264" i="34" s="1"/>
  <c r="L263" i="34"/>
  <c r="K263" i="34"/>
  <c r="J263" i="34"/>
  <c r="I263" i="34"/>
  <c r="H263" i="34"/>
  <c r="N263" i="34" s="1"/>
  <c r="G263" i="34"/>
  <c r="M263" i="34" s="1"/>
  <c r="M262" i="34"/>
  <c r="L262" i="34"/>
  <c r="K262" i="34"/>
  <c r="J262" i="34"/>
  <c r="I262" i="34"/>
  <c r="H262" i="34"/>
  <c r="N262" i="34" s="1"/>
  <c r="G262" i="34"/>
  <c r="M261" i="34"/>
  <c r="L261" i="34"/>
  <c r="K261" i="34"/>
  <c r="J261" i="34"/>
  <c r="I261" i="34"/>
  <c r="H261" i="34"/>
  <c r="N261" i="34" s="1"/>
  <c r="G261" i="34"/>
  <c r="L260" i="34"/>
  <c r="K260" i="34"/>
  <c r="J260" i="34"/>
  <c r="I260" i="34"/>
  <c r="H260" i="34"/>
  <c r="N260" i="34" s="1"/>
  <c r="G260" i="34"/>
  <c r="M260" i="34" s="1"/>
  <c r="L259" i="34"/>
  <c r="K259" i="34"/>
  <c r="J259" i="34"/>
  <c r="I259" i="34"/>
  <c r="H259" i="34"/>
  <c r="N259" i="34" s="1"/>
  <c r="G259" i="34"/>
  <c r="M259" i="34" s="1"/>
  <c r="L258" i="34"/>
  <c r="K258" i="34"/>
  <c r="I258" i="34"/>
  <c r="N257" i="34"/>
  <c r="L257" i="34"/>
  <c r="K257" i="34"/>
  <c r="J257" i="34"/>
  <c r="I257" i="34"/>
  <c r="H257" i="34"/>
  <c r="G257" i="34"/>
  <c r="M257" i="34" s="1"/>
  <c r="L256" i="34"/>
  <c r="K256" i="34"/>
  <c r="J256" i="34"/>
  <c r="I256" i="34"/>
  <c r="H256" i="34"/>
  <c r="N256" i="34" s="1"/>
  <c r="G256" i="34"/>
  <c r="M256" i="34" s="1"/>
  <c r="N255" i="34"/>
  <c r="L255" i="34"/>
  <c r="K255" i="34"/>
  <c r="J255" i="34"/>
  <c r="I255" i="34"/>
  <c r="H255" i="34"/>
  <c r="G255" i="34"/>
  <c r="M255" i="34" s="1"/>
  <c r="N254" i="34"/>
  <c r="L254" i="34"/>
  <c r="K254" i="34"/>
  <c r="J254" i="34"/>
  <c r="I254" i="34"/>
  <c r="H254" i="34"/>
  <c r="G254" i="34"/>
  <c r="M254" i="34" s="1"/>
  <c r="N253" i="34"/>
  <c r="L253" i="34"/>
  <c r="K253" i="34"/>
  <c r="J253" i="34"/>
  <c r="I253" i="34"/>
  <c r="H253" i="34"/>
  <c r="G253" i="34"/>
  <c r="M253" i="34" s="1"/>
  <c r="L252" i="34"/>
  <c r="K252" i="34"/>
  <c r="J252" i="34"/>
  <c r="I252" i="34"/>
  <c r="H252" i="34"/>
  <c r="N252" i="34" s="1"/>
  <c r="G252" i="34"/>
  <c r="M252" i="34" s="1"/>
  <c r="N251" i="34"/>
  <c r="L251" i="34"/>
  <c r="K251" i="34"/>
  <c r="J251" i="34"/>
  <c r="I251" i="34"/>
  <c r="H251" i="34"/>
  <c r="G251" i="34"/>
  <c r="M251" i="34" s="1"/>
  <c r="N250" i="34"/>
  <c r="L250" i="34"/>
  <c r="K250" i="34"/>
  <c r="J250" i="34"/>
  <c r="I250" i="34"/>
  <c r="H250" i="34"/>
  <c r="G250" i="34"/>
  <c r="M250" i="34" s="1"/>
  <c r="N249" i="34"/>
  <c r="L249" i="34"/>
  <c r="K249" i="34"/>
  <c r="J249" i="34"/>
  <c r="I249" i="34"/>
  <c r="H249" i="34"/>
  <c r="G249" i="34"/>
  <c r="M249" i="34" s="1"/>
  <c r="L248" i="34"/>
  <c r="K248" i="34"/>
  <c r="J248" i="34"/>
  <c r="I248" i="34"/>
  <c r="H248" i="34"/>
  <c r="N248" i="34" s="1"/>
  <c r="G248" i="34"/>
  <c r="M248" i="34" s="1"/>
  <c r="N247" i="34"/>
  <c r="L247" i="34"/>
  <c r="K247" i="34"/>
  <c r="J247" i="34"/>
  <c r="I247" i="34"/>
  <c r="H247" i="34"/>
  <c r="G247" i="34"/>
  <c r="M247" i="34" s="1"/>
  <c r="N246" i="34"/>
  <c r="L246" i="34"/>
  <c r="K246" i="34"/>
  <c r="J246" i="34"/>
  <c r="I246" i="34"/>
  <c r="H246" i="34"/>
  <c r="G246" i="34"/>
  <c r="M246" i="34" s="1"/>
  <c r="N245" i="34"/>
  <c r="L245" i="34"/>
  <c r="K245" i="34"/>
  <c r="J245" i="34"/>
  <c r="I245" i="34"/>
  <c r="H245" i="34"/>
  <c r="G245" i="34"/>
  <c r="M245" i="34" s="1"/>
  <c r="L244" i="34"/>
  <c r="K244" i="34"/>
  <c r="J244" i="34"/>
  <c r="I244" i="34"/>
  <c r="H244" i="34"/>
  <c r="N244" i="34" s="1"/>
  <c r="G244" i="34"/>
  <c r="M244" i="34" s="1"/>
  <c r="N243" i="34"/>
  <c r="L243" i="34"/>
  <c r="K243" i="34"/>
  <c r="J243" i="34"/>
  <c r="I243" i="34"/>
  <c r="H243" i="34"/>
  <c r="G243" i="34"/>
  <c r="M243" i="34" s="1"/>
  <c r="N242" i="34"/>
  <c r="L242" i="34"/>
  <c r="K242" i="34"/>
  <c r="J242" i="34"/>
  <c r="I242" i="34"/>
  <c r="H242" i="34"/>
  <c r="G242" i="34"/>
  <c r="M242" i="34" s="1"/>
  <c r="N241" i="34"/>
  <c r="L241" i="34"/>
  <c r="K241" i="34"/>
  <c r="J241" i="34"/>
  <c r="I241" i="34"/>
  <c r="H241" i="34"/>
  <c r="G241" i="34"/>
  <c r="M241" i="34" s="1"/>
  <c r="N240" i="34"/>
  <c r="L240" i="34"/>
  <c r="K240" i="34"/>
  <c r="J240" i="34"/>
  <c r="I240" i="34"/>
  <c r="H240" i="34"/>
  <c r="G240" i="34"/>
  <c r="M240" i="34" s="1"/>
  <c r="N239" i="34"/>
  <c r="L239" i="34"/>
  <c r="K239" i="34"/>
  <c r="J239" i="34"/>
  <c r="I239" i="34"/>
  <c r="H239" i="34"/>
  <c r="G239" i="34"/>
  <c r="M239" i="34" s="1"/>
  <c r="N238" i="34"/>
  <c r="L238" i="34"/>
  <c r="K238" i="34"/>
  <c r="J238" i="34"/>
  <c r="I238" i="34"/>
  <c r="H238" i="34"/>
  <c r="G238" i="34"/>
  <c r="M238" i="34" s="1"/>
  <c r="N237" i="34"/>
  <c r="L237" i="34"/>
  <c r="K237" i="34"/>
  <c r="J237" i="34"/>
  <c r="I237" i="34"/>
  <c r="H237" i="34"/>
  <c r="G237" i="34"/>
  <c r="M237" i="34" s="1"/>
  <c r="N236" i="34"/>
  <c r="L236" i="34"/>
  <c r="K236" i="34"/>
  <c r="J236" i="34"/>
  <c r="I236" i="34"/>
  <c r="H236" i="34"/>
  <c r="G236" i="34"/>
  <c r="M236" i="34" s="1"/>
  <c r="N235" i="34"/>
  <c r="L235" i="34"/>
  <c r="K235" i="34"/>
  <c r="J235" i="34"/>
  <c r="I235" i="34"/>
  <c r="H235" i="34"/>
  <c r="G235" i="34"/>
  <c r="M235" i="34" s="1"/>
  <c r="N234" i="34"/>
  <c r="L234" i="34"/>
  <c r="K234" i="34"/>
  <c r="J234" i="34"/>
  <c r="I234" i="34"/>
  <c r="H234" i="34"/>
  <c r="G234" i="34"/>
  <c r="M234" i="34" s="1"/>
  <c r="N233" i="34"/>
  <c r="L233" i="34"/>
  <c r="K233" i="34"/>
  <c r="J233" i="34"/>
  <c r="I233" i="34"/>
  <c r="H233" i="34"/>
  <c r="G233" i="34"/>
  <c r="M233" i="34" s="1"/>
  <c r="N232" i="34"/>
  <c r="L232" i="34"/>
  <c r="K232" i="34"/>
  <c r="J232" i="34"/>
  <c r="I232" i="34"/>
  <c r="H232" i="34"/>
  <c r="G232" i="34"/>
  <c r="M232" i="34" s="1"/>
  <c r="N231" i="34"/>
  <c r="L231" i="34"/>
  <c r="K231" i="34"/>
  <c r="J231" i="34"/>
  <c r="I231" i="34"/>
  <c r="H231" i="34"/>
  <c r="G231" i="34"/>
  <c r="M231" i="34" s="1"/>
  <c r="N230" i="34"/>
  <c r="L230" i="34"/>
  <c r="K230" i="34"/>
  <c r="J230" i="34"/>
  <c r="I230" i="34"/>
  <c r="H230" i="34"/>
  <c r="M229" i="34"/>
  <c r="L229" i="34"/>
  <c r="K229" i="34"/>
  <c r="J229" i="34"/>
  <c r="I229" i="34"/>
  <c r="H229" i="34"/>
  <c r="N229" i="34" s="1"/>
  <c r="G229" i="34"/>
  <c r="M228" i="34"/>
  <c r="L228" i="34"/>
  <c r="K228" i="34"/>
  <c r="J228" i="34"/>
  <c r="I228" i="34"/>
  <c r="H228" i="34"/>
  <c r="N228" i="34" s="1"/>
  <c r="G228" i="34"/>
  <c r="M227" i="34"/>
  <c r="L227" i="34"/>
  <c r="K227" i="34"/>
  <c r="J227" i="34"/>
  <c r="I227" i="34"/>
  <c r="H227" i="34"/>
  <c r="N227" i="34" s="1"/>
  <c r="G227" i="34"/>
  <c r="M226" i="34"/>
  <c r="L226" i="34"/>
  <c r="K226" i="34"/>
  <c r="J226" i="34"/>
  <c r="I226" i="34"/>
  <c r="H226" i="34"/>
  <c r="N226" i="34" s="1"/>
  <c r="G226" i="34"/>
  <c r="L225" i="34"/>
  <c r="K225" i="34"/>
  <c r="J225" i="34"/>
  <c r="I225" i="34"/>
  <c r="G225" i="34"/>
  <c r="M225" i="34" s="1"/>
  <c r="N224" i="34"/>
  <c r="L224" i="34"/>
  <c r="K224" i="34"/>
  <c r="J224" i="34"/>
  <c r="I224" i="34"/>
  <c r="H224" i="34"/>
  <c r="G224" i="34"/>
  <c r="M224" i="34" s="1"/>
  <c r="N223" i="34"/>
  <c r="L223" i="34"/>
  <c r="K223" i="34"/>
  <c r="J223" i="34"/>
  <c r="I223" i="34"/>
  <c r="H223" i="34"/>
  <c r="G223" i="34"/>
  <c r="M223" i="34" s="1"/>
  <c r="N222" i="34"/>
  <c r="L222" i="34"/>
  <c r="K222" i="34"/>
  <c r="J222" i="34"/>
  <c r="I222" i="34"/>
  <c r="H222" i="34"/>
  <c r="G222" i="34"/>
  <c r="M222" i="34" s="1"/>
  <c r="N221" i="34"/>
  <c r="L221" i="34"/>
  <c r="K221" i="34"/>
  <c r="J221" i="34"/>
  <c r="I221" i="34"/>
  <c r="H221" i="34"/>
  <c r="G221" i="34"/>
  <c r="M221" i="34" s="1"/>
  <c r="N220" i="34"/>
  <c r="L220" i="34"/>
  <c r="K220" i="34"/>
  <c r="J220" i="34"/>
  <c r="I220" i="34"/>
  <c r="H220" i="34"/>
  <c r="G220" i="34"/>
  <c r="M220" i="34" s="1"/>
  <c r="N219" i="34"/>
  <c r="L219" i="34"/>
  <c r="K219" i="34"/>
  <c r="J219" i="34"/>
  <c r="I219" i="34"/>
  <c r="H219" i="34"/>
  <c r="G219" i="34"/>
  <c r="M219" i="34" s="1"/>
  <c r="N218" i="34"/>
  <c r="L218" i="34"/>
  <c r="K218" i="34"/>
  <c r="I218" i="34"/>
  <c r="H218" i="34"/>
  <c r="G218" i="34"/>
  <c r="M218" i="34" s="1"/>
  <c r="N217" i="34"/>
  <c r="M217" i="34"/>
  <c r="L217" i="34"/>
  <c r="K217" i="34"/>
  <c r="J217" i="34"/>
  <c r="I217" i="34"/>
  <c r="H217" i="34"/>
  <c r="G217" i="34"/>
  <c r="N216" i="34"/>
  <c r="M216" i="34"/>
  <c r="L216" i="34"/>
  <c r="K216" i="34"/>
  <c r="J216" i="34"/>
  <c r="I216" i="34"/>
  <c r="H216" i="34"/>
  <c r="G216" i="34"/>
  <c r="N215" i="34"/>
  <c r="M215" i="34"/>
  <c r="L215" i="34"/>
  <c r="K215" i="34"/>
  <c r="J215" i="34"/>
  <c r="I215" i="34"/>
  <c r="H215" i="34"/>
  <c r="G215" i="34"/>
  <c r="N214" i="34"/>
  <c r="M214" i="34"/>
  <c r="L214" i="34"/>
  <c r="K214" i="34"/>
  <c r="J214" i="34"/>
  <c r="I214" i="34"/>
  <c r="H214" i="34"/>
  <c r="G214" i="34"/>
  <c r="N213" i="34"/>
  <c r="M213" i="34"/>
  <c r="L213" i="34"/>
  <c r="K213" i="34"/>
  <c r="J213" i="34"/>
  <c r="I213" i="34"/>
  <c r="H213" i="34"/>
  <c r="G213" i="34"/>
  <c r="N212" i="34"/>
  <c r="M212" i="34"/>
  <c r="L212" i="34"/>
  <c r="K212" i="34"/>
  <c r="J212" i="34"/>
  <c r="I212" i="34"/>
  <c r="H212" i="34"/>
  <c r="G212" i="34"/>
  <c r="N211" i="34"/>
  <c r="M211" i="34"/>
  <c r="L211" i="34"/>
  <c r="K211" i="34"/>
  <c r="J211" i="34"/>
  <c r="I211" i="34"/>
  <c r="H211" i="34"/>
  <c r="G211" i="34"/>
  <c r="N210" i="34"/>
  <c r="M210" i="34"/>
  <c r="L210" i="34"/>
  <c r="K210" i="34"/>
  <c r="J210" i="34"/>
  <c r="I210" i="34"/>
  <c r="H210" i="34"/>
  <c r="G210" i="34"/>
  <c r="N209" i="34"/>
  <c r="M209" i="34"/>
  <c r="L209" i="34"/>
  <c r="K209" i="34"/>
  <c r="J209" i="34"/>
  <c r="I209" i="34"/>
  <c r="H209" i="34"/>
  <c r="G209" i="34"/>
  <c r="N208" i="34"/>
  <c r="M208" i="34"/>
  <c r="L208" i="34"/>
  <c r="K208" i="34"/>
  <c r="J208" i="34"/>
  <c r="I208" i="34"/>
  <c r="H208" i="34"/>
  <c r="G208" i="34"/>
  <c r="N207" i="34"/>
  <c r="M207" i="34"/>
  <c r="L207" i="34"/>
  <c r="K207" i="34"/>
  <c r="J207" i="34"/>
  <c r="I207" i="34"/>
  <c r="H207" i="34"/>
  <c r="G207" i="34"/>
  <c r="N206" i="34"/>
  <c r="M206" i="34"/>
  <c r="L206" i="34"/>
  <c r="K206" i="34"/>
  <c r="J206" i="34"/>
  <c r="I206" i="34"/>
  <c r="H206" i="34"/>
  <c r="G206" i="34"/>
  <c r="N205" i="34"/>
  <c r="M205" i="34"/>
  <c r="L205" i="34"/>
  <c r="K205" i="34"/>
  <c r="J205" i="34"/>
  <c r="I205" i="34"/>
  <c r="H205" i="34"/>
  <c r="G205" i="34"/>
  <c r="N204" i="34"/>
  <c r="M204" i="34"/>
  <c r="L204" i="34"/>
  <c r="K204" i="34"/>
  <c r="J204" i="34"/>
  <c r="I204" i="34"/>
  <c r="H204" i="34"/>
  <c r="G204" i="34"/>
  <c r="N203" i="34"/>
  <c r="M203" i="34"/>
  <c r="L203" i="34"/>
  <c r="K203" i="34"/>
  <c r="J203" i="34"/>
  <c r="I203" i="34"/>
  <c r="H203" i="34"/>
  <c r="G203" i="34"/>
  <c r="N202" i="34"/>
  <c r="M202" i="34"/>
  <c r="L202" i="34"/>
  <c r="K202" i="34"/>
  <c r="I202" i="34"/>
  <c r="H202" i="34"/>
  <c r="G202" i="34"/>
  <c r="M201" i="34"/>
  <c r="L201" i="34"/>
  <c r="K201" i="34"/>
  <c r="J201" i="34"/>
  <c r="I201" i="34"/>
  <c r="H201" i="34"/>
  <c r="N201" i="34" s="1"/>
  <c r="G201" i="34"/>
  <c r="M200" i="34"/>
  <c r="L200" i="34"/>
  <c r="K200" i="34"/>
  <c r="J200" i="34"/>
  <c r="I200" i="34"/>
  <c r="H200" i="34"/>
  <c r="N200" i="34" s="1"/>
  <c r="G200" i="34"/>
  <c r="M199" i="34"/>
  <c r="L199" i="34"/>
  <c r="K199" i="34"/>
  <c r="J199" i="34"/>
  <c r="I199" i="34"/>
  <c r="H199" i="34"/>
  <c r="N199" i="34" s="1"/>
  <c r="G199" i="34"/>
  <c r="M198" i="34"/>
  <c r="L198" i="34"/>
  <c r="K198" i="34"/>
  <c r="J198" i="34"/>
  <c r="I198" i="34"/>
  <c r="H198" i="34"/>
  <c r="N198" i="34" s="1"/>
  <c r="G198" i="34"/>
  <c r="L197" i="34"/>
  <c r="K197" i="34"/>
  <c r="I197" i="34"/>
  <c r="H197" i="34"/>
  <c r="N197" i="34" s="1"/>
  <c r="N196" i="34"/>
  <c r="M196" i="34"/>
  <c r="L196" i="34"/>
  <c r="K196" i="34"/>
  <c r="J196" i="34"/>
  <c r="I196" i="34"/>
  <c r="H196" i="34"/>
  <c r="G196" i="34"/>
  <c r="N195" i="34"/>
  <c r="M195" i="34"/>
  <c r="L195" i="34"/>
  <c r="K195" i="34"/>
  <c r="J195" i="34"/>
  <c r="H195" i="34"/>
  <c r="G195" i="34"/>
  <c r="M194" i="34"/>
  <c r="L194" i="34"/>
  <c r="K194" i="34"/>
  <c r="J194" i="34"/>
  <c r="I194" i="34"/>
  <c r="H194" i="34"/>
  <c r="N194" i="34" s="1"/>
  <c r="G194" i="34"/>
  <c r="M193" i="34"/>
  <c r="L193" i="34"/>
  <c r="K193" i="34"/>
  <c r="J193" i="34"/>
  <c r="I193" i="34"/>
  <c r="H193" i="34"/>
  <c r="N193" i="34" s="1"/>
  <c r="G193" i="34"/>
  <c r="M192" i="34"/>
  <c r="L192" i="34"/>
  <c r="K192" i="34"/>
  <c r="J192" i="34"/>
  <c r="I192" i="34"/>
  <c r="H192" i="34"/>
  <c r="N192" i="34" s="1"/>
  <c r="G192" i="34"/>
  <c r="M191" i="34"/>
  <c r="L191" i="34"/>
  <c r="K191" i="34"/>
  <c r="J191" i="34"/>
  <c r="I191" i="34"/>
  <c r="H191" i="34"/>
  <c r="N191" i="34" s="1"/>
  <c r="G191" i="34"/>
  <c r="M190" i="34"/>
  <c r="L190" i="34"/>
  <c r="K190" i="34"/>
  <c r="J190" i="34"/>
  <c r="I190" i="34"/>
  <c r="H190" i="34"/>
  <c r="N190" i="34" s="1"/>
  <c r="G190" i="34"/>
  <c r="M189" i="34"/>
  <c r="L189" i="34"/>
  <c r="K189" i="34"/>
  <c r="J189" i="34"/>
  <c r="I189" i="34"/>
  <c r="H189" i="34"/>
  <c r="N189" i="34" s="1"/>
  <c r="G189" i="34"/>
  <c r="J188" i="34"/>
  <c r="I188" i="34"/>
  <c r="F188" i="34"/>
  <c r="J347" i="34" s="1"/>
  <c r="E188" i="34"/>
  <c r="I195" i="34" s="1"/>
  <c r="D188" i="34"/>
  <c r="H327" i="34" s="1"/>
  <c r="N327" i="34" s="1"/>
  <c r="C188" i="34"/>
  <c r="G327" i="34" s="1"/>
  <c r="M327" i="34" s="1"/>
  <c r="M180" i="34"/>
  <c r="L180" i="34"/>
  <c r="K180" i="34"/>
  <c r="J180" i="34"/>
  <c r="I180" i="34"/>
  <c r="H180" i="34"/>
  <c r="N180" i="34" s="1"/>
  <c r="G180" i="34"/>
  <c r="M179" i="34"/>
  <c r="L179" i="34"/>
  <c r="K179" i="34"/>
  <c r="J179" i="34"/>
  <c r="I179" i="34"/>
  <c r="H179" i="34"/>
  <c r="N179" i="34" s="1"/>
  <c r="G179" i="34"/>
  <c r="M178" i="34"/>
  <c r="L178" i="34"/>
  <c r="K178" i="34"/>
  <c r="J178" i="34"/>
  <c r="I178" i="34"/>
  <c r="H178" i="34"/>
  <c r="N178" i="34" s="1"/>
  <c r="G178" i="34"/>
  <c r="M177" i="34"/>
  <c r="L177" i="34"/>
  <c r="K177" i="34"/>
  <c r="J177" i="34"/>
  <c r="I177" i="34"/>
  <c r="H177" i="34"/>
  <c r="N177" i="34" s="1"/>
  <c r="G177" i="34"/>
  <c r="M176" i="34"/>
  <c r="L176" i="34"/>
  <c r="K176" i="34"/>
  <c r="J176" i="34"/>
  <c r="I176" i="34"/>
  <c r="H176" i="34"/>
  <c r="N176" i="34" s="1"/>
  <c r="G176" i="34"/>
  <c r="M175" i="34"/>
  <c r="L175" i="34"/>
  <c r="K175" i="34"/>
  <c r="J175" i="34"/>
  <c r="I175" i="34"/>
  <c r="H175" i="34"/>
  <c r="N175" i="34" s="1"/>
  <c r="G175" i="34"/>
  <c r="M174" i="34"/>
  <c r="L174" i="34"/>
  <c r="K174" i="34"/>
  <c r="J174" i="34"/>
  <c r="I174" i="34"/>
  <c r="H174" i="34"/>
  <c r="N174" i="34" s="1"/>
  <c r="G174" i="34"/>
  <c r="M173" i="34"/>
  <c r="L173" i="34"/>
  <c r="K173" i="34"/>
  <c r="J173" i="34"/>
  <c r="I173" i="34"/>
  <c r="H173" i="34"/>
  <c r="N173" i="34" s="1"/>
  <c r="G173" i="34"/>
  <c r="M172" i="34"/>
  <c r="L172" i="34"/>
  <c r="K172" i="34"/>
  <c r="J172" i="34"/>
  <c r="I172" i="34"/>
  <c r="H172" i="34"/>
  <c r="N172" i="34" s="1"/>
  <c r="G172" i="34"/>
  <c r="M171" i="34"/>
  <c r="L171" i="34"/>
  <c r="K171" i="34"/>
  <c r="J171" i="34"/>
  <c r="I171" i="34"/>
  <c r="H171" i="34"/>
  <c r="N171" i="34" s="1"/>
  <c r="G171" i="34"/>
  <c r="M170" i="34"/>
  <c r="L170" i="34"/>
  <c r="K170" i="34"/>
  <c r="J170" i="34"/>
  <c r="I170" i="34"/>
  <c r="H170" i="34"/>
  <c r="N170" i="34" s="1"/>
  <c r="G170" i="34"/>
  <c r="M169" i="34"/>
  <c r="L169" i="34"/>
  <c r="K169" i="34"/>
  <c r="J169" i="34"/>
  <c r="I169" i="34"/>
  <c r="H169" i="34"/>
  <c r="N169" i="34" s="1"/>
  <c r="G169" i="34"/>
  <c r="M168" i="34"/>
  <c r="L168" i="34"/>
  <c r="K168" i="34"/>
  <c r="J168" i="34"/>
  <c r="I168" i="34"/>
  <c r="H168" i="34"/>
  <c r="N168" i="34" s="1"/>
  <c r="G168" i="34"/>
  <c r="M167" i="34"/>
  <c r="L167" i="34"/>
  <c r="K167" i="34"/>
  <c r="J167" i="34"/>
  <c r="I167" i="34"/>
  <c r="H167" i="34"/>
  <c r="N167" i="34" s="1"/>
  <c r="G167" i="34"/>
  <c r="M166" i="34"/>
  <c r="L166" i="34"/>
  <c r="K166" i="34"/>
  <c r="J166" i="34"/>
  <c r="I166" i="34"/>
  <c r="H166" i="34"/>
  <c r="N166" i="34" s="1"/>
  <c r="G166" i="34"/>
  <c r="M165" i="34"/>
  <c r="L165" i="34"/>
  <c r="K165" i="34"/>
  <c r="J165" i="34"/>
  <c r="I165" i="34"/>
  <c r="H165" i="34"/>
  <c r="N165" i="34" s="1"/>
  <c r="G165" i="34"/>
  <c r="M164" i="34"/>
  <c r="L164" i="34"/>
  <c r="K164" i="34"/>
  <c r="J164" i="34"/>
  <c r="I164" i="34"/>
  <c r="H164" i="34"/>
  <c r="N164" i="34" s="1"/>
  <c r="G164" i="34"/>
  <c r="M163" i="34"/>
  <c r="L163" i="34"/>
  <c r="K163" i="34"/>
  <c r="J163" i="34"/>
  <c r="I163" i="34"/>
  <c r="H163" i="34"/>
  <c r="N163" i="34" s="1"/>
  <c r="G163" i="34"/>
  <c r="M162" i="34"/>
  <c r="L162" i="34"/>
  <c r="K162" i="34"/>
  <c r="J162" i="34"/>
  <c r="I162" i="34"/>
  <c r="H162" i="34"/>
  <c r="N162" i="34" s="1"/>
  <c r="G162" i="34"/>
  <c r="M161" i="34"/>
  <c r="L161" i="34"/>
  <c r="K161" i="34"/>
  <c r="J161" i="34"/>
  <c r="I161" i="34"/>
  <c r="H161" i="34"/>
  <c r="N161" i="34" s="1"/>
  <c r="G161" i="34"/>
  <c r="M160" i="34"/>
  <c r="L160" i="34"/>
  <c r="K160" i="34"/>
  <c r="J160" i="34"/>
  <c r="I160" i="34"/>
  <c r="H160" i="34"/>
  <c r="N160" i="34" s="1"/>
  <c r="G160" i="34"/>
  <c r="M159" i="34"/>
  <c r="L159" i="34"/>
  <c r="K159" i="34"/>
  <c r="J159" i="34"/>
  <c r="I159" i="34"/>
  <c r="H159" i="34"/>
  <c r="N159" i="34" s="1"/>
  <c r="G159" i="34"/>
  <c r="M158" i="34"/>
  <c r="L158" i="34"/>
  <c r="K158" i="34"/>
  <c r="J158" i="34"/>
  <c r="I158" i="34"/>
  <c r="H158" i="34"/>
  <c r="N158" i="34" s="1"/>
  <c r="G158" i="34"/>
  <c r="M157" i="34"/>
  <c r="L157" i="34"/>
  <c r="K157" i="34"/>
  <c r="J157" i="34"/>
  <c r="I157" i="34"/>
  <c r="H157" i="34"/>
  <c r="N157" i="34" s="1"/>
  <c r="G157" i="34"/>
  <c r="L156" i="34"/>
  <c r="K156" i="34"/>
  <c r="J156" i="34"/>
  <c r="I156" i="34"/>
  <c r="G156" i="34"/>
  <c r="M156" i="34" s="1"/>
  <c r="N155" i="34"/>
  <c r="L155" i="34"/>
  <c r="K155" i="34"/>
  <c r="J155" i="34"/>
  <c r="I155" i="34"/>
  <c r="H155" i="34"/>
  <c r="G155" i="34"/>
  <c r="M155" i="34" s="1"/>
  <c r="N154" i="34"/>
  <c r="L154" i="34"/>
  <c r="K154" i="34"/>
  <c r="J154" i="34"/>
  <c r="I154" i="34"/>
  <c r="H154" i="34"/>
  <c r="G154" i="34"/>
  <c r="M154" i="34" s="1"/>
  <c r="N153" i="34"/>
  <c r="L153" i="34"/>
  <c r="K153" i="34"/>
  <c r="J153" i="34"/>
  <c r="I153" i="34"/>
  <c r="H153" i="34"/>
  <c r="G153" i="34"/>
  <c r="M153" i="34" s="1"/>
  <c r="N152" i="34"/>
  <c r="L152" i="34"/>
  <c r="K152" i="34"/>
  <c r="J152" i="34"/>
  <c r="I152" i="34"/>
  <c r="H152" i="34"/>
  <c r="G152" i="34"/>
  <c r="M152" i="34" s="1"/>
  <c r="N151" i="34"/>
  <c r="L151" i="34"/>
  <c r="K151" i="34"/>
  <c r="J151" i="34"/>
  <c r="I151" i="34"/>
  <c r="H151" i="34"/>
  <c r="G151" i="34"/>
  <c r="M151" i="34" s="1"/>
  <c r="N150" i="34"/>
  <c r="L150" i="34"/>
  <c r="K150" i="34"/>
  <c r="J150" i="34"/>
  <c r="I150" i="34"/>
  <c r="H150" i="34"/>
  <c r="G150" i="34"/>
  <c r="M150" i="34" s="1"/>
  <c r="N149" i="34"/>
  <c r="L149" i="34"/>
  <c r="K149" i="34"/>
  <c r="J149" i="34"/>
  <c r="I149" i="34"/>
  <c r="H149" i="34"/>
  <c r="G149" i="34"/>
  <c r="M149" i="34" s="1"/>
  <c r="N148" i="34"/>
  <c r="L148" i="34"/>
  <c r="K148" i="34"/>
  <c r="J148" i="34"/>
  <c r="I148" i="34"/>
  <c r="H148" i="34"/>
  <c r="L147" i="34"/>
  <c r="K147" i="34"/>
  <c r="J147" i="34"/>
  <c r="I147" i="34"/>
  <c r="H147" i="34"/>
  <c r="N147" i="34" s="1"/>
  <c r="N146" i="34"/>
  <c r="L146" i="34"/>
  <c r="K146" i="34"/>
  <c r="J146" i="34"/>
  <c r="I146" i="34"/>
  <c r="H146" i="34"/>
  <c r="G146" i="34"/>
  <c r="M146" i="34" s="1"/>
  <c r="N145" i="34"/>
  <c r="L145" i="34"/>
  <c r="K145" i="34"/>
  <c r="J145" i="34"/>
  <c r="I145" i="34"/>
  <c r="H145" i="34"/>
  <c r="G145" i="34"/>
  <c r="M145" i="34" s="1"/>
  <c r="L144" i="34"/>
  <c r="K144" i="34"/>
  <c r="I144" i="34"/>
  <c r="N143" i="34"/>
  <c r="M143" i="34"/>
  <c r="L143" i="34"/>
  <c r="K143" i="34"/>
  <c r="J143" i="34"/>
  <c r="I143" i="34"/>
  <c r="H143" i="34"/>
  <c r="G143" i="34"/>
  <c r="N142" i="34"/>
  <c r="M142" i="34"/>
  <c r="L142" i="34"/>
  <c r="K142" i="34"/>
  <c r="J142" i="34"/>
  <c r="I142" i="34"/>
  <c r="H142" i="34"/>
  <c r="G142" i="34"/>
  <c r="N141" i="34"/>
  <c r="M141" i="34"/>
  <c r="L141" i="34"/>
  <c r="K141" i="34"/>
  <c r="J141" i="34"/>
  <c r="I141" i="34"/>
  <c r="H141" i="34"/>
  <c r="G141" i="34"/>
  <c r="N140" i="34"/>
  <c r="M140" i="34"/>
  <c r="L140" i="34"/>
  <c r="K140" i="34"/>
  <c r="J140" i="34"/>
  <c r="I140" i="34"/>
  <c r="H140" i="34"/>
  <c r="G140" i="34"/>
  <c r="N139" i="34"/>
  <c r="L139" i="34"/>
  <c r="K139" i="34"/>
  <c r="J139" i="34"/>
  <c r="I139" i="34"/>
  <c r="H139" i="34"/>
  <c r="L138" i="34"/>
  <c r="K138" i="34"/>
  <c r="J138" i="34"/>
  <c r="I138" i="34"/>
  <c r="H138" i="34"/>
  <c r="N138" i="34" s="1"/>
  <c r="G138" i="34"/>
  <c r="M138" i="34" s="1"/>
  <c r="N137" i="34"/>
  <c r="L137" i="34"/>
  <c r="K137" i="34"/>
  <c r="J137" i="34"/>
  <c r="I137" i="34"/>
  <c r="H137" i="34"/>
  <c r="N136" i="34"/>
  <c r="M136" i="34"/>
  <c r="L136" i="34"/>
  <c r="K136" i="34"/>
  <c r="J136" i="34"/>
  <c r="I136" i="34"/>
  <c r="H136" i="34"/>
  <c r="G136" i="34"/>
  <c r="N135" i="34"/>
  <c r="M135" i="34"/>
  <c r="L135" i="34"/>
  <c r="K135" i="34"/>
  <c r="J135" i="34"/>
  <c r="I135" i="34"/>
  <c r="H135" i="34"/>
  <c r="G135" i="34"/>
  <c r="N134" i="34"/>
  <c r="M134" i="34"/>
  <c r="L134" i="34"/>
  <c r="K134" i="34"/>
  <c r="J134" i="34"/>
  <c r="I134" i="34"/>
  <c r="H134" i="34"/>
  <c r="G134" i="34"/>
  <c r="L133" i="34"/>
  <c r="K133" i="34"/>
  <c r="J133" i="34"/>
  <c r="I133" i="34"/>
  <c r="H133" i="34"/>
  <c r="N133" i="34" s="1"/>
  <c r="L132" i="34"/>
  <c r="K132" i="34"/>
  <c r="J132" i="34"/>
  <c r="I132" i="34"/>
  <c r="H132" i="34"/>
  <c r="N132" i="34" s="1"/>
  <c r="G132" i="34"/>
  <c r="M132" i="34" s="1"/>
  <c r="L131" i="34"/>
  <c r="K131" i="34"/>
  <c r="J131" i="34"/>
  <c r="I131" i="34"/>
  <c r="H131" i="34"/>
  <c r="N131" i="34" s="1"/>
  <c r="G131" i="34"/>
  <c r="M131" i="34" s="1"/>
  <c r="L130" i="34"/>
  <c r="K130" i="34"/>
  <c r="J130" i="34"/>
  <c r="I130" i="34"/>
  <c r="H130" i="34"/>
  <c r="N130" i="34" s="1"/>
  <c r="G130" i="34"/>
  <c r="M130" i="34" s="1"/>
  <c r="L129" i="34"/>
  <c r="K129" i="34"/>
  <c r="J129" i="34"/>
  <c r="I129" i="34"/>
  <c r="H129" i="34"/>
  <c r="N129" i="34" s="1"/>
  <c r="G129" i="34"/>
  <c r="M129" i="34" s="1"/>
  <c r="L128" i="34"/>
  <c r="K128" i="34"/>
  <c r="J128" i="34"/>
  <c r="I128" i="34"/>
  <c r="H128" i="34"/>
  <c r="N128" i="34" s="1"/>
  <c r="G128" i="34"/>
  <c r="M128" i="34" s="1"/>
  <c r="N127" i="34"/>
  <c r="L127" i="34"/>
  <c r="K127" i="34"/>
  <c r="J127" i="34"/>
  <c r="I127" i="34"/>
  <c r="H127" i="34"/>
  <c r="N126" i="34"/>
  <c r="M126" i="34"/>
  <c r="L126" i="34"/>
  <c r="K126" i="34"/>
  <c r="J126" i="34"/>
  <c r="I126" i="34"/>
  <c r="H126" i="34"/>
  <c r="G126" i="34"/>
  <c r="N125" i="34"/>
  <c r="M125" i="34"/>
  <c r="L125" i="34"/>
  <c r="K125" i="34"/>
  <c r="J125" i="34"/>
  <c r="I125" i="34"/>
  <c r="H125" i="34"/>
  <c r="G125" i="34"/>
  <c r="N124" i="34"/>
  <c r="M124" i="34"/>
  <c r="L124" i="34"/>
  <c r="K124" i="34"/>
  <c r="J124" i="34"/>
  <c r="I124" i="34"/>
  <c r="H124" i="34"/>
  <c r="G124" i="34"/>
  <c r="N123" i="34"/>
  <c r="M123" i="34"/>
  <c r="L123" i="34"/>
  <c r="K123" i="34"/>
  <c r="J123" i="34"/>
  <c r="I123" i="34"/>
  <c r="H123" i="34"/>
  <c r="G123" i="34"/>
  <c r="N122" i="34"/>
  <c r="M122" i="34"/>
  <c r="L122" i="34"/>
  <c r="K122" i="34"/>
  <c r="J122" i="34"/>
  <c r="I122" i="34"/>
  <c r="H122" i="34"/>
  <c r="G122" i="34"/>
  <c r="N121" i="34"/>
  <c r="M121" i="34"/>
  <c r="L121" i="34"/>
  <c r="K121" i="34"/>
  <c r="J121" i="34"/>
  <c r="I121" i="34"/>
  <c r="H121" i="34"/>
  <c r="G121" i="34"/>
  <c r="N120" i="34"/>
  <c r="M120" i="34"/>
  <c r="L120" i="34"/>
  <c r="K120" i="34"/>
  <c r="J120" i="34"/>
  <c r="I120" i="34"/>
  <c r="H120" i="34"/>
  <c r="G120" i="34"/>
  <c r="N119" i="34"/>
  <c r="M119" i="34"/>
  <c r="L119" i="34"/>
  <c r="K119" i="34"/>
  <c r="J119" i="34"/>
  <c r="I119" i="34"/>
  <c r="H119" i="34"/>
  <c r="G119" i="34"/>
  <c r="N118" i="34"/>
  <c r="M118" i="34"/>
  <c r="L118" i="34"/>
  <c r="K118" i="34"/>
  <c r="J118" i="34"/>
  <c r="I118" i="34"/>
  <c r="H118" i="34"/>
  <c r="G118" i="34"/>
  <c r="N117" i="34"/>
  <c r="M117" i="34"/>
  <c r="L117" i="34"/>
  <c r="K117" i="34"/>
  <c r="J117" i="34"/>
  <c r="I117" i="34"/>
  <c r="H117" i="34"/>
  <c r="G117" i="34"/>
  <c r="M116" i="34"/>
  <c r="L116" i="34"/>
  <c r="K116" i="34"/>
  <c r="J116" i="34"/>
  <c r="I116" i="34"/>
  <c r="G116" i="34"/>
  <c r="L115" i="34"/>
  <c r="K115" i="34"/>
  <c r="J115" i="34"/>
  <c r="I115" i="34"/>
  <c r="H115" i="34"/>
  <c r="N115" i="34" s="1"/>
  <c r="G115" i="34"/>
  <c r="M115" i="34" s="1"/>
  <c r="L114" i="34"/>
  <c r="K114" i="34"/>
  <c r="J114" i="34"/>
  <c r="I114" i="34"/>
  <c r="H114" i="34"/>
  <c r="N114" i="34" s="1"/>
  <c r="G114" i="34"/>
  <c r="M114" i="34" s="1"/>
  <c r="L113" i="34"/>
  <c r="K113" i="34"/>
  <c r="J113" i="34"/>
  <c r="I113" i="34"/>
  <c r="H113" i="34"/>
  <c r="N113" i="34" s="1"/>
  <c r="G113" i="34"/>
  <c r="M113" i="34" s="1"/>
  <c r="L112" i="34"/>
  <c r="K112" i="34"/>
  <c r="J112" i="34"/>
  <c r="I112" i="34"/>
  <c r="H112" i="34"/>
  <c r="N112" i="34" s="1"/>
  <c r="G112" i="34"/>
  <c r="M112" i="34" s="1"/>
  <c r="L111" i="34"/>
  <c r="K111" i="34"/>
  <c r="J111" i="34"/>
  <c r="I111" i="34"/>
  <c r="H111" i="34"/>
  <c r="N111" i="34" s="1"/>
  <c r="G111" i="34"/>
  <c r="M111" i="34" s="1"/>
  <c r="L110" i="34"/>
  <c r="K110" i="34"/>
  <c r="J110" i="34"/>
  <c r="I110" i="34"/>
  <c r="H110" i="34"/>
  <c r="N110" i="34" s="1"/>
  <c r="G110" i="34"/>
  <c r="M110" i="34" s="1"/>
  <c r="L109" i="34"/>
  <c r="K109" i="34"/>
  <c r="J109" i="34"/>
  <c r="I109" i="34"/>
  <c r="H109" i="34"/>
  <c r="N109" i="34" s="1"/>
  <c r="G109" i="34"/>
  <c r="M109" i="34" s="1"/>
  <c r="L108" i="34"/>
  <c r="K108" i="34"/>
  <c r="J108" i="34"/>
  <c r="I108" i="34"/>
  <c r="H108" i="34"/>
  <c r="N108" i="34" s="1"/>
  <c r="G108" i="34"/>
  <c r="M108" i="34" s="1"/>
  <c r="L107" i="34"/>
  <c r="K107" i="34"/>
  <c r="J107" i="34"/>
  <c r="I107" i="34"/>
  <c r="H107" i="34"/>
  <c r="N107" i="34" s="1"/>
  <c r="G107" i="34"/>
  <c r="M107" i="34" s="1"/>
  <c r="L106" i="34"/>
  <c r="K106" i="34"/>
  <c r="J106" i="34"/>
  <c r="I106" i="34"/>
  <c r="H106" i="34"/>
  <c r="N106" i="34" s="1"/>
  <c r="G106" i="34"/>
  <c r="M106" i="34" s="1"/>
  <c r="L105" i="34"/>
  <c r="K105" i="34"/>
  <c r="J105" i="34"/>
  <c r="I105" i="34"/>
  <c r="H105" i="34"/>
  <c r="N105" i="34" s="1"/>
  <c r="G105" i="34"/>
  <c r="M105" i="34" s="1"/>
  <c r="L104" i="34"/>
  <c r="K104" i="34"/>
  <c r="J104" i="34"/>
  <c r="I104" i="34"/>
  <c r="H104" i="34"/>
  <c r="N104" i="34" s="1"/>
  <c r="G104" i="34"/>
  <c r="M104" i="34" s="1"/>
  <c r="L103" i="34"/>
  <c r="K103" i="34"/>
  <c r="J103" i="34"/>
  <c r="I103" i="34"/>
  <c r="H103" i="34"/>
  <c r="N103" i="34" s="1"/>
  <c r="G103" i="34"/>
  <c r="M103" i="34" s="1"/>
  <c r="L102" i="34"/>
  <c r="K102" i="34"/>
  <c r="J102" i="34"/>
  <c r="I102" i="34"/>
  <c r="H102" i="34"/>
  <c r="N102" i="34" s="1"/>
  <c r="G102" i="34"/>
  <c r="M102" i="34" s="1"/>
  <c r="L101" i="34"/>
  <c r="K101" i="34"/>
  <c r="J101" i="34"/>
  <c r="I101" i="34"/>
  <c r="H101" i="34"/>
  <c r="N101" i="34" s="1"/>
  <c r="G101" i="34"/>
  <c r="M101" i="34" s="1"/>
  <c r="L100" i="34"/>
  <c r="K100" i="34"/>
  <c r="J100" i="34"/>
  <c r="I100" i="34"/>
  <c r="H100" i="34"/>
  <c r="N100" i="34" s="1"/>
  <c r="G100" i="34"/>
  <c r="M100" i="34" s="1"/>
  <c r="L99" i="34"/>
  <c r="K99" i="34"/>
  <c r="J99" i="34"/>
  <c r="I99" i="34"/>
  <c r="H99" i="34"/>
  <c r="N99" i="34" s="1"/>
  <c r="G99" i="34"/>
  <c r="M99" i="34" s="1"/>
  <c r="L98" i="34"/>
  <c r="K98" i="34"/>
  <c r="J98" i="34"/>
  <c r="I98" i="34"/>
  <c r="H98" i="34"/>
  <c r="N98" i="34" s="1"/>
  <c r="G98" i="34"/>
  <c r="M98" i="34" s="1"/>
  <c r="L97" i="34"/>
  <c r="K97" i="34"/>
  <c r="J97" i="34"/>
  <c r="I97" i="34"/>
  <c r="H97" i="34"/>
  <c r="N97" i="34" s="1"/>
  <c r="G97" i="34"/>
  <c r="M97" i="34" s="1"/>
  <c r="L96" i="34"/>
  <c r="K96" i="34"/>
  <c r="J96" i="34"/>
  <c r="I96" i="34"/>
  <c r="H96" i="34"/>
  <c r="N96" i="34" s="1"/>
  <c r="G96" i="34"/>
  <c r="M96" i="34" s="1"/>
  <c r="L95" i="34"/>
  <c r="K95" i="34"/>
  <c r="J95" i="34"/>
  <c r="I95" i="34"/>
  <c r="H95" i="34"/>
  <c r="N95" i="34" s="1"/>
  <c r="G95" i="34"/>
  <c r="M95" i="34" s="1"/>
  <c r="L94" i="34"/>
  <c r="K94" i="34"/>
  <c r="J94" i="34"/>
  <c r="I94" i="34"/>
  <c r="H94" i="34"/>
  <c r="N94" i="34" s="1"/>
  <c r="G94" i="34"/>
  <c r="M94" i="34" s="1"/>
  <c r="L93" i="34"/>
  <c r="K93" i="34"/>
  <c r="J93" i="34"/>
  <c r="I93" i="34"/>
  <c r="H93" i="34"/>
  <c r="N93" i="34" s="1"/>
  <c r="G93" i="34"/>
  <c r="M93" i="34" s="1"/>
  <c r="L92" i="34"/>
  <c r="K92" i="34"/>
  <c r="J92" i="34"/>
  <c r="I92" i="34"/>
  <c r="H92" i="34"/>
  <c r="N92" i="34" s="1"/>
  <c r="G92" i="34"/>
  <c r="M92" i="34" s="1"/>
  <c r="L91" i="34"/>
  <c r="K91" i="34"/>
  <c r="J91" i="34"/>
  <c r="I91" i="34"/>
  <c r="H91" i="34"/>
  <c r="N91" i="34" s="1"/>
  <c r="G91" i="34"/>
  <c r="M91" i="34" s="1"/>
  <c r="L90" i="34"/>
  <c r="K90" i="34"/>
  <c r="J90" i="34"/>
  <c r="I90" i="34"/>
  <c r="H90" i="34"/>
  <c r="N90" i="34" s="1"/>
  <c r="G90" i="34"/>
  <c r="M90" i="34" s="1"/>
  <c r="L89" i="34"/>
  <c r="K89" i="34"/>
  <c r="J89" i="34"/>
  <c r="I89" i="34"/>
  <c r="H89" i="34"/>
  <c r="N89" i="34" s="1"/>
  <c r="G89" i="34"/>
  <c r="M89" i="34" s="1"/>
  <c r="L88" i="34"/>
  <c r="K88" i="34"/>
  <c r="J88" i="34"/>
  <c r="I88" i="34"/>
  <c r="H88" i="34"/>
  <c r="N88" i="34" s="1"/>
  <c r="G88" i="34"/>
  <c r="M88" i="34" s="1"/>
  <c r="L87" i="34"/>
  <c r="K87" i="34"/>
  <c r="J87" i="34"/>
  <c r="I87" i="34"/>
  <c r="H87" i="34"/>
  <c r="N87" i="34" s="1"/>
  <c r="G87" i="34"/>
  <c r="M87" i="34" s="1"/>
  <c r="L86" i="34"/>
  <c r="K86" i="34"/>
  <c r="J86" i="34"/>
  <c r="I86" i="34"/>
  <c r="H86" i="34"/>
  <c r="N86" i="34" s="1"/>
  <c r="G86" i="34"/>
  <c r="M86" i="34" s="1"/>
  <c r="L85" i="34"/>
  <c r="K85" i="34"/>
  <c r="J85" i="34"/>
  <c r="I85" i="34"/>
  <c r="L84" i="34"/>
  <c r="K84" i="34"/>
  <c r="J84" i="34"/>
  <c r="I84" i="34"/>
  <c r="H84" i="34"/>
  <c r="N84" i="34" s="1"/>
  <c r="G84" i="34"/>
  <c r="M84" i="34" s="1"/>
  <c r="N83" i="34"/>
  <c r="L83" i="34"/>
  <c r="K83" i="34"/>
  <c r="J83" i="34"/>
  <c r="H83" i="34"/>
  <c r="G83" i="34"/>
  <c r="M83" i="34" s="1"/>
  <c r="N82" i="34"/>
  <c r="L82" i="34"/>
  <c r="K82" i="34"/>
  <c r="J82" i="34"/>
  <c r="I82" i="34"/>
  <c r="H82" i="34"/>
  <c r="G82" i="34"/>
  <c r="M82" i="34" s="1"/>
  <c r="J81" i="34"/>
  <c r="I81" i="34"/>
  <c r="F81" i="34"/>
  <c r="J144" i="34" s="1"/>
  <c r="E81" i="34"/>
  <c r="I83" i="34" s="1"/>
  <c r="D81" i="34"/>
  <c r="H156" i="34" s="1"/>
  <c r="N156" i="34" s="1"/>
  <c r="C81" i="34"/>
  <c r="G148" i="34" s="1"/>
  <c r="M148" i="34" s="1"/>
  <c r="L73" i="34"/>
  <c r="K73" i="34"/>
  <c r="J73" i="34"/>
  <c r="I73" i="34"/>
  <c r="H73" i="34"/>
  <c r="N73" i="34" s="1"/>
  <c r="G73" i="34"/>
  <c r="M73" i="34" s="1"/>
  <c r="L72" i="34"/>
  <c r="K72" i="34"/>
  <c r="J72" i="34"/>
  <c r="I72" i="34"/>
  <c r="H72" i="34"/>
  <c r="N72" i="34" s="1"/>
  <c r="G72" i="34"/>
  <c r="M72" i="34" s="1"/>
  <c r="L71" i="34"/>
  <c r="K71" i="34"/>
  <c r="J71" i="34"/>
  <c r="I71" i="34"/>
  <c r="H71" i="34"/>
  <c r="N71" i="34" s="1"/>
  <c r="G71" i="34"/>
  <c r="M71" i="34" s="1"/>
  <c r="L70" i="34"/>
  <c r="K70" i="34"/>
  <c r="J70" i="34"/>
  <c r="I70" i="34"/>
  <c r="H70" i="34"/>
  <c r="N70" i="34" s="1"/>
  <c r="G70" i="34"/>
  <c r="M70" i="34" s="1"/>
  <c r="L69" i="34"/>
  <c r="K69" i="34"/>
  <c r="J69" i="34"/>
  <c r="I69" i="34"/>
  <c r="H69" i="34"/>
  <c r="N69" i="34" s="1"/>
  <c r="G69" i="34"/>
  <c r="M69" i="34" s="1"/>
  <c r="L68" i="34"/>
  <c r="K68" i="34"/>
  <c r="J68" i="34"/>
  <c r="I68" i="34"/>
  <c r="H68" i="34"/>
  <c r="N68" i="34" s="1"/>
  <c r="G68" i="34"/>
  <c r="M68" i="34" s="1"/>
  <c r="L67" i="34"/>
  <c r="K67" i="34"/>
  <c r="J67" i="34"/>
  <c r="I67" i="34"/>
  <c r="H67" i="34"/>
  <c r="N67" i="34" s="1"/>
  <c r="G67" i="34"/>
  <c r="M67" i="34" s="1"/>
  <c r="L66" i="34"/>
  <c r="K66" i="34"/>
  <c r="J66" i="34"/>
  <c r="I66" i="34"/>
  <c r="H66" i="34"/>
  <c r="N66" i="34" s="1"/>
  <c r="G66" i="34"/>
  <c r="M66" i="34" s="1"/>
  <c r="L65" i="34"/>
  <c r="K65" i="34"/>
  <c r="J65" i="34"/>
  <c r="I65" i="34"/>
  <c r="H65" i="34"/>
  <c r="N65" i="34" s="1"/>
  <c r="G65" i="34"/>
  <c r="M65" i="34" s="1"/>
  <c r="L64" i="34"/>
  <c r="K64" i="34"/>
  <c r="J64" i="34"/>
  <c r="I64" i="34"/>
  <c r="H64" i="34"/>
  <c r="N64" i="34" s="1"/>
  <c r="G64" i="34"/>
  <c r="M64" i="34" s="1"/>
  <c r="L63" i="34"/>
  <c r="K63" i="34"/>
  <c r="J63" i="34"/>
  <c r="I63" i="34"/>
  <c r="H63" i="34"/>
  <c r="N63" i="34" s="1"/>
  <c r="G63" i="34"/>
  <c r="M63" i="34" s="1"/>
  <c r="M62" i="34"/>
  <c r="L62" i="34"/>
  <c r="K62" i="34"/>
  <c r="J62" i="34"/>
  <c r="I62" i="34"/>
  <c r="H62" i="34"/>
  <c r="N62" i="34" s="1"/>
  <c r="G62" i="34"/>
  <c r="M61" i="34"/>
  <c r="L61" i="34"/>
  <c r="K61" i="34"/>
  <c r="J61" i="34"/>
  <c r="I61" i="34"/>
  <c r="H61" i="34"/>
  <c r="N61" i="34" s="1"/>
  <c r="G61" i="34"/>
  <c r="M60" i="34"/>
  <c r="L60" i="34"/>
  <c r="K60" i="34"/>
  <c r="J60" i="34"/>
  <c r="I60" i="34"/>
  <c r="H60" i="34"/>
  <c r="N60" i="34" s="1"/>
  <c r="G60" i="34"/>
  <c r="M59" i="34"/>
  <c r="L59" i="34"/>
  <c r="K59" i="34"/>
  <c r="J59" i="34"/>
  <c r="I59" i="34"/>
  <c r="H59" i="34"/>
  <c r="N59" i="34" s="1"/>
  <c r="G59" i="34"/>
  <c r="M58" i="34"/>
  <c r="L58" i="34"/>
  <c r="K58" i="34"/>
  <c r="J58" i="34"/>
  <c r="I58" i="34"/>
  <c r="H58" i="34"/>
  <c r="N58" i="34" s="1"/>
  <c r="G58" i="34"/>
  <c r="M57" i="34"/>
  <c r="L57" i="34"/>
  <c r="K57" i="34"/>
  <c r="J57" i="34"/>
  <c r="I57" i="34"/>
  <c r="H57" i="34"/>
  <c r="N57" i="34" s="1"/>
  <c r="G57" i="34"/>
  <c r="M56" i="34"/>
  <c r="L56" i="34"/>
  <c r="K56" i="34"/>
  <c r="J56" i="34"/>
  <c r="I56" i="34"/>
  <c r="H56" i="34"/>
  <c r="N56" i="34" s="1"/>
  <c r="G56" i="34"/>
  <c r="M55" i="34"/>
  <c r="L55" i="34"/>
  <c r="K55" i="34"/>
  <c r="J55" i="34"/>
  <c r="I55" i="34"/>
  <c r="H55" i="34"/>
  <c r="N55" i="34" s="1"/>
  <c r="G55" i="34"/>
  <c r="M54" i="34"/>
  <c r="L54" i="34"/>
  <c r="K54" i="34"/>
  <c r="J54" i="34"/>
  <c r="I54" i="34"/>
  <c r="H54" i="34"/>
  <c r="N54" i="34" s="1"/>
  <c r="G54" i="34"/>
  <c r="L53" i="34"/>
  <c r="K53" i="34"/>
  <c r="I53" i="34"/>
  <c r="H53" i="34"/>
  <c r="N53" i="34" s="1"/>
  <c r="G53" i="34"/>
  <c r="M53" i="34" s="1"/>
  <c r="L52" i="34"/>
  <c r="K52" i="34"/>
  <c r="J52" i="34"/>
  <c r="I52" i="34"/>
  <c r="H52" i="34"/>
  <c r="N52" i="34" s="1"/>
  <c r="G52" i="34"/>
  <c r="M52" i="34" s="1"/>
  <c r="L51" i="34"/>
  <c r="K51" i="34"/>
  <c r="J51" i="34"/>
  <c r="I51" i="34"/>
  <c r="H51" i="34"/>
  <c r="N51" i="34" s="1"/>
  <c r="G51" i="34"/>
  <c r="M51" i="34" s="1"/>
  <c r="L50" i="34"/>
  <c r="K50" i="34"/>
  <c r="J50" i="34"/>
  <c r="I50" i="34"/>
  <c r="H50" i="34"/>
  <c r="N50" i="34" s="1"/>
  <c r="G50" i="34"/>
  <c r="M50" i="34" s="1"/>
  <c r="L49" i="34"/>
  <c r="K49" i="34"/>
  <c r="J49" i="34"/>
  <c r="I49" i="34"/>
  <c r="H49" i="34"/>
  <c r="N49" i="34" s="1"/>
  <c r="G49" i="34"/>
  <c r="M49" i="34" s="1"/>
  <c r="L48" i="34"/>
  <c r="K48" i="34"/>
  <c r="J48" i="34"/>
  <c r="I48" i="34"/>
  <c r="L47" i="34"/>
  <c r="K47" i="34"/>
  <c r="J47" i="34"/>
  <c r="I47" i="34"/>
  <c r="H47" i="34"/>
  <c r="N47" i="34" s="1"/>
  <c r="G47" i="34"/>
  <c r="M47" i="34" s="1"/>
  <c r="L46" i="34"/>
  <c r="K46" i="34"/>
  <c r="J46" i="34"/>
  <c r="I46" i="34"/>
  <c r="H46" i="34"/>
  <c r="N46" i="34" s="1"/>
  <c r="G46" i="34"/>
  <c r="M46" i="34" s="1"/>
  <c r="L45" i="34"/>
  <c r="K45" i="34"/>
  <c r="J45" i="34"/>
  <c r="I45" i="34"/>
  <c r="H45" i="34"/>
  <c r="N45" i="34" s="1"/>
  <c r="G45" i="34"/>
  <c r="M45" i="34" s="1"/>
  <c r="L44" i="34"/>
  <c r="K44" i="34"/>
  <c r="J44" i="34"/>
  <c r="I44" i="34"/>
  <c r="H44" i="34"/>
  <c r="N44" i="34" s="1"/>
  <c r="G44" i="34"/>
  <c r="M44" i="34" s="1"/>
  <c r="L43" i="34"/>
  <c r="K43" i="34"/>
  <c r="J43" i="34"/>
  <c r="I43" i="34"/>
  <c r="H43" i="34"/>
  <c r="N43" i="34" s="1"/>
  <c r="G43" i="34"/>
  <c r="M43" i="34" s="1"/>
  <c r="L42" i="34"/>
  <c r="K42" i="34"/>
  <c r="J42" i="34"/>
  <c r="I42" i="34"/>
  <c r="H42" i="34"/>
  <c r="N42" i="34" s="1"/>
  <c r="G42" i="34"/>
  <c r="M42" i="34" s="1"/>
  <c r="L41" i="34"/>
  <c r="K41" i="34"/>
  <c r="J41" i="34"/>
  <c r="I41" i="34"/>
  <c r="H41" i="34"/>
  <c r="N41" i="34" s="1"/>
  <c r="G41" i="34"/>
  <c r="M41" i="34" s="1"/>
  <c r="L40" i="34"/>
  <c r="K40" i="34"/>
  <c r="I40" i="34"/>
  <c r="H40" i="34"/>
  <c r="N40" i="34" s="1"/>
  <c r="G40" i="34"/>
  <c r="M40" i="34" s="1"/>
  <c r="N39" i="34"/>
  <c r="L39" i="34"/>
  <c r="K39" i="34"/>
  <c r="J39" i="34"/>
  <c r="I39" i="34"/>
  <c r="H39" i="34"/>
  <c r="G39" i="34"/>
  <c r="M39" i="34" s="1"/>
  <c r="N38" i="34"/>
  <c r="L38" i="34"/>
  <c r="K38" i="34"/>
  <c r="J38" i="34"/>
  <c r="I38" i="34"/>
  <c r="H38" i="34"/>
  <c r="G38" i="34"/>
  <c r="M38" i="34" s="1"/>
  <c r="N37" i="34"/>
  <c r="L37" i="34"/>
  <c r="K37" i="34"/>
  <c r="J37" i="34"/>
  <c r="I37" i="34"/>
  <c r="H37" i="34"/>
  <c r="G37" i="34"/>
  <c r="M37" i="34" s="1"/>
  <c r="N36" i="34"/>
  <c r="L36" i="34"/>
  <c r="K36" i="34"/>
  <c r="J36" i="34"/>
  <c r="I36" i="34"/>
  <c r="H36" i="34"/>
  <c r="G36" i="34"/>
  <c r="M36" i="34" s="1"/>
  <c r="N35" i="34"/>
  <c r="L35" i="34"/>
  <c r="K35" i="34"/>
  <c r="J35" i="34"/>
  <c r="I35" i="34"/>
  <c r="H35" i="34"/>
  <c r="G35" i="34"/>
  <c r="M35" i="34" s="1"/>
  <c r="N34" i="34"/>
  <c r="L34" i="34"/>
  <c r="K34" i="34"/>
  <c r="J34" i="34"/>
  <c r="I34" i="34"/>
  <c r="H34" i="34"/>
  <c r="G34" i="34"/>
  <c r="M34" i="34" s="1"/>
  <c r="N33" i="34"/>
  <c r="L33" i="34"/>
  <c r="K33" i="34"/>
  <c r="J33" i="34"/>
  <c r="I33" i="34"/>
  <c r="H33" i="34"/>
  <c r="G33" i="34"/>
  <c r="M33" i="34" s="1"/>
  <c r="N32" i="34"/>
  <c r="L32" i="34"/>
  <c r="K32" i="34"/>
  <c r="J32" i="34"/>
  <c r="I32" i="34"/>
  <c r="H32" i="34"/>
  <c r="G32" i="34"/>
  <c r="M32" i="34" s="1"/>
  <c r="N31" i="34"/>
  <c r="L31" i="34"/>
  <c r="K31" i="34"/>
  <c r="J31" i="34"/>
  <c r="I31" i="34"/>
  <c r="H31" i="34"/>
  <c r="G31" i="34"/>
  <c r="M31" i="34" s="1"/>
  <c r="N30" i="34"/>
  <c r="L30" i="34"/>
  <c r="K30" i="34"/>
  <c r="J30" i="34"/>
  <c r="I30" i="34"/>
  <c r="H30" i="34"/>
  <c r="G30" i="34"/>
  <c r="M30" i="34" s="1"/>
  <c r="N29" i="34"/>
  <c r="L29" i="34"/>
  <c r="K29" i="34"/>
  <c r="J29" i="34"/>
  <c r="I29" i="34"/>
  <c r="H29" i="34"/>
  <c r="G29" i="34"/>
  <c r="M29" i="34" s="1"/>
  <c r="N28" i="34"/>
  <c r="L28" i="34"/>
  <c r="K28" i="34"/>
  <c r="J28" i="34"/>
  <c r="I28" i="34"/>
  <c r="H28" i="34"/>
  <c r="G28" i="34"/>
  <c r="M28" i="34" s="1"/>
  <c r="N27" i="34"/>
  <c r="L27" i="34"/>
  <c r="K27" i="34"/>
  <c r="J27" i="34"/>
  <c r="I27" i="34"/>
  <c r="H27" i="34"/>
  <c r="G27" i="34"/>
  <c r="M27" i="34" s="1"/>
  <c r="N26" i="34"/>
  <c r="L26" i="34"/>
  <c r="K26" i="34"/>
  <c r="J26" i="34"/>
  <c r="I26" i="34"/>
  <c r="H26" i="34"/>
  <c r="G26" i="34"/>
  <c r="M26" i="34" s="1"/>
  <c r="N25" i="34"/>
  <c r="L25" i="34"/>
  <c r="K25" i="34"/>
  <c r="J25" i="34"/>
  <c r="I25" i="34"/>
  <c r="H25" i="34"/>
  <c r="G25" i="34"/>
  <c r="M25" i="34" s="1"/>
  <c r="N24" i="34"/>
  <c r="L24" i="34"/>
  <c r="K24" i="34"/>
  <c r="J24" i="34"/>
  <c r="I24" i="34"/>
  <c r="H24" i="34"/>
  <c r="G24" i="34"/>
  <c r="M24" i="34" s="1"/>
  <c r="N23" i="34"/>
  <c r="L23" i="34"/>
  <c r="K23" i="34"/>
  <c r="J23" i="34"/>
  <c r="I23" i="34"/>
  <c r="H23" i="34"/>
  <c r="G23" i="34"/>
  <c r="M23" i="34" s="1"/>
  <c r="F22" i="34"/>
  <c r="E22" i="34"/>
  <c r="I22" i="34" s="1"/>
  <c r="D22" i="34"/>
  <c r="H48" i="34" s="1"/>
  <c r="N48" i="34" s="1"/>
  <c r="C22" i="34"/>
  <c r="G48" i="34" s="1"/>
  <c r="M48" i="34" s="1"/>
  <c r="F14" i="34"/>
  <c r="E14" i="34"/>
  <c r="D14" i="34"/>
  <c r="F13" i="34"/>
  <c r="E13" i="34"/>
  <c r="D13" i="34"/>
  <c r="L13" i="34" s="1"/>
  <c r="C13" i="34"/>
  <c r="E12" i="34"/>
  <c r="D12" i="34"/>
  <c r="C12" i="34"/>
  <c r="E11" i="34"/>
  <c r="D11" i="34"/>
  <c r="C11" i="34"/>
  <c r="E10" i="34"/>
  <c r="D10" i="34"/>
  <c r="C10" i="34"/>
  <c r="E9" i="34"/>
  <c r="D9" i="34"/>
  <c r="N640" i="33"/>
  <c r="L640" i="33"/>
  <c r="K640" i="33"/>
  <c r="J640" i="33"/>
  <c r="I640" i="33"/>
  <c r="H640" i="33"/>
  <c r="G640" i="33"/>
  <c r="M640" i="33" s="1"/>
  <c r="N639" i="33"/>
  <c r="L639" i="33"/>
  <c r="K639" i="33"/>
  <c r="J639" i="33"/>
  <c r="I639" i="33"/>
  <c r="H639" i="33"/>
  <c r="G639" i="33"/>
  <c r="M639" i="33" s="1"/>
  <c r="N638" i="33"/>
  <c r="L638" i="33"/>
  <c r="K638" i="33"/>
  <c r="J638" i="33"/>
  <c r="I638" i="33"/>
  <c r="H638" i="33"/>
  <c r="G638" i="33"/>
  <c r="M638" i="33" s="1"/>
  <c r="N637" i="33"/>
  <c r="L637" i="33"/>
  <c r="K637" i="33"/>
  <c r="J637" i="33"/>
  <c r="I637" i="33"/>
  <c r="H637" i="33"/>
  <c r="G637" i="33"/>
  <c r="M637" i="33" s="1"/>
  <c r="N636" i="33"/>
  <c r="L636" i="33"/>
  <c r="K636" i="33"/>
  <c r="J636" i="33"/>
  <c r="I636" i="33"/>
  <c r="H636" i="33"/>
  <c r="G636" i="33"/>
  <c r="M636" i="33" s="1"/>
  <c r="N635" i="33"/>
  <c r="L635" i="33"/>
  <c r="K635" i="33"/>
  <c r="J635" i="33"/>
  <c r="I635" i="33"/>
  <c r="H635" i="33"/>
  <c r="G635" i="33"/>
  <c r="M635" i="33" s="1"/>
  <c r="N634" i="33"/>
  <c r="L634" i="33"/>
  <c r="K634" i="33"/>
  <c r="J634" i="33"/>
  <c r="I634" i="33"/>
  <c r="H634" i="33"/>
  <c r="G634" i="33"/>
  <c r="M634" i="33" s="1"/>
  <c r="N633" i="33"/>
  <c r="L633" i="33"/>
  <c r="K633" i="33"/>
  <c r="J633" i="33"/>
  <c r="I633" i="33"/>
  <c r="H633" i="33"/>
  <c r="G633" i="33"/>
  <c r="M633" i="33" s="1"/>
  <c r="N632" i="33"/>
  <c r="L632" i="33"/>
  <c r="K632" i="33"/>
  <c r="J632" i="33"/>
  <c r="I632" i="33"/>
  <c r="H632" i="33"/>
  <c r="G632" i="33"/>
  <c r="M632" i="33" s="1"/>
  <c r="N631" i="33"/>
  <c r="L631" i="33"/>
  <c r="K631" i="33"/>
  <c r="J631" i="33"/>
  <c r="I631" i="33"/>
  <c r="H631" i="33"/>
  <c r="G631" i="33"/>
  <c r="M631" i="33" s="1"/>
  <c r="N630" i="33"/>
  <c r="L630" i="33"/>
  <c r="K630" i="33"/>
  <c r="J630" i="33"/>
  <c r="I630" i="33"/>
  <c r="H630" i="33"/>
  <c r="G630" i="33"/>
  <c r="M630" i="33" s="1"/>
  <c r="N629" i="33"/>
  <c r="L629" i="33"/>
  <c r="K629" i="33"/>
  <c r="J629" i="33"/>
  <c r="I629" i="33"/>
  <c r="H629" i="33"/>
  <c r="G629" i="33"/>
  <c r="M629" i="33" s="1"/>
  <c r="N628" i="33"/>
  <c r="M628" i="33"/>
  <c r="L628" i="33"/>
  <c r="K628" i="33"/>
  <c r="J628" i="33"/>
  <c r="H628" i="33"/>
  <c r="G628" i="33"/>
  <c r="N627" i="33"/>
  <c r="M627" i="33"/>
  <c r="L627" i="33"/>
  <c r="K627" i="33"/>
  <c r="J627" i="33"/>
  <c r="I627" i="33"/>
  <c r="H627" i="33"/>
  <c r="G627" i="33"/>
  <c r="N626" i="33"/>
  <c r="M626" i="33"/>
  <c r="L626" i="33"/>
  <c r="K626" i="33"/>
  <c r="J626" i="33"/>
  <c r="I626" i="33"/>
  <c r="H626" i="33"/>
  <c r="G626" i="33"/>
  <c r="N625" i="33"/>
  <c r="M625" i="33"/>
  <c r="L625" i="33"/>
  <c r="K625" i="33"/>
  <c r="J625" i="33"/>
  <c r="I625" i="33"/>
  <c r="H625" i="33"/>
  <c r="G625" i="33"/>
  <c r="N624" i="33"/>
  <c r="M624" i="33"/>
  <c r="L624" i="33"/>
  <c r="K624" i="33"/>
  <c r="J624" i="33"/>
  <c r="I624" i="33"/>
  <c r="H624" i="33"/>
  <c r="G624" i="33"/>
  <c r="N623" i="33"/>
  <c r="M623" i="33"/>
  <c r="L623" i="33"/>
  <c r="K623" i="33"/>
  <c r="J623" i="33"/>
  <c r="I623" i="33"/>
  <c r="H623" i="33"/>
  <c r="G623" i="33"/>
  <c r="N622" i="33"/>
  <c r="M622" i="33"/>
  <c r="L622" i="33"/>
  <c r="K622" i="33"/>
  <c r="J622" i="33"/>
  <c r="I622" i="33"/>
  <c r="H622" i="33"/>
  <c r="G622" i="33"/>
  <c r="N621" i="33"/>
  <c r="M621" i="33"/>
  <c r="L621" i="33"/>
  <c r="K621" i="33"/>
  <c r="J621" i="33"/>
  <c r="I621" i="33"/>
  <c r="H621" i="33"/>
  <c r="G621" i="33"/>
  <c r="N620" i="33"/>
  <c r="M620" i="33"/>
  <c r="L620" i="33"/>
  <c r="K620" i="33"/>
  <c r="J620" i="33"/>
  <c r="I620" i="33"/>
  <c r="H620" i="33"/>
  <c r="G620" i="33"/>
  <c r="N619" i="33"/>
  <c r="M619" i="33"/>
  <c r="L619" i="33"/>
  <c r="K619" i="33"/>
  <c r="J619" i="33"/>
  <c r="I619" i="33"/>
  <c r="H619" i="33"/>
  <c r="G619" i="33"/>
  <c r="N618" i="33"/>
  <c r="M618" i="33"/>
  <c r="L618" i="33"/>
  <c r="K618" i="33"/>
  <c r="J618" i="33"/>
  <c r="I618" i="33"/>
  <c r="H618" i="33"/>
  <c r="G618" i="33"/>
  <c r="N617" i="33"/>
  <c r="M617" i="33"/>
  <c r="L617" i="33"/>
  <c r="K617" i="33"/>
  <c r="J617" i="33"/>
  <c r="I617" i="33"/>
  <c r="H617" i="33"/>
  <c r="G617" i="33"/>
  <c r="L616" i="33"/>
  <c r="K616" i="33"/>
  <c r="J616" i="33"/>
  <c r="I616" i="33"/>
  <c r="H616" i="33"/>
  <c r="N616" i="33" s="1"/>
  <c r="L615" i="33"/>
  <c r="K615" i="33"/>
  <c r="J615" i="33"/>
  <c r="I615" i="33"/>
  <c r="H615" i="33"/>
  <c r="N615" i="33" s="1"/>
  <c r="G615" i="33"/>
  <c r="M615" i="33" s="1"/>
  <c r="L614" i="33"/>
  <c r="K614" i="33"/>
  <c r="J614" i="33"/>
  <c r="I614" i="33"/>
  <c r="H614" i="33"/>
  <c r="N614" i="33" s="1"/>
  <c r="G614" i="33"/>
  <c r="M614" i="33" s="1"/>
  <c r="L613" i="33"/>
  <c r="K613" i="33"/>
  <c r="J613" i="33"/>
  <c r="I613" i="33"/>
  <c r="H613" i="33"/>
  <c r="N613" i="33" s="1"/>
  <c r="G613" i="33"/>
  <c r="M613" i="33" s="1"/>
  <c r="I612" i="33"/>
  <c r="F612" i="33"/>
  <c r="J612" i="33" s="1"/>
  <c r="E612" i="33"/>
  <c r="I628" i="33" s="1"/>
  <c r="D612" i="33"/>
  <c r="C612" i="33"/>
  <c r="G616" i="33" s="1"/>
  <c r="M616" i="33" s="1"/>
  <c r="N604" i="33"/>
  <c r="M604" i="33"/>
  <c r="L604" i="33"/>
  <c r="K604" i="33"/>
  <c r="J604" i="33"/>
  <c r="I604" i="33"/>
  <c r="H604" i="33"/>
  <c r="G604" i="33"/>
  <c r="N603" i="33"/>
  <c r="M603" i="33"/>
  <c r="L603" i="33"/>
  <c r="K603" i="33"/>
  <c r="J603" i="33"/>
  <c r="I603" i="33"/>
  <c r="H603" i="33"/>
  <c r="G603" i="33"/>
  <c r="N602" i="33"/>
  <c r="M602" i="33"/>
  <c r="L602" i="33"/>
  <c r="K602" i="33"/>
  <c r="J602" i="33"/>
  <c r="I602" i="33"/>
  <c r="H602" i="33"/>
  <c r="G602" i="33"/>
  <c r="N601" i="33"/>
  <c r="M601" i="33"/>
  <c r="L601" i="33"/>
  <c r="K601" i="33"/>
  <c r="J601" i="33"/>
  <c r="I601" i="33"/>
  <c r="H601" i="33"/>
  <c r="G601" i="33"/>
  <c r="N600" i="33"/>
  <c r="M600" i="33"/>
  <c r="L600" i="33"/>
  <c r="K600" i="33"/>
  <c r="J600" i="33"/>
  <c r="I600" i="33"/>
  <c r="H600" i="33"/>
  <c r="G600" i="33"/>
  <c r="N599" i="33"/>
  <c r="M599" i="33"/>
  <c r="L599" i="33"/>
  <c r="K599" i="33"/>
  <c r="J599" i="33"/>
  <c r="I599" i="33"/>
  <c r="H599" i="33"/>
  <c r="G599" i="33"/>
  <c r="N598" i="33"/>
  <c r="M598" i="33"/>
  <c r="L598" i="33"/>
  <c r="K598" i="33"/>
  <c r="J598" i="33"/>
  <c r="I598" i="33"/>
  <c r="H598" i="33"/>
  <c r="G598" i="33"/>
  <c r="N597" i="33"/>
  <c r="M597" i="33"/>
  <c r="L597" i="33"/>
  <c r="K597" i="33"/>
  <c r="J597" i="33"/>
  <c r="I597" i="33"/>
  <c r="H597" i="33"/>
  <c r="G597" i="33"/>
  <c r="N596" i="33"/>
  <c r="M596" i="33"/>
  <c r="L596" i="33"/>
  <c r="K596" i="33"/>
  <c r="J596" i="33"/>
  <c r="I596" i="33"/>
  <c r="H596" i="33"/>
  <c r="G596" i="33"/>
  <c r="N595" i="33"/>
  <c r="M595" i="33"/>
  <c r="L595" i="33"/>
  <c r="K595" i="33"/>
  <c r="J595" i="33"/>
  <c r="I595" i="33"/>
  <c r="H595" i="33"/>
  <c r="G595" i="33"/>
  <c r="L594" i="33"/>
  <c r="K594" i="33"/>
  <c r="J594" i="33"/>
  <c r="I594" i="33"/>
  <c r="G594" i="33"/>
  <c r="M594" i="33" s="1"/>
  <c r="M593" i="33"/>
  <c r="L593" i="33"/>
  <c r="K593" i="33"/>
  <c r="J593" i="33"/>
  <c r="I593" i="33"/>
  <c r="H593" i="33"/>
  <c r="N593" i="33" s="1"/>
  <c r="G593" i="33"/>
  <c r="L592" i="33"/>
  <c r="K592" i="33"/>
  <c r="J592" i="33"/>
  <c r="I592" i="33"/>
  <c r="H592" i="33"/>
  <c r="N592" i="33" s="1"/>
  <c r="G592" i="33"/>
  <c r="M592" i="33" s="1"/>
  <c r="L591" i="33"/>
  <c r="K591" i="33"/>
  <c r="J591" i="33"/>
  <c r="I591" i="33"/>
  <c r="H591" i="33"/>
  <c r="N591" i="33" s="1"/>
  <c r="G591" i="33"/>
  <c r="M591" i="33" s="1"/>
  <c r="M590" i="33"/>
  <c r="L590" i="33"/>
  <c r="K590" i="33"/>
  <c r="J590" i="33"/>
  <c r="I590" i="33"/>
  <c r="H590" i="33"/>
  <c r="N590" i="33" s="1"/>
  <c r="G590" i="33"/>
  <c r="M589" i="33"/>
  <c r="L589" i="33"/>
  <c r="K589" i="33"/>
  <c r="J589" i="33"/>
  <c r="I589" i="33"/>
  <c r="H589" i="33"/>
  <c r="N589" i="33" s="1"/>
  <c r="G589" i="33"/>
  <c r="L588" i="33"/>
  <c r="K588" i="33"/>
  <c r="J588" i="33"/>
  <c r="I588" i="33"/>
  <c r="H588" i="33"/>
  <c r="N588" i="33" s="1"/>
  <c r="G588" i="33"/>
  <c r="M588" i="33" s="1"/>
  <c r="L587" i="33"/>
  <c r="K587" i="33"/>
  <c r="J587" i="33"/>
  <c r="I587" i="33"/>
  <c r="H587" i="33"/>
  <c r="N587" i="33" s="1"/>
  <c r="G587" i="33"/>
  <c r="M587" i="33" s="1"/>
  <c r="M586" i="33"/>
  <c r="L586" i="33"/>
  <c r="K586" i="33"/>
  <c r="J586" i="33"/>
  <c r="I586" i="33"/>
  <c r="H586" i="33"/>
  <c r="N586" i="33" s="1"/>
  <c r="G586" i="33"/>
  <c r="M585" i="33"/>
  <c r="L585" i="33"/>
  <c r="K585" i="33"/>
  <c r="J585" i="33"/>
  <c r="I585" i="33"/>
  <c r="H585" i="33"/>
  <c r="N585" i="33" s="1"/>
  <c r="G585" i="33"/>
  <c r="L584" i="33"/>
  <c r="K584" i="33"/>
  <c r="J584" i="33"/>
  <c r="I584" i="33"/>
  <c r="H584" i="33"/>
  <c r="N584" i="33" s="1"/>
  <c r="G584" i="33"/>
  <c r="M584" i="33" s="1"/>
  <c r="L583" i="33"/>
  <c r="K583" i="33"/>
  <c r="J583" i="33"/>
  <c r="I583" i="33"/>
  <c r="H583" i="33"/>
  <c r="N583" i="33" s="1"/>
  <c r="G583" i="33"/>
  <c r="M583" i="33" s="1"/>
  <c r="M582" i="33"/>
  <c r="L582" i="33"/>
  <c r="K582" i="33"/>
  <c r="J582" i="33"/>
  <c r="I582" i="33"/>
  <c r="H582" i="33"/>
  <c r="N582" i="33" s="1"/>
  <c r="G582" i="33"/>
  <c r="M581" i="33"/>
  <c r="L581" i="33"/>
  <c r="K581" i="33"/>
  <c r="J581" i="33"/>
  <c r="I581" i="33"/>
  <c r="H581" i="33"/>
  <c r="N581" i="33" s="1"/>
  <c r="G581" i="33"/>
  <c r="L580" i="33"/>
  <c r="K580" i="33"/>
  <c r="J580" i="33"/>
  <c r="I580" i="33"/>
  <c r="H580" i="33"/>
  <c r="N580" i="33" s="1"/>
  <c r="G580" i="33"/>
  <c r="M580" i="33" s="1"/>
  <c r="L579" i="33"/>
  <c r="K579" i="33"/>
  <c r="J579" i="33"/>
  <c r="I579" i="33"/>
  <c r="H579" i="33"/>
  <c r="N579" i="33" s="1"/>
  <c r="G579" i="33"/>
  <c r="M579" i="33" s="1"/>
  <c r="M578" i="33"/>
  <c r="L578" i="33"/>
  <c r="K578" i="33"/>
  <c r="J578" i="33"/>
  <c r="I578" i="33"/>
  <c r="H578" i="33"/>
  <c r="N578" i="33" s="1"/>
  <c r="G578" i="33"/>
  <c r="M577" i="33"/>
  <c r="L577" i="33"/>
  <c r="K577" i="33"/>
  <c r="J577" i="33"/>
  <c r="I577" i="33"/>
  <c r="H577" i="33"/>
  <c r="N577" i="33" s="1"/>
  <c r="G577" i="33"/>
  <c r="L576" i="33"/>
  <c r="K576" i="33"/>
  <c r="J576" i="33"/>
  <c r="I576" i="33"/>
  <c r="H576" i="33"/>
  <c r="N576" i="33" s="1"/>
  <c r="G576" i="33"/>
  <c r="M576" i="33" s="1"/>
  <c r="L575" i="33"/>
  <c r="K575" i="33"/>
  <c r="J575" i="33"/>
  <c r="I575" i="33"/>
  <c r="H575" i="33"/>
  <c r="N575" i="33" s="1"/>
  <c r="G575" i="33"/>
  <c r="M575" i="33" s="1"/>
  <c r="M574" i="33"/>
  <c r="L574" i="33"/>
  <c r="K574" i="33"/>
  <c r="J574" i="33"/>
  <c r="I574" i="33"/>
  <c r="H574" i="33"/>
  <c r="N574" i="33" s="1"/>
  <c r="G574" i="33"/>
  <c r="M573" i="33"/>
  <c r="L573" i="33"/>
  <c r="K573" i="33"/>
  <c r="J573" i="33"/>
  <c r="I573" i="33"/>
  <c r="H573" i="33"/>
  <c r="N573" i="33" s="1"/>
  <c r="G573" i="33"/>
  <c r="L572" i="33"/>
  <c r="K572" i="33"/>
  <c r="J572" i="33"/>
  <c r="I572" i="33"/>
  <c r="H572" i="33"/>
  <c r="N572" i="33" s="1"/>
  <c r="G572" i="33"/>
  <c r="M572" i="33" s="1"/>
  <c r="L571" i="33"/>
  <c r="K571" i="33"/>
  <c r="J571" i="33"/>
  <c r="I571" i="33"/>
  <c r="H571" i="33"/>
  <c r="N571" i="33" s="1"/>
  <c r="G571" i="33"/>
  <c r="M571" i="33" s="1"/>
  <c r="M570" i="33"/>
  <c r="L570" i="33"/>
  <c r="K570" i="33"/>
  <c r="J570" i="33"/>
  <c r="I570" i="33"/>
  <c r="H570" i="33"/>
  <c r="N570" i="33" s="1"/>
  <c r="G570" i="33"/>
  <c r="M569" i="33"/>
  <c r="L569" i="33"/>
  <c r="K569" i="33"/>
  <c r="J569" i="33"/>
  <c r="I569" i="33"/>
  <c r="H569" i="33"/>
  <c r="N569" i="33" s="1"/>
  <c r="G569" i="33"/>
  <c r="L568" i="33"/>
  <c r="K568" i="33"/>
  <c r="J568" i="33"/>
  <c r="I568" i="33"/>
  <c r="H568" i="33"/>
  <c r="N568" i="33" s="1"/>
  <c r="G568" i="33"/>
  <c r="M568" i="33" s="1"/>
  <c r="L567" i="33"/>
  <c r="K567" i="33"/>
  <c r="J567" i="33"/>
  <c r="I567" i="33"/>
  <c r="H567" i="33"/>
  <c r="N567" i="33" s="1"/>
  <c r="G567" i="33"/>
  <c r="M567" i="33" s="1"/>
  <c r="M566" i="33"/>
  <c r="L566" i="33"/>
  <c r="K566" i="33"/>
  <c r="J566" i="33"/>
  <c r="I566" i="33"/>
  <c r="H566" i="33"/>
  <c r="N566" i="33" s="1"/>
  <c r="G566" i="33"/>
  <c r="M565" i="33"/>
  <c r="L565" i="33"/>
  <c r="K565" i="33"/>
  <c r="J565" i="33"/>
  <c r="I565" i="33"/>
  <c r="H565" i="33"/>
  <c r="N565" i="33" s="1"/>
  <c r="G565" i="33"/>
  <c r="L564" i="33"/>
  <c r="K564" i="33"/>
  <c r="J564" i="33"/>
  <c r="I564" i="33"/>
  <c r="H564" i="33"/>
  <c r="N564" i="33" s="1"/>
  <c r="G564" i="33"/>
  <c r="M564" i="33" s="1"/>
  <c r="L563" i="33"/>
  <c r="K563" i="33"/>
  <c r="J563" i="33"/>
  <c r="I563" i="33"/>
  <c r="H563" i="33"/>
  <c r="N563" i="33" s="1"/>
  <c r="G563" i="33"/>
  <c r="M563" i="33" s="1"/>
  <c r="M562" i="33"/>
  <c r="L562" i="33"/>
  <c r="K562" i="33"/>
  <c r="J562" i="33"/>
  <c r="I562" i="33"/>
  <c r="H562" i="33"/>
  <c r="N562" i="33" s="1"/>
  <c r="G562" i="33"/>
  <c r="M561" i="33"/>
  <c r="L561" i="33"/>
  <c r="K561" i="33"/>
  <c r="J561" i="33"/>
  <c r="I561" i="33"/>
  <c r="H561" i="33"/>
  <c r="N561" i="33" s="1"/>
  <c r="G561" i="33"/>
  <c r="L560" i="33"/>
  <c r="K560" i="33"/>
  <c r="J560" i="33"/>
  <c r="I560" i="33"/>
  <c r="H560" i="33"/>
  <c r="N560" i="33" s="1"/>
  <c r="G560" i="33"/>
  <c r="M560" i="33" s="1"/>
  <c r="L559" i="33"/>
  <c r="K559" i="33"/>
  <c r="J559" i="33"/>
  <c r="I559" i="33"/>
  <c r="H559" i="33"/>
  <c r="N559" i="33" s="1"/>
  <c r="G559" i="33"/>
  <c r="M559" i="33" s="1"/>
  <c r="M558" i="33"/>
  <c r="L558" i="33"/>
  <c r="K558" i="33"/>
  <c r="J558" i="33"/>
  <c r="I558" i="33"/>
  <c r="H558" i="33"/>
  <c r="N558" i="33" s="1"/>
  <c r="G558" i="33"/>
  <c r="M557" i="33"/>
  <c r="L557" i="33"/>
  <c r="K557" i="33"/>
  <c r="J557" i="33"/>
  <c r="I557" i="33"/>
  <c r="H557" i="33"/>
  <c r="N557" i="33" s="1"/>
  <c r="G557" i="33"/>
  <c r="L556" i="33"/>
  <c r="K556" i="33"/>
  <c r="J556" i="33"/>
  <c r="I556" i="33"/>
  <c r="H556" i="33"/>
  <c r="N556" i="33" s="1"/>
  <c r="G556" i="33"/>
  <c r="M556" i="33" s="1"/>
  <c r="L555" i="33"/>
  <c r="K555" i="33"/>
  <c r="J555" i="33"/>
  <c r="I555" i="33"/>
  <c r="H555" i="33"/>
  <c r="N555" i="33" s="1"/>
  <c r="G555" i="33"/>
  <c r="M555" i="33" s="1"/>
  <c r="M554" i="33"/>
  <c r="L554" i="33"/>
  <c r="K554" i="33"/>
  <c r="J554" i="33"/>
  <c r="I554" i="33"/>
  <c r="H554" i="33"/>
  <c r="N554" i="33" s="1"/>
  <c r="G554" i="33"/>
  <c r="M553" i="33"/>
  <c r="L553" i="33"/>
  <c r="K553" i="33"/>
  <c r="J553" i="33"/>
  <c r="I553" i="33"/>
  <c r="H553" i="33"/>
  <c r="N553" i="33" s="1"/>
  <c r="G553" i="33"/>
  <c r="L552" i="33"/>
  <c r="K552" i="33"/>
  <c r="J552" i="33"/>
  <c r="I552" i="33"/>
  <c r="H552" i="33"/>
  <c r="N552" i="33" s="1"/>
  <c r="G552" i="33"/>
  <c r="M552" i="33" s="1"/>
  <c r="L551" i="33"/>
  <c r="K551" i="33"/>
  <c r="J551" i="33"/>
  <c r="I551" i="33"/>
  <c r="H551" i="33"/>
  <c r="N551" i="33" s="1"/>
  <c r="G551" i="33"/>
  <c r="M551" i="33" s="1"/>
  <c r="M550" i="33"/>
  <c r="L550" i="33"/>
  <c r="K550" i="33"/>
  <c r="J550" i="33"/>
  <c r="I550" i="33"/>
  <c r="H550" i="33"/>
  <c r="N550" i="33" s="1"/>
  <c r="G550" i="33"/>
  <c r="M549" i="33"/>
  <c r="L549" i="33"/>
  <c r="K549" i="33"/>
  <c r="J549" i="33"/>
  <c r="I549" i="33"/>
  <c r="H549" i="33"/>
  <c r="N549" i="33" s="1"/>
  <c r="G549" i="33"/>
  <c r="L548" i="33"/>
  <c r="K548" i="33"/>
  <c r="J548" i="33"/>
  <c r="I548" i="33"/>
  <c r="H548" i="33"/>
  <c r="N548" i="33" s="1"/>
  <c r="G548" i="33"/>
  <c r="M548" i="33" s="1"/>
  <c r="L547" i="33"/>
  <c r="K547" i="33"/>
  <c r="J547" i="33"/>
  <c r="I547" i="33"/>
  <c r="H547" i="33"/>
  <c r="N547" i="33" s="1"/>
  <c r="G547" i="33"/>
  <c r="M547" i="33" s="1"/>
  <c r="M546" i="33"/>
  <c r="L546" i="33"/>
  <c r="K546" i="33"/>
  <c r="J546" i="33"/>
  <c r="I546" i="33"/>
  <c r="H546" i="33"/>
  <c r="N546" i="33" s="1"/>
  <c r="G546" i="33"/>
  <c r="M545" i="33"/>
  <c r="L545" i="33"/>
  <c r="K545" i="33"/>
  <c r="J545" i="33"/>
  <c r="I545" i="33"/>
  <c r="H545" i="33"/>
  <c r="N545" i="33" s="1"/>
  <c r="G545" i="33"/>
  <c r="L544" i="33"/>
  <c r="K544" i="33"/>
  <c r="J544" i="33"/>
  <c r="I544" i="33"/>
  <c r="H544" i="33"/>
  <c r="N544" i="33" s="1"/>
  <c r="G544" i="33"/>
  <c r="M544" i="33" s="1"/>
  <c r="L543" i="33"/>
  <c r="K543" i="33"/>
  <c r="J543" i="33"/>
  <c r="I543" i="33"/>
  <c r="H543" i="33"/>
  <c r="N543" i="33" s="1"/>
  <c r="G543" i="33"/>
  <c r="M543" i="33" s="1"/>
  <c r="M542" i="33"/>
  <c r="L542" i="33"/>
  <c r="K542" i="33"/>
  <c r="J542" i="33"/>
  <c r="I542" i="33"/>
  <c r="H542" i="33"/>
  <c r="N542" i="33" s="1"/>
  <c r="G542" i="33"/>
  <c r="M541" i="33"/>
  <c r="L541" i="33"/>
  <c r="K541" i="33"/>
  <c r="J541" i="33"/>
  <c r="I541" i="33"/>
  <c r="H541" i="33"/>
  <c r="N541" i="33" s="1"/>
  <c r="G541" i="33"/>
  <c r="L540" i="33"/>
  <c r="K540" i="33"/>
  <c r="J540" i="33"/>
  <c r="I540" i="33"/>
  <c r="H540" i="33"/>
  <c r="N540" i="33" s="1"/>
  <c r="G540" i="33"/>
  <c r="M540" i="33" s="1"/>
  <c r="L539" i="33"/>
  <c r="K539" i="33"/>
  <c r="J539" i="33"/>
  <c r="I539" i="33"/>
  <c r="H539" i="33"/>
  <c r="N539" i="33" s="1"/>
  <c r="G539" i="33"/>
  <c r="M539" i="33" s="1"/>
  <c r="M538" i="33"/>
  <c r="L538" i="33"/>
  <c r="K538" i="33"/>
  <c r="J538" i="33"/>
  <c r="I538" i="33"/>
  <c r="H538" i="33"/>
  <c r="N538" i="33" s="1"/>
  <c r="G538" i="33"/>
  <c r="M537" i="33"/>
  <c r="L537" i="33"/>
  <c r="K537" i="33"/>
  <c r="J537" i="33"/>
  <c r="I537" i="33"/>
  <c r="H537" i="33"/>
  <c r="N537" i="33" s="1"/>
  <c r="G537" i="33"/>
  <c r="L536" i="33"/>
  <c r="K536" i="33"/>
  <c r="J536" i="33"/>
  <c r="I536" i="33"/>
  <c r="H536" i="33"/>
  <c r="N536" i="33" s="1"/>
  <c r="G536" i="33"/>
  <c r="M536" i="33" s="1"/>
  <c r="L535" i="33"/>
  <c r="K535" i="33"/>
  <c r="J535" i="33"/>
  <c r="I535" i="33"/>
  <c r="H535" i="33"/>
  <c r="N535" i="33" s="1"/>
  <c r="G535" i="33"/>
  <c r="M535" i="33" s="1"/>
  <c r="L534" i="33"/>
  <c r="K534" i="33"/>
  <c r="J534" i="33"/>
  <c r="I534" i="33"/>
  <c r="H534" i="33"/>
  <c r="N534" i="33" s="1"/>
  <c r="G534" i="33"/>
  <c r="M534" i="33" s="1"/>
  <c r="L533" i="33"/>
  <c r="K533" i="33"/>
  <c r="J533" i="33"/>
  <c r="I533" i="33"/>
  <c r="H533" i="33"/>
  <c r="N533" i="33" s="1"/>
  <c r="G533" i="33"/>
  <c r="M533" i="33" s="1"/>
  <c r="L532" i="33"/>
  <c r="K532" i="33"/>
  <c r="J532" i="33"/>
  <c r="I532" i="33"/>
  <c r="H532" i="33"/>
  <c r="N532" i="33" s="1"/>
  <c r="G532" i="33"/>
  <c r="M532" i="33" s="1"/>
  <c r="L531" i="33"/>
  <c r="K531" i="33"/>
  <c r="J531" i="33"/>
  <c r="I531" i="33"/>
  <c r="H531" i="33"/>
  <c r="N531" i="33" s="1"/>
  <c r="G531" i="33"/>
  <c r="M531" i="33" s="1"/>
  <c r="L530" i="33"/>
  <c r="K530" i="33"/>
  <c r="J530" i="33"/>
  <c r="I530" i="33"/>
  <c r="H530" i="33"/>
  <c r="N530" i="33" s="1"/>
  <c r="G530" i="33"/>
  <c r="M530" i="33" s="1"/>
  <c r="L529" i="33"/>
  <c r="K529" i="33"/>
  <c r="J529" i="33"/>
  <c r="I529" i="33"/>
  <c r="H529" i="33"/>
  <c r="N529" i="33" s="1"/>
  <c r="G529" i="33"/>
  <c r="M529" i="33" s="1"/>
  <c r="L528" i="33"/>
  <c r="K528" i="33"/>
  <c r="J528" i="33"/>
  <c r="I528" i="33"/>
  <c r="H528" i="33"/>
  <c r="N528" i="33" s="1"/>
  <c r="G528" i="33"/>
  <c r="M528" i="33" s="1"/>
  <c r="L527" i="33"/>
  <c r="K527" i="33"/>
  <c r="J527" i="33"/>
  <c r="I527" i="33"/>
  <c r="H527" i="33"/>
  <c r="N527" i="33" s="1"/>
  <c r="G527" i="33"/>
  <c r="M527" i="33" s="1"/>
  <c r="L526" i="33"/>
  <c r="K526" i="33"/>
  <c r="J526" i="33"/>
  <c r="I526" i="33"/>
  <c r="H526" i="33"/>
  <c r="N526" i="33" s="1"/>
  <c r="G526" i="33"/>
  <c r="M526" i="33" s="1"/>
  <c r="L525" i="33"/>
  <c r="K525" i="33"/>
  <c r="J525" i="33"/>
  <c r="I525" i="33"/>
  <c r="H525" i="33"/>
  <c r="N525" i="33" s="1"/>
  <c r="G525" i="33"/>
  <c r="M525" i="33" s="1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M523" i="33" s="1"/>
  <c r="L522" i="33"/>
  <c r="K522" i="33"/>
  <c r="J522" i="33"/>
  <c r="I522" i="33"/>
  <c r="H522" i="33"/>
  <c r="N522" i="33" s="1"/>
  <c r="G522" i="33"/>
  <c r="M522" i="33" s="1"/>
  <c r="L521" i="33"/>
  <c r="K521" i="33"/>
  <c r="J521" i="33"/>
  <c r="I521" i="33"/>
  <c r="H521" i="33"/>
  <c r="N521" i="33" s="1"/>
  <c r="G521" i="33"/>
  <c r="M521" i="33" s="1"/>
  <c r="L520" i="33"/>
  <c r="K520" i="33"/>
  <c r="J520" i="33"/>
  <c r="I520" i="33"/>
  <c r="H520" i="33"/>
  <c r="N520" i="33" s="1"/>
  <c r="G520" i="33"/>
  <c r="M520" i="33" s="1"/>
  <c r="L519" i="33"/>
  <c r="K519" i="33"/>
  <c r="J519" i="33"/>
  <c r="I519" i="33"/>
  <c r="H519" i="33"/>
  <c r="N519" i="33" s="1"/>
  <c r="G519" i="33"/>
  <c r="M519" i="33" s="1"/>
  <c r="L518" i="33"/>
  <c r="K518" i="33"/>
  <c r="J518" i="33"/>
  <c r="I518" i="33"/>
  <c r="H518" i="33"/>
  <c r="N518" i="33" s="1"/>
  <c r="G518" i="33"/>
  <c r="M518" i="33" s="1"/>
  <c r="L517" i="33"/>
  <c r="K517" i="33"/>
  <c r="J517" i="33"/>
  <c r="I517" i="33"/>
  <c r="H517" i="33"/>
  <c r="N517" i="33" s="1"/>
  <c r="G517" i="33"/>
  <c r="M517" i="33" s="1"/>
  <c r="L516" i="33"/>
  <c r="K516" i="33"/>
  <c r="J516" i="33"/>
  <c r="I516" i="33"/>
  <c r="H516" i="33"/>
  <c r="N516" i="33" s="1"/>
  <c r="G516" i="33"/>
  <c r="M516" i="33" s="1"/>
  <c r="L515" i="33"/>
  <c r="K515" i="33"/>
  <c r="J515" i="33"/>
  <c r="I515" i="33"/>
  <c r="H515" i="33"/>
  <c r="N515" i="33" s="1"/>
  <c r="G515" i="33"/>
  <c r="M515" i="33" s="1"/>
  <c r="L514" i="33"/>
  <c r="K514" i="33"/>
  <c r="J514" i="33"/>
  <c r="I514" i="33"/>
  <c r="H514" i="33"/>
  <c r="N514" i="33" s="1"/>
  <c r="G514" i="33"/>
  <c r="M514" i="33" s="1"/>
  <c r="L513" i="33"/>
  <c r="K513" i="33"/>
  <c r="J513" i="33"/>
  <c r="I513" i="33"/>
  <c r="H513" i="33"/>
  <c r="N513" i="33" s="1"/>
  <c r="G513" i="33"/>
  <c r="M513" i="33" s="1"/>
  <c r="L512" i="33"/>
  <c r="K512" i="33"/>
  <c r="J512" i="33"/>
  <c r="I512" i="33"/>
  <c r="H512" i="33"/>
  <c r="N512" i="33" s="1"/>
  <c r="G512" i="33"/>
  <c r="M512" i="33" s="1"/>
  <c r="L511" i="33"/>
  <c r="K511" i="33"/>
  <c r="J511" i="33"/>
  <c r="I511" i="33"/>
  <c r="H511" i="33"/>
  <c r="N511" i="33" s="1"/>
  <c r="G511" i="33"/>
  <c r="M511" i="33" s="1"/>
  <c r="L510" i="33"/>
  <c r="K510" i="33"/>
  <c r="J510" i="33"/>
  <c r="I510" i="33"/>
  <c r="H510" i="33"/>
  <c r="N510" i="33" s="1"/>
  <c r="G510" i="33"/>
  <c r="M510" i="33" s="1"/>
  <c r="L509" i="33"/>
  <c r="K509" i="33"/>
  <c r="J509" i="33"/>
  <c r="I509" i="33"/>
  <c r="H509" i="33"/>
  <c r="N509" i="33" s="1"/>
  <c r="G509" i="33"/>
  <c r="M509" i="33" s="1"/>
  <c r="L508" i="33"/>
  <c r="K508" i="33"/>
  <c r="J508" i="33"/>
  <c r="I508" i="33"/>
  <c r="H508" i="33"/>
  <c r="N508" i="33" s="1"/>
  <c r="G508" i="33"/>
  <c r="M508" i="33" s="1"/>
  <c r="L507" i="33"/>
  <c r="K507" i="33"/>
  <c r="J507" i="33"/>
  <c r="I507" i="33"/>
  <c r="H507" i="33"/>
  <c r="N507" i="33" s="1"/>
  <c r="G507" i="33"/>
  <c r="M507" i="33" s="1"/>
  <c r="L506" i="33"/>
  <c r="K506" i="33"/>
  <c r="J506" i="33"/>
  <c r="I506" i="33"/>
  <c r="H506" i="33"/>
  <c r="N506" i="33" s="1"/>
  <c r="G506" i="33"/>
  <c r="M506" i="33" s="1"/>
  <c r="L505" i="33"/>
  <c r="K505" i="33"/>
  <c r="J505" i="33"/>
  <c r="I505" i="33"/>
  <c r="H505" i="33"/>
  <c r="N505" i="33" s="1"/>
  <c r="G505" i="33"/>
  <c r="M505" i="33" s="1"/>
  <c r="L504" i="33"/>
  <c r="K504" i="33"/>
  <c r="J504" i="33"/>
  <c r="I504" i="33"/>
  <c r="H504" i="33"/>
  <c r="N504" i="33" s="1"/>
  <c r="G504" i="33"/>
  <c r="M504" i="33" s="1"/>
  <c r="L503" i="33"/>
  <c r="K503" i="33"/>
  <c r="J503" i="33"/>
  <c r="I503" i="33"/>
  <c r="H503" i="33"/>
  <c r="N503" i="33" s="1"/>
  <c r="G503" i="33"/>
  <c r="M503" i="33" s="1"/>
  <c r="L502" i="33"/>
  <c r="K502" i="33"/>
  <c r="J502" i="33"/>
  <c r="I502" i="33"/>
  <c r="H502" i="33"/>
  <c r="N502" i="33" s="1"/>
  <c r="G502" i="33"/>
  <c r="M502" i="33" s="1"/>
  <c r="L501" i="33"/>
  <c r="K501" i="33"/>
  <c r="J501" i="33"/>
  <c r="I501" i="33"/>
  <c r="H501" i="33"/>
  <c r="N501" i="33" s="1"/>
  <c r="G501" i="33"/>
  <c r="M501" i="33" s="1"/>
  <c r="L500" i="33"/>
  <c r="K500" i="33"/>
  <c r="J500" i="33"/>
  <c r="I500" i="33"/>
  <c r="H500" i="33"/>
  <c r="N500" i="33" s="1"/>
  <c r="G500" i="33"/>
  <c r="M500" i="33" s="1"/>
  <c r="L499" i="33"/>
  <c r="K499" i="33"/>
  <c r="J499" i="33"/>
  <c r="I499" i="33"/>
  <c r="H499" i="33"/>
  <c r="N499" i="33" s="1"/>
  <c r="G499" i="33"/>
  <c r="M499" i="33" s="1"/>
  <c r="L498" i="33"/>
  <c r="K498" i="33"/>
  <c r="J498" i="33"/>
  <c r="I498" i="33"/>
  <c r="H498" i="33"/>
  <c r="N498" i="33" s="1"/>
  <c r="G498" i="33"/>
  <c r="M498" i="33" s="1"/>
  <c r="L497" i="33"/>
  <c r="K497" i="33"/>
  <c r="J497" i="33"/>
  <c r="I497" i="33"/>
  <c r="H497" i="33"/>
  <c r="N497" i="33" s="1"/>
  <c r="G497" i="33"/>
  <c r="M497" i="33" s="1"/>
  <c r="L496" i="33"/>
  <c r="K496" i="33"/>
  <c r="J496" i="33"/>
  <c r="I496" i="33"/>
  <c r="H496" i="33"/>
  <c r="N496" i="33" s="1"/>
  <c r="G496" i="33"/>
  <c r="M496" i="33" s="1"/>
  <c r="L495" i="33"/>
  <c r="K495" i="33"/>
  <c r="J495" i="33"/>
  <c r="I495" i="33"/>
  <c r="H495" i="33"/>
  <c r="N495" i="33" s="1"/>
  <c r="G495" i="33"/>
  <c r="M495" i="33" s="1"/>
  <c r="L494" i="33"/>
  <c r="K494" i="33"/>
  <c r="J494" i="33"/>
  <c r="I494" i="33"/>
  <c r="H494" i="33"/>
  <c r="N494" i="33" s="1"/>
  <c r="G494" i="33"/>
  <c r="M494" i="33" s="1"/>
  <c r="L493" i="33"/>
  <c r="K493" i="33"/>
  <c r="J493" i="33"/>
  <c r="I493" i="33"/>
  <c r="H493" i="33"/>
  <c r="N493" i="33" s="1"/>
  <c r="G493" i="33"/>
  <c r="M493" i="33" s="1"/>
  <c r="L492" i="33"/>
  <c r="K492" i="33"/>
  <c r="J492" i="33"/>
  <c r="I492" i="33"/>
  <c r="H492" i="33"/>
  <c r="N492" i="33" s="1"/>
  <c r="G492" i="33"/>
  <c r="M492" i="33" s="1"/>
  <c r="L491" i="33"/>
  <c r="K491" i="33"/>
  <c r="J491" i="33"/>
  <c r="I491" i="33"/>
  <c r="H491" i="33"/>
  <c r="N491" i="33" s="1"/>
  <c r="G491" i="33"/>
  <c r="M491" i="33" s="1"/>
  <c r="L490" i="33"/>
  <c r="K490" i="33"/>
  <c r="J490" i="33"/>
  <c r="I490" i="33"/>
  <c r="H490" i="33"/>
  <c r="N490" i="33" s="1"/>
  <c r="G490" i="33"/>
  <c r="M490" i="33" s="1"/>
  <c r="L489" i="33"/>
  <c r="K489" i="33"/>
  <c r="J489" i="33"/>
  <c r="I489" i="33"/>
  <c r="H489" i="33"/>
  <c r="N489" i="33" s="1"/>
  <c r="G489" i="33"/>
  <c r="M489" i="33" s="1"/>
  <c r="L488" i="33"/>
  <c r="K488" i="33"/>
  <c r="J488" i="33"/>
  <c r="I488" i="33"/>
  <c r="H488" i="33"/>
  <c r="N488" i="33" s="1"/>
  <c r="G488" i="33"/>
  <c r="M488" i="33" s="1"/>
  <c r="L487" i="33"/>
  <c r="K487" i="33"/>
  <c r="J487" i="33"/>
  <c r="I487" i="33"/>
  <c r="H487" i="33"/>
  <c r="N487" i="33" s="1"/>
  <c r="G487" i="33"/>
  <c r="M487" i="33" s="1"/>
  <c r="L486" i="33"/>
  <c r="K486" i="33"/>
  <c r="J486" i="33"/>
  <c r="I486" i="33"/>
  <c r="H486" i="33"/>
  <c r="N486" i="33" s="1"/>
  <c r="G486" i="33"/>
  <c r="M486" i="33" s="1"/>
  <c r="L485" i="33"/>
  <c r="K485" i="33"/>
  <c r="J485" i="33"/>
  <c r="I485" i="33"/>
  <c r="H485" i="33"/>
  <c r="N485" i="33" s="1"/>
  <c r="G485" i="33"/>
  <c r="M485" i="33" s="1"/>
  <c r="L484" i="33"/>
  <c r="K484" i="33"/>
  <c r="J484" i="33"/>
  <c r="I484" i="33"/>
  <c r="H484" i="33"/>
  <c r="N484" i="33" s="1"/>
  <c r="G484" i="33"/>
  <c r="M484" i="33" s="1"/>
  <c r="L483" i="33"/>
  <c r="K483" i="33"/>
  <c r="J483" i="33"/>
  <c r="I483" i="33"/>
  <c r="H483" i="33"/>
  <c r="N483" i="33" s="1"/>
  <c r="G483" i="33"/>
  <c r="M483" i="33" s="1"/>
  <c r="L482" i="33"/>
  <c r="K482" i="33"/>
  <c r="J482" i="33"/>
  <c r="I482" i="33"/>
  <c r="H482" i="33"/>
  <c r="N482" i="33" s="1"/>
  <c r="G482" i="33"/>
  <c r="M482" i="33" s="1"/>
  <c r="L481" i="33"/>
  <c r="K481" i="33"/>
  <c r="J481" i="33"/>
  <c r="I481" i="33"/>
  <c r="H481" i="33"/>
  <c r="N481" i="33" s="1"/>
  <c r="G481" i="33"/>
  <c r="M481" i="33" s="1"/>
  <c r="L480" i="33"/>
  <c r="K480" i="33"/>
  <c r="J480" i="33"/>
  <c r="I480" i="33"/>
  <c r="H480" i="33"/>
  <c r="N480" i="33" s="1"/>
  <c r="G480" i="33"/>
  <c r="M480" i="33" s="1"/>
  <c r="L479" i="33"/>
  <c r="K479" i="33"/>
  <c r="J479" i="33"/>
  <c r="I479" i="33"/>
  <c r="H479" i="33"/>
  <c r="N479" i="33" s="1"/>
  <c r="G479" i="33"/>
  <c r="M479" i="33" s="1"/>
  <c r="L478" i="33"/>
  <c r="K478" i="33"/>
  <c r="J478" i="33"/>
  <c r="I478" i="33"/>
  <c r="H478" i="33"/>
  <c r="N478" i="33" s="1"/>
  <c r="G478" i="33"/>
  <c r="M478" i="33" s="1"/>
  <c r="L477" i="33"/>
  <c r="K477" i="33"/>
  <c r="J477" i="33"/>
  <c r="I477" i="33"/>
  <c r="H477" i="33"/>
  <c r="N477" i="33" s="1"/>
  <c r="G477" i="33"/>
  <c r="M477" i="33" s="1"/>
  <c r="L476" i="33"/>
  <c r="K476" i="33"/>
  <c r="J476" i="33"/>
  <c r="I476" i="33"/>
  <c r="H476" i="33"/>
  <c r="N476" i="33" s="1"/>
  <c r="G476" i="33"/>
  <c r="M476" i="33" s="1"/>
  <c r="L475" i="33"/>
  <c r="K475" i="33"/>
  <c r="J475" i="33"/>
  <c r="I475" i="33"/>
  <c r="H475" i="33"/>
  <c r="N475" i="33" s="1"/>
  <c r="G475" i="33"/>
  <c r="M475" i="33" s="1"/>
  <c r="L474" i="33"/>
  <c r="K474" i="33"/>
  <c r="J474" i="33"/>
  <c r="I474" i="33"/>
  <c r="H474" i="33"/>
  <c r="N474" i="33" s="1"/>
  <c r="G474" i="33"/>
  <c r="M474" i="33" s="1"/>
  <c r="L473" i="33"/>
  <c r="K473" i="33"/>
  <c r="J473" i="33"/>
  <c r="I473" i="33"/>
  <c r="H473" i="33"/>
  <c r="N473" i="33" s="1"/>
  <c r="G473" i="33"/>
  <c r="M473" i="33" s="1"/>
  <c r="L472" i="33"/>
  <c r="K472" i="33"/>
  <c r="J472" i="33"/>
  <c r="I472" i="33"/>
  <c r="H472" i="33"/>
  <c r="N472" i="33" s="1"/>
  <c r="G472" i="33"/>
  <c r="M472" i="33" s="1"/>
  <c r="L471" i="33"/>
  <c r="K471" i="33"/>
  <c r="J471" i="33"/>
  <c r="I471" i="33"/>
  <c r="H471" i="33"/>
  <c r="N471" i="33" s="1"/>
  <c r="G471" i="33"/>
  <c r="M471" i="33" s="1"/>
  <c r="L470" i="33"/>
  <c r="K470" i="33"/>
  <c r="J470" i="33"/>
  <c r="I470" i="33"/>
  <c r="H470" i="33"/>
  <c r="N470" i="33" s="1"/>
  <c r="G470" i="33"/>
  <c r="M470" i="33" s="1"/>
  <c r="L469" i="33"/>
  <c r="K469" i="33"/>
  <c r="J469" i="33"/>
  <c r="I469" i="33"/>
  <c r="H469" i="33"/>
  <c r="N469" i="33" s="1"/>
  <c r="G469" i="33"/>
  <c r="M469" i="33" s="1"/>
  <c r="M468" i="33"/>
  <c r="L468" i="33"/>
  <c r="K468" i="33"/>
  <c r="J468" i="33"/>
  <c r="I468" i="33"/>
  <c r="H468" i="33"/>
  <c r="N468" i="33" s="1"/>
  <c r="G468" i="33"/>
  <c r="M467" i="33"/>
  <c r="L467" i="33"/>
  <c r="K467" i="33"/>
  <c r="J467" i="33"/>
  <c r="I467" i="33"/>
  <c r="H467" i="33"/>
  <c r="N467" i="33" s="1"/>
  <c r="G467" i="33"/>
  <c r="L466" i="33"/>
  <c r="K466" i="33"/>
  <c r="J466" i="33"/>
  <c r="I466" i="33"/>
  <c r="H466" i="33"/>
  <c r="N466" i="33" s="1"/>
  <c r="G466" i="33"/>
  <c r="M466" i="33" s="1"/>
  <c r="L465" i="33"/>
  <c r="K465" i="33"/>
  <c r="J465" i="33"/>
  <c r="I465" i="33"/>
  <c r="H465" i="33"/>
  <c r="N465" i="33" s="1"/>
  <c r="G465" i="33"/>
  <c r="M465" i="33" s="1"/>
  <c r="M464" i="33"/>
  <c r="L464" i="33"/>
  <c r="K464" i="33"/>
  <c r="J464" i="33"/>
  <c r="I464" i="33"/>
  <c r="H464" i="33"/>
  <c r="N464" i="33" s="1"/>
  <c r="G464" i="33"/>
  <c r="M463" i="33"/>
  <c r="L463" i="33"/>
  <c r="K463" i="33"/>
  <c r="J463" i="33"/>
  <c r="I463" i="33"/>
  <c r="H463" i="33"/>
  <c r="N463" i="33" s="1"/>
  <c r="G463" i="33"/>
  <c r="L462" i="33"/>
  <c r="K462" i="33"/>
  <c r="J462" i="33"/>
  <c r="I462" i="33"/>
  <c r="H462" i="33"/>
  <c r="N462" i="33" s="1"/>
  <c r="G462" i="33"/>
  <c r="M462" i="33" s="1"/>
  <c r="L461" i="33"/>
  <c r="K461" i="33"/>
  <c r="J461" i="33"/>
  <c r="I461" i="33"/>
  <c r="H461" i="33"/>
  <c r="N461" i="33" s="1"/>
  <c r="G461" i="33"/>
  <c r="M461" i="33" s="1"/>
  <c r="M460" i="33"/>
  <c r="L460" i="33"/>
  <c r="K460" i="33"/>
  <c r="J460" i="33"/>
  <c r="I460" i="33"/>
  <c r="H460" i="33"/>
  <c r="N460" i="33" s="1"/>
  <c r="G460" i="33"/>
  <c r="M459" i="33"/>
  <c r="L459" i="33"/>
  <c r="K459" i="33"/>
  <c r="J459" i="33"/>
  <c r="I459" i="33"/>
  <c r="H459" i="33"/>
  <c r="N459" i="33" s="1"/>
  <c r="G459" i="33"/>
  <c r="L458" i="33"/>
  <c r="K458" i="33"/>
  <c r="J458" i="33"/>
  <c r="I458" i="33"/>
  <c r="H458" i="33"/>
  <c r="N458" i="33" s="1"/>
  <c r="G458" i="33"/>
  <c r="M458" i="33" s="1"/>
  <c r="L457" i="33"/>
  <c r="K457" i="33"/>
  <c r="J457" i="33"/>
  <c r="I457" i="33"/>
  <c r="H457" i="33"/>
  <c r="N457" i="33" s="1"/>
  <c r="G457" i="33"/>
  <c r="M457" i="33" s="1"/>
  <c r="M456" i="33"/>
  <c r="L456" i="33"/>
  <c r="K456" i="33"/>
  <c r="J456" i="33"/>
  <c r="I456" i="33"/>
  <c r="H456" i="33"/>
  <c r="N456" i="33" s="1"/>
  <c r="G456" i="33"/>
  <c r="N455" i="33"/>
  <c r="M455" i="33"/>
  <c r="L455" i="33"/>
  <c r="K455" i="33"/>
  <c r="J455" i="33"/>
  <c r="I455" i="33"/>
  <c r="H455" i="33"/>
  <c r="G455" i="33"/>
  <c r="N454" i="33"/>
  <c r="M454" i="33"/>
  <c r="L454" i="33"/>
  <c r="K454" i="33"/>
  <c r="J454" i="33"/>
  <c r="I454" i="33"/>
  <c r="H454" i="33"/>
  <c r="G454" i="33"/>
  <c r="N453" i="33"/>
  <c r="M453" i="33"/>
  <c r="L453" i="33"/>
  <c r="K453" i="33"/>
  <c r="J453" i="33"/>
  <c r="I453" i="33"/>
  <c r="H453" i="33"/>
  <c r="G453" i="33"/>
  <c r="N452" i="33"/>
  <c r="M452" i="33"/>
  <c r="L452" i="33"/>
  <c r="K452" i="33"/>
  <c r="J452" i="33"/>
  <c r="I452" i="33"/>
  <c r="H452" i="33"/>
  <c r="G452" i="33"/>
  <c r="N451" i="33"/>
  <c r="M451" i="33"/>
  <c r="L451" i="33"/>
  <c r="K451" i="33"/>
  <c r="J451" i="33"/>
  <c r="I451" i="33"/>
  <c r="H451" i="33"/>
  <c r="G451" i="33"/>
  <c r="N450" i="33"/>
  <c r="M450" i="33"/>
  <c r="L450" i="33"/>
  <c r="K450" i="33"/>
  <c r="J450" i="33"/>
  <c r="I450" i="33"/>
  <c r="H450" i="33"/>
  <c r="G450" i="33"/>
  <c r="N449" i="33"/>
  <c r="M449" i="33"/>
  <c r="L449" i="33"/>
  <c r="K449" i="33"/>
  <c r="J449" i="33"/>
  <c r="I449" i="33"/>
  <c r="H449" i="33"/>
  <c r="G449" i="33"/>
  <c r="N448" i="33"/>
  <c r="M448" i="33"/>
  <c r="L448" i="33"/>
  <c r="K448" i="33"/>
  <c r="J448" i="33"/>
  <c r="I448" i="33"/>
  <c r="H448" i="33"/>
  <c r="G448" i="33"/>
  <c r="N447" i="33"/>
  <c r="M447" i="33"/>
  <c r="L447" i="33"/>
  <c r="K447" i="33"/>
  <c r="J447" i="33"/>
  <c r="I447" i="33"/>
  <c r="H447" i="33"/>
  <c r="G447" i="33"/>
  <c r="N446" i="33"/>
  <c r="M446" i="33"/>
  <c r="L446" i="33"/>
  <c r="K446" i="33"/>
  <c r="J446" i="33"/>
  <c r="I446" i="33"/>
  <c r="H446" i="33"/>
  <c r="G446" i="33"/>
  <c r="N445" i="33"/>
  <c r="M445" i="33"/>
  <c r="L445" i="33"/>
  <c r="K445" i="33"/>
  <c r="J445" i="33"/>
  <c r="I445" i="33"/>
  <c r="H445" i="33"/>
  <c r="G445" i="33"/>
  <c r="N444" i="33"/>
  <c r="M444" i="33"/>
  <c r="L444" i="33"/>
  <c r="K444" i="33"/>
  <c r="J444" i="33"/>
  <c r="I444" i="33"/>
  <c r="H444" i="33"/>
  <c r="G444" i="33"/>
  <c r="N443" i="33"/>
  <c r="M443" i="33"/>
  <c r="L443" i="33"/>
  <c r="K443" i="33"/>
  <c r="J443" i="33"/>
  <c r="I443" i="33"/>
  <c r="H443" i="33"/>
  <c r="G443" i="33"/>
  <c r="N442" i="33"/>
  <c r="M442" i="33"/>
  <c r="L442" i="33"/>
  <c r="K442" i="33"/>
  <c r="J442" i="33"/>
  <c r="I442" i="33"/>
  <c r="H442" i="33"/>
  <c r="G442" i="33"/>
  <c r="N441" i="33"/>
  <c r="M441" i="33"/>
  <c r="L441" i="33"/>
  <c r="K441" i="33"/>
  <c r="J441" i="33"/>
  <c r="I441" i="33"/>
  <c r="H441" i="33"/>
  <c r="G441" i="33"/>
  <c r="N440" i="33"/>
  <c r="M440" i="33"/>
  <c r="L440" i="33"/>
  <c r="K440" i="33"/>
  <c r="J440" i="33"/>
  <c r="I440" i="33"/>
  <c r="H440" i="33"/>
  <c r="G440" i="33"/>
  <c r="N439" i="33"/>
  <c r="M439" i="33"/>
  <c r="L439" i="33"/>
  <c r="K439" i="33"/>
  <c r="J439" i="33"/>
  <c r="I439" i="33"/>
  <c r="H439" i="33"/>
  <c r="G439" i="33"/>
  <c r="N438" i="33"/>
  <c r="M438" i="33"/>
  <c r="L438" i="33"/>
  <c r="K438" i="33"/>
  <c r="J438" i="33"/>
  <c r="I438" i="33"/>
  <c r="H438" i="33"/>
  <c r="G438" i="33"/>
  <c r="N437" i="33"/>
  <c r="M437" i="33"/>
  <c r="L437" i="33"/>
  <c r="K437" i="33"/>
  <c r="J437" i="33"/>
  <c r="I437" i="33"/>
  <c r="H437" i="33"/>
  <c r="G437" i="33"/>
  <c r="N436" i="33"/>
  <c r="M436" i="33"/>
  <c r="L436" i="33"/>
  <c r="K436" i="33"/>
  <c r="J436" i="33"/>
  <c r="I436" i="33"/>
  <c r="H436" i="33"/>
  <c r="G436" i="33"/>
  <c r="N435" i="33"/>
  <c r="M435" i="33"/>
  <c r="L435" i="33"/>
  <c r="K435" i="33"/>
  <c r="J435" i="33"/>
  <c r="I435" i="33"/>
  <c r="H435" i="33"/>
  <c r="G435" i="33"/>
  <c r="N434" i="33"/>
  <c r="M434" i="33"/>
  <c r="L434" i="33"/>
  <c r="K434" i="33"/>
  <c r="J434" i="33"/>
  <c r="I434" i="33"/>
  <c r="H434" i="33"/>
  <c r="G434" i="33"/>
  <c r="N433" i="33"/>
  <c r="M433" i="33"/>
  <c r="L433" i="33"/>
  <c r="K433" i="33"/>
  <c r="J433" i="33"/>
  <c r="I433" i="33"/>
  <c r="H433" i="33"/>
  <c r="G433" i="33"/>
  <c r="N432" i="33"/>
  <c r="M432" i="33"/>
  <c r="L432" i="33"/>
  <c r="K432" i="33"/>
  <c r="J432" i="33"/>
  <c r="I432" i="33"/>
  <c r="H432" i="33"/>
  <c r="G432" i="33"/>
  <c r="N431" i="33"/>
  <c r="M431" i="33"/>
  <c r="L431" i="33"/>
  <c r="K431" i="33"/>
  <c r="J431" i="33"/>
  <c r="I431" i="33"/>
  <c r="H431" i="33"/>
  <c r="G431" i="33"/>
  <c r="N430" i="33"/>
  <c r="M430" i="33"/>
  <c r="L430" i="33"/>
  <c r="K430" i="33"/>
  <c r="J430" i="33"/>
  <c r="I430" i="33"/>
  <c r="H430" i="33"/>
  <c r="G430" i="33"/>
  <c r="N429" i="33"/>
  <c r="M429" i="33"/>
  <c r="L429" i="33"/>
  <c r="K429" i="33"/>
  <c r="J429" i="33"/>
  <c r="I429" i="33"/>
  <c r="H429" i="33"/>
  <c r="G429" i="33"/>
  <c r="N428" i="33"/>
  <c r="M428" i="33"/>
  <c r="L428" i="33"/>
  <c r="K428" i="33"/>
  <c r="J428" i="33"/>
  <c r="I428" i="33"/>
  <c r="H428" i="33"/>
  <c r="G428" i="33"/>
  <c r="N427" i="33"/>
  <c r="M427" i="33"/>
  <c r="L427" i="33"/>
  <c r="K427" i="33"/>
  <c r="J427" i="33"/>
  <c r="I427" i="33"/>
  <c r="H427" i="33"/>
  <c r="G427" i="33"/>
  <c r="N426" i="33"/>
  <c r="M426" i="33"/>
  <c r="L426" i="33"/>
  <c r="K426" i="33"/>
  <c r="J426" i="33"/>
  <c r="I426" i="33"/>
  <c r="H426" i="33"/>
  <c r="G426" i="33"/>
  <c r="N425" i="33"/>
  <c r="M425" i="33"/>
  <c r="L425" i="33"/>
  <c r="K425" i="33"/>
  <c r="J425" i="33"/>
  <c r="I425" i="33"/>
  <c r="H425" i="33"/>
  <c r="G425" i="33"/>
  <c r="N424" i="33"/>
  <c r="M424" i="33"/>
  <c r="L424" i="33"/>
  <c r="K424" i="33"/>
  <c r="J424" i="33"/>
  <c r="I424" i="33"/>
  <c r="H424" i="33"/>
  <c r="G424" i="33"/>
  <c r="N423" i="33"/>
  <c r="M423" i="33"/>
  <c r="L423" i="33"/>
  <c r="K423" i="33"/>
  <c r="J423" i="33"/>
  <c r="I423" i="33"/>
  <c r="H423" i="33"/>
  <c r="G423" i="33"/>
  <c r="N422" i="33"/>
  <c r="M422" i="33"/>
  <c r="L422" i="33"/>
  <c r="K422" i="33"/>
  <c r="J422" i="33"/>
  <c r="I422" i="33"/>
  <c r="H422" i="33"/>
  <c r="G422" i="33"/>
  <c r="N421" i="33"/>
  <c r="M421" i="33"/>
  <c r="L421" i="33"/>
  <c r="K421" i="33"/>
  <c r="J421" i="33"/>
  <c r="I421" i="33"/>
  <c r="H421" i="33"/>
  <c r="G421" i="33"/>
  <c r="N420" i="33"/>
  <c r="M420" i="33"/>
  <c r="L420" i="33"/>
  <c r="K420" i="33"/>
  <c r="J420" i="33"/>
  <c r="I420" i="33"/>
  <c r="H420" i="33"/>
  <c r="G420" i="33"/>
  <c r="L419" i="33"/>
  <c r="K419" i="33"/>
  <c r="J419" i="33"/>
  <c r="I419" i="33"/>
  <c r="H419" i="33"/>
  <c r="N419" i="33" s="1"/>
  <c r="L418" i="33"/>
  <c r="K418" i="33"/>
  <c r="J418" i="33"/>
  <c r="I418" i="33"/>
  <c r="H418" i="33"/>
  <c r="N418" i="33" s="1"/>
  <c r="G418" i="33"/>
  <c r="M418" i="33" s="1"/>
  <c r="L417" i="33"/>
  <c r="K417" i="33"/>
  <c r="J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J413" i="33"/>
  <c r="I413" i="33"/>
  <c r="H413" i="33"/>
  <c r="N413" i="33" s="1"/>
  <c r="G413" i="33"/>
  <c r="M413" i="33" s="1"/>
  <c r="L412" i="33"/>
  <c r="K412" i="33"/>
  <c r="J412" i="33"/>
  <c r="I412" i="33"/>
  <c r="H412" i="33"/>
  <c r="N412" i="33" s="1"/>
  <c r="G412" i="33"/>
  <c r="M412" i="33" s="1"/>
  <c r="L411" i="33"/>
  <c r="K411" i="33"/>
  <c r="J411" i="33"/>
  <c r="I411" i="33"/>
  <c r="H411" i="33"/>
  <c r="N411" i="33" s="1"/>
  <c r="G411" i="33"/>
  <c r="M411" i="33" s="1"/>
  <c r="L410" i="33"/>
  <c r="K410" i="33"/>
  <c r="J410" i="33"/>
  <c r="I410" i="33"/>
  <c r="H410" i="33"/>
  <c r="N410" i="33" s="1"/>
  <c r="G410" i="33"/>
  <c r="M410" i="33" s="1"/>
  <c r="L409" i="33"/>
  <c r="K409" i="33"/>
  <c r="J409" i="33"/>
  <c r="I409" i="33"/>
  <c r="H409" i="33"/>
  <c r="N409" i="33" s="1"/>
  <c r="G409" i="33"/>
  <c r="M409" i="33" s="1"/>
  <c r="L408" i="33"/>
  <c r="K408" i="33"/>
  <c r="J408" i="33"/>
  <c r="I408" i="33"/>
  <c r="H408" i="33"/>
  <c r="N408" i="33" s="1"/>
  <c r="G408" i="33"/>
  <c r="M408" i="33" s="1"/>
  <c r="L407" i="33"/>
  <c r="K407" i="33"/>
  <c r="J407" i="33"/>
  <c r="I407" i="33"/>
  <c r="H407" i="33"/>
  <c r="N407" i="33" s="1"/>
  <c r="G407" i="33"/>
  <c r="M407" i="33" s="1"/>
  <c r="L406" i="33"/>
  <c r="K406" i="33"/>
  <c r="J406" i="33"/>
  <c r="I406" i="33"/>
  <c r="H406" i="33"/>
  <c r="N406" i="33" s="1"/>
  <c r="G406" i="33"/>
  <c r="M406" i="33" s="1"/>
  <c r="L405" i="33"/>
  <c r="K405" i="33"/>
  <c r="J405" i="33"/>
  <c r="I405" i="33"/>
  <c r="H405" i="33"/>
  <c r="N405" i="33" s="1"/>
  <c r="G405" i="33"/>
  <c r="M405" i="33" s="1"/>
  <c r="L404" i="33"/>
  <c r="K404" i="33"/>
  <c r="J404" i="33"/>
  <c r="I404" i="33"/>
  <c r="H404" i="33"/>
  <c r="N404" i="33" s="1"/>
  <c r="G404" i="33"/>
  <c r="M404" i="33" s="1"/>
  <c r="L403" i="33"/>
  <c r="K403" i="33"/>
  <c r="J403" i="33"/>
  <c r="I403" i="33"/>
  <c r="H403" i="33"/>
  <c r="N403" i="33" s="1"/>
  <c r="G403" i="33"/>
  <c r="M403" i="33" s="1"/>
  <c r="L402" i="33"/>
  <c r="K402" i="33"/>
  <c r="J402" i="33"/>
  <c r="I402" i="33"/>
  <c r="H402" i="33"/>
  <c r="N402" i="33" s="1"/>
  <c r="G402" i="33"/>
  <c r="M402" i="33" s="1"/>
  <c r="L401" i="33"/>
  <c r="K401" i="33"/>
  <c r="J401" i="33"/>
  <c r="I401" i="33"/>
  <c r="H401" i="33"/>
  <c r="N401" i="33" s="1"/>
  <c r="G401" i="33"/>
  <c r="M401" i="33" s="1"/>
  <c r="L400" i="33"/>
  <c r="K400" i="33"/>
  <c r="J400" i="33"/>
  <c r="I400" i="33"/>
  <c r="H400" i="33"/>
  <c r="N400" i="33" s="1"/>
  <c r="G400" i="33"/>
  <c r="M400" i="33" s="1"/>
  <c r="L399" i="33"/>
  <c r="K399" i="33"/>
  <c r="J399" i="33"/>
  <c r="I399" i="33"/>
  <c r="H399" i="33"/>
  <c r="N399" i="33" s="1"/>
  <c r="G399" i="33"/>
  <c r="M399" i="33" s="1"/>
  <c r="L398" i="33"/>
  <c r="K398" i="33"/>
  <c r="J398" i="33"/>
  <c r="I398" i="33"/>
  <c r="H398" i="33"/>
  <c r="N398" i="33" s="1"/>
  <c r="G398" i="33"/>
  <c r="M398" i="33" s="1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M396" i="33" s="1"/>
  <c r="L395" i="33"/>
  <c r="K395" i="33"/>
  <c r="J395" i="33"/>
  <c r="I395" i="33"/>
  <c r="H395" i="33"/>
  <c r="N395" i="33" s="1"/>
  <c r="G395" i="33"/>
  <c r="M395" i="33" s="1"/>
  <c r="L394" i="33"/>
  <c r="K394" i="33"/>
  <c r="J394" i="33"/>
  <c r="I394" i="33"/>
  <c r="H394" i="33"/>
  <c r="N394" i="33" s="1"/>
  <c r="G394" i="33"/>
  <c r="M394" i="33" s="1"/>
  <c r="L393" i="33"/>
  <c r="K393" i="33"/>
  <c r="J393" i="33"/>
  <c r="I393" i="33"/>
  <c r="H393" i="33"/>
  <c r="N393" i="33" s="1"/>
  <c r="G393" i="33"/>
  <c r="M393" i="33" s="1"/>
  <c r="L392" i="33"/>
  <c r="K392" i="33"/>
  <c r="J392" i="33"/>
  <c r="I392" i="33"/>
  <c r="H392" i="33"/>
  <c r="N392" i="33" s="1"/>
  <c r="G392" i="33"/>
  <c r="M392" i="33" s="1"/>
  <c r="L391" i="33"/>
  <c r="K391" i="33"/>
  <c r="J391" i="33"/>
  <c r="I391" i="33"/>
  <c r="H391" i="33"/>
  <c r="N391" i="33" s="1"/>
  <c r="G391" i="33"/>
  <c r="M391" i="33" s="1"/>
  <c r="L390" i="33"/>
  <c r="K390" i="33"/>
  <c r="J390" i="33"/>
  <c r="I390" i="33"/>
  <c r="H390" i="33"/>
  <c r="N390" i="33" s="1"/>
  <c r="G390" i="33"/>
  <c r="M390" i="33" s="1"/>
  <c r="L389" i="33"/>
  <c r="K389" i="33"/>
  <c r="J389" i="33"/>
  <c r="I389" i="33"/>
  <c r="H389" i="33"/>
  <c r="N389" i="33" s="1"/>
  <c r="G389" i="33"/>
  <c r="M389" i="33" s="1"/>
  <c r="L388" i="33"/>
  <c r="K388" i="33"/>
  <c r="J388" i="33"/>
  <c r="I388" i="33"/>
  <c r="H388" i="33"/>
  <c r="N388" i="33" s="1"/>
  <c r="G388" i="33"/>
  <c r="M388" i="33" s="1"/>
  <c r="L387" i="33"/>
  <c r="K387" i="33"/>
  <c r="J387" i="33"/>
  <c r="I387" i="33"/>
  <c r="H387" i="33"/>
  <c r="N387" i="33" s="1"/>
  <c r="G387" i="33"/>
  <c r="M387" i="33" s="1"/>
  <c r="L386" i="33"/>
  <c r="K386" i="33"/>
  <c r="J386" i="33"/>
  <c r="I386" i="33"/>
  <c r="H386" i="33"/>
  <c r="N386" i="33" s="1"/>
  <c r="G386" i="33"/>
  <c r="M386" i="33" s="1"/>
  <c r="L385" i="33"/>
  <c r="K385" i="33"/>
  <c r="J385" i="33"/>
  <c r="I385" i="33"/>
  <c r="H385" i="33"/>
  <c r="N385" i="33" s="1"/>
  <c r="G385" i="33"/>
  <c r="M385" i="33" s="1"/>
  <c r="L384" i="33"/>
  <c r="K384" i="33"/>
  <c r="I384" i="33"/>
  <c r="H384" i="33"/>
  <c r="N384" i="33" s="1"/>
  <c r="G384" i="33"/>
  <c r="M384" i="33" s="1"/>
  <c r="M383" i="33"/>
  <c r="L383" i="33"/>
  <c r="K383" i="33"/>
  <c r="J383" i="33"/>
  <c r="I383" i="33"/>
  <c r="G383" i="33"/>
  <c r="M382" i="33"/>
  <c r="L382" i="33"/>
  <c r="K382" i="33"/>
  <c r="J382" i="33"/>
  <c r="I382" i="33"/>
  <c r="H382" i="33"/>
  <c r="N382" i="33" s="1"/>
  <c r="G382" i="33"/>
  <c r="M381" i="33"/>
  <c r="L381" i="33"/>
  <c r="K381" i="33"/>
  <c r="J381" i="33"/>
  <c r="I381" i="33"/>
  <c r="H381" i="33"/>
  <c r="N381" i="33" s="1"/>
  <c r="G381" i="33"/>
  <c r="M380" i="33"/>
  <c r="L380" i="33"/>
  <c r="K380" i="33"/>
  <c r="J380" i="33"/>
  <c r="I380" i="33"/>
  <c r="H380" i="33"/>
  <c r="N380" i="33" s="1"/>
  <c r="G380" i="33"/>
  <c r="M379" i="33"/>
  <c r="L379" i="33"/>
  <c r="K379" i="33"/>
  <c r="J379" i="33"/>
  <c r="I379" i="33"/>
  <c r="H379" i="33"/>
  <c r="N379" i="33" s="1"/>
  <c r="G379" i="33"/>
  <c r="M378" i="33"/>
  <c r="L378" i="33"/>
  <c r="K378" i="33"/>
  <c r="J378" i="33"/>
  <c r="I378" i="33"/>
  <c r="H378" i="33"/>
  <c r="N378" i="33" s="1"/>
  <c r="G378" i="33"/>
  <c r="L377" i="33"/>
  <c r="K377" i="33"/>
  <c r="J377" i="33"/>
  <c r="I377" i="33"/>
  <c r="H377" i="33"/>
  <c r="N377" i="33" s="1"/>
  <c r="N376" i="33"/>
  <c r="L376" i="33"/>
  <c r="K376" i="33"/>
  <c r="J376" i="33"/>
  <c r="I376" i="33"/>
  <c r="H376" i="33"/>
  <c r="G376" i="33"/>
  <c r="M376" i="33" s="1"/>
  <c r="N375" i="33"/>
  <c r="L375" i="33"/>
  <c r="K375" i="33"/>
  <c r="J375" i="33"/>
  <c r="I375" i="33"/>
  <c r="H375" i="33"/>
  <c r="G375" i="33"/>
  <c r="M375" i="33" s="1"/>
  <c r="N374" i="33"/>
  <c r="L374" i="33"/>
  <c r="K374" i="33"/>
  <c r="J374" i="33"/>
  <c r="I374" i="33"/>
  <c r="H374" i="33"/>
  <c r="G374" i="33"/>
  <c r="M374" i="33" s="1"/>
  <c r="N373" i="33"/>
  <c r="L373" i="33"/>
  <c r="K373" i="33"/>
  <c r="J373" i="33"/>
  <c r="I373" i="33"/>
  <c r="H373" i="33"/>
  <c r="G373" i="33"/>
  <c r="M373" i="33" s="1"/>
  <c r="N372" i="33"/>
  <c r="L372" i="33"/>
  <c r="K372" i="33"/>
  <c r="J372" i="33"/>
  <c r="I372" i="33"/>
  <c r="H372" i="33"/>
  <c r="G372" i="33"/>
  <c r="M372" i="33" s="1"/>
  <c r="J371" i="33"/>
  <c r="I371" i="33"/>
  <c r="F371" i="33"/>
  <c r="J384" i="33" s="1"/>
  <c r="E371" i="33"/>
  <c r="D371" i="33"/>
  <c r="C371" i="33"/>
  <c r="L363" i="33"/>
  <c r="K363" i="33"/>
  <c r="J363" i="33"/>
  <c r="I363" i="33"/>
  <c r="H363" i="33"/>
  <c r="N363" i="33" s="1"/>
  <c r="G363" i="33"/>
  <c r="M363" i="33" s="1"/>
  <c r="M362" i="33"/>
  <c r="L362" i="33"/>
  <c r="K362" i="33"/>
  <c r="J362" i="33"/>
  <c r="I362" i="33"/>
  <c r="H362" i="33"/>
  <c r="N362" i="33" s="1"/>
  <c r="G362" i="33"/>
  <c r="M361" i="33"/>
  <c r="L361" i="33"/>
  <c r="K361" i="33"/>
  <c r="J361" i="33"/>
  <c r="I361" i="33"/>
  <c r="H361" i="33"/>
  <c r="N361" i="33" s="1"/>
  <c r="G361" i="33"/>
  <c r="L360" i="33"/>
  <c r="K360" i="33"/>
  <c r="J360" i="33"/>
  <c r="I360" i="33"/>
  <c r="H360" i="33"/>
  <c r="N360" i="33" s="1"/>
  <c r="G360" i="33"/>
  <c r="M360" i="33" s="1"/>
  <c r="L359" i="33"/>
  <c r="K359" i="33"/>
  <c r="J359" i="33"/>
  <c r="I359" i="33"/>
  <c r="H359" i="33"/>
  <c r="N359" i="33" s="1"/>
  <c r="G359" i="33"/>
  <c r="M359" i="33" s="1"/>
  <c r="M358" i="33"/>
  <c r="L358" i="33"/>
  <c r="K358" i="33"/>
  <c r="J358" i="33"/>
  <c r="I358" i="33"/>
  <c r="H358" i="33"/>
  <c r="N358" i="33" s="1"/>
  <c r="G358" i="33"/>
  <c r="M357" i="33"/>
  <c r="L357" i="33"/>
  <c r="K357" i="33"/>
  <c r="J357" i="33"/>
  <c r="I357" i="33"/>
  <c r="H357" i="33"/>
  <c r="N357" i="33" s="1"/>
  <c r="G357" i="33"/>
  <c r="L356" i="33"/>
  <c r="K356" i="33"/>
  <c r="J356" i="33"/>
  <c r="I356" i="33"/>
  <c r="H356" i="33"/>
  <c r="N356" i="33" s="1"/>
  <c r="G356" i="33"/>
  <c r="M356" i="33" s="1"/>
  <c r="L355" i="33"/>
  <c r="K355" i="33"/>
  <c r="J355" i="33"/>
  <c r="I355" i="33"/>
  <c r="H355" i="33"/>
  <c r="N355" i="33" s="1"/>
  <c r="G355" i="33"/>
  <c r="M355" i="33" s="1"/>
  <c r="M354" i="33"/>
  <c r="L354" i="33"/>
  <c r="K354" i="33"/>
  <c r="J354" i="33"/>
  <c r="I354" i="33"/>
  <c r="H354" i="33"/>
  <c r="N354" i="33" s="1"/>
  <c r="G354" i="33"/>
  <c r="M353" i="33"/>
  <c r="L353" i="33"/>
  <c r="K353" i="33"/>
  <c r="J353" i="33"/>
  <c r="I353" i="33"/>
  <c r="H353" i="33"/>
  <c r="N353" i="33" s="1"/>
  <c r="G353" i="33"/>
  <c r="L352" i="33"/>
  <c r="K352" i="33"/>
  <c r="J352" i="33"/>
  <c r="I352" i="33"/>
  <c r="H352" i="33"/>
  <c r="N352" i="33" s="1"/>
  <c r="G352" i="33"/>
  <c r="M352" i="33" s="1"/>
  <c r="L351" i="33"/>
  <c r="K351" i="33"/>
  <c r="J351" i="33"/>
  <c r="I351" i="33"/>
  <c r="H351" i="33"/>
  <c r="N351" i="33" s="1"/>
  <c r="G351" i="33"/>
  <c r="M351" i="33" s="1"/>
  <c r="M350" i="33"/>
  <c r="L350" i="33"/>
  <c r="K350" i="33"/>
  <c r="J350" i="33"/>
  <c r="I350" i="33"/>
  <c r="H350" i="33"/>
  <c r="N350" i="33" s="1"/>
  <c r="G350" i="33"/>
  <c r="M349" i="33"/>
  <c r="L349" i="33"/>
  <c r="K349" i="33"/>
  <c r="J349" i="33"/>
  <c r="I349" i="33"/>
  <c r="H349" i="33"/>
  <c r="N349" i="33" s="1"/>
  <c r="G349" i="33"/>
  <c r="L348" i="33"/>
  <c r="K348" i="33"/>
  <c r="J348" i="33"/>
  <c r="I348" i="33"/>
  <c r="H348" i="33"/>
  <c r="N348" i="33" s="1"/>
  <c r="G348" i="33"/>
  <c r="M348" i="33" s="1"/>
  <c r="L347" i="33"/>
  <c r="K347" i="33"/>
  <c r="J347" i="33"/>
  <c r="I347" i="33"/>
  <c r="H347" i="33"/>
  <c r="N347" i="33" s="1"/>
  <c r="G347" i="33"/>
  <c r="M347" i="33" s="1"/>
  <c r="M346" i="33"/>
  <c r="L346" i="33"/>
  <c r="K346" i="33"/>
  <c r="J346" i="33"/>
  <c r="I346" i="33"/>
  <c r="H346" i="33"/>
  <c r="N346" i="33" s="1"/>
  <c r="G346" i="33"/>
  <c r="M345" i="33"/>
  <c r="L345" i="33"/>
  <c r="K345" i="33"/>
  <c r="J345" i="33"/>
  <c r="I345" i="33"/>
  <c r="H345" i="33"/>
  <c r="N345" i="33" s="1"/>
  <c r="G345" i="33"/>
  <c r="L344" i="33"/>
  <c r="K344" i="33"/>
  <c r="J344" i="33"/>
  <c r="I344" i="33"/>
  <c r="H344" i="33"/>
  <c r="N344" i="33" s="1"/>
  <c r="G344" i="33"/>
  <c r="M344" i="33" s="1"/>
  <c r="L343" i="33"/>
  <c r="K343" i="33"/>
  <c r="J343" i="33"/>
  <c r="I343" i="33"/>
  <c r="H343" i="33"/>
  <c r="N343" i="33" s="1"/>
  <c r="G343" i="33"/>
  <c r="M343" i="33" s="1"/>
  <c r="M342" i="33"/>
  <c r="L342" i="33"/>
  <c r="K342" i="33"/>
  <c r="J342" i="33"/>
  <c r="I342" i="33"/>
  <c r="H342" i="33"/>
  <c r="N342" i="33" s="1"/>
  <c r="G342" i="33"/>
  <c r="M341" i="33"/>
  <c r="L341" i="33"/>
  <c r="K341" i="33"/>
  <c r="J341" i="33"/>
  <c r="I341" i="33"/>
  <c r="H341" i="33"/>
  <c r="N341" i="33" s="1"/>
  <c r="G341" i="33"/>
  <c r="L340" i="33"/>
  <c r="K340" i="33"/>
  <c r="J340" i="33"/>
  <c r="I340" i="33"/>
  <c r="H340" i="33"/>
  <c r="N340" i="33" s="1"/>
  <c r="G340" i="33"/>
  <c r="M340" i="33" s="1"/>
  <c r="L339" i="33"/>
  <c r="K339" i="33"/>
  <c r="J339" i="33"/>
  <c r="I339" i="33"/>
  <c r="H339" i="33"/>
  <c r="N339" i="33" s="1"/>
  <c r="G339" i="33"/>
  <c r="M339" i="33" s="1"/>
  <c r="M338" i="33"/>
  <c r="L338" i="33"/>
  <c r="K338" i="33"/>
  <c r="J338" i="33"/>
  <c r="I338" i="33"/>
  <c r="H338" i="33"/>
  <c r="N338" i="33" s="1"/>
  <c r="G338" i="33"/>
  <c r="M337" i="33"/>
  <c r="L337" i="33"/>
  <c r="K337" i="33"/>
  <c r="J337" i="33"/>
  <c r="I337" i="33"/>
  <c r="H337" i="33"/>
  <c r="N337" i="33" s="1"/>
  <c r="G337" i="33"/>
  <c r="L336" i="33"/>
  <c r="K336" i="33"/>
  <c r="J336" i="33"/>
  <c r="I336" i="33"/>
  <c r="H336" i="33"/>
  <c r="N336" i="33" s="1"/>
  <c r="G336" i="33"/>
  <c r="M336" i="33" s="1"/>
  <c r="L335" i="33"/>
  <c r="K335" i="33"/>
  <c r="J335" i="33"/>
  <c r="I335" i="33"/>
  <c r="H335" i="33"/>
  <c r="N335" i="33" s="1"/>
  <c r="G335" i="33"/>
  <c r="M335" i="33" s="1"/>
  <c r="M334" i="33"/>
  <c r="L334" i="33"/>
  <c r="K334" i="33"/>
  <c r="J334" i="33"/>
  <c r="I334" i="33"/>
  <c r="H334" i="33"/>
  <c r="N334" i="33" s="1"/>
  <c r="G334" i="33"/>
  <c r="M333" i="33"/>
  <c r="L333" i="33"/>
  <c r="K333" i="33"/>
  <c r="J333" i="33"/>
  <c r="I333" i="33"/>
  <c r="H333" i="33"/>
  <c r="N333" i="33" s="1"/>
  <c r="G333" i="33"/>
  <c r="L332" i="33"/>
  <c r="K332" i="33"/>
  <c r="J332" i="33"/>
  <c r="I332" i="33"/>
  <c r="H332" i="33"/>
  <c r="N332" i="33" s="1"/>
  <c r="G332" i="33"/>
  <c r="M332" i="33" s="1"/>
  <c r="L331" i="33"/>
  <c r="K331" i="33"/>
  <c r="J331" i="33"/>
  <c r="I331" i="33"/>
  <c r="H331" i="33"/>
  <c r="N331" i="33" s="1"/>
  <c r="G331" i="33"/>
  <c r="M331" i="33" s="1"/>
  <c r="M330" i="33"/>
  <c r="L330" i="33"/>
  <c r="K330" i="33"/>
  <c r="J330" i="33"/>
  <c r="I330" i="33"/>
  <c r="H330" i="33"/>
  <c r="N330" i="33" s="1"/>
  <c r="G330" i="33"/>
  <c r="M329" i="33"/>
  <c r="L329" i="33"/>
  <c r="K329" i="33"/>
  <c r="J329" i="33"/>
  <c r="I329" i="33"/>
  <c r="H329" i="33"/>
  <c r="N329" i="33" s="1"/>
  <c r="G329" i="33"/>
  <c r="L328" i="33"/>
  <c r="K328" i="33"/>
  <c r="J328" i="33"/>
  <c r="I328" i="33"/>
  <c r="H328" i="33"/>
  <c r="N328" i="33" s="1"/>
  <c r="G328" i="33"/>
  <c r="M328" i="33" s="1"/>
  <c r="L327" i="33"/>
  <c r="K327" i="33"/>
  <c r="J327" i="33"/>
  <c r="I327" i="33"/>
  <c r="H327" i="33"/>
  <c r="N327" i="33" s="1"/>
  <c r="G327" i="33"/>
  <c r="M327" i="33" s="1"/>
  <c r="M326" i="33"/>
  <c r="L326" i="33"/>
  <c r="K326" i="33"/>
  <c r="J326" i="33"/>
  <c r="I326" i="33"/>
  <c r="H326" i="33"/>
  <c r="N326" i="33" s="1"/>
  <c r="G326" i="33"/>
  <c r="M325" i="33"/>
  <c r="L325" i="33"/>
  <c r="K325" i="33"/>
  <c r="J325" i="33"/>
  <c r="I325" i="33"/>
  <c r="H325" i="33"/>
  <c r="N325" i="33" s="1"/>
  <c r="G325" i="33"/>
  <c r="L324" i="33"/>
  <c r="K324" i="33"/>
  <c r="J324" i="33"/>
  <c r="I324" i="33"/>
  <c r="H324" i="33"/>
  <c r="N324" i="33" s="1"/>
  <c r="G324" i="33"/>
  <c r="M324" i="33" s="1"/>
  <c r="L323" i="33"/>
  <c r="K323" i="33"/>
  <c r="J323" i="33"/>
  <c r="I323" i="33"/>
  <c r="H323" i="33"/>
  <c r="N323" i="33" s="1"/>
  <c r="G323" i="33"/>
  <c r="M323" i="33" s="1"/>
  <c r="M322" i="33"/>
  <c r="L322" i="33"/>
  <c r="K322" i="33"/>
  <c r="J322" i="33"/>
  <c r="I322" i="33"/>
  <c r="H322" i="33"/>
  <c r="N322" i="33" s="1"/>
  <c r="G322" i="33"/>
  <c r="M321" i="33"/>
  <c r="L321" i="33"/>
  <c r="K321" i="33"/>
  <c r="J321" i="33"/>
  <c r="I321" i="33"/>
  <c r="H321" i="33"/>
  <c r="N321" i="33" s="1"/>
  <c r="G321" i="33"/>
  <c r="L320" i="33"/>
  <c r="K320" i="33"/>
  <c r="J320" i="33"/>
  <c r="I320" i="33"/>
  <c r="H320" i="33"/>
  <c r="N320" i="33" s="1"/>
  <c r="G320" i="33"/>
  <c r="M320" i="33" s="1"/>
  <c r="L319" i="33"/>
  <c r="K319" i="33"/>
  <c r="J319" i="33"/>
  <c r="I319" i="33"/>
  <c r="H319" i="33"/>
  <c r="N319" i="33" s="1"/>
  <c r="G319" i="33"/>
  <c r="M319" i="33" s="1"/>
  <c r="M318" i="33"/>
  <c r="L318" i="33"/>
  <c r="K318" i="33"/>
  <c r="J318" i="33"/>
  <c r="I318" i="33"/>
  <c r="H318" i="33"/>
  <c r="N318" i="33" s="1"/>
  <c r="G318" i="33"/>
  <c r="M317" i="33"/>
  <c r="L317" i="33"/>
  <c r="K317" i="33"/>
  <c r="J317" i="33"/>
  <c r="I317" i="33"/>
  <c r="H317" i="33"/>
  <c r="N317" i="33" s="1"/>
  <c r="G317" i="33"/>
  <c r="L316" i="33"/>
  <c r="K316" i="33"/>
  <c r="J316" i="33"/>
  <c r="I316" i="33"/>
  <c r="H316" i="33"/>
  <c r="N316" i="33" s="1"/>
  <c r="G316" i="33"/>
  <c r="M316" i="33" s="1"/>
  <c r="L315" i="33"/>
  <c r="K315" i="33"/>
  <c r="J315" i="33"/>
  <c r="I315" i="33"/>
  <c r="H315" i="33"/>
  <c r="N315" i="33" s="1"/>
  <c r="G315" i="33"/>
  <c r="M315" i="33" s="1"/>
  <c r="M314" i="33"/>
  <c r="L314" i="33"/>
  <c r="K314" i="33"/>
  <c r="J314" i="33"/>
  <c r="I314" i="33"/>
  <c r="H314" i="33"/>
  <c r="N314" i="33" s="1"/>
  <c r="G314" i="33"/>
  <c r="M313" i="33"/>
  <c r="L313" i="33"/>
  <c r="K313" i="33"/>
  <c r="J313" i="33"/>
  <c r="I313" i="33"/>
  <c r="H313" i="33"/>
  <c r="N313" i="33" s="1"/>
  <c r="G313" i="33"/>
  <c r="L312" i="33"/>
  <c r="K312" i="33"/>
  <c r="J312" i="33"/>
  <c r="I312" i="33"/>
  <c r="H312" i="33"/>
  <c r="N312" i="33" s="1"/>
  <c r="G312" i="33"/>
  <c r="M312" i="33" s="1"/>
  <c r="L311" i="33"/>
  <c r="K311" i="33"/>
  <c r="J311" i="33"/>
  <c r="I311" i="33"/>
  <c r="H311" i="33"/>
  <c r="N311" i="33" s="1"/>
  <c r="G311" i="33"/>
  <c r="M311" i="33" s="1"/>
  <c r="M310" i="33"/>
  <c r="L310" i="33"/>
  <c r="K310" i="33"/>
  <c r="J310" i="33"/>
  <c r="I310" i="33"/>
  <c r="H310" i="33"/>
  <c r="N310" i="33" s="1"/>
  <c r="G310" i="33"/>
  <c r="M309" i="33"/>
  <c r="L309" i="33"/>
  <c r="K309" i="33"/>
  <c r="J309" i="33"/>
  <c r="I309" i="33"/>
  <c r="H309" i="33"/>
  <c r="N309" i="33" s="1"/>
  <c r="G309" i="33"/>
  <c r="L308" i="33"/>
  <c r="K308" i="33"/>
  <c r="J308" i="33"/>
  <c r="I308" i="33"/>
  <c r="H308" i="33"/>
  <c r="N308" i="33" s="1"/>
  <c r="G308" i="33"/>
  <c r="M308" i="33" s="1"/>
  <c r="L307" i="33"/>
  <c r="K307" i="33"/>
  <c r="J307" i="33"/>
  <c r="I307" i="33"/>
  <c r="H307" i="33"/>
  <c r="N307" i="33" s="1"/>
  <c r="G307" i="33"/>
  <c r="M307" i="33" s="1"/>
  <c r="M306" i="33"/>
  <c r="L306" i="33"/>
  <c r="K306" i="33"/>
  <c r="J306" i="33"/>
  <c r="I306" i="33"/>
  <c r="H306" i="33"/>
  <c r="N306" i="33" s="1"/>
  <c r="G306" i="33"/>
  <c r="M305" i="33"/>
  <c r="L305" i="33"/>
  <c r="K305" i="33"/>
  <c r="J305" i="33"/>
  <c r="I305" i="33"/>
  <c r="H305" i="33"/>
  <c r="N305" i="33" s="1"/>
  <c r="G305" i="33"/>
  <c r="L304" i="33"/>
  <c r="K304" i="33"/>
  <c r="J304" i="33"/>
  <c r="I304" i="33"/>
  <c r="H304" i="33"/>
  <c r="N304" i="33" s="1"/>
  <c r="G304" i="33"/>
  <c r="M304" i="33" s="1"/>
  <c r="L303" i="33"/>
  <c r="K303" i="33"/>
  <c r="J303" i="33"/>
  <c r="I303" i="33"/>
  <c r="H303" i="33"/>
  <c r="N303" i="33" s="1"/>
  <c r="G303" i="33"/>
  <c r="M303" i="33" s="1"/>
  <c r="M302" i="33"/>
  <c r="L302" i="33"/>
  <c r="K302" i="33"/>
  <c r="J302" i="33"/>
  <c r="I302" i="33"/>
  <c r="H302" i="33"/>
  <c r="N302" i="33" s="1"/>
  <c r="G302" i="33"/>
  <c r="M301" i="33"/>
  <c r="L301" i="33"/>
  <c r="K301" i="33"/>
  <c r="J301" i="33"/>
  <c r="I301" i="33"/>
  <c r="H301" i="33"/>
  <c r="N301" i="33" s="1"/>
  <c r="G301" i="33"/>
  <c r="L300" i="33"/>
  <c r="K300" i="33"/>
  <c r="J300" i="33"/>
  <c r="I300" i="33"/>
  <c r="H300" i="33"/>
  <c r="N300" i="33" s="1"/>
  <c r="G300" i="33"/>
  <c r="M300" i="33" s="1"/>
  <c r="L299" i="33"/>
  <c r="K299" i="33"/>
  <c r="J299" i="33"/>
  <c r="I299" i="33"/>
  <c r="H299" i="33"/>
  <c r="N299" i="33" s="1"/>
  <c r="G299" i="33"/>
  <c r="M299" i="33" s="1"/>
  <c r="M298" i="33"/>
  <c r="L298" i="33"/>
  <c r="K298" i="33"/>
  <c r="J298" i="33"/>
  <c r="I298" i="33"/>
  <c r="H298" i="33"/>
  <c r="N298" i="33" s="1"/>
  <c r="G298" i="33"/>
  <c r="M297" i="33"/>
  <c r="L297" i="33"/>
  <c r="K297" i="33"/>
  <c r="J297" i="33"/>
  <c r="I297" i="33"/>
  <c r="H297" i="33"/>
  <c r="N297" i="33" s="1"/>
  <c r="G297" i="33"/>
  <c r="L296" i="33"/>
  <c r="K296" i="33"/>
  <c r="J296" i="33"/>
  <c r="I296" i="33"/>
  <c r="H296" i="33"/>
  <c r="N296" i="33" s="1"/>
  <c r="G296" i="33"/>
  <c r="M296" i="33" s="1"/>
  <c r="L295" i="33"/>
  <c r="K295" i="33"/>
  <c r="J295" i="33"/>
  <c r="I295" i="33"/>
  <c r="H295" i="33"/>
  <c r="N295" i="33" s="1"/>
  <c r="G295" i="33"/>
  <c r="M295" i="33" s="1"/>
  <c r="M294" i="33"/>
  <c r="L294" i="33"/>
  <c r="K294" i="33"/>
  <c r="J294" i="33"/>
  <c r="I294" i="33"/>
  <c r="H294" i="33"/>
  <c r="N294" i="33" s="1"/>
  <c r="G294" i="33"/>
  <c r="M293" i="33"/>
  <c r="L293" i="33"/>
  <c r="K293" i="33"/>
  <c r="J293" i="33"/>
  <c r="I293" i="33"/>
  <c r="H293" i="33"/>
  <c r="N293" i="33" s="1"/>
  <c r="G293" i="33"/>
  <c r="L292" i="33"/>
  <c r="K292" i="33"/>
  <c r="J292" i="33"/>
  <c r="I292" i="33"/>
  <c r="H292" i="33"/>
  <c r="N292" i="33" s="1"/>
  <c r="G292" i="33"/>
  <c r="M292" i="33" s="1"/>
  <c r="L291" i="33"/>
  <c r="K291" i="33"/>
  <c r="J291" i="33"/>
  <c r="I291" i="33"/>
  <c r="H291" i="33"/>
  <c r="N291" i="33" s="1"/>
  <c r="G291" i="33"/>
  <c r="M291" i="33" s="1"/>
  <c r="M290" i="33"/>
  <c r="L290" i="33"/>
  <c r="K290" i="33"/>
  <c r="J290" i="33"/>
  <c r="I290" i="33"/>
  <c r="H290" i="33"/>
  <c r="N290" i="33" s="1"/>
  <c r="G290" i="33"/>
  <c r="M289" i="33"/>
  <c r="L289" i="33"/>
  <c r="K289" i="33"/>
  <c r="J289" i="33"/>
  <c r="I289" i="33"/>
  <c r="H289" i="33"/>
  <c r="N289" i="33" s="1"/>
  <c r="G289" i="33"/>
  <c r="L288" i="33"/>
  <c r="K288" i="33"/>
  <c r="J288" i="33"/>
  <c r="I288" i="33"/>
  <c r="H288" i="33"/>
  <c r="N288" i="33" s="1"/>
  <c r="G288" i="33"/>
  <c r="M288" i="33" s="1"/>
  <c r="L287" i="33"/>
  <c r="K287" i="33"/>
  <c r="J287" i="33"/>
  <c r="I287" i="33"/>
  <c r="H287" i="33"/>
  <c r="N287" i="33" s="1"/>
  <c r="G287" i="33"/>
  <c r="M287" i="33" s="1"/>
  <c r="M286" i="33"/>
  <c r="L286" i="33"/>
  <c r="K286" i="33"/>
  <c r="J286" i="33"/>
  <c r="I286" i="33"/>
  <c r="H286" i="33"/>
  <c r="N286" i="33" s="1"/>
  <c r="G286" i="33"/>
  <c r="M285" i="33"/>
  <c r="L285" i="33"/>
  <c r="K285" i="33"/>
  <c r="J285" i="33"/>
  <c r="I285" i="33"/>
  <c r="H285" i="33"/>
  <c r="N285" i="33" s="1"/>
  <c r="G285" i="33"/>
  <c r="L284" i="33"/>
  <c r="K284" i="33"/>
  <c r="J284" i="33"/>
  <c r="I284" i="33"/>
  <c r="H284" i="33"/>
  <c r="N284" i="33" s="1"/>
  <c r="G284" i="33"/>
  <c r="M284" i="33" s="1"/>
  <c r="L283" i="33"/>
  <c r="K283" i="33"/>
  <c r="J283" i="33"/>
  <c r="I283" i="33"/>
  <c r="H283" i="33"/>
  <c r="N283" i="33" s="1"/>
  <c r="G283" i="33"/>
  <c r="M283" i="33" s="1"/>
  <c r="L282" i="33"/>
  <c r="K282" i="33"/>
  <c r="J282" i="33"/>
  <c r="I282" i="33"/>
  <c r="H282" i="33"/>
  <c r="N282" i="33" s="1"/>
  <c r="G282" i="33"/>
  <c r="M282" i="33" s="1"/>
  <c r="M281" i="33"/>
  <c r="L281" i="33"/>
  <c r="K281" i="33"/>
  <c r="J281" i="33"/>
  <c r="I281" i="33"/>
  <c r="H281" i="33"/>
  <c r="N281" i="33" s="1"/>
  <c r="G281" i="33"/>
  <c r="M280" i="33"/>
  <c r="L280" i="33"/>
  <c r="K280" i="33"/>
  <c r="J280" i="33"/>
  <c r="I280" i="33"/>
  <c r="H280" i="33"/>
  <c r="N280" i="33" s="1"/>
  <c r="G280" i="33"/>
  <c r="L279" i="33"/>
  <c r="K279" i="33"/>
  <c r="J279" i="33"/>
  <c r="I279" i="33"/>
  <c r="H279" i="33"/>
  <c r="N279" i="33" s="1"/>
  <c r="G279" i="33"/>
  <c r="M279" i="33" s="1"/>
  <c r="L278" i="33"/>
  <c r="K278" i="33"/>
  <c r="J278" i="33"/>
  <c r="I278" i="33"/>
  <c r="H278" i="33"/>
  <c r="N278" i="33" s="1"/>
  <c r="G278" i="33"/>
  <c r="M278" i="33" s="1"/>
  <c r="M277" i="33"/>
  <c r="L277" i="33"/>
  <c r="K277" i="33"/>
  <c r="J277" i="33"/>
  <c r="I277" i="33"/>
  <c r="H277" i="33"/>
  <c r="N277" i="33" s="1"/>
  <c r="G277" i="33"/>
  <c r="M276" i="33"/>
  <c r="L276" i="33"/>
  <c r="K276" i="33"/>
  <c r="J276" i="33"/>
  <c r="I276" i="33"/>
  <c r="H276" i="33"/>
  <c r="N276" i="33" s="1"/>
  <c r="G276" i="33"/>
  <c r="L275" i="33"/>
  <c r="K275" i="33"/>
  <c r="J275" i="33"/>
  <c r="I275" i="33"/>
  <c r="H275" i="33"/>
  <c r="N275" i="33" s="1"/>
  <c r="G275" i="33"/>
  <c r="M275" i="33" s="1"/>
  <c r="L274" i="33"/>
  <c r="K274" i="33"/>
  <c r="J274" i="33"/>
  <c r="I274" i="33"/>
  <c r="H274" i="33"/>
  <c r="N274" i="33" s="1"/>
  <c r="G274" i="33"/>
  <c r="M274" i="33" s="1"/>
  <c r="L273" i="33"/>
  <c r="K273" i="33"/>
  <c r="J273" i="33"/>
  <c r="I273" i="33"/>
  <c r="H273" i="33"/>
  <c r="N273" i="33" s="1"/>
  <c r="G273" i="33"/>
  <c r="M273" i="33" s="1"/>
  <c r="L272" i="33"/>
  <c r="K272" i="33"/>
  <c r="J272" i="33"/>
  <c r="I272" i="33"/>
  <c r="H272" i="33"/>
  <c r="N272" i="33" s="1"/>
  <c r="G272" i="33"/>
  <c r="M272" i="33" s="1"/>
  <c r="M271" i="33"/>
  <c r="L271" i="33"/>
  <c r="K271" i="33"/>
  <c r="J271" i="33"/>
  <c r="I271" i="33"/>
  <c r="H271" i="33"/>
  <c r="N271" i="33" s="1"/>
  <c r="G271" i="33"/>
  <c r="M270" i="33"/>
  <c r="L270" i="33"/>
  <c r="K270" i="33"/>
  <c r="J270" i="33"/>
  <c r="I270" i="33"/>
  <c r="H270" i="33"/>
  <c r="N270" i="33" s="1"/>
  <c r="G270" i="33"/>
  <c r="L269" i="33"/>
  <c r="K269" i="33"/>
  <c r="J269" i="33"/>
  <c r="I269" i="33"/>
  <c r="H269" i="33"/>
  <c r="N269" i="33" s="1"/>
  <c r="G269" i="33"/>
  <c r="M269" i="33" s="1"/>
  <c r="L268" i="33"/>
  <c r="K268" i="33"/>
  <c r="J268" i="33"/>
  <c r="I268" i="33"/>
  <c r="H268" i="33"/>
  <c r="N268" i="33" s="1"/>
  <c r="G268" i="33"/>
  <c r="M268" i="33" s="1"/>
  <c r="L267" i="33"/>
  <c r="K267" i="33"/>
  <c r="J267" i="33"/>
  <c r="I267" i="33"/>
  <c r="H267" i="33"/>
  <c r="N267" i="33" s="1"/>
  <c r="G267" i="33"/>
  <c r="M267" i="33" s="1"/>
  <c r="L266" i="33"/>
  <c r="K266" i="33"/>
  <c r="J266" i="33"/>
  <c r="I266" i="33"/>
  <c r="H266" i="33"/>
  <c r="N266" i="33" s="1"/>
  <c r="G266" i="33"/>
  <c r="M266" i="33" s="1"/>
  <c r="L265" i="33"/>
  <c r="K265" i="33"/>
  <c r="J265" i="33"/>
  <c r="I265" i="33"/>
  <c r="H265" i="33"/>
  <c r="N265" i="33" s="1"/>
  <c r="G265" i="33"/>
  <c r="M265" i="33" s="1"/>
  <c r="L264" i="33"/>
  <c r="K264" i="33"/>
  <c r="J264" i="33"/>
  <c r="I264" i="33"/>
  <c r="H264" i="33"/>
  <c r="N264" i="33" s="1"/>
  <c r="G264" i="33"/>
  <c r="M264" i="33" s="1"/>
  <c r="M263" i="33"/>
  <c r="L263" i="33"/>
  <c r="K263" i="33"/>
  <c r="J263" i="33"/>
  <c r="I263" i="33"/>
  <c r="H263" i="33"/>
  <c r="N263" i="33" s="1"/>
  <c r="G263" i="33"/>
  <c r="M262" i="33"/>
  <c r="L262" i="33"/>
  <c r="K262" i="33"/>
  <c r="J262" i="33"/>
  <c r="I262" i="33"/>
  <c r="H262" i="33"/>
  <c r="N262" i="33" s="1"/>
  <c r="G262" i="33"/>
  <c r="L261" i="33"/>
  <c r="K261" i="33"/>
  <c r="J261" i="33"/>
  <c r="I261" i="33"/>
  <c r="H261" i="33"/>
  <c r="N261" i="33" s="1"/>
  <c r="G261" i="33"/>
  <c r="M261" i="33" s="1"/>
  <c r="L260" i="33"/>
  <c r="K260" i="33"/>
  <c r="J260" i="33"/>
  <c r="I260" i="33"/>
  <c r="H260" i="33"/>
  <c r="N260" i="33" s="1"/>
  <c r="G260" i="33"/>
  <c r="M260" i="33" s="1"/>
  <c r="L259" i="33"/>
  <c r="K259" i="33"/>
  <c r="J259" i="33"/>
  <c r="I259" i="33"/>
  <c r="H259" i="33"/>
  <c r="N259" i="33" s="1"/>
  <c r="G259" i="33"/>
  <c r="M259" i="33" s="1"/>
  <c r="L258" i="33"/>
  <c r="K258" i="33"/>
  <c r="J258" i="33"/>
  <c r="I258" i="33"/>
  <c r="H258" i="33"/>
  <c r="N258" i="33" s="1"/>
  <c r="G258" i="33"/>
  <c r="M258" i="33" s="1"/>
  <c r="L257" i="33"/>
  <c r="K257" i="33"/>
  <c r="J257" i="33"/>
  <c r="I257" i="33"/>
  <c r="H257" i="33"/>
  <c r="N257" i="33" s="1"/>
  <c r="G257" i="33"/>
  <c r="M257" i="33" s="1"/>
  <c r="L256" i="33"/>
  <c r="K256" i="33"/>
  <c r="J256" i="33"/>
  <c r="I256" i="33"/>
  <c r="H256" i="33"/>
  <c r="N256" i="33" s="1"/>
  <c r="G256" i="33"/>
  <c r="M256" i="33" s="1"/>
  <c r="M255" i="33"/>
  <c r="L255" i="33"/>
  <c r="K255" i="33"/>
  <c r="J255" i="33"/>
  <c r="I255" i="33"/>
  <c r="H255" i="33"/>
  <c r="N255" i="33" s="1"/>
  <c r="G255" i="33"/>
  <c r="M254" i="33"/>
  <c r="L254" i="33"/>
  <c r="K254" i="33"/>
  <c r="J254" i="33"/>
  <c r="I254" i="33"/>
  <c r="H254" i="33"/>
  <c r="N254" i="33" s="1"/>
  <c r="G254" i="33"/>
  <c r="L253" i="33"/>
  <c r="K253" i="33"/>
  <c r="J253" i="33"/>
  <c r="I253" i="33"/>
  <c r="H253" i="33"/>
  <c r="N253" i="33" s="1"/>
  <c r="G253" i="33"/>
  <c r="M253" i="33" s="1"/>
  <c r="L252" i="33"/>
  <c r="K252" i="33"/>
  <c r="J252" i="33"/>
  <c r="I252" i="33"/>
  <c r="H252" i="33"/>
  <c r="N252" i="33" s="1"/>
  <c r="G252" i="33"/>
  <c r="M252" i="33" s="1"/>
  <c r="L251" i="33"/>
  <c r="K251" i="33"/>
  <c r="J251" i="33"/>
  <c r="I251" i="33"/>
  <c r="H251" i="33"/>
  <c r="N251" i="33" s="1"/>
  <c r="G251" i="33"/>
  <c r="M251" i="33" s="1"/>
  <c r="L250" i="33"/>
  <c r="K250" i="33"/>
  <c r="J250" i="33"/>
  <c r="I250" i="33"/>
  <c r="H250" i="33"/>
  <c r="N250" i="33" s="1"/>
  <c r="G250" i="33"/>
  <c r="M250" i="33" s="1"/>
  <c r="L249" i="33"/>
  <c r="K249" i="33"/>
  <c r="J249" i="33"/>
  <c r="I249" i="33"/>
  <c r="H249" i="33"/>
  <c r="N249" i="33" s="1"/>
  <c r="G249" i="33"/>
  <c r="M249" i="33" s="1"/>
  <c r="L248" i="33"/>
  <c r="K248" i="33"/>
  <c r="J248" i="33"/>
  <c r="I248" i="33"/>
  <c r="H248" i="33"/>
  <c r="N248" i="33" s="1"/>
  <c r="G248" i="33"/>
  <c r="M248" i="33" s="1"/>
  <c r="M247" i="33"/>
  <c r="L247" i="33"/>
  <c r="K247" i="33"/>
  <c r="J247" i="33"/>
  <c r="I247" i="33"/>
  <c r="H247" i="33"/>
  <c r="N247" i="33" s="1"/>
  <c r="G247" i="33"/>
  <c r="M246" i="33"/>
  <c r="L246" i="33"/>
  <c r="K246" i="33"/>
  <c r="J246" i="33"/>
  <c r="I246" i="33"/>
  <c r="H246" i="33"/>
  <c r="N246" i="33" s="1"/>
  <c r="G246" i="33"/>
  <c r="L245" i="33"/>
  <c r="K245" i="33"/>
  <c r="J245" i="33"/>
  <c r="I245" i="33"/>
  <c r="H245" i="33"/>
  <c r="N245" i="33" s="1"/>
  <c r="G245" i="33"/>
  <c r="M245" i="33" s="1"/>
  <c r="L244" i="33"/>
  <c r="K244" i="33"/>
  <c r="J244" i="33"/>
  <c r="I244" i="33"/>
  <c r="H244" i="33"/>
  <c r="N244" i="33" s="1"/>
  <c r="G244" i="33"/>
  <c r="M244" i="33" s="1"/>
  <c r="L243" i="33"/>
  <c r="K243" i="33"/>
  <c r="J243" i="33"/>
  <c r="I243" i="33"/>
  <c r="H243" i="33"/>
  <c r="N243" i="33" s="1"/>
  <c r="G243" i="33"/>
  <c r="M243" i="33" s="1"/>
  <c r="L242" i="33"/>
  <c r="K242" i="33"/>
  <c r="J242" i="33"/>
  <c r="I242" i="33"/>
  <c r="H242" i="33"/>
  <c r="N242" i="33" s="1"/>
  <c r="G242" i="33"/>
  <c r="M242" i="33" s="1"/>
  <c r="L241" i="33"/>
  <c r="K241" i="33"/>
  <c r="J241" i="33"/>
  <c r="I241" i="33"/>
  <c r="H241" i="33"/>
  <c r="N241" i="33" s="1"/>
  <c r="G241" i="33"/>
  <c r="M241" i="33" s="1"/>
  <c r="L240" i="33"/>
  <c r="K240" i="33"/>
  <c r="J240" i="33"/>
  <c r="I240" i="33"/>
  <c r="H240" i="33"/>
  <c r="N240" i="33" s="1"/>
  <c r="G240" i="33"/>
  <c r="M240" i="33" s="1"/>
  <c r="L239" i="33"/>
  <c r="K239" i="33"/>
  <c r="J239" i="33"/>
  <c r="I239" i="33"/>
  <c r="H239" i="33"/>
  <c r="N239" i="33" s="1"/>
  <c r="G239" i="33"/>
  <c r="M239" i="33" s="1"/>
  <c r="L238" i="33"/>
  <c r="K238" i="33"/>
  <c r="J238" i="33"/>
  <c r="I238" i="33"/>
  <c r="H238" i="33"/>
  <c r="N238" i="33" s="1"/>
  <c r="G238" i="33"/>
  <c r="M238" i="33" s="1"/>
  <c r="L237" i="33"/>
  <c r="K237" i="33"/>
  <c r="J237" i="33"/>
  <c r="I237" i="33"/>
  <c r="H237" i="33"/>
  <c r="N237" i="33" s="1"/>
  <c r="G237" i="33"/>
  <c r="M237" i="33" s="1"/>
  <c r="L236" i="33"/>
  <c r="K236" i="33"/>
  <c r="J236" i="33"/>
  <c r="I236" i="33"/>
  <c r="H236" i="33"/>
  <c r="N236" i="33" s="1"/>
  <c r="G236" i="33"/>
  <c r="M236" i="33" s="1"/>
  <c r="L235" i="33"/>
  <c r="K235" i="33"/>
  <c r="J235" i="33"/>
  <c r="I235" i="33"/>
  <c r="H235" i="33"/>
  <c r="N235" i="33" s="1"/>
  <c r="G235" i="33"/>
  <c r="M235" i="33" s="1"/>
  <c r="L234" i="33"/>
  <c r="K234" i="33"/>
  <c r="J234" i="33"/>
  <c r="I234" i="33"/>
  <c r="H234" i="33"/>
  <c r="N234" i="33" s="1"/>
  <c r="G234" i="33"/>
  <c r="M234" i="33" s="1"/>
  <c r="L233" i="33"/>
  <c r="K233" i="33"/>
  <c r="J233" i="33"/>
  <c r="I233" i="33"/>
  <c r="H233" i="33"/>
  <c r="N233" i="33" s="1"/>
  <c r="G233" i="33"/>
  <c r="M233" i="33" s="1"/>
  <c r="L232" i="33"/>
  <c r="K232" i="33"/>
  <c r="J232" i="33"/>
  <c r="I232" i="33"/>
  <c r="H232" i="33"/>
  <c r="N232" i="33" s="1"/>
  <c r="G232" i="33"/>
  <c r="M232" i="33" s="1"/>
  <c r="L231" i="33"/>
  <c r="K231" i="33"/>
  <c r="J231" i="33"/>
  <c r="I231" i="33"/>
  <c r="H231" i="33"/>
  <c r="N231" i="33" s="1"/>
  <c r="G231" i="33"/>
  <c r="M231" i="33" s="1"/>
  <c r="L230" i="33"/>
  <c r="K230" i="33"/>
  <c r="J230" i="33"/>
  <c r="I230" i="33"/>
  <c r="H230" i="33"/>
  <c r="N230" i="33" s="1"/>
  <c r="G230" i="33"/>
  <c r="M230" i="33" s="1"/>
  <c r="L229" i="33"/>
  <c r="K229" i="33"/>
  <c r="J229" i="33"/>
  <c r="I229" i="33"/>
  <c r="H229" i="33"/>
  <c r="N229" i="33" s="1"/>
  <c r="G229" i="33"/>
  <c r="M229" i="33" s="1"/>
  <c r="L228" i="33"/>
  <c r="K228" i="33"/>
  <c r="J228" i="33"/>
  <c r="I228" i="33"/>
  <c r="H228" i="33"/>
  <c r="N228" i="33" s="1"/>
  <c r="G228" i="33"/>
  <c r="M228" i="33" s="1"/>
  <c r="L227" i="33"/>
  <c r="K227" i="33"/>
  <c r="J227" i="33"/>
  <c r="I227" i="33"/>
  <c r="H227" i="33"/>
  <c r="N227" i="33" s="1"/>
  <c r="G227" i="33"/>
  <c r="M227" i="33" s="1"/>
  <c r="L226" i="33"/>
  <c r="K226" i="33"/>
  <c r="J226" i="33"/>
  <c r="I226" i="33"/>
  <c r="H226" i="33"/>
  <c r="N226" i="33" s="1"/>
  <c r="G226" i="33"/>
  <c r="M226" i="33" s="1"/>
  <c r="L225" i="33"/>
  <c r="K225" i="33"/>
  <c r="J225" i="33"/>
  <c r="I225" i="33"/>
  <c r="H225" i="33"/>
  <c r="N225" i="33" s="1"/>
  <c r="G225" i="33"/>
  <c r="M225" i="33" s="1"/>
  <c r="L224" i="33"/>
  <c r="K224" i="33"/>
  <c r="J224" i="33"/>
  <c r="I224" i="33"/>
  <c r="H224" i="33"/>
  <c r="N224" i="33" s="1"/>
  <c r="G224" i="33"/>
  <c r="M224" i="33" s="1"/>
  <c r="L223" i="33"/>
  <c r="K223" i="33"/>
  <c r="J223" i="33"/>
  <c r="I223" i="33"/>
  <c r="H223" i="33"/>
  <c r="N223" i="33" s="1"/>
  <c r="G223" i="33"/>
  <c r="M223" i="33" s="1"/>
  <c r="L222" i="33"/>
  <c r="K222" i="33"/>
  <c r="J222" i="33"/>
  <c r="I222" i="33"/>
  <c r="H222" i="33"/>
  <c r="N222" i="33" s="1"/>
  <c r="G222" i="33"/>
  <c r="M222" i="33" s="1"/>
  <c r="L221" i="33"/>
  <c r="K221" i="33"/>
  <c r="J221" i="33"/>
  <c r="I221" i="33"/>
  <c r="H221" i="33"/>
  <c r="N221" i="33" s="1"/>
  <c r="G221" i="33"/>
  <c r="M221" i="33" s="1"/>
  <c r="L220" i="33"/>
  <c r="K220" i="33"/>
  <c r="J220" i="33"/>
  <c r="I220" i="33"/>
  <c r="H220" i="33"/>
  <c r="N220" i="33" s="1"/>
  <c r="G220" i="33"/>
  <c r="M220" i="33" s="1"/>
  <c r="L219" i="33"/>
  <c r="K219" i="33"/>
  <c r="J219" i="33"/>
  <c r="I219" i="33"/>
  <c r="H219" i="33"/>
  <c r="N219" i="33" s="1"/>
  <c r="G219" i="33"/>
  <c r="M219" i="33" s="1"/>
  <c r="L218" i="33"/>
  <c r="K218" i="33"/>
  <c r="J218" i="33"/>
  <c r="I218" i="33"/>
  <c r="H218" i="33"/>
  <c r="N218" i="33" s="1"/>
  <c r="G218" i="33"/>
  <c r="M218" i="33" s="1"/>
  <c r="L217" i="33"/>
  <c r="K217" i="33"/>
  <c r="J217" i="33"/>
  <c r="I217" i="33"/>
  <c r="H217" i="33"/>
  <c r="N217" i="33" s="1"/>
  <c r="G217" i="33"/>
  <c r="M217" i="33" s="1"/>
  <c r="L216" i="33"/>
  <c r="K216" i="33"/>
  <c r="J216" i="33"/>
  <c r="I216" i="33"/>
  <c r="H216" i="33"/>
  <c r="N216" i="33" s="1"/>
  <c r="G216" i="33"/>
  <c r="M216" i="33" s="1"/>
  <c r="L215" i="33"/>
  <c r="K215" i="33"/>
  <c r="J215" i="33"/>
  <c r="I215" i="33"/>
  <c r="H215" i="33"/>
  <c r="N215" i="33" s="1"/>
  <c r="G215" i="33"/>
  <c r="M215" i="33" s="1"/>
  <c r="L214" i="33"/>
  <c r="K214" i="33"/>
  <c r="J214" i="33"/>
  <c r="I214" i="33"/>
  <c r="H214" i="33"/>
  <c r="N214" i="33" s="1"/>
  <c r="G214" i="33"/>
  <c r="M214" i="33" s="1"/>
  <c r="L213" i="33"/>
  <c r="K213" i="33"/>
  <c r="J213" i="33"/>
  <c r="I213" i="33"/>
  <c r="H213" i="33"/>
  <c r="N213" i="33" s="1"/>
  <c r="G213" i="33"/>
  <c r="M213" i="33" s="1"/>
  <c r="L212" i="33"/>
  <c r="K212" i="33"/>
  <c r="J212" i="33"/>
  <c r="I212" i="33"/>
  <c r="H212" i="33"/>
  <c r="N212" i="33" s="1"/>
  <c r="G212" i="33"/>
  <c r="M212" i="33" s="1"/>
  <c r="L211" i="33"/>
  <c r="K211" i="33"/>
  <c r="J211" i="33"/>
  <c r="I211" i="33"/>
  <c r="H211" i="33"/>
  <c r="N211" i="33" s="1"/>
  <c r="G211" i="33"/>
  <c r="M211" i="33" s="1"/>
  <c r="L210" i="33"/>
  <c r="K210" i="33"/>
  <c r="J210" i="33"/>
  <c r="I210" i="33"/>
  <c r="H210" i="33"/>
  <c r="N210" i="33" s="1"/>
  <c r="G210" i="33"/>
  <c r="M210" i="33" s="1"/>
  <c r="L209" i="33"/>
  <c r="K209" i="33"/>
  <c r="J209" i="33"/>
  <c r="I209" i="33"/>
  <c r="H209" i="33"/>
  <c r="N209" i="33" s="1"/>
  <c r="G209" i="33"/>
  <c r="M209" i="33" s="1"/>
  <c r="L208" i="33"/>
  <c r="K208" i="33"/>
  <c r="J208" i="33"/>
  <c r="I208" i="33"/>
  <c r="H208" i="33"/>
  <c r="N208" i="33" s="1"/>
  <c r="G208" i="33"/>
  <c r="M208" i="33" s="1"/>
  <c r="L207" i="33"/>
  <c r="K207" i="33"/>
  <c r="J207" i="33"/>
  <c r="I207" i="33"/>
  <c r="H207" i="33"/>
  <c r="N207" i="33" s="1"/>
  <c r="G207" i="33"/>
  <c r="M207" i="33" s="1"/>
  <c r="L206" i="33"/>
  <c r="K206" i="33"/>
  <c r="J206" i="33"/>
  <c r="I206" i="33"/>
  <c r="H206" i="33"/>
  <c r="N206" i="33" s="1"/>
  <c r="G206" i="33"/>
  <c r="M206" i="33" s="1"/>
  <c r="L205" i="33"/>
  <c r="K205" i="33"/>
  <c r="J205" i="33"/>
  <c r="I205" i="33"/>
  <c r="H205" i="33"/>
  <c r="N205" i="33" s="1"/>
  <c r="G205" i="33"/>
  <c r="M205" i="33" s="1"/>
  <c r="L204" i="33"/>
  <c r="K204" i="33"/>
  <c r="J204" i="33"/>
  <c r="I204" i="33"/>
  <c r="H204" i="33"/>
  <c r="N204" i="33" s="1"/>
  <c r="G204" i="33"/>
  <c r="M204" i="33" s="1"/>
  <c r="L203" i="33"/>
  <c r="K203" i="33"/>
  <c r="J203" i="33"/>
  <c r="I203" i="33"/>
  <c r="H203" i="33"/>
  <c r="N203" i="33" s="1"/>
  <c r="G203" i="33"/>
  <c r="M203" i="33" s="1"/>
  <c r="L202" i="33"/>
  <c r="K202" i="33"/>
  <c r="J202" i="33"/>
  <c r="I202" i="33"/>
  <c r="H202" i="33"/>
  <c r="N202" i="33" s="1"/>
  <c r="G202" i="33"/>
  <c r="M202" i="33" s="1"/>
  <c r="L201" i="33"/>
  <c r="K201" i="33"/>
  <c r="J201" i="33"/>
  <c r="I201" i="33"/>
  <c r="H201" i="33"/>
  <c r="N201" i="33" s="1"/>
  <c r="G201" i="33"/>
  <c r="M201" i="33" s="1"/>
  <c r="L200" i="33"/>
  <c r="K200" i="33"/>
  <c r="J200" i="33"/>
  <c r="I200" i="33"/>
  <c r="H200" i="33"/>
  <c r="N200" i="33" s="1"/>
  <c r="G200" i="33"/>
  <c r="M200" i="33" s="1"/>
  <c r="L199" i="33"/>
  <c r="K199" i="33"/>
  <c r="J199" i="33"/>
  <c r="I199" i="33"/>
  <c r="H199" i="33"/>
  <c r="N199" i="33" s="1"/>
  <c r="G199" i="33"/>
  <c r="M199" i="33" s="1"/>
  <c r="L198" i="33"/>
  <c r="K198" i="33"/>
  <c r="J198" i="33"/>
  <c r="I198" i="33"/>
  <c r="H198" i="33"/>
  <c r="N198" i="33" s="1"/>
  <c r="G198" i="33"/>
  <c r="M198" i="33" s="1"/>
  <c r="L197" i="33"/>
  <c r="K197" i="33"/>
  <c r="J197" i="33"/>
  <c r="I197" i="33"/>
  <c r="H197" i="33"/>
  <c r="N197" i="33" s="1"/>
  <c r="G197" i="33"/>
  <c r="M197" i="33" s="1"/>
  <c r="L196" i="33"/>
  <c r="K196" i="33"/>
  <c r="J196" i="33"/>
  <c r="I196" i="33"/>
  <c r="H196" i="33"/>
  <c r="N196" i="33" s="1"/>
  <c r="G196" i="33"/>
  <c r="M196" i="33" s="1"/>
  <c r="L195" i="33"/>
  <c r="K195" i="33"/>
  <c r="J195" i="33"/>
  <c r="I195" i="33"/>
  <c r="H195" i="33"/>
  <c r="N195" i="33" s="1"/>
  <c r="G195" i="33"/>
  <c r="M195" i="33" s="1"/>
  <c r="L194" i="33"/>
  <c r="K194" i="33"/>
  <c r="J194" i="33"/>
  <c r="I194" i="33"/>
  <c r="H194" i="33"/>
  <c r="N194" i="33" s="1"/>
  <c r="G194" i="33"/>
  <c r="M194" i="33" s="1"/>
  <c r="L193" i="33"/>
  <c r="K193" i="33"/>
  <c r="J193" i="33"/>
  <c r="I193" i="33"/>
  <c r="H193" i="33"/>
  <c r="N193" i="33" s="1"/>
  <c r="G193" i="33"/>
  <c r="M193" i="33" s="1"/>
  <c r="L192" i="33"/>
  <c r="K192" i="33"/>
  <c r="J192" i="33"/>
  <c r="I192" i="33"/>
  <c r="H192" i="33"/>
  <c r="N192" i="33" s="1"/>
  <c r="G192" i="33"/>
  <c r="M192" i="33" s="1"/>
  <c r="L191" i="33"/>
  <c r="K191" i="33"/>
  <c r="J191" i="33"/>
  <c r="I191" i="33"/>
  <c r="H191" i="33"/>
  <c r="N191" i="33" s="1"/>
  <c r="G191" i="33"/>
  <c r="M191" i="33" s="1"/>
  <c r="L190" i="33"/>
  <c r="K190" i="33"/>
  <c r="J190" i="33"/>
  <c r="I190" i="33"/>
  <c r="H190" i="33"/>
  <c r="N190" i="33" s="1"/>
  <c r="G190" i="33"/>
  <c r="M190" i="33" s="1"/>
  <c r="L189" i="33"/>
  <c r="K189" i="33"/>
  <c r="J189" i="33"/>
  <c r="I189" i="33"/>
  <c r="H189" i="33"/>
  <c r="N189" i="33" s="1"/>
  <c r="G189" i="33"/>
  <c r="M189" i="33" s="1"/>
  <c r="H188" i="33"/>
  <c r="F188" i="33"/>
  <c r="J188" i="33" s="1"/>
  <c r="E188" i="33"/>
  <c r="I188" i="33" s="1"/>
  <c r="D188" i="33"/>
  <c r="C188" i="33"/>
  <c r="K188" i="33" s="1"/>
  <c r="L180" i="33"/>
  <c r="K180" i="33"/>
  <c r="J180" i="33"/>
  <c r="I180" i="33"/>
  <c r="H180" i="33"/>
  <c r="N180" i="33" s="1"/>
  <c r="G180" i="33"/>
  <c r="M180" i="33" s="1"/>
  <c r="L179" i="33"/>
  <c r="K179" i="33"/>
  <c r="J179" i="33"/>
  <c r="I179" i="33"/>
  <c r="H179" i="33"/>
  <c r="N179" i="33" s="1"/>
  <c r="G179" i="33"/>
  <c r="M179" i="33" s="1"/>
  <c r="L178" i="33"/>
  <c r="K178" i="33"/>
  <c r="J178" i="33"/>
  <c r="I178" i="33"/>
  <c r="H178" i="33"/>
  <c r="N178" i="33" s="1"/>
  <c r="G178" i="33"/>
  <c r="M178" i="33" s="1"/>
  <c r="L177" i="33"/>
  <c r="K177" i="33"/>
  <c r="J177" i="33"/>
  <c r="I177" i="33"/>
  <c r="H177" i="33"/>
  <c r="N177" i="33" s="1"/>
  <c r="G177" i="33"/>
  <c r="M177" i="33" s="1"/>
  <c r="L176" i="33"/>
  <c r="K176" i="33"/>
  <c r="J176" i="33"/>
  <c r="I176" i="33"/>
  <c r="H176" i="33"/>
  <c r="N176" i="33" s="1"/>
  <c r="G176" i="33"/>
  <c r="M176" i="33" s="1"/>
  <c r="L175" i="33"/>
  <c r="K175" i="33"/>
  <c r="J175" i="33"/>
  <c r="I175" i="33"/>
  <c r="H175" i="33"/>
  <c r="N175" i="33" s="1"/>
  <c r="G175" i="33"/>
  <c r="M175" i="33" s="1"/>
  <c r="L174" i="33"/>
  <c r="K174" i="33"/>
  <c r="J174" i="33"/>
  <c r="I174" i="33"/>
  <c r="H174" i="33"/>
  <c r="N174" i="33" s="1"/>
  <c r="G174" i="33"/>
  <c r="M174" i="33" s="1"/>
  <c r="M173" i="33"/>
  <c r="L173" i="33"/>
  <c r="K173" i="33"/>
  <c r="J173" i="33"/>
  <c r="I173" i="33"/>
  <c r="H173" i="33"/>
  <c r="N173" i="33" s="1"/>
  <c r="G173" i="33"/>
  <c r="M172" i="33"/>
  <c r="L172" i="33"/>
  <c r="K172" i="33"/>
  <c r="J172" i="33"/>
  <c r="I172" i="33"/>
  <c r="H172" i="33"/>
  <c r="N172" i="33" s="1"/>
  <c r="G172" i="33"/>
  <c r="L171" i="33"/>
  <c r="K171" i="33"/>
  <c r="J171" i="33"/>
  <c r="I171" i="33"/>
  <c r="H171" i="33"/>
  <c r="N171" i="33" s="1"/>
  <c r="G171" i="33"/>
  <c r="M171" i="33" s="1"/>
  <c r="L170" i="33"/>
  <c r="K170" i="33"/>
  <c r="J170" i="33"/>
  <c r="I170" i="33"/>
  <c r="H170" i="33"/>
  <c r="N170" i="33" s="1"/>
  <c r="G170" i="33"/>
  <c r="M170" i="33" s="1"/>
  <c r="L169" i="33"/>
  <c r="K169" i="33"/>
  <c r="J169" i="33"/>
  <c r="I169" i="33"/>
  <c r="H169" i="33"/>
  <c r="N169" i="33" s="1"/>
  <c r="G169" i="33"/>
  <c r="M169" i="33" s="1"/>
  <c r="L168" i="33"/>
  <c r="K168" i="33"/>
  <c r="J168" i="33"/>
  <c r="I168" i="33"/>
  <c r="H168" i="33"/>
  <c r="N168" i="33" s="1"/>
  <c r="G168" i="33"/>
  <c r="M168" i="33" s="1"/>
  <c r="L167" i="33"/>
  <c r="K167" i="33"/>
  <c r="J167" i="33"/>
  <c r="I167" i="33"/>
  <c r="H167" i="33"/>
  <c r="N167" i="33" s="1"/>
  <c r="G167" i="33"/>
  <c r="M167" i="33" s="1"/>
  <c r="L166" i="33"/>
  <c r="K166" i="33"/>
  <c r="J166" i="33"/>
  <c r="I166" i="33"/>
  <c r="H166" i="33"/>
  <c r="N166" i="33" s="1"/>
  <c r="G166" i="33"/>
  <c r="M166" i="33" s="1"/>
  <c r="M165" i="33"/>
  <c r="L165" i="33"/>
  <c r="K165" i="33"/>
  <c r="J165" i="33"/>
  <c r="I165" i="33"/>
  <c r="H165" i="33"/>
  <c r="N165" i="33" s="1"/>
  <c r="G165" i="33"/>
  <c r="M164" i="33"/>
  <c r="L164" i="33"/>
  <c r="K164" i="33"/>
  <c r="J164" i="33"/>
  <c r="I164" i="33"/>
  <c r="H164" i="33"/>
  <c r="N164" i="33" s="1"/>
  <c r="G164" i="33"/>
  <c r="L163" i="33"/>
  <c r="K163" i="33"/>
  <c r="J163" i="33"/>
  <c r="I163" i="33"/>
  <c r="H163" i="33"/>
  <c r="N163" i="33" s="1"/>
  <c r="G163" i="33"/>
  <c r="M163" i="33" s="1"/>
  <c r="L162" i="33"/>
  <c r="K162" i="33"/>
  <c r="J162" i="33"/>
  <c r="I162" i="33"/>
  <c r="H162" i="33"/>
  <c r="N162" i="33" s="1"/>
  <c r="G162" i="33"/>
  <c r="M162" i="33" s="1"/>
  <c r="L161" i="33"/>
  <c r="K161" i="33"/>
  <c r="J161" i="33"/>
  <c r="I161" i="33"/>
  <c r="H161" i="33"/>
  <c r="N161" i="33" s="1"/>
  <c r="G161" i="33"/>
  <c r="M161" i="33" s="1"/>
  <c r="L160" i="33"/>
  <c r="K160" i="33"/>
  <c r="J160" i="33"/>
  <c r="I160" i="33"/>
  <c r="H160" i="33"/>
  <c r="N160" i="33" s="1"/>
  <c r="G160" i="33"/>
  <c r="M160" i="33" s="1"/>
  <c r="L159" i="33"/>
  <c r="K159" i="33"/>
  <c r="J159" i="33"/>
  <c r="H159" i="33"/>
  <c r="G159" i="33"/>
  <c r="M159" i="33" s="1"/>
  <c r="L158" i="33"/>
  <c r="K158" i="33"/>
  <c r="J158" i="33"/>
  <c r="I158" i="33"/>
  <c r="H158" i="33"/>
  <c r="N158" i="33" s="1"/>
  <c r="G158" i="33"/>
  <c r="M158" i="33" s="1"/>
  <c r="M157" i="33"/>
  <c r="L157" i="33"/>
  <c r="K157" i="33"/>
  <c r="J157" i="33"/>
  <c r="I157" i="33"/>
  <c r="H157" i="33"/>
  <c r="N157" i="33" s="1"/>
  <c r="G157" i="33"/>
  <c r="L156" i="33"/>
  <c r="K156" i="33"/>
  <c r="J156" i="33"/>
  <c r="I156" i="33"/>
  <c r="H156" i="33"/>
  <c r="N156" i="33" s="1"/>
  <c r="G156" i="33"/>
  <c r="M156" i="33" s="1"/>
  <c r="L155" i="33"/>
  <c r="K155" i="33"/>
  <c r="J155" i="33"/>
  <c r="I155" i="33"/>
  <c r="H155" i="33"/>
  <c r="N155" i="33" s="1"/>
  <c r="G155" i="33"/>
  <c r="M155" i="33" s="1"/>
  <c r="L154" i="33"/>
  <c r="K154" i="33"/>
  <c r="J154" i="33"/>
  <c r="I154" i="33"/>
  <c r="H154" i="33"/>
  <c r="N154" i="33" s="1"/>
  <c r="G154" i="33"/>
  <c r="M154" i="33" s="1"/>
  <c r="L153" i="33"/>
  <c r="K153" i="33"/>
  <c r="J153" i="33"/>
  <c r="I153" i="33"/>
  <c r="H153" i="33"/>
  <c r="N153" i="33" s="1"/>
  <c r="G153" i="33"/>
  <c r="M153" i="33" s="1"/>
  <c r="M152" i="33"/>
  <c r="L152" i="33"/>
  <c r="K152" i="33"/>
  <c r="J152" i="33"/>
  <c r="I152" i="33"/>
  <c r="H152" i="33"/>
  <c r="N152" i="33" s="1"/>
  <c r="G152" i="33"/>
  <c r="L151" i="33"/>
  <c r="K151" i="33"/>
  <c r="J151" i="33"/>
  <c r="I151" i="33"/>
  <c r="H151" i="33"/>
  <c r="N151" i="33" s="1"/>
  <c r="G151" i="33"/>
  <c r="M151" i="33" s="1"/>
  <c r="L150" i="33"/>
  <c r="K150" i="33"/>
  <c r="J150" i="33"/>
  <c r="I150" i="33"/>
  <c r="H150" i="33"/>
  <c r="N150" i="33" s="1"/>
  <c r="G150" i="33"/>
  <c r="M150" i="33" s="1"/>
  <c r="M149" i="33"/>
  <c r="L149" i="33"/>
  <c r="K149" i="33"/>
  <c r="J149" i="33"/>
  <c r="I149" i="33"/>
  <c r="H149" i="33"/>
  <c r="N149" i="33" s="1"/>
  <c r="G149" i="33"/>
  <c r="L148" i="33"/>
  <c r="K148" i="33"/>
  <c r="J148" i="33"/>
  <c r="I148" i="33"/>
  <c r="H148" i="33"/>
  <c r="N148" i="33" s="1"/>
  <c r="G148" i="33"/>
  <c r="M148" i="33" s="1"/>
  <c r="L147" i="33"/>
  <c r="K147" i="33"/>
  <c r="J147" i="33"/>
  <c r="I147" i="33"/>
  <c r="H147" i="33"/>
  <c r="N147" i="33" s="1"/>
  <c r="G147" i="33"/>
  <c r="M147" i="33" s="1"/>
  <c r="L146" i="33"/>
  <c r="K146" i="33"/>
  <c r="J146" i="33"/>
  <c r="I146" i="33"/>
  <c r="H146" i="33"/>
  <c r="N146" i="33" s="1"/>
  <c r="G146" i="33"/>
  <c r="M146" i="33" s="1"/>
  <c r="L145" i="33"/>
  <c r="K145" i="33"/>
  <c r="J145" i="33"/>
  <c r="I145" i="33"/>
  <c r="H145" i="33"/>
  <c r="N145" i="33" s="1"/>
  <c r="G145" i="33"/>
  <c r="M145" i="33" s="1"/>
  <c r="L144" i="33"/>
  <c r="K144" i="33"/>
  <c r="J144" i="33"/>
  <c r="I144" i="33"/>
  <c r="L143" i="33"/>
  <c r="K143" i="33"/>
  <c r="J143" i="33"/>
  <c r="I143" i="33"/>
  <c r="H143" i="33"/>
  <c r="N143" i="33" s="1"/>
  <c r="G143" i="33"/>
  <c r="M143" i="33" s="1"/>
  <c r="L142" i="33"/>
  <c r="K142" i="33"/>
  <c r="J142" i="33"/>
  <c r="I142" i="33"/>
  <c r="H142" i="33"/>
  <c r="N142" i="33" s="1"/>
  <c r="G142" i="33"/>
  <c r="M142" i="33" s="1"/>
  <c r="L141" i="33"/>
  <c r="K141" i="33"/>
  <c r="J141" i="33"/>
  <c r="I141" i="33"/>
  <c r="H141" i="33"/>
  <c r="N141" i="33" s="1"/>
  <c r="G141" i="33"/>
  <c r="M141" i="33" s="1"/>
  <c r="M140" i="33"/>
  <c r="L140" i="33"/>
  <c r="K140" i="33"/>
  <c r="J140" i="33"/>
  <c r="I140" i="33"/>
  <c r="H140" i="33"/>
  <c r="N140" i="33" s="1"/>
  <c r="G140" i="33"/>
  <c r="L139" i="33"/>
  <c r="K139" i="33"/>
  <c r="J139" i="33"/>
  <c r="I139" i="33"/>
  <c r="H139" i="33"/>
  <c r="N139" i="33" s="1"/>
  <c r="G139" i="33"/>
  <c r="M139" i="33" s="1"/>
  <c r="L138" i="33"/>
  <c r="K138" i="33"/>
  <c r="J138" i="33"/>
  <c r="I138" i="33"/>
  <c r="H138" i="33"/>
  <c r="N138" i="33" s="1"/>
  <c r="G138" i="33"/>
  <c r="M138" i="33" s="1"/>
  <c r="M137" i="33"/>
  <c r="L137" i="33"/>
  <c r="K137" i="33"/>
  <c r="J137" i="33"/>
  <c r="I137" i="33"/>
  <c r="H137" i="33"/>
  <c r="N137" i="33" s="1"/>
  <c r="G137" i="33"/>
  <c r="L136" i="33"/>
  <c r="K136" i="33"/>
  <c r="J136" i="33"/>
  <c r="I136" i="33"/>
  <c r="H136" i="33"/>
  <c r="N136" i="33" s="1"/>
  <c r="G136" i="33"/>
  <c r="M136" i="33" s="1"/>
  <c r="L135" i="33"/>
  <c r="K135" i="33"/>
  <c r="J135" i="33"/>
  <c r="I135" i="33"/>
  <c r="H135" i="33"/>
  <c r="N135" i="33" s="1"/>
  <c r="G135" i="33"/>
  <c r="M135" i="33" s="1"/>
  <c r="L134" i="33"/>
  <c r="K134" i="33"/>
  <c r="J134" i="33"/>
  <c r="I134" i="33"/>
  <c r="H134" i="33"/>
  <c r="N134" i="33" s="1"/>
  <c r="G134" i="33"/>
  <c r="M134" i="33" s="1"/>
  <c r="L133" i="33"/>
  <c r="K133" i="33"/>
  <c r="J133" i="33"/>
  <c r="I133" i="33"/>
  <c r="H133" i="33"/>
  <c r="N133" i="33" s="1"/>
  <c r="G133" i="33"/>
  <c r="M133" i="33" s="1"/>
  <c r="L132" i="33"/>
  <c r="K132" i="33"/>
  <c r="J132" i="33"/>
  <c r="I132" i="33"/>
  <c r="H132" i="33"/>
  <c r="N132" i="33" s="1"/>
  <c r="G132" i="33"/>
  <c r="M132" i="33" s="1"/>
  <c r="L131" i="33"/>
  <c r="K131" i="33"/>
  <c r="J131" i="33"/>
  <c r="I131" i="33"/>
  <c r="H131" i="33"/>
  <c r="N131" i="33" s="1"/>
  <c r="G131" i="33"/>
  <c r="M131" i="33" s="1"/>
  <c r="L130" i="33"/>
  <c r="K130" i="33"/>
  <c r="J130" i="33"/>
  <c r="I130" i="33"/>
  <c r="H130" i="33"/>
  <c r="N130" i="33" s="1"/>
  <c r="G130" i="33"/>
  <c r="M130" i="33" s="1"/>
  <c r="L129" i="33"/>
  <c r="K129" i="33"/>
  <c r="J129" i="33"/>
  <c r="I129" i="33"/>
  <c r="H129" i="33"/>
  <c r="N129" i="33" s="1"/>
  <c r="G129" i="33"/>
  <c r="M129" i="33" s="1"/>
  <c r="L128" i="33"/>
  <c r="K128" i="33"/>
  <c r="J128" i="33"/>
  <c r="I128" i="33"/>
  <c r="H128" i="33"/>
  <c r="N128" i="33" s="1"/>
  <c r="G128" i="33"/>
  <c r="M128" i="33" s="1"/>
  <c r="L127" i="33"/>
  <c r="K127" i="33"/>
  <c r="J127" i="33"/>
  <c r="I127" i="33"/>
  <c r="H127" i="33"/>
  <c r="N127" i="33" s="1"/>
  <c r="G127" i="33"/>
  <c r="M127" i="33" s="1"/>
  <c r="L126" i="33"/>
  <c r="K126" i="33"/>
  <c r="J126" i="33"/>
  <c r="I126" i="33"/>
  <c r="H126" i="33"/>
  <c r="N126" i="33" s="1"/>
  <c r="G126" i="33"/>
  <c r="M126" i="33" s="1"/>
  <c r="L125" i="33"/>
  <c r="K125" i="33"/>
  <c r="J125" i="33"/>
  <c r="I125" i="33"/>
  <c r="H125" i="33"/>
  <c r="N125" i="33" s="1"/>
  <c r="G125" i="33"/>
  <c r="M125" i="33" s="1"/>
  <c r="L124" i="33"/>
  <c r="K124" i="33"/>
  <c r="J124" i="33"/>
  <c r="I124" i="33"/>
  <c r="H124" i="33"/>
  <c r="N124" i="33" s="1"/>
  <c r="G124" i="33"/>
  <c r="M124" i="33" s="1"/>
  <c r="L123" i="33"/>
  <c r="K123" i="33"/>
  <c r="J123" i="33"/>
  <c r="I123" i="33"/>
  <c r="H123" i="33"/>
  <c r="N123" i="33" s="1"/>
  <c r="G123" i="33"/>
  <c r="M123" i="33" s="1"/>
  <c r="L122" i="33"/>
  <c r="K122" i="33"/>
  <c r="J122" i="33"/>
  <c r="I122" i="33"/>
  <c r="H122" i="33"/>
  <c r="N122" i="33" s="1"/>
  <c r="G122" i="33"/>
  <c r="M122" i="33" s="1"/>
  <c r="L121" i="33"/>
  <c r="K121" i="33"/>
  <c r="J121" i="33"/>
  <c r="I121" i="33"/>
  <c r="H121" i="33"/>
  <c r="N121" i="33" s="1"/>
  <c r="G121" i="33"/>
  <c r="M121" i="33" s="1"/>
  <c r="L120" i="33"/>
  <c r="K120" i="33"/>
  <c r="J120" i="33"/>
  <c r="I120" i="33"/>
  <c r="H120" i="33"/>
  <c r="N120" i="33" s="1"/>
  <c r="G120" i="33"/>
  <c r="M120" i="33" s="1"/>
  <c r="L119" i="33"/>
  <c r="K119" i="33"/>
  <c r="J119" i="33"/>
  <c r="I119" i="33"/>
  <c r="H119" i="33"/>
  <c r="N119" i="33" s="1"/>
  <c r="G119" i="33"/>
  <c r="M119" i="33" s="1"/>
  <c r="L118" i="33"/>
  <c r="K118" i="33"/>
  <c r="J118" i="33"/>
  <c r="I118" i="33"/>
  <c r="H118" i="33"/>
  <c r="N118" i="33" s="1"/>
  <c r="G118" i="33"/>
  <c r="M118" i="33" s="1"/>
  <c r="L117" i="33"/>
  <c r="K117" i="33"/>
  <c r="J117" i="33"/>
  <c r="I117" i="33"/>
  <c r="H117" i="33"/>
  <c r="N117" i="33" s="1"/>
  <c r="G117" i="33"/>
  <c r="M117" i="33" s="1"/>
  <c r="L116" i="33"/>
  <c r="K116" i="33"/>
  <c r="J116" i="33"/>
  <c r="H116" i="33"/>
  <c r="N116" i="33" s="1"/>
  <c r="G116" i="33"/>
  <c r="M116" i="33" s="1"/>
  <c r="L115" i="33"/>
  <c r="K115" i="33"/>
  <c r="J115" i="33"/>
  <c r="I115" i="33"/>
  <c r="H115" i="33"/>
  <c r="N115" i="33" s="1"/>
  <c r="G115" i="33"/>
  <c r="M115" i="33" s="1"/>
  <c r="L114" i="33"/>
  <c r="K114" i="33"/>
  <c r="J114" i="33"/>
  <c r="I114" i="33"/>
  <c r="H114" i="33"/>
  <c r="N114" i="33" s="1"/>
  <c r="G114" i="33"/>
  <c r="M114" i="33" s="1"/>
  <c r="L113" i="33"/>
  <c r="K113" i="33"/>
  <c r="J113" i="33"/>
  <c r="I113" i="33"/>
  <c r="H113" i="33"/>
  <c r="N113" i="33" s="1"/>
  <c r="G113" i="33"/>
  <c r="M113" i="33" s="1"/>
  <c r="L112" i="33"/>
  <c r="K112" i="33"/>
  <c r="J112" i="33"/>
  <c r="I112" i="33"/>
  <c r="H112" i="33"/>
  <c r="N112" i="33" s="1"/>
  <c r="G112" i="33"/>
  <c r="M112" i="33" s="1"/>
  <c r="L111" i="33"/>
  <c r="K111" i="33"/>
  <c r="J111" i="33"/>
  <c r="I111" i="33"/>
  <c r="H111" i="33"/>
  <c r="N111" i="33" s="1"/>
  <c r="G111" i="33"/>
  <c r="M111" i="33" s="1"/>
  <c r="L110" i="33"/>
  <c r="K110" i="33"/>
  <c r="J110" i="33"/>
  <c r="I110" i="33"/>
  <c r="H110" i="33"/>
  <c r="N110" i="33" s="1"/>
  <c r="G110" i="33"/>
  <c r="M110" i="33" s="1"/>
  <c r="L109" i="33"/>
  <c r="K109" i="33"/>
  <c r="J109" i="33"/>
  <c r="I109" i="33"/>
  <c r="H109" i="33"/>
  <c r="N109" i="33" s="1"/>
  <c r="G109" i="33"/>
  <c r="M109" i="33" s="1"/>
  <c r="L108" i="33"/>
  <c r="K108" i="33"/>
  <c r="J108" i="33"/>
  <c r="I108" i="33"/>
  <c r="H108" i="33"/>
  <c r="N108" i="33" s="1"/>
  <c r="G108" i="33"/>
  <c r="M108" i="33" s="1"/>
  <c r="L107" i="33"/>
  <c r="K107" i="33"/>
  <c r="J107" i="33"/>
  <c r="I107" i="33"/>
  <c r="H107" i="33"/>
  <c r="N107" i="33" s="1"/>
  <c r="G107" i="33"/>
  <c r="M107" i="33" s="1"/>
  <c r="L106" i="33"/>
  <c r="K106" i="33"/>
  <c r="J106" i="33"/>
  <c r="I106" i="33"/>
  <c r="H106" i="33"/>
  <c r="N106" i="33" s="1"/>
  <c r="G106" i="33"/>
  <c r="M106" i="33" s="1"/>
  <c r="L105" i="33"/>
  <c r="K105" i="33"/>
  <c r="J105" i="33"/>
  <c r="I105" i="33"/>
  <c r="H105" i="33"/>
  <c r="N105" i="33" s="1"/>
  <c r="G105" i="33"/>
  <c r="M105" i="33" s="1"/>
  <c r="L104" i="33"/>
  <c r="K104" i="33"/>
  <c r="J104" i="33"/>
  <c r="I104" i="33"/>
  <c r="H104" i="33"/>
  <c r="N104" i="33" s="1"/>
  <c r="G104" i="33"/>
  <c r="M104" i="33" s="1"/>
  <c r="L103" i="33"/>
  <c r="K103" i="33"/>
  <c r="J103" i="33"/>
  <c r="I103" i="33"/>
  <c r="H103" i="33"/>
  <c r="N103" i="33" s="1"/>
  <c r="G103" i="33"/>
  <c r="M103" i="33" s="1"/>
  <c r="L102" i="33"/>
  <c r="K102" i="33"/>
  <c r="J102" i="33"/>
  <c r="I102" i="33"/>
  <c r="H102" i="33"/>
  <c r="N102" i="33" s="1"/>
  <c r="G102" i="33"/>
  <c r="M102" i="33" s="1"/>
  <c r="L101" i="33"/>
  <c r="K101" i="33"/>
  <c r="J101" i="33"/>
  <c r="I101" i="33"/>
  <c r="H101" i="33"/>
  <c r="N101" i="33" s="1"/>
  <c r="G101" i="33"/>
  <c r="M101" i="33" s="1"/>
  <c r="L100" i="33"/>
  <c r="K100" i="33"/>
  <c r="J100" i="33"/>
  <c r="I100" i="33"/>
  <c r="H100" i="33"/>
  <c r="N100" i="33" s="1"/>
  <c r="G100" i="33"/>
  <c r="M100" i="33" s="1"/>
  <c r="L99" i="33"/>
  <c r="K99" i="33"/>
  <c r="J99" i="33"/>
  <c r="I99" i="33"/>
  <c r="H99" i="33"/>
  <c r="N99" i="33" s="1"/>
  <c r="G99" i="33"/>
  <c r="M99" i="33" s="1"/>
  <c r="L98" i="33"/>
  <c r="K98" i="33"/>
  <c r="J98" i="33"/>
  <c r="H98" i="33"/>
  <c r="G98" i="33"/>
  <c r="M98" i="33" s="1"/>
  <c r="L97" i="33"/>
  <c r="K97" i="33"/>
  <c r="J97" i="33"/>
  <c r="H97" i="33"/>
  <c r="N97" i="33" s="1"/>
  <c r="G97" i="33"/>
  <c r="M97" i="33" s="1"/>
  <c r="L96" i="33"/>
  <c r="K96" i="33"/>
  <c r="J96" i="33"/>
  <c r="I96" i="33"/>
  <c r="H96" i="33"/>
  <c r="N96" i="33" s="1"/>
  <c r="G96" i="33"/>
  <c r="M96" i="33" s="1"/>
  <c r="L95" i="33"/>
  <c r="K95" i="33"/>
  <c r="J95" i="33"/>
  <c r="I95" i="33"/>
  <c r="H95" i="33"/>
  <c r="N95" i="33" s="1"/>
  <c r="G95" i="33"/>
  <c r="M95" i="33" s="1"/>
  <c r="L94" i="33"/>
  <c r="K94" i="33"/>
  <c r="J94" i="33"/>
  <c r="I94" i="33"/>
  <c r="H94" i="33"/>
  <c r="N94" i="33" s="1"/>
  <c r="G94" i="33"/>
  <c r="M94" i="33" s="1"/>
  <c r="L93" i="33"/>
  <c r="K93" i="33"/>
  <c r="J93" i="33"/>
  <c r="I93" i="33"/>
  <c r="H93" i="33"/>
  <c r="N93" i="33" s="1"/>
  <c r="G93" i="33"/>
  <c r="M93" i="33" s="1"/>
  <c r="L92" i="33"/>
  <c r="K92" i="33"/>
  <c r="J92" i="33"/>
  <c r="I92" i="33"/>
  <c r="H92" i="33"/>
  <c r="N92" i="33" s="1"/>
  <c r="G92" i="33"/>
  <c r="M92" i="33" s="1"/>
  <c r="L91" i="33"/>
  <c r="K91" i="33"/>
  <c r="J91" i="33"/>
  <c r="I91" i="33"/>
  <c r="H91" i="33"/>
  <c r="N91" i="33" s="1"/>
  <c r="G91" i="33"/>
  <c r="M91" i="33" s="1"/>
  <c r="L90" i="33"/>
  <c r="K90" i="33"/>
  <c r="J90" i="33"/>
  <c r="I90" i="33"/>
  <c r="H90" i="33"/>
  <c r="N90" i="33" s="1"/>
  <c r="G90" i="33"/>
  <c r="M90" i="33" s="1"/>
  <c r="L89" i="33"/>
  <c r="K89" i="33"/>
  <c r="J89" i="33"/>
  <c r="I89" i="33"/>
  <c r="H89" i="33"/>
  <c r="N89" i="33" s="1"/>
  <c r="G89" i="33"/>
  <c r="M89" i="33" s="1"/>
  <c r="L88" i="33"/>
  <c r="K88" i="33"/>
  <c r="J88" i="33"/>
  <c r="I88" i="33"/>
  <c r="H88" i="33"/>
  <c r="N88" i="33" s="1"/>
  <c r="G88" i="33"/>
  <c r="M88" i="33" s="1"/>
  <c r="L87" i="33"/>
  <c r="K87" i="33"/>
  <c r="J87" i="33"/>
  <c r="I87" i="33"/>
  <c r="H87" i="33"/>
  <c r="N87" i="33" s="1"/>
  <c r="G87" i="33"/>
  <c r="M87" i="33" s="1"/>
  <c r="L86" i="33"/>
  <c r="K86" i="33"/>
  <c r="J86" i="33"/>
  <c r="I86" i="33"/>
  <c r="H86" i="33"/>
  <c r="N86" i="33" s="1"/>
  <c r="G86" i="33"/>
  <c r="M86" i="33" s="1"/>
  <c r="L85" i="33"/>
  <c r="K85" i="33"/>
  <c r="J85" i="33"/>
  <c r="I85" i="33"/>
  <c r="H85" i="33"/>
  <c r="N85" i="33" s="1"/>
  <c r="G85" i="33"/>
  <c r="M85" i="33" s="1"/>
  <c r="L84" i="33"/>
  <c r="K84" i="33"/>
  <c r="J84" i="33"/>
  <c r="I84" i="33"/>
  <c r="H84" i="33"/>
  <c r="N84" i="33" s="1"/>
  <c r="G84" i="33"/>
  <c r="M84" i="33" s="1"/>
  <c r="L83" i="33"/>
  <c r="K83" i="33"/>
  <c r="J83" i="33"/>
  <c r="I83" i="33"/>
  <c r="H83" i="33"/>
  <c r="N83" i="33" s="1"/>
  <c r="G83" i="33"/>
  <c r="M83" i="33" s="1"/>
  <c r="L82" i="33"/>
  <c r="K82" i="33"/>
  <c r="J82" i="33"/>
  <c r="I82" i="33"/>
  <c r="H82" i="33"/>
  <c r="N82" i="33" s="1"/>
  <c r="G82" i="33"/>
  <c r="M82" i="33" s="1"/>
  <c r="L81" i="33"/>
  <c r="K81" i="33"/>
  <c r="F81" i="33"/>
  <c r="J81" i="33" s="1"/>
  <c r="E81" i="33"/>
  <c r="I159" i="33" s="1"/>
  <c r="D81" i="33"/>
  <c r="H144" i="33" s="1"/>
  <c r="N144" i="33" s="1"/>
  <c r="C81" i="33"/>
  <c r="G144" i="33" s="1"/>
  <c r="M144" i="33" s="1"/>
  <c r="L73" i="33"/>
  <c r="K73" i="33"/>
  <c r="J73" i="33"/>
  <c r="I73" i="33"/>
  <c r="H73" i="33"/>
  <c r="N73" i="33" s="1"/>
  <c r="G73" i="33"/>
  <c r="M73" i="33" s="1"/>
  <c r="L72" i="33"/>
  <c r="K72" i="33"/>
  <c r="J72" i="33"/>
  <c r="I72" i="33"/>
  <c r="H72" i="33"/>
  <c r="N72" i="33" s="1"/>
  <c r="G72" i="33"/>
  <c r="M72" i="33" s="1"/>
  <c r="L71" i="33"/>
  <c r="K71" i="33"/>
  <c r="J71" i="33"/>
  <c r="I71" i="33"/>
  <c r="H71" i="33"/>
  <c r="N71" i="33" s="1"/>
  <c r="G71" i="33"/>
  <c r="M71" i="33" s="1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N69" i="33" s="1"/>
  <c r="G69" i="33"/>
  <c r="M69" i="33" s="1"/>
  <c r="L68" i="33"/>
  <c r="K68" i="33"/>
  <c r="J68" i="33"/>
  <c r="I68" i="33"/>
  <c r="H68" i="33"/>
  <c r="N68" i="33" s="1"/>
  <c r="G68" i="33"/>
  <c r="M68" i="33" s="1"/>
  <c r="L67" i="33"/>
  <c r="K67" i="33"/>
  <c r="J67" i="33"/>
  <c r="I67" i="33"/>
  <c r="H67" i="33"/>
  <c r="N67" i="33" s="1"/>
  <c r="G67" i="33"/>
  <c r="M67" i="33" s="1"/>
  <c r="L66" i="33"/>
  <c r="K66" i="33"/>
  <c r="J66" i="33"/>
  <c r="I66" i="33"/>
  <c r="H66" i="33"/>
  <c r="N66" i="33" s="1"/>
  <c r="G66" i="33"/>
  <c r="M66" i="33" s="1"/>
  <c r="L65" i="33"/>
  <c r="K65" i="33"/>
  <c r="J65" i="33"/>
  <c r="I65" i="33"/>
  <c r="H65" i="33"/>
  <c r="N65" i="33" s="1"/>
  <c r="G65" i="33"/>
  <c r="M65" i="33" s="1"/>
  <c r="L64" i="33"/>
  <c r="K64" i="33"/>
  <c r="J64" i="33"/>
  <c r="I64" i="33"/>
  <c r="H64" i="33"/>
  <c r="N64" i="33" s="1"/>
  <c r="G64" i="33"/>
  <c r="M64" i="33" s="1"/>
  <c r="L63" i="33"/>
  <c r="K63" i="33"/>
  <c r="J63" i="33"/>
  <c r="I63" i="33"/>
  <c r="H63" i="33"/>
  <c r="N63" i="33" s="1"/>
  <c r="G63" i="33"/>
  <c r="M63" i="33" s="1"/>
  <c r="L62" i="33"/>
  <c r="K62" i="33"/>
  <c r="J62" i="33"/>
  <c r="I62" i="33"/>
  <c r="H62" i="33"/>
  <c r="N62" i="33" s="1"/>
  <c r="G62" i="33"/>
  <c r="M62" i="33" s="1"/>
  <c r="L61" i="33"/>
  <c r="K61" i="33"/>
  <c r="J61" i="33"/>
  <c r="I61" i="33"/>
  <c r="H61" i="33"/>
  <c r="N61" i="33" s="1"/>
  <c r="G61" i="33"/>
  <c r="M61" i="33" s="1"/>
  <c r="L60" i="33"/>
  <c r="K60" i="33"/>
  <c r="J60" i="33"/>
  <c r="I60" i="33"/>
  <c r="H60" i="33"/>
  <c r="N60" i="33" s="1"/>
  <c r="G60" i="33"/>
  <c r="M60" i="33" s="1"/>
  <c r="L59" i="33"/>
  <c r="K59" i="33"/>
  <c r="J59" i="33"/>
  <c r="I59" i="33"/>
  <c r="H59" i="33"/>
  <c r="N59" i="33" s="1"/>
  <c r="G59" i="33"/>
  <c r="M59" i="33" s="1"/>
  <c r="L58" i="33"/>
  <c r="K58" i="33"/>
  <c r="J58" i="33"/>
  <c r="I58" i="33"/>
  <c r="H58" i="33"/>
  <c r="N58" i="33" s="1"/>
  <c r="G58" i="33"/>
  <c r="M58" i="33" s="1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M56" i="33" s="1"/>
  <c r="L55" i="33"/>
  <c r="K55" i="33"/>
  <c r="J55" i="33"/>
  <c r="I55" i="33"/>
  <c r="H55" i="33"/>
  <c r="N55" i="33" s="1"/>
  <c r="G55" i="33"/>
  <c r="M55" i="33" s="1"/>
  <c r="L54" i="33"/>
  <c r="K54" i="33"/>
  <c r="J54" i="33"/>
  <c r="I54" i="33"/>
  <c r="H54" i="33"/>
  <c r="N54" i="33" s="1"/>
  <c r="G54" i="33"/>
  <c r="M54" i="33" s="1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H52" i="33"/>
  <c r="N52" i="33" s="1"/>
  <c r="G52" i="33"/>
  <c r="M52" i="33" s="1"/>
  <c r="L51" i="33"/>
  <c r="K51" i="33"/>
  <c r="J51" i="33"/>
  <c r="I51" i="33"/>
  <c r="H51" i="33"/>
  <c r="N51" i="33" s="1"/>
  <c r="G51" i="33"/>
  <c r="M51" i="33" s="1"/>
  <c r="L50" i="33"/>
  <c r="K50" i="33"/>
  <c r="I50" i="33"/>
  <c r="H50" i="33"/>
  <c r="N50" i="33" s="1"/>
  <c r="G50" i="33"/>
  <c r="L49" i="33"/>
  <c r="K49" i="33"/>
  <c r="J49" i="33"/>
  <c r="I49" i="33"/>
  <c r="H49" i="33"/>
  <c r="N49" i="33" s="1"/>
  <c r="G49" i="33"/>
  <c r="M49" i="33" s="1"/>
  <c r="L48" i="33"/>
  <c r="K48" i="33"/>
  <c r="J48" i="33"/>
  <c r="I48" i="33"/>
  <c r="H48" i="33"/>
  <c r="N48" i="33" s="1"/>
  <c r="G48" i="33"/>
  <c r="M48" i="33" s="1"/>
  <c r="L47" i="33"/>
  <c r="K47" i="33"/>
  <c r="J47" i="33"/>
  <c r="I47" i="33"/>
  <c r="H47" i="33"/>
  <c r="N47" i="33" s="1"/>
  <c r="G47" i="33"/>
  <c r="M47" i="33" s="1"/>
  <c r="L46" i="33"/>
  <c r="K46" i="33"/>
  <c r="J46" i="33"/>
  <c r="I46" i="33"/>
  <c r="H46" i="33"/>
  <c r="N46" i="33" s="1"/>
  <c r="G46" i="33"/>
  <c r="M46" i="33" s="1"/>
  <c r="L45" i="33"/>
  <c r="K45" i="33"/>
  <c r="J45" i="33"/>
  <c r="I45" i="33"/>
  <c r="H45" i="33"/>
  <c r="N45" i="33" s="1"/>
  <c r="G45" i="33"/>
  <c r="M45" i="33" s="1"/>
  <c r="L44" i="33"/>
  <c r="K44" i="33"/>
  <c r="J44" i="33"/>
  <c r="I44" i="33"/>
  <c r="H44" i="33"/>
  <c r="N44" i="33" s="1"/>
  <c r="G44" i="33"/>
  <c r="M44" i="33" s="1"/>
  <c r="L43" i="33"/>
  <c r="K43" i="33"/>
  <c r="J43" i="33"/>
  <c r="I43" i="33"/>
  <c r="H43" i="33"/>
  <c r="N43" i="33" s="1"/>
  <c r="G43" i="33"/>
  <c r="M43" i="33" s="1"/>
  <c r="L42" i="33"/>
  <c r="K42" i="33"/>
  <c r="J42" i="33"/>
  <c r="I42" i="33"/>
  <c r="H42" i="33"/>
  <c r="N42" i="33" s="1"/>
  <c r="G42" i="33"/>
  <c r="M42" i="33" s="1"/>
  <c r="L41" i="33"/>
  <c r="K41" i="33"/>
  <c r="J41" i="33"/>
  <c r="I41" i="33"/>
  <c r="H41" i="33"/>
  <c r="N41" i="33" s="1"/>
  <c r="G41" i="33"/>
  <c r="M41" i="33" s="1"/>
  <c r="L40" i="33"/>
  <c r="K40" i="33"/>
  <c r="J40" i="33"/>
  <c r="I40" i="33"/>
  <c r="H40" i="33"/>
  <c r="N40" i="33" s="1"/>
  <c r="G40" i="33"/>
  <c r="M40" i="33" s="1"/>
  <c r="L39" i="33"/>
  <c r="K39" i="33"/>
  <c r="J39" i="33"/>
  <c r="I39" i="33"/>
  <c r="H39" i="33"/>
  <c r="N39" i="33" s="1"/>
  <c r="G39" i="33"/>
  <c r="M39" i="33" s="1"/>
  <c r="L38" i="33"/>
  <c r="K38" i="33"/>
  <c r="J38" i="33"/>
  <c r="I38" i="33"/>
  <c r="H38" i="33"/>
  <c r="N38" i="33" s="1"/>
  <c r="G38" i="33"/>
  <c r="M38" i="33" s="1"/>
  <c r="L37" i="33"/>
  <c r="K37" i="33"/>
  <c r="J37" i="33"/>
  <c r="I37" i="33"/>
  <c r="H37" i="33"/>
  <c r="N37" i="33" s="1"/>
  <c r="G37" i="33"/>
  <c r="M37" i="33" s="1"/>
  <c r="L36" i="33"/>
  <c r="K36" i="33"/>
  <c r="J36" i="33"/>
  <c r="I36" i="33"/>
  <c r="H36" i="33"/>
  <c r="N36" i="33" s="1"/>
  <c r="G36" i="33"/>
  <c r="M36" i="33" s="1"/>
  <c r="L35" i="33"/>
  <c r="K35" i="33"/>
  <c r="J35" i="33"/>
  <c r="I35" i="33"/>
  <c r="H35" i="33"/>
  <c r="N35" i="33" s="1"/>
  <c r="G35" i="33"/>
  <c r="M35" i="33" s="1"/>
  <c r="L34" i="33"/>
  <c r="K34" i="33"/>
  <c r="J34" i="33"/>
  <c r="I34" i="33"/>
  <c r="H34" i="33"/>
  <c r="N34" i="33" s="1"/>
  <c r="G34" i="33"/>
  <c r="M34" i="33" s="1"/>
  <c r="L33" i="33"/>
  <c r="K33" i="33"/>
  <c r="J33" i="33"/>
  <c r="I33" i="33"/>
  <c r="H33" i="33"/>
  <c r="N33" i="33" s="1"/>
  <c r="G33" i="33"/>
  <c r="M33" i="33" s="1"/>
  <c r="L32" i="33"/>
  <c r="K32" i="33"/>
  <c r="J32" i="33"/>
  <c r="I32" i="33"/>
  <c r="H32" i="33"/>
  <c r="N32" i="33" s="1"/>
  <c r="G32" i="33"/>
  <c r="M32" i="33" s="1"/>
  <c r="L31" i="33"/>
  <c r="K31" i="33"/>
  <c r="J31" i="33"/>
  <c r="I31" i="33"/>
  <c r="H31" i="33"/>
  <c r="N31" i="33" s="1"/>
  <c r="G31" i="33"/>
  <c r="M31" i="33" s="1"/>
  <c r="L30" i="33"/>
  <c r="K30" i="33"/>
  <c r="J30" i="33"/>
  <c r="I30" i="33"/>
  <c r="H30" i="33"/>
  <c r="N30" i="33" s="1"/>
  <c r="G30" i="33"/>
  <c r="M30" i="33" s="1"/>
  <c r="L29" i="33"/>
  <c r="K29" i="33"/>
  <c r="J29" i="33"/>
  <c r="I29" i="33"/>
  <c r="H29" i="33"/>
  <c r="N29" i="33" s="1"/>
  <c r="G29" i="33"/>
  <c r="M29" i="33" s="1"/>
  <c r="L28" i="33"/>
  <c r="K28" i="33"/>
  <c r="J28" i="33"/>
  <c r="I28" i="33"/>
  <c r="H28" i="33"/>
  <c r="N28" i="33" s="1"/>
  <c r="G28" i="33"/>
  <c r="M28" i="33" s="1"/>
  <c r="L27" i="33"/>
  <c r="K27" i="33"/>
  <c r="J27" i="33"/>
  <c r="I27" i="33"/>
  <c r="H27" i="33"/>
  <c r="N27" i="33" s="1"/>
  <c r="G27" i="33"/>
  <c r="M27" i="33" s="1"/>
  <c r="L26" i="33"/>
  <c r="K26" i="33"/>
  <c r="J26" i="33"/>
  <c r="I26" i="33"/>
  <c r="H26" i="33"/>
  <c r="N26" i="33" s="1"/>
  <c r="G26" i="33"/>
  <c r="M26" i="33" s="1"/>
  <c r="L25" i="33"/>
  <c r="K25" i="33"/>
  <c r="J25" i="33"/>
  <c r="I25" i="33"/>
  <c r="H25" i="33"/>
  <c r="N25" i="33" s="1"/>
  <c r="G25" i="33"/>
  <c r="M25" i="33" s="1"/>
  <c r="L24" i="33"/>
  <c r="K24" i="33"/>
  <c r="J24" i="33"/>
  <c r="I24" i="33"/>
  <c r="H24" i="33"/>
  <c r="N24" i="33" s="1"/>
  <c r="G24" i="33"/>
  <c r="M24" i="33" s="1"/>
  <c r="L23" i="33"/>
  <c r="K23" i="33"/>
  <c r="J23" i="33"/>
  <c r="I23" i="33"/>
  <c r="H23" i="33"/>
  <c r="N23" i="33" s="1"/>
  <c r="G23" i="33"/>
  <c r="M23" i="33" s="1"/>
  <c r="L22" i="33"/>
  <c r="F22" i="33"/>
  <c r="J50" i="33" s="1"/>
  <c r="E22" i="33"/>
  <c r="I22" i="33" s="1"/>
  <c r="D22" i="33"/>
  <c r="H22" i="33" s="1"/>
  <c r="C22" i="33"/>
  <c r="L14" i="33"/>
  <c r="F14" i="33"/>
  <c r="E14" i="33"/>
  <c r="D14" i="33"/>
  <c r="C14" i="33"/>
  <c r="K14" i="33" s="1"/>
  <c r="F13" i="33"/>
  <c r="L13" i="33" s="1"/>
  <c r="E13" i="33"/>
  <c r="D13" i="33"/>
  <c r="C13" i="33"/>
  <c r="K13" i="33" s="1"/>
  <c r="F12" i="33"/>
  <c r="E12" i="33"/>
  <c r="C12" i="33"/>
  <c r="F11" i="33"/>
  <c r="L11" i="33" s="1"/>
  <c r="E11" i="33"/>
  <c r="D11" i="33"/>
  <c r="C11" i="33"/>
  <c r="K11" i="33" s="1"/>
  <c r="F10" i="33"/>
  <c r="E10" i="33"/>
  <c r="D10" i="33"/>
  <c r="L10" i="33" s="1"/>
  <c r="F9" i="33"/>
  <c r="E9" i="33"/>
  <c r="L640" i="32"/>
  <c r="K640" i="32"/>
  <c r="L639" i="32"/>
  <c r="K639" i="32"/>
  <c r="H639" i="32"/>
  <c r="L638" i="32"/>
  <c r="K638" i="32"/>
  <c r="J638" i="32"/>
  <c r="I638" i="32"/>
  <c r="H638" i="32"/>
  <c r="N638" i="32" s="1"/>
  <c r="G638" i="32"/>
  <c r="M638" i="32" s="1"/>
  <c r="L637" i="32"/>
  <c r="K637" i="32"/>
  <c r="H637" i="32"/>
  <c r="N637" i="32" s="1"/>
  <c r="G637" i="32"/>
  <c r="L636" i="32"/>
  <c r="K636" i="32"/>
  <c r="G636" i="32"/>
  <c r="L635" i="32"/>
  <c r="K635" i="32"/>
  <c r="J635" i="32"/>
  <c r="I635" i="32"/>
  <c r="H635" i="32"/>
  <c r="N635" i="32" s="1"/>
  <c r="G635" i="32"/>
  <c r="M635" i="32" s="1"/>
  <c r="L634" i="32"/>
  <c r="K634" i="32"/>
  <c r="H634" i="32"/>
  <c r="G634" i="32"/>
  <c r="M634" i="32" s="1"/>
  <c r="L633" i="32"/>
  <c r="K633" i="32"/>
  <c r="G633" i="32"/>
  <c r="M633" i="32" s="1"/>
  <c r="L632" i="32"/>
  <c r="K632" i="32"/>
  <c r="G632" i="32"/>
  <c r="M632" i="32" s="1"/>
  <c r="L631" i="32"/>
  <c r="K631" i="32"/>
  <c r="G631" i="32"/>
  <c r="M631" i="32" s="1"/>
  <c r="L630" i="32"/>
  <c r="K630" i="32"/>
  <c r="L629" i="32"/>
  <c r="K629" i="32"/>
  <c r="I629" i="32"/>
  <c r="G629" i="32"/>
  <c r="M629" i="32" s="1"/>
  <c r="L628" i="32"/>
  <c r="K628" i="32"/>
  <c r="I628" i="32"/>
  <c r="L627" i="32"/>
  <c r="K627" i="32"/>
  <c r="J627" i="32"/>
  <c r="I627" i="32"/>
  <c r="H627" i="32"/>
  <c r="N627" i="32" s="1"/>
  <c r="G627" i="32"/>
  <c r="M627" i="32" s="1"/>
  <c r="L626" i="32"/>
  <c r="K626" i="32"/>
  <c r="J626" i="32"/>
  <c r="I626" i="32"/>
  <c r="H626" i="32"/>
  <c r="N626" i="32" s="1"/>
  <c r="G626" i="32"/>
  <c r="M626" i="32" s="1"/>
  <c r="L625" i="32"/>
  <c r="K625" i="32"/>
  <c r="J625" i="32"/>
  <c r="I625" i="32"/>
  <c r="H625" i="32"/>
  <c r="N625" i="32" s="1"/>
  <c r="G625" i="32"/>
  <c r="M625" i="32" s="1"/>
  <c r="L624" i="32"/>
  <c r="K624" i="32"/>
  <c r="J624" i="32"/>
  <c r="I624" i="32"/>
  <c r="H624" i="32"/>
  <c r="N624" i="32" s="1"/>
  <c r="G624" i="32"/>
  <c r="M624" i="32" s="1"/>
  <c r="L623" i="32"/>
  <c r="K623" i="32"/>
  <c r="H623" i="32"/>
  <c r="N623" i="32" s="1"/>
  <c r="L622" i="32"/>
  <c r="K622" i="32"/>
  <c r="I622" i="32"/>
  <c r="H622" i="32"/>
  <c r="G622" i="32"/>
  <c r="M621" i="32"/>
  <c r="L621" i="32"/>
  <c r="K621" i="32"/>
  <c r="G621" i="32"/>
  <c r="L620" i="32"/>
  <c r="K620" i="32"/>
  <c r="J620" i="32"/>
  <c r="I620" i="32"/>
  <c r="H620" i="32"/>
  <c r="N620" i="32" s="1"/>
  <c r="G620" i="32"/>
  <c r="M620" i="32" s="1"/>
  <c r="L619" i="32"/>
  <c r="K619" i="32"/>
  <c r="I619" i="32"/>
  <c r="G619" i="32"/>
  <c r="M619" i="32" s="1"/>
  <c r="L618" i="32"/>
  <c r="K618" i="32"/>
  <c r="J618" i="32"/>
  <c r="I618" i="32"/>
  <c r="G618" i="32"/>
  <c r="M618" i="32" s="1"/>
  <c r="L617" i="32"/>
  <c r="K617" i="32"/>
  <c r="I617" i="32"/>
  <c r="L616" i="32"/>
  <c r="K616" i="32"/>
  <c r="L615" i="32"/>
  <c r="K615" i="32"/>
  <c r="I615" i="32"/>
  <c r="L614" i="32"/>
  <c r="K614" i="32"/>
  <c r="L613" i="32"/>
  <c r="K613" i="32"/>
  <c r="I613" i="32"/>
  <c r="G613" i="32"/>
  <c r="F612" i="32"/>
  <c r="J640" i="32" s="1"/>
  <c r="E612" i="32"/>
  <c r="D612" i="32"/>
  <c r="C612" i="32"/>
  <c r="L604" i="32"/>
  <c r="K604" i="32"/>
  <c r="J604" i="32"/>
  <c r="I604" i="32"/>
  <c r="H604" i="32"/>
  <c r="N604" i="32" s="1"/>
  <c r="G604" i="32"/>
  <c r="M604" i="32" s="1"/>
  <c r="L603" i="32"/>
  <c r="K603" i="32"/>
  <c r="J603" i="32"/>
  <c r="I603" i="32"/>
  <c r="H603" i="32"/>
  <c r="N603" i="32" s="1"/>
  <c r="G603" i="32"/>
  <c r="M603" i="32" s="1"/>
  <c r="L602" i="32"/>
  <c r="K602" i="32"/>
  <c r="J602" i="32"/>
  <c r="I602" i="32"/>
  <c r="H602" i="32"/>
  <c r="N602" i="32" s="1"/>
  <c r="G602" i="32"/>
  <c r="M602" i="32" s="1"/>
  <c r="L601" i="32"/>
  <c r="K601" i="32"/>
  <c r="J601" i="32"/>
  <c r="I601" i="32"/>
  <c r="H601" i="32"/>
  <c r="N601" i="32" s="1"/>
  <c r="G601" i="32"/>
  <c r="M601" i="32" s="1"/>
  <c r="L600" i="32"/>
  <c r="K600" i="32"/>
  <c r="J600" i="32"/>
  <c r="I600" i="32"/>
  <c r="H600" i="32"/>
  <c r="N600" i="32" s="1"/>
  <c r="G600" i="32"/>
  <c r="M600" i="32" s="1"/>
  <c r="M599" i="32"/>
  <c r="L599" i="32"/>
  <c r="K599" i="32"/>
  <c r="J599" i="32"/>
  <c r="I599" i="32"/>
  <c r="H599" i="32"/>
  <c r="N599" i="32" s="1"/>
  <c r="G599" i="32"/>
  <c r="M598" i="32"/>
  <c r="L598" i="32"/>
  <c r="K598" i="32"/>
  <c r="J598" i="32"/>
  <c r="I598" i="32"/>
  <c r="H598" i="32"/>
  <c r="N598" i="32" s="1"/>
  <c r="G598" i="32"/>
  <c r="L597" i="32"/>
  <c r="K597" i="32"/>
  <c r="L596" i="32"/>
  <c r="K596" i="32"/>
  <c r="I596" i="32"/>
  <c r="L595" i="32"/>
  <c r="K595" i="32"/>
  <c r="L594" i="32"/>
  <c r="K594" i="32"/>
  <c r="I594" i="32"/>
  <c r="H594" i="32"/>
  <c r="N594" i="32" s="1"/>
  <c r="G594" i="32"/>
  <c r="M594" i="32" s="1"/>
  <c r="L593" i="32"/>
  <c r="K593" i="32"/>
  <c r="J593" i="32"/>
  <c r="I593" i="32"/>
  <c r="H593" i="32"/>
  <c r="N593" i="32" s="1"/>
  <c r="G593" i="32"/>
  <c r="M593" i="32" s="1"/>
  <c r="L592" i="32"/>
  <c r="K592" i="32"/>
  <c r="J592" i="32"/>
  <c r="I592" i="32"/>
  <c r="H592" i="32"/>
  <c r="N592" i="32" s="1"/>
  <c r="G592" i="32"/>
  <c r="M592" i="32" s="1"/>
  <c r="L591" i="32"/>
  <c r="K591" i="32"/>
  <c r="I591" i="32"/>
  <c r="H591" i="32"/>
  <c r="N591" i="32" s="1"/>
  <c r="G591" i="32"/>
  <c r="M591" i="32" s="1"/>
  <c r="L590" i="32"/>
  <c r="K590" i="32"/>
  <c r="L589" i="32"/>
  <c r="K589" i="32"/>
  <c r="I589" i="32"/>
  <c r="G589" i="32"/>
  <c r="M589" i="32" s="1"/>
  <c r="L588" i="32"/>
  <c r="K588" i="32"/>
  <c r="G588" i="32"/>
  <c r="M588" i="32" s="1"/>
  <c r="M587" i="32"/>
  <c r="L587" i="32"/>
  <c r="K587" i="32"/>
  <c r="J587" i="32"/>
  <c r="I587" i="32"/>
  <c r="H587" i="32"/>
  <c r="N587" i="32" s="1"/>
  <c r="G587" i="32"/>
  <c r="L586" i="32"/>
  <c r="K586" i="32"/>
  <c r="I586" i="32"/>
  <c r="H586" i="32"/>
  <c r="G586" i="32"/>
  <c r="M586" i="32" s="1"/>
  <c r="L585" i="32"/>
  <c r="K585" i="32"/>
  <c r="I585" i="32"/>
  <c r="G585" i="32"/>
  <c r="M585" i="32" s="1"/>
  <c r="L584" i="32"/>
  <c r="K584" i="32"/>
  <c r="J584" i="32"/>
  <c r="I584" i="32"/>
  <c r="G584" i="32"/>
  <c r="M584" i="32" s="1"/>
  <c r="L583" i="32"/>
  <c r="K583" i="32"/>
  <c r="I583" i="32"/>
  <c r="G583" i="32"/>
  <c r="L582" i="32"/>
  <c r="K582" i="32"/>
  <c r="J582" i="32"/>
  <c r="I582" i="32"/>
  <c r="H582" i="32"/>
  <c r="N582" i="32" s="1"/>
  <c r="G582" i="32"/>
  <c r="M582" i="32" s="1"/>
  <c r="M581" i="32"/>
  <c r="L581" i="32"/>
  <c r="K581" i="32"/>
  <c r="J581" i="32"/>
  <c r="I581" i="32"/>
  <c r="H581" i="32"/>
  <c r="N581" i="32" s="1"/>
  <c r="G581" i="32"/>
  <c r="L580" i="32"/>
  <c r="K580" i="32"/>
  <c r="J580" i="32"/>
  <c r="I580" i="32"/>
  <c r="G580" i="32"/>
  <c r="M580" i="32" s="1"/>
  <c r="L579" i="32"/>
  <c r="K579" i="32"/>
  <c r="J579" i="32"/>
  <c r="I579" i="32"/>
  <c r="H579" i="32"/>
  <c r="N579" i="32" s="1"/>
  <c r="G579" i="32"/>
  <c r="M579" i="32" s="1"/>
  <c r="L578" i="32"/>
  <c r="K578" i="32"/>
  <c r="J578" i="32"/>
  <c r="I578" i="32"/>
  <c r="H578" i="32"/>
  <c r="N578" i="32" s="1"/>
  <c r="G578" i="32"/>
  <c r="M578" i="32" s="1"/>
  <c r="L577" i="32"/>
  <c r="K577" i="32"/>
  <c r="I577" i="32"/>
  <c r="H577" i="32"/>
  <c r="N577" i="32" s="1"/>
  <c r="L576" i="32"/>
  <c r="K576" i="32"/>
  <c r="J576" i="32"/>
  <c r="I576" i="32"/>
  <c r="H576" i="32"/>
  <c r="N576" i="32" s="1"/>
  <c r="G576" i="32"/>
  <c r="M576" i="32" s="1"/>
  <c r="M575" i="32"/>
  <c r="L575" i="32"/>
  <c r="K575" i="32"/>
  <c r="J575" i="32"/>
  <c r="I575" i="32"/>
  <c r="H575" i="32"/>
  <c r="N575" i="32" s="1"/>
  <c r="G575" i="32"/>
  <c r="L574" i="32"/>
  <c r="K574" i="32"/>
  <c r="J574" i="32"/>
  <c r="I574" i="32"/>
  <c r="H574" i="32"/>
  <c r="N574" i="32" s="1"/>
  <c r="G574" i="32"/>
  <c r="M574" i="32" s="1"/>
  <c r="L573" i="32"/>
  <c r="K573" i="32"/>
  <c r="I573" i="32"/>
  <c r="H573" i="32"/>
  <c r="G573" i="32"/>
  <c r="L572" i="32"/>
  <c r="K572" i="32"/>
  <c r="J572" i="32"/>
  <c r="I572" i="32"/>
  <c r="H572" i="32"/>
  <c r="N572" i="32" s="1"/>
  <c r="G572" i="32"/>
  <c r="M572" i="32" s="1"/>
  <c r="L571" i="32"/>
  <c r="K571" i="32"/>
  <c r="I571" i="32"/>
  <c r="H571" i="32"/>
  <c r="L570" i="32"/>
  <c r="K570" i="32"/>
  <c r="J570" i="32"/>
  <c r="I570" i="32"/>
  <c r="H570" i="32"/>
  <c r="N570" i="32" s="1"/>
  <c r="G570" i="32"/>
  <c r="M570" i="32" s="1"/>
  <c r="M569" i="32"/>
  <c r="L569" i="32"/>
  <c r="K569" i="32"/>
  <c r="J569" i="32"/>
  <c r="I569" i="32"/>
  <c r="H569" i="32"/>
  <c r="N569" i="32" s="1"/>
  <c r="G569" i="32"/>
  <c r="L568" i="32"/>
  <c r="K568" i="32"/>
  <c r="I568" i="32"/>
  <c r="G568" i="32"/>
  <c r="M568" i="32" s="1"/>
  <c r="L567" i="32"/>
  <c r="K567" i="32"/>
  <c r="I567" i="32"/>
  <c r="G567" i="32"/>
  <c r="L566" i="32"/>
  <c r="K566" i="32"/>
  <c r="J566" i="32"/>
  <c r="I566" i="32"/>
  <c r="H566" i="32"/>
  <c r="N566" i="32" s="1"/>
  <c r="G566" i="32"/>
  <c r="M566" i="32" s="1"/>
  <c r="L565" i="32"/>
  <c r="K565" i="32"/>
  <c r="J565" i="32"/>
  <c r="I565" i="32"/>
  <c r="G565" i="32"/>
  <c r="L564" i="32"/>
  <c r="K564" i="32"/>
  <c r="I564" i="32"/>
  <c r="L563" i="32"/>
  <c r="K563" i="32"/>
  <c r="J563" i="32"/>
  <c r="I563" i="32"/>
  <c r="H563" i="32"/>
  <c r="N563" i="32" s="1"/>
  <c r="L562" i="32"/>
  <c r="K562" i="32"/>
  <c r="J562" i="32"/>
  <c r="I562" i="32"/>
  <c r="H562" i="32"/>
  <c r="N562" i="32" s="1"/>
  <c r="G562" i="32"/>
  <c r="M562" i="32" s="1"/>
  <c r="L561" i="32"/>
  <c r="K561" i="32"/>
  <c r="J561" i="32"/>
  <c r="I561" i="32"/>
  <c r="G561" i="32"/>
  <c r="L560" i="32"/>
  <c r="K560" i="32"/>
  <c r="J560" i="32"/>
  <c r="I560" i="32"/>
  <c r="H560" i="32"/>
  <c r="N560" i="32" s="1"/>
  <c r="G560" i="32"/>
  <c r="M560" i="32" s="1"/>
  <c r="M559" i="32"/>
  <c r="L559" i="32"/>
  <c r="K559" i="32"/>
  <c r="J559" i="32"/>
  <c r="I559" i="32"/>
  <c r="H559" i="32"/>
  <c r="N559" i="32" s="1"/>
  <c r="G559" i="32"/>
  <c r="L558" i="32"/>
  <c r="K558" i="32"/>
  <c r="J558" i="32"/>
  <c r="I558" i="32"/>
  <c r="H558" i="32"/>
  <c r="N558" i="32" s="1"/>
  <c r="G558" i="32"/>
  <c r="M558" i="32" s="1"/>
  <c r="L557" i="32"/>
  <c r="K557" i="32"/>
  <c r="J557" i="32"/>
  <c r="I557" i="32"/>
  <c r="H557" i="32"/>
  <c r="N557" i="32" s="1"/>
  <c r="G557" i="32"/>
  <c r="M557" i="32" s="1"/>
  <c r="M556" i="32"/>
  <c r="L556" i="32"/>
  <c r="K556" i="32"/>
  <c r="J556" i="32"/>
  <c r="I556" i="32"/>
  <c r="H556" i="32"/>
  <c r="N556" i="32" s="1"/>
  <c r="G556" i="32"/>
  <c r="L555" i="32"/>
  <c r="K555" i="32"/>
  <c r="J555" i="32"/>
  <c r="I555" i="32"/>
  <c r="H555" i="32"/>
  <c r="N555" i="32" s="1"/>
  <c r="G555" i="32"/>
  <c r="M555" i="32" s="1"/>
  <c r="L554" i="32"/>
  <c r="K554" i="32"/>
  <c r="J554" i="32"/>
  <c r="I554" i="32"/>
  <c r="H554" i="32"/>
  <c r="N554" i="32" s="1"/>
  <c r="G554" i="32"/>
  <c r="M554" i="32" s="1"/>
  <c r="L553" i="32"/>
  <c r="K553" i="32"/>
  <c r="J553" i="32"/>
  <c r="I553" i="32"/>
  <c r="H553" i="32"/>
  <c r="N553" i="32" s="1"/>
  <c r="G553" i="32"/>
  <c r="M553" i="32" s="1"/>
  <c r="L552" i="32"/>
  <c r="K552" i="32"/>
  <c r="J552" i="32"/>
  <c r="I552" i="32"/>
  <c r="H552" i="32"/>
  <c r="N552" i="32" s="1"/>
  <c r="G552" i="32"/>
  <c r="M552" i="32" s="1"/>
  <c r="M551" i="32"/>
  <c r="L551" i="32"/>
  <c r="K551" i="32"/>
  <c r="J551" i="32"/>
  <c r="I551" i="32"/>
  <c r="H551" i="32"/>
  <c r="N551" i="32" s="1"/>
  <c r="G551" i="32"/>
  <c r="L550" i="32"/>
  <c r="K550" i="32"/>
  <c r="J550" i="32"/>
  <c r="I550" i="32"/>
  <c r="H550" i="32"/>
  <c r="N550" i="32" s="1"/>
  <c r="G550" i="32"/>
  <c r="M550" i="32" s="1"/>
  <c r="L549" i="32"/>
  <c r="K549" i="32"/>
  <c r="J549" i="32"/>
  <c r="I549" i="32"/>
  <c r="G549" i="32"/>
  <c r="M549" i="32" s="1"/>
  <c r="L548" i="32"/>
  <c r="K548" i="32"/>
  <c r="J548" i="32"/>
  <c r="I548" i="32"/>
  <c r="H548" i="32"/>
  <c r="N548" i="32" s="1"/>
  <c r="G548" i="32"/>
  <c r="M548" i="32" s="1"/>
  <c r="L547" i="32"/>
  <c r="K547" i="32"/>
  <c r="J547" i="32"/>
  <c r="I547" i="32"/>
  <c r="H547" i="32"/>
  <c r="N547" i="32" s="1"/>
  <c r="G547" i="32"/>
  <c r="M547" i="32" s="1"/>
  <c r="L546" i="32"/>
  <c r="K546" i="32"/>
  <c r="I546" i="32"/>
  <c r="G546" i="32"/>
  <c r="M545" i="32"/>
  <c r="L545" i="32"/>
  <c r="K545" i="32"/>
  <c r="J545" i="32"/>
  <c r="I545" i="32"/>
  <c r="G545" i="32"/>
  <c r="L544" i="32"/>
  <c r="K544" i="32"/>
  <c r="I544" i="32"/>
  <c r="H544" i="32"/>
  <c r="G544" i="32"/>
  <c r="M544" i="32" s="1"/>
  <c r="L543" i="32"/>
  <c r="K543" i="32"/>
  <c r="J543" i="32"/>
  <c r="I543" i="32"/>
  <c r="H543" i="32"/>
  <c r="N543" i="32" s="1"/>
  <c r="G543" i="32"/>
  <c r="M543" i="32" s="1"/>
  <c r="L542" i="32"/>
  <c r="K542" i="32"/>
  <c r="J542" i="32"/>
  <c r="I542" i="32"/>
  <c r="H542" i="32"/>
  <c r="N542" i="32" s="1"/>
  <c r="G542" i="32"/>
  <c r="M542" i="32" s="1"/>
  <c r="L541" i="32"/>
  <c r="K541" i="32"/>
  <c r="I541" i="32"/>
  <c r="G541" i="32"/>
  <c r="M541" i="32" s="1"/>
  <c r="L540" i="32"/>
  <c r="K540" i="32"/>
  <c r="I540" i="32"/>
  <c r="G540" i="32"/>
  <c r="L539" i="32"/>
  <c r="K539" i="32"/>
  <c r="I539" i="32"/>
  <c r="L538" i="32"/>
  <c r="K538" i="32"/>
  <c r="J538" i="32"/>
  <c r="H538" i="32"/>
  <c r="N538" i="32" s="1"/>
  <c r="G538" i="32"/>
  <c r="M538" i="32" s="1"/>
  <c r="L537" i="32"/>
  <c r="K537" i="32"/>
  <c r="I537" i="32"/>
  <c r="L536" i="32"/>
  <c r="K536" i="32"/>
  <c r="J536" i="32"/>
  <c r="I536" i="32"/>
  <c r="H536" i="32"/>
  <c r="N536" i="32" s="1"/>
  <c r="G536" i="32"/>
  <c r="M536" i="32" s="1"/>
  <c r="L535" i="32"/>
  <c r="K535" i="32"/>
  <c r="J535" i="32"/>
  <c r="I535" i="32"/>
  <c r="H535" i="32"/>
  <c r="N535" i="32" s="1"/>
  <c r="G535" i="32"/>
  <c r="M535" i="32" s="1"/>
  <c r="M534" i="32"/>
  <c r="L534" i="32"/>
  <c r="K534" i="32"/>
  <c r="J534" i="32"/>
  <c r="I534" i="32"/>
  <c r="H534" i="32"/>
  <c r="N534" i="32" s="1"/>
  <c r="G534" i="32"/>
  <c r="M533" i="32"/>
  <c r="L533" i="32"/>
  <c r="K533" i="32"/>
  <c r="J533" i="32"/>
  <c r="I533" i="32"/>
  <c r="G533" i="32"/>
  <c r="L532" i="32"/>
  <c r="K532" i="32"/>
  <c r="J532" i="32"/>
  <c r="I532" i="32"/>
  <c r="H532" i="32"/>
  <c r="N532" i="32" s="1"/>
  <c r="G532" i="32"/>
  <c r="M532" i="32" s="1"/>
  <c r="L531" i="32"/>
  <c r="K531" i="32"/>
  <c r="J531" i="32"/>
  <c r="I531" i="32"/>
  <c r="H531" i="32"/>
  <c r="N531" i="32" s="1"/>
  <c r="G531" i="32"/>
  <c r="M531" i="32" s="1"/>
  <c r="L530" i="32"/>
  <c r="K530" i="32"/>
  <c r="J530" i="32"/>
  <c r="I530" i="32"/>
  <c r="H530" i="32"/>
  <c r="N530" i="32" s="1"/>
  <c r="G530" i="32"/>
  <c r="M530" i="32" s="1"/>
  <c r="M529" i="32"/>
  <c r="L529" i="32"/>
  <c r="K529" i="32"/>
  <c r="J529" i="32"/>
  <c r="I529" i="32"/>
  <c r="H529" i="32"/>
  <c r="N529" i="32" s="1"/>
  <c r="G529" i="32"/>
  <c r="L528" i="32"/>
  <c r="K528" i="32"/>
  <c r="I528" i="32"/>
  <c r="L527" i="32"/>
  <c r="K527" i="32"/>
  <c r="J527" i="32"/>
  <c r="I527" i="32"/>
  <c r="H527" i="32"/>
  <c r="N527" i="32" s="1"/>
  <c r="G527" i="32"/>
  <c r="M527" i="32" s="1"/>
  <c r="L526" i="32"/>
  <c r="K526" i="32"/>
  <c r="I526" i="32"/>
  <c r="L525" i="32"/>
  <c r="K525" i="32"/>
  <c r="I525" i="32"/>
  <c r="H525" i="32"/>
  <c r="G525" i="32"/>
  <c r="M525" i="32" s="1"/>
  <c r="L524" i="32"/>
  <c r="K524" i="32"/>
  <c r="J524" i="32"/>
  <c r="I524" i="32"/>
  <c r="H524" i="32"/>
  <c r="N524" i="32" s="1"/>
  <c r="G524" i="32"/>
  <c r="M524" i="32" s="1"/>
  <c r="L523" i="32"/>
  <c r="K523" i="32"/>
  <c r="J523" i="32"/>
  <c r="I523" i="32"/>
  <c r="H523" i="32"/>
  <c r="N523" i="32" s="1"/>
  <c r="G523" i="32"/>
  <c r="M523" i="32" s="1"/>
  <c r="L522" i="32"/>
  <c r="K522" i="32"/>
  <c r="J522" i="32"/>
  <c r="I522" i="32"/>
  <c r="H522" i="32"/>
  <c r="N522" i="32" s="1"/>
  <c r="G522" i="32"/>
  <c r="M522" i="32" s="1"/>
  <c r="M521" i="32"/>
  <c r="L521" i="32"/>
  <c r="K521" i="32"/>
  <c r="J521" i="32"/>
  <c r="I521" i="32"/>
  <c r="H521" i="32"/>
  <c r="N521" i="32" s="1"/>
  <c r="G521" i="32"/>
  <c r="M520" i="32"/>
  <c r="L520" i="32"/>
  <c r="K520" i="32"/>
  <c r="J520" i="32"/>
  <c r="I520" i="32"/>
  <c r="H520" i="32"/>
  <c r="N520" i="32" s="1"/>
  <c r="G520" i="32"/>
  <c r="L519" i="32"/>
  <c r="K519" i="32"/>
  <c r="J519" i="32"/>
  <c r="I519" i="32"/>
  <c r="H519" i="32"/>
  <c r="N519" i="32" s="1"/>
  <c r="G519" i="32"/>
  <c r="M519" i="32" s="1"/>
  <c r="L518" i="32"/>
  <c r="K518" i="32"/>
  <c r="I518" i="32"/>
  <c r="G518" i="32"/>
  <c r="M517" i="32"/>
  <c r="L517" i="32"/>
  <c r="K517" i="32"/>
  <c r="I517" i="32"/>
  <c r="H517" i="32"/>
  <c r="N517" i="32" s="1"/>
  <c r="G517" i="32"/>
  <c r="L516" i="32"/>
  <c r="K516" i="32"/>
  <c r="J516" i="32"/>
  <c r="I516" i="32"/>
  <c r="G516" i="32"/>
  <c r="M515" i="32"/>
  <c r="L515" i="32"/>
  <c r="K515" i="32"/>
  <c r="J515" i="32"/>
  <c r="I515" i="32"/>
  <c r="H515" i="32"/>
  <c r="N515" i="32" s="1"/>
  <c r="G515" i="32"/>
  <c r="L514" i="32"/>
  <c r="K514" i="32"/>
  <c r="I514" i="32"/>
  <c r="H514" i="32"/>
  <c r="G514" i="32"/>
  <c r="M514" i="32" s="1"/>
  <c r="L513" i="32"/>
  <c r="K513" i="32"/>
  <c r="I513" i="32"/>
  <c r="G513" i="32"/>
  <c r="L512" i="32"/>
  <c r="K512" i="32"/>
  <c r="I512" i="32"/>
  <c r="H512" i="32"/>
  <c r="G512" i="32"/>
  <c r="M512" i="32" s="1"/>
  <c r="L511" i="32"/>
  <c r="K511" i="32"/>
  <c r="I511" i="32"/>
  <c r="G511" i="32"/>
  <c r="M511" i="32" s="1"/>
  <c r="M510" i="32"/>
  <c r="L510" i="32"/>
  <c r="K510" i="32"/>
  <c r="J510" i="32"/>
  <c r="I510" i="32"/>
  <c r="H510" i="32"/>
  <c r="N510" i="32" s="1"/>
  <c r="G510" i="32"/>
  <c r="L509" i="32"/>
  <c r="K509" i="32"/>
  <c r="I509" i="32"/>
  <c r="G509" i="32"/>
  <c r="M509" i="32" s="1"/>
  <c r="M508" i="32"/>
  <c r="L508" i="32"/>
  <c r="K508" i="32"/>
  <c r="J508" i="32"/>
  <c r="I508" i="32"/>
  <c r="H508" i="32"/>
  <c r="N508" i="32" s="1"/>
  <c r="G508" i="32"/>
  <c r="L507" i="32"/>
  <c r="K507" i="32"/>
  <c r="I507" i="32"/>
  <c r="H507" i="32"/>
  <c r="L506" i="32"/>
  <c r="K506" i="32"/>
  <c r="J506" i="32"/>
  <c r="I506" i="32"/>
  <c r="H506" i="32"/>
  <c r="N506" i="32" s="1"/>
  <c r="G506" i="32"/>
  <c r="M506" i="32" s="1"/>
  <c r="M505" i="32"/>
  <c r="L505" i="32"/>
  <c r="K505" i="32"/>
  <c r="J505" i="32"/>
  <c r="I505" i="32"/>
  <c r="H505" i="32"/>
  <c r="N505" i="32" s="1"/>
  <c r="G505" i="32"/>
  <c r="L504" i="32"/>
  <c r="K504" i="32"/>
  <c r="I504" i="32"/>
  <c r="G504" i="32"/>
  <c r="M504" i="32" s="1"/>
  <c r="L503" i="32"/>
  <c r="K503" i="32"/>
  <c r="J503" i="32"/>
  <c r="I503" i="32"/>
  <c r="H503" i="32"/>
  <c r="N503" i="32" s="1"/>
  <c r="G503" i="32"/>
  <c r="M503" i="32" s="1"/>
  <c r="L502" i="32"/>
  <c r="K502" i="32"/>
  <c r="I502" i="32"/>
  <c r="H502" i="32"/>
  <c r="N502" i="32" s="1"/>
  <c r="G502" i="32"/>
  <c r="M502" i="32" s="1"/>
  <c r="L501" i="32"/>
  <c r="K501" i="32"/>
  <c r="J501" i="32"/>
  <c r="I501" i="32"/>
  <c r="H501" i="32"/>
  <c r="N501" i="32" s="1"/>
  <c r="G501" i="32"/>
  <c r="M501" i="32" s="1"/>
  <c r="L500" i="32"/>
  <c r="K500" i="32"/>
  <c r="J500" i="32"/>
  <c r="I500" i="32"/>
  <c r="H500" i="32"/>
  <c r="N500" i="32" s="1"/>
  <c r="G500" i="32"/>
  <c r="M500" i="32" s="1"/>
  <c r="L499" i="32"/>
  <c r="K499" i="32"/>
  <c r="I499" i="32"/>
  <c r="L498" i="32"/>
  <c r="K498" i="32"/>
  <c r="J498" i="32"/>
  <c r="I498" i="32"/>
  <c r="H498" i="32"/>
  <c r="N498" i="32" s="1"/>
  <c r="G498" i="32"/>
  <c r="M498" i="32" s="1"/>
  <c r="L497" i="32"/>
  <c r="K497" i="32"/>
  <c r="I497" i="32"/>
  <c r="G497" i="32"/>
  <c r="M496" i="32"/>
  <c r="L496" i="32"/>
  <c r="K496" i="32"/>
  <c r="J496" i="32"/>
  <c r="I496" i="32"/>
  <c r="H496" i="32"/>
  <c r="N496" i="32" s="1"/>
  <c r="G496" i="32"/>
  <c r="L495" i="32"/>
  <c r="K495" i="32"/>
  <c r="J495" i="32"/>
  <c r="I495" i="32"/>
  <c r="H495" i="32"/>
  <c r="N495" i="32" s="1"/>
  <c r="G495" i="32"/>
  <c r="M495" i="32" s="1"/>
  <c r="L494" i="32"/>
  <c r="K494" i="32"/>
  <c r="J494" i="32"/>
  <c r="I494" i="32"/>
  <c r="L493" i="32"/>
  <c r="K493" i="32"/>
  <c r="I493" i="32"/>
  <c r="L492" i="32"/>
  <c r="K492" i="32"/>
  <c r="J492" i="32"/>
  <c r="I492" i="32"/>
  <c r="H492" i="32"/>
  <c r="N492" i="32" s="1"/>
  <c r="G492" i="32"/>
  <c r="M492" i="32" s="1"/>
  <c r="L491" i="32"/>
  <c r="K491" i="32"/>
  <c r="I491" i="32"/>
  <c r="G491" i="32"/>
  <c r="M491" i="32" s="1"/>
  <c r="L490" i="32"/>
  <c r="K490" i="32"/>
  <c r="J490" i="32"/>
  <c r="I490" i="32"/>
  <c r="H490" i="32"/>
  <c r="N490" i="32" s="1"/>
  <c r="G490" i="32"/>
  <c r="M490" i="32" s="1"/>
  <c r="L489" i="32"/>
  <c r="K489" i="32"/>
  <c r="J489" i="32"/>
  <c r="I489" i="32"/>
  <c r="H489" i="32"/>
  <c r="N489" i="32" s="1"/>
  <c r="G489" i="32"/>
  <c r="M489" i="32" s="1"/>
  <c r="L488" i="32"/>
  <c r="K488" i="32"/>
  <c r="J488" i="32"/>
  <c r="G488" i="32"/>
  <c r="M488" i="32" s="1"/>
  <c r="L487" i="32"/>
  <c r="K487" i="32"/>
  <c r="J487" i="32"/>
  <c r="G487" i="32"/>
  <c r="L486" i="32"/>
  <c r="K486" i="32"/>
  <c r="I486" i="32"/>
  <c r="G486" i="32"/>
  <c r="M486" i="32" s="1"/>
  <c r="L485" i="32"/>
  <c r="K485" i="32"/>
  <c r="J485" i="32"/>
  <c r="I485" i="32"/>
  <c r="G485" i="32"/>
  <c r="L484" i="32"/>
  <c r="K484" i="32"/>
  <c r="I484" i="32"/>
  <c r="G484" i="32"/>
  <c r="L483" i="32"/>
  <c r="K483" i="32"/>
  <c r="J483" i="32"/>
  <c r="I483" i="32"/>
  <c r="L482" i="32"/>
  <c r="K482" i="32"/>
  <c r="I482" i="32"/>
  <c r="G482" i="32"/>
  <c r="M482" i="32" s="1"/>
  <c r="L481" i="32"/>
  <c r="K481" i="32"/>
  <c r="J481" i="32"/>
  <c r="I481" i="32"/>
  <c r="G481" i="32"/>
  <c r="N480" i="32"/>
  <c r="L480" i="32"/>
  <c r="K480" i="32"/>
  <c r="J480" i="32"/>
  <c r="I480" i="32"/>
  <c r="H480" i="32"/>
  <c r="G480" i="32"/>
  <c r="M480" i="32" s="1"/>
  <c r="N479" i="32"/>
  <c r="L479" i="32"/>
  <c r="K479" i="32"/>
  <c r="J479" i="32"/>
  <c r="I479" i="32"/>
  <c r="H479" i="32"/>
  <c r="G479" i="32"/>
  <c r="M479" i="32" s="1"/>
  <c r="L478" i="32"/>
  <c r="K478" i="32"/>
  <c r="J478" i="32"/>
  <c r="I478" i="32"/>
  <c r="H478" i="32"/>
  <c r="N478" i="32" s="1"/>
  <c r="G478" i="32"/>
  <c r="M478" i="32" s="1"/>
  <c r="L477" i="32"/>
  <c r="K477" i="32"/>
  <c r="J477" i="32"/>
  <c r="I477" i="32"/>
  <c r="H477" i="32"/>
  <c r="N477" i="32" s="1"/>
  <c r="G477" i="32"/>
  <c r="M477" i="32" s="1"/>
  <c r="L476" i="32"/>
  <c r="K476" i="32"/>
  <c r="L475" i="32"/>
  <c r="K475" i="32"/>
  <c r="J475" i="32"/>
  <c r="I475" i="32"/>
  <c r="H475" i="32"/>
  <c r="N475" i="32" s="1"/>
  <c r="G475" i="32"/>
  <c r="M475" i="32" s="1"/>
  <c r="L474" i="32"/>
  <c r="K474" i="32"/>
  <c r="J474" i="32"/>
  <c r="I474" i="32"/>
  <c r="H474" i="32"/>
  <c r="N474" i="32" s="1"/>
  <c r="G474" i="32"/>
  <c r="M474" i="32" s="1"/>
  <c r="L473" i="32"/>
  <c r="K473" i="32"/>
  <c r="J473" i="32"/>
  <c r="N472" i="32"/>
  <c r="L472" i="32"/>
  <c r="K472" i="32"/>
  <c r="J472" i="32"/>
  <c r="I472" i="32"/>
  <c r="H472" i="32"/>
  <c r="G472" i="32"/>
  <c r="M472" i="32" s="1"/>
  <c r="L471" i="32"/>
  <c r="K471" i="32"/>
  <c r="J471" i="32"/>
  <c r="I471" i="32"/>
  <c r="L470" i="32"/>
  <c r="K470" i="32"/>
  <c r="J470" i="32"/>
  <c r="L469" i="32"/>
  <c r="K469" i="32"/>
  <c r="J469" i="32"/>
  <c r="I469" i="32"/>
  <c r="H469" i="32"/>
  <c r="N469" i="32" s="1"/>
  <c r="N468" i="32"/>
  <c r="L468" i="32"/>
  <c r="K468" i="32"/>
  <c r="J468" i="32"/>
  <c r="I468" i="32"/>
  <c r="H468" i="32"/>
  <c r="G468" i="32"/>
  <c r="M468" i="32" s="1"/>
  <c r="N467" i="32"/>
  <c r="L467" i="32"/>
  <c r="K467" i="32"/>
  <c r="J467" i="32"/>
  <c r="I467" i="32"/>
  <c r="H467" i="32"/>
  <c r="G467" i="32"/>
  <c r="M467" i="32" s="1"/>
  <c r="L466" i="32"/>
  <c r="K466" i="32"/>
  <c r="J466" i="32"/>
  <c r="I466" i="32"/>
  <c r="H466" i="32"/>
  <c r="N466" i="32" s="1"/>
  <c r="G466" i="32"/>
  <c r="M466" i="32" s="1"/>
  <c r="N465" i="32"/>
  <c r="L465" i="32"/>
  <c r="K465" i="32"/>
  <c r="J465" i="32"/>
  <c r="I465" i="32"/>
  <c r="H465" i="32"/>
  <c r="G465" i="32"/>
  <c r="M465" i="32" s="1"/>
  <c r="N464" i="32"/>
  <c r="L464" i="32"/>
  <c r="K464" i="32"/>
  <c r="J464" i="32"/>
  <c r="I464" i="32"/>
  <c r="H464" i="32"/>
  <c r="G464" i="32"/>
  <c r="M464" i="32" s="1"/>
  <c r="N463" i="32"/>
  <c r="L463" i="32"/>
  <c r="K463" i="32"/>
  <c r="J463" i="32"/>
  <c r="I463" i="32"/>
  <c r="H463" i="32"/>
  <c r="G463" i="32"/>
  <c r="M463" i="32" s="1"/>
  <c r="L462" i="32"/>
  <c r="K462" i="32"/>
  <c r="J462" i="32"/>
  <c r="I462" i="32"/>
  <c r="H462" i="32"/>
  <c r="N462" i="32" s="1"/>
  <c r="G462" i="32"/>
  <c r="M462" i="32" s="1"/>
  <c r="N461" i="32"/>
  <c r="L461" i="32"/>
  <c r="K461" i="32"/>
  <c r="J461" i="32"/>
  <c r="I461" i="32"/>
  <c r="H461" i="32"/>
  <c r="G461" i="32"/>
  <c r="M461" i="32" s="1"/>
  <c r="N460" i="32"/>
  <c r="L460" i="32"/>
  <c r="K460" i="32"/>
  <c r="J460" i="32"/>
  <c r="I460" i="32"/>
  <c r="H460" i="32"/>
  <c r="G460" i="32"/>
  <c r="M460" i="32" s="1"/>
  <c r="L459" i="32"/>
  <c r="K459" i="32"/>
  <c r="J459" i="32"/>
  <c r="I459" i="32"/>
  <c r="H459" i="32"/>
  <c r="N459" i="32" s="1"/>
  <c r="G459" i="32"/>
  <c r="M459" i="32" s="1"/>
  <c r="L458" i="32"/>
  <c r="K458" i="32"/>
  <c r="J458" i="32"/>
  <c r="I458" i="32"/>
  <c r="H458" i="32"/>
  <c r="N458" i="32" s="1"/>
  <c r="G458" i="32"/>
  <c r="M458" i="32" s="1"/>
  <c r="L457" i="32"/>
  <c r="K457" i="32"/>
  <c r="J457" i="32"/>
  <c r="I457" i="32"/>
  <c r="N456" i="32"/>
  <c r="L456" i="32"/>
  <c r="K456" i="32"/>
  <c r="J456" i="32"/>
  <c r="I456" i="32"/>
  <c r="H456" i="32"/>
  <c r="G456" i="32"/>
  <c r="M456" i="32" s="1"/>
  <c r="N455" i="32"/>
  <c r="L455" i="32"/>
  <c r="K455" i="32"/>
  <c r="J455" i="32"/>
  <c r="I455" i="32"/>
  <c r="H455" i="32"/>
  <c r="G455" i="32"/>
  <c r="M455" i="32" s="1"/>
  <c r="L454" i="32"/>
  <c r="K454" i="32"/>
  <c r="J454" i="32"/>
  <c r="I454" i="32"/>
  <c r="H454" i="32"/>
  <c r="N454" i="32" s="1"/>
  <c r="G454" i="32"/>
  <c r="M454" i="32" s="1"/>
  <c r="L453" i="32"/>
  <c r="K453" i="32"/>
  <c r="J453" i="32"/>
  <c r="I453" i="32"/>
  <c r="H453" i="32"/>
  <c r="N453" i="32" s="1"/>
  <c r="G453" i="32"/>
  <c r="M453" i="32" s="1"/>
  <c r="L452" i="32"/>
  <c r="K452" i="32"/>
  <c r="J452" i="32"/>
  <c r="I452" i="32"/>
  <c r="H452" i="32"/>
  <c r="N452" i="32" s="1"/>
  <c r="G452" i="32"/>
  <c r="M452" i="32" s="1"/>
  <c r="N451" i="32"/>
  <c r="L451" i="32"/>
  <c r="K451" i="32"/>
  <c r="J451" i="32"/>
  <c r="I451" i="32"/>
  <c r="H451" i="32"/>
  <c r="G451" i="32"/>
  <c r="M451" i="32" s="1"/>
  <c r="L450" i="32"/>
  <c r="K450" i="32"/>
  <c r="J450" i="32"/>
  <c r="G450" i="32"/>
  <c r="M450" i="32" s="1"/>
  <c r="L449" i="32"/>
  <c r="K449" i="32"/>
  <c r="J449" i="32"/>
  <c r="I449" i="32"/>
  <c r="L448" i="32"/>
  <c r="K448" i="32"/>
  <c r="J448" i="32"/>
  <c r="I448" i="32"/>
  <c r="G448" i="32"/>
  <c r="M448" i="32" s="1"/>
  <c r="N447" i="32"/>
  <c r="L447" i="32"/>
  <c r="K447" i="32"/>
  <c r="J447" i="32"/>
  <c r="I447" i="32"/>
  <c r="H447" i="32"/>
  <c r="G447" i="32"/>
  <c r="M447" i="32" s="1"/>
  <c r="L446" i="32"/>
  <c r="K446" i="32"/>
  <c r="J446" i="32"/>
  <c r="L445" i="32"/>
  <c r="K445" i="32"/>
  <c r="J445" i="32"/>
  <c r="I445" i="32"/>
  <c r="H445" i="32"/>
  <c r="N445" i="32" s="1"/>
  <c r="G445" i="32"/>
  <c r="M445" i="32" s="1"/>
  <c r="L444" i="32"/>
  <c r="K444" i="32"/>
  <c r="J444" i="32"/>
  <c r="I444" i="32"/>
  <c r="H444" i="32"/>
  <c r="N444" i="32" s="1"/>
  <c r="G444" i="32"/>
  <c r="M444" i="32" s="1"/>
  <c r="L443" i="32"/>
  <c r="K443" i="32"/>
  <c r="J443" i="32"/>
  <c r="I443" i="32"/>
  <c r="G443" i="32"/>
  <c r="M443" i="32" s="1"/>
  <c r="L442" i="32"/>
  <c r="K442" i="32"/>
  <c r="J442" i="32"/>
  <c r="I442" i="32"/>
  <c r="H442" i="32"/>
  <c r="N442" i="32" s="1"/>
  <c r="G442" i="32"/>
  <c r="M442" i="32" s="1"/>
  <c r="N441" i="32"/>
  <c r="L441" i="32"/>
  <c r="K441" i="32"/>
  <c r="J441" i="32"/>
  <c r="I441" i="32"/>
  <c r="H441" i="32"/>
  <c r="G441" i="32"/>
  <c r="M441" i="32" s="1"/>
  <c r="N440" i="32"/>
  <c r="L440" i="32"/>
  <c r="K440" i="32"/>
  <c r="J440" i="32"/>
  <c r="I440" i="32"/>
  <c r="H440" i="32"/>
  <c r="G440" i="32"/>
  <c r="M440" i="32" s="1"/>
  <c r="L439" i="32"/>
  <c r="K439" i="32"/>
  <c r="I439" i="32"/>
  <c r="H439" i="32"/>
  <c r="N439" i="32" s="1"/>
  <c r="G439" i="32"/>
  <c r="M439" i="32" s="1"/>
  <c r="L438" i="32"/>
  <c r="K438" i="32"/>
  <c r="J438" i="32"/>
  <c r="H438" i="32"/>
  <c r="N438" i="32" s="1"/>
  <c r="G438" i="32"/>
  <c r="L437" i="32"/>
  <c r="K437" i="32"/>
  <c r="J437" i="32"/>
  <c r="L436" i="32"/>
  <c r="K436" i="32"/>
  <c r="J436" i="32"/>
  <c r="I436" i="32"/>
  <c r="L435" i="32"/>
  <c r="K435" i="32"/>
  <c r="L434" i="32"/>
  <c r="K434" i="32"/>
  <c r="J434" i="32"/>
  <c r="L433" i="32"/>
  <c r="K433" i="32"/>
  <c r="J433" i="32"/>
  <c r="L432" i="32"/>
  <c r="K432" i="32"/>
  <c r="J432" i="32"/>
  <c r="I432" i="32"/>
  <c r="L431" i="32"/>
  <c r="K431" i="32"/>
  <c r="J431" i="32"/>
  <c r="I431" i="32"/>
  <c r="H431" i="32"/>
  <c r="N431" i="32" s="1"/>
  <c r="G431" i="32"/>
  <c r="M431" i="32" s="1"/>
  <c r="L430" i="32"/>
  <c r="K430" i="32"/>
  <c r="J430" i="32"/>
  <c r="H430" i="32"/>
  <c r="N430" i="32" s="1"/>
  <c r="G430" i="32"/>
  <c r="L429" i="32"/>
  <c r="K429" i="32"/>
  <c r="J429" i="32"/>
  <c r="I429" i="32"/>
  <c r="H429" i="32"/>
  <c r="N429" i="32" s="1"/>
  <c r="G429" i="32"/>
  <c r="M429" i="32" s="1"/>
  <c r="L428" i="32"/>
  <c r="K428" i="32"/>
  <c r="J428" i="32"/>
  <c r="I428" i="32"/>
  <c r="H428" i="32"/>
  <c r="N428" i="32" s="1"/>
  <c r="N427" i="32"/>
  <c r="L427" i="32"/>
  <c r="K427" i="32"/>
  <c r="J427" i="32"/>
  <c r="I427" i="32"/>
  <c r="H427" i="32"/>
  <c r="G427" i="32"/>
  <c r="M427" i="32" s="1"/>
  <c r="L426" i="32"/>
  <c r="K426" i="32"/>
  <c r="J426" i="32"/>
  <c r="H426" i="32"/>
  <c r="N426" i="32" s="1"/>
  <c r="G426" i="32"/>
  <c r="N425" i="32"/>
  <c r="L425" i="32"/>
  <c r="K425" i="32"/>
  <c r="J425" i="32"/>
  <c r="I425" i="32"/>
  <c r="H425" i="32"/>
  <c r="G425" i="32"/>
  <c r="M425" i="32" s="1"/>
  <c r="L424" i="32"/>
  <c r="K424" i="32"/>
  <c r="L423" i="32"/>
  <c r="K423" i="32"/>
  <c r="J423" i="32"/>
  <c r="L422" i="32"/>
  <c r="K422" i="32"/>
  <c r="J422" i="32"/>
  <c r="L421" i="32"/>
  <c r="K421" i="32"/>
  <c r="J421" i="32"/>
  <c r="L420" i="32"/>
  <c r="K420" i="32"/>
  <c r="J420" i="32"/>
  <c r="I420" i="32"/>
  <c r="H420" i="32"/>
  <c r="N420" i="32" s="1"/>
  <c r="G420" i="32"/>
  <c r="M420" i="32" s="1"/>
  <c r="L419" i="32"/>
  <c r="K419" i="32"/>
  <c r="J419" i="32"/>
  <c r="N418" i="32"/>
  <c r="L418" i="32"/>
  <c r="K418" i="32"/>
  <c r="J418" i="32"/>
  <c r="I418" i="32"/>
  <c r="H418" i="32"/>
  <c r="G418" i="32"/>
  <c r="M418" i="32" s="1"/>
  <c r="L417" i="32"/>
  <c r="K417" i="32"/>
  <c r="J417" i="32"/>
  <c r="I417" i="32"/>
  <c r="H417" i="32"/>
  <c r="N417" i="32" s="1"/>
  <c r="G417" i="32"/>
  <c r="M417" i="32" s="1"/>
  <c r="L416" i="32"/>
  <c r="K416" i="32"/>
  <c r="J416" i="32"/>
  <c r="I416" i="32"/>
  <c r="G416" i="32"/>
  <c r="L415" i="32"/>
  <c r="K415" i="32"/>
  <c r="J415" i="32"/>
  <c r="I415" i="32"/>
  <c r="H415" i="32"/>
  <c r="N415" i="32" s="1"/>
  <c r="G415" i="32"/>
  <c r="M415" i="32" s="1"/>
  <c r="L414" i="32"/>
  <c r="K414" i="32"/>
  <c r="J414" i="32"/>
  <c r="I414" i="32"/>
  <c r="H414" i="32"/>
  <c r="N414" i="32" s="1"/>
  <c r="G414" i="32"/>
  <c r="M414" i="32" s="1"/>
  <c r="L413" i="32"/>
  <c r="K413" i="32"/>
  <c r="J413" i="32"/>
  <c r="N412" i="32"/>
  <c r="L412" i="32"/>
  <c r="K412" i="32"/>
  <c r="J412" i="32"/>
  <c r="I412" i="32"/>
  <c r="H412" i="32"/>
  <c r="G412" i="32"/>
  <c r="M412" i="32" s="1"/>
  <c r="L411" i="32"/>
  <c r="K411" i="32"/>
  <c r="J411" i="32"/>
  <c r="I411" i="32"/>
  <c r="H411" i="32"/>
  <c r="N411" i="32" s="1"/>
  <c r="G411" i="32"/>
  <c r="M411" i="32" s="1"/>
  <c r="L410" i="32"/>
  <c r="K410" i="32"/>
  <c r="J410" i="32"/>
  <c r="H410" i="32"/>
  <c r="N410" i="32" s="1"/>
  <c r="L409" i="32"/>
  <c r="K409" i="32"/>
  <c r="J409" i="32"/>
  <c r="H409" i="32"/>
  <c r="N409" i="32" s="1"/>
  <c r="L408" i="32"/>
  <c r="K408" i="32"/>
  <c r="J408" i="32"/>
  <c r="H408" i="32"/>
  <c r="N408" i="32" s="1"/>
  <c r="G408" i="32"/>
  <c r="M408" i="32" s="1"/>
  <c r="L407" i="32"/>
  <c r="K407" i="32"/>
  <c r="J407" i="32"/>
  <c r="H407" i="32"/>
  <c r="N407" i="32" s="1"/>
  <c r="L406" i="32"/>
  <c r="K406" i="32"/>
  <c r="J406" i="32"/>
  <c r="L405" i="32"/>
  <c r="K405" i="32"/>
  <c r="J405" i="32"/>
  <c r="L404" i="32"/>
  <c r="K404" i="32"/>
  <c r="J404" i="32"/>
  <c r="I404" i="32"/>
  <c r="G404" i="32"/>
  <c r="L403" i="32"/>
  <c r="K403" i="32"/>
  <c r="J403" i="32"/>
  <c r="I403" i="32"/>
  <c r="H403" i="32"/>
  <c r="N403" i="32" s="1"/>
  <c r="G403" i="32"/>
  <c r="M403" i="32" s="1"/>
  <c r="L402" i="32"/>
  <c r="K402" i="32"/>
  <c r="H402" i="32"/>
  <c r="N402" i="32" s="1"/>
  <c r="L401" i="32"/>
  <c r="K401" i="32"/>
  <c r="J401" i="32"/>
  <c r="N400" i="32"/>
  <c r="L400" i="32"/>
  <c r="K400" i="32"/>
  <c r="J400" i="32"/>
  <c r="I400" i="32"/>
  <c r="H400" i="32"/>
  <c r="L399" i="32"/>
  <c r="K399" i="32"/>
  <c r="J399" i="32"/>
  <c r="H399" i="32"/>
  <c r="N399" i="32" s="1"/>
  <c r="G399" i="32"/>
  <c r="N398" i="32"/>
  <c r="L398" i="32"/>
  <c r="K398" i="32"/>
  <c r="J398" i="32"/>
  <c r="I398" i="32"/>
  <c r="H398" i="32"/>
  <c r="G398" i="32"/>
  <c r="M398" i="32" s="1"/>
  <c r="L397" i="32"/>
  <c r="K397" i="32"/>
  <c r="J397" i="32"/>
  <c r="I397" i="32"/>
  <c r="G397" i="32"/>
  <c r="L396" i="32"/>
  <c r="K396" i="32"/>
  <c r="J396" i="32"/>
  <c r="L395" i="32"/>
  <c r="K395" i="32"/>
  <c r="J395" i="32"/>
  <c r="L394" i="32"/>
  <c r="K394" i="32"/>
  <c r="J394" i="32"/>
  <c r="L393" i="32"/>
  <c r="K393" i="32"/>
  <c r="J393" i="32"/>
  <c r="I393" i="32"/>
  <c r="H393" i="32"/>
  <c r="N393" i="32" s="1"/>
  <c r="G393" i="32"/>
  <c r="M393" i="32" s="1"/>
  <c r="L392" i="32"/>
  <c r="K392" i="32"/>
  <c r="J392" i="32"/>
  <c r="H392" i="32"/>
  <c r="N392" i="32" s="1"/>
  <c r="G392" i="32"/>
  <c r="L391" i="32"/>
  <c r="K391" i="32"/>
  <c r="J391" i="32"/>
  <c r="L390" i="32"/>
  <c r="K390" i="32"/>
  <c r="J390" i="32"/>
  <c r="I390" i="32"/>
  <c r="H390" i="32"/>
  <c r="N390" i="32" s="1"/>
  <c r="G390" i="32"/>
  <c r="M390" i="32" s="1"/>
  <c r="L389" i="32"/>
  <c r="K389" i="32"/>
  <c r="J389" i="32"/>
  <c r="H389" i="32"/>
  <c r="N389" i="32" s="1"/>
  <c r="G389" i="32"/>
  <c r="M389" i="32" s="1"/>
  <c r="L388" i="32"/>
  <c r="K388" i="32"/>
  <c r="J388" i="32"/>
  <c r="L387" i="32"/>
  <c r="K387" i="32"/>
  <c r="L386" i="32"/>
  <c r="K386" i="32"/>
  <c r="J386" i="32"/>
  <c r="L385" i="32"/>
  <c r="K385" i="32"/>
  <c r="J385" i="32"/>
  <c r="I385" i="32"/>
  <c r="H385" i="32"/>
  <c r="N385" i="32" s="1"/>
  <c r="G385" i="32"/>
  <c r="M385" i="32" s="1"/>
  <c r="L384" i="32"/>
  <c r="K384" i="32"/>
  <c r="J384" i="32"/>
  <c r="L383" i="32"/>
  <c r="K383" i="32"/>
  <c r="J383" i="32"/>
  <c r="L382" i="32"/>
  <c r="K382" i="32"/>
  <c r="J382" i="32"/>
  <c r="I382" i="32"/>
  <c r="H382" i="32"/>
  <c r="N382" i="32" s="1"/>
  <c r="G382" i="32"/>
  <c r="M382" i="32" s="1"/>
  <c r="L381" i="32"/>
  <c r="K381" i="32"/>
  <c r="J381" i="32"/>
  <c r="L380" i="32"/>
  <c r="K380" i="32"/>
  <c r="J380" i="32"/>
  <c r="H380" i="32"/>
  <c r="N380" i="32" s="1"/>
  <c r="L379" i="32"/>
  <c r="K379" i="32"/>
  <c r="J379" i="32"/>
  <c r="H379" i="32"/>
  <c r="N379" i="32" s="1"/>
  <c r="G379" i="32"/>
  <c r="M379" i="32" s="1"/>
  <c r="L378" i="32"/>
  <c r="K378" i="32"/>
  <c r="J378" i="32"/>
  <c r="L377" i="32"/>
  <c r="K377" i="32"/>
  <c r="L376" i="32"/>
  <c r="K376" i="32"/>
  <c r="J376" i="32"/>
  <c r="I376" i="32"/>
  <c r="H376" i="32"/>
  <c r="N376" i="32" s="1"/>
  <c r="G376" i="32"/>
  <c r="M376" i="32" s="1"/>
  <c r="N375" i="32"/>
  <c r="L375" i="32"/>
  <c r="K375" i="32"/>
  <c r="J375" i="32"/>
  <c r="I375" i="32"/>
  <c r="H375" i="32"/>
  <c r="G375" i="32"/>
  <c r="M375" i="32" s="1"/>
  <c r="L374" i="32"/>
  <c r="K374" i="32"/>
  <c r="J374" i="32"/>
  <c r="G374" i="32"/>
  <c r="L373" i="32"/>
  <c r="K373" i="32"/>
  <c r="L372" i="32"/>
  <c r="K372" i="32"/>
  <c r="J372" i="32"/>
  <c r="J371" i="32"/>
  <c r="F371" i="32"/>
  <c r="E371" i="32"/>
  <c r="I597" i="32" s="1"/>
  <c r="D371" i="32"/>
  <c r="C371" i="32"/>
  <c r="L363" i="32"/>
  <c r="K363" i="32"/>
  <c r="J363" i="32"/>
  <c r="I363" i="32"/>
  <c r="H363" i="32"/>
  <c r="N363" i="32" s="1"/>
  <c r="L362" i="32"/>
  <c r="K362" i="32"/>
  <c r="J362" i="32"/>
  <c r="I362" i="32"/>
  <c r="H362" i="32"/>
  <c r="N362" i="32" s="1"/>
  <c r="G362" i="32"/>
  <c r="M362" i="32" s="1"/>
  <c r="L361" i="32"/>
  <c r="K361" i="32"/>
  <c r="I361" i="32"/>
  <c r="H361" i="32"/>
  <c r="N361" i="32" s="1"/>
  <c r="L360" i="32"/>
  <c r="K360" i="32"/>
  <c r="J360" i="32"/>
  <c r="I360" i="32"/>
  <c r="H360" i="32"/>
  <c r="N360" i="32" s="1"/>
  <c r="G360" i="32"/>
  <c r="M360" i="32" s="1"/>
  <c r="L359" i="32"/>
  <c r="K359" i="32"/>
  <c r="J359" i="32"/>
  <c r="I359" i="32"/>
  <c r="H359" i="32"/>
  <c r="N359" i="32" s="1"/>
  <c r="G359" i="32"/>
  <c r="M359" i="32" s="1"/>
  <c r="N358" i="32"/>
  <c r="L358" i="32"/>
  <c r="K358" i="32"/>
  <c r="J358" i="32"/>
  <c r="I358" i="32"/>
  <c r="H358" i="32"/>
  <c r="G358" i="32"/>
  <c r="M358" i="32" s="1"/>
  <c r="L357" i="32"/>
  <c r="K357" i="32"/>
  <c r="J357" i="32"/>
  <c r="I357" i="32"/>
  <c r="H357" i="32"/>
  <c r="N357" i="32" s="1"/>
  <c r="G357" i="32"/>
  <c r="M357" i="32" s="1"/>
  <c r="L356" i="32"/>
  <c r="K356" i="32"/>
  <c r="G356" i="32"/>
  <c r="M356" i="32" s="1"/>
  <c r="L355" i="32"/>
  <c r="K355" i="32"/>
  <c r="I355" i="32"/>
  <c r="H355" i="32"/>
  <c r="N355" i="32" s="1"/>
  <c r="G355" i="32"/>
  <c r="M355" i="32" s="1"/>
  <c r="L354" i="32"/>
  <c r="K354" i="32"/>
  <c r="I354" i="32"/>
  <c r="H354" i="32"/>
  <c r="G354" i="32"/>
  <c r="M354" i="32" s="1"/>
  <c r="L353" i="32"/>
  <c r="K353" i="32"/>
  <c r="J353" i="32"/>
  <c r="I353" i="32"/>
  <c r="H353" i="32"/>
  <c r="N353" i="32" s="1"/>
  <c r="G353" i="32"/>
  <c r="M353" i="32" s="1"/>
  <c r="L352" i="32"/>
  <c r="K352" i="32"/>
  <c r="J352" i="32"/>
  <c r="I352" i="32"/>
  <c r="G352" i="32"/>
  <c r="N351" i="32"/>
  <c r="L351" i="32"/>
  <c r="K351" i="32"/>
  <c r="J351" i="32"/>
  <c r="I351" i="32"/>
  <c r="H351" i="32"/>
  <c r="G351" i="32"/>
  <c r="M351" i="32" s="1"/>
  <c r="L350" i="32"/>
  <c r="K350" i="32"/>
  <c r="J350" i="32"/>
  <c r="I350" i="32"/>
  <c r="H350" i="32"/>
  <c r="N350" i="32" s="1"/>
  <c r="G350" i="32"/>
  <c r="M350" i="32" s="1"/>
  <c r="L349" i="32"/>
  <c r="K349" i="32"/>
  <c r="J349" i="32"/>
  <c r="I349" i="32"/>
  <c r="H349" i="32"/>
  <c r="N349" i="32" s="1"/>
  <c r="G349" i="32"/>
  <c r="M349" i="32" s="1"/>
  <c r="L348" i="32"/>
  <c r="K348" i="32"/>
  <c r="J348" i="32"/>
  <c r="I348" i="32"/>
  <c r="H348" i="32"/>
  <c r="N348" i="32" s="1"/>
  <c r="G348" i="32"/>
  <c r="M348" i="32" s="1"/>
  <c r="L347" i="32"/>
  <c r="K347" i="32"/>
  <c r="H347" i="32"/>
  <c r="N347" i="32" s="1"/>
  <c r="L346" i="32"/>
  <c r="K346" i="32"/>
  <c r="J346" i="32"/>
  <c r="I346" i="32"/>
  <c r="H346" i="32"/>
  <c r="N346" i="32" s="1"/>
  <c r="G346" i="32"/>
  <c r="M346" i="32" s="1"/>
  <c r="L345" i="32"/>
  <c r="K345" i="32"/>
  <c r="J345" i="32"/>
  <c r="I345" i="32"/>
  <c r="H345" i="32"/>
  <c r="N345" i="32" s="1"/>
  <c r="G345" i="32"/>
  <c r="M345" i="32" s="1"/>
  <c r="N344" i="32"/>
  <c r="L344" i="32"/>
  <c r="K344" i="32"/>
  <c r="J344" i="32"/>
  <c r="I344" i="32"/>
  <c r="H344" i="32"/>
  <c r="G344" i="32"/>
  <c r="M344" i="32" s="1"/>
  <c r="L343" i="32"/>
  <c r="K343" i="32"/>
  <c r="H343" i="32"/>
  <c r="N343" i="32" s="1"/>
  <c r="L342" i="32"/>
  <c r="K342" i="32"/>
  <c r="J342" i="32"/>
  <c r="I342" i="32"/>
  <c r="G342" i="32"/>
  <c r="L341" i="32"/>
  <c r="K341" i="32"/>
  <c r="J341" i="32"/>
  <c r="I341" i="32"/>
  <c r="H341" i="32"/>
  <c r="N341" i="32" s="1"/>
  <c r="G341" i="32"/>
  <c r="M341" i="32" s="1"/>
  <c r="L340" i="32"/>
  <c r="K340" i="32"/>
  <c r="J340" i="32"/>
  <c r="I340" i="32"/>
  <c r="H340" i="32"/>
  <c r="N340" i="32" s="1"/>
  <c r="G340" i="32"/>
  <c r="M340" i="32" s="1"/>
  <c r="L339" i="32"/>
  <c r="K339" i="32"/>
  <c r="J339" i="32"/>
  <c r="I339" i="32"/>
  <c r="H339" i="32"/>
  <c r="N339" i="32" s="1"/>
  <c r="G339" i="32"/>
  <c r="M339" i="32" s="1"/>
  <c r="L338" i="32"/>
  <c r="K338" i="32"/>
  <c r="G338" i="32"/>
  <c r="L337" i="32"/>
  <c r="K337" i="32"/>
  <c r="J337" i="32"/>
  <c r="I337" i="32"/>
  <c r="H337" i="32"/>
  <c r="N337" i="32" s="1"/>
  <c r="G337" i="32"/>
  <c r="M337" i="32" s="1"/>
  <c r="L336" i="32"/>
  <c r="K336" i="32"/>
  <c r="I336" i="32"/>
  <c r="H336" i="32"/>
  <c r="G336" i="32"/>
  <c r="L335" i="32"/>
  <c r="K335" i="32"/>
  <c r="J335" i="32"/>
  <c r="I335" i="32"/>
  <c r="H335" i="32"/>
  <c r="N335" i="32" s="1"/>
  <c r="G335" i="32"/>
  <c r="M335" i="32" s="1"/>
  <c r="N334" i="32"/>
  <c r="L334" i="32"/>
  <c r="K334" i="32"/>
  <c r="J334" i="32"/>
  <c r="I334" i="32"/>
  <c r="H334" i="32"/>
  <c r="G334" i="32"/>
  <c r="M334" i="32" s="1"/>
  <c r="L333" i="32"/>
  <c r="K333" i="32"/>
  <c r="J333" i="32"/>
  <c r="I333" i="32"/>
  <c r="H333" i="32"/>
  <c r="N333" i="32" s="1"/>
  <c r="G333" i="32"/>
  <c r="M333" i="32" s="1"/>
  <c r="L332" i="32"/>
  <c r="K332" i="32"/>
  <c r="G332" i="32"/>
  <c r="L331" i="32"/>
  <c r="K331" i="32"/>
  <c r="J331" i="32"/>
  <c r="I331" i="32"/>
  <c r="H331" i="32"/>
  <c r="N331" i="32" s="1"/>
  <c r="G331" i="32"/>
  <c r="M331" i="32" s="1"/>
  <c r="L330" i="32"/>
  <c r="K330" i="32"/>
  <c r="J330" i="32"/>
  <c r="I330" i="32"/>
  <c r="H330" i="32"/>
  <c r="N330" i="32" s="1"/>
  <c r="G330" i="32"/>
  <c r="M330" i="32" s="1"/>
  <c r="L329" i="32"/>
  <c r="K329" i="32"/>
  <c r="J329" i="32"/>
  <c r="I329" i="32"/>
  <c r="H329" i="32"/>
  <c r="N329" i="32" s="1"/>
  <c r="G329" i="32"/>
  <c r="M329" i="32" s="1"/>
  <c r="L328" i="32"/>
  <c r="K328" i="32"/>
  <c r="J328" i="32"/>
  <c r="I328" i="32"/>
  <c r="H328" i="32"/>
  <c r="N328" i="32" s="1"/>
  <c r="G328" i="32"/>
  <c r="M328" i="32" s="1"/>
  <c r="L327" i="32"/>
  <c r="K327" i="32"/>
  <c r="J327" i="32"/>
  <c r="I327" i="32"/>
  <c r="G327" i="32"/>
  <c r="M327" i="32" s="1"/>
  <c r="L326" i="32"/>
  <c r="K326" i="32"/>
  <c r="J326" i="32"/>
  <c r="I326" i="32"/>
  <c r="H326" i="32"/>
  <c r="N326" i="32" s="1"/>
  <c r="G326" i="32"/>
  <c r="M326" i="32" s="1"/>
  <c r="L325" i="32"/>
  <c r="K325" i="32"/>
  <c r="J325" i="32"/>
  <c r="I325" i="32"/>
  <c r="H325" i="32"/>
  <c r="N325" i="32" s="1"/>
  <c r="G325" i="32"/>
  <c r="M325" i="32" s="1"/>
  <c r="L324" i="32"/>
  <c r="K324" i="32"/>
  <c r="I324" i="32"/>
  <c r="G324" i="32"/>
  <c r="L323" i="32"/>
  <c r="K323" i="32"/>
  <c r="J323" i="32"/>
  <c r="I323" i="32"/>
  <c r="H323" i="32"/>
  <c r="N323" i="32" s="1"/>
  <c r="G323" i="32"/>
  <c r="M323" i="32" s="1"/>
  <c r="L322" i="32"/>
  <c r="K322" i="32"/>
  <c r="J322" i="32"/>
  <c r="I322" i="32"/>
  <c r="H322" i="32"/>
  <c r="N322" i="32" s="1"/>
  <c r="G322" i="32"/>
  <c r="M322" i="32" s="1"/>
  <c r="L321" i="32"/>
  <c r="K321" i="32"/>
  <c r="J321" i="32"/>
  <c r="I321" i="32"/>
  <c r="H321" i="32"/>
  <c r="N321" i="32" s="1"/>
  <c r="G321" i="32"/>
  <c r="M321" i="32" s="1"/>
  <c r="L320" i="32"/>
  <c r="K320" i="32"/>
  <c r="J320" i="32"/>
  <c r="I320" i="32"/>
  <c r="H320" i="32"/>
  <c r="N320" i="32" s="1"/>
  <c r="G320" i="32"/>
  <c r="M320" i="32" s="1"/>
  <c r="N319" i="32"/>
  <c r="L319" i="32"/>
  <c r="K319" i="32"/>
  <c r="J319" i="32"/>
  <c r="I319" i="32"/>
  <c r="H319" i="32"/>
  <c r="G319" i="32"/>
  <c r="M319" i="32" s="1"/>
  <c r="L318" i="32"/>
  <c r="K318" i="32"/>
  <c r="J318" i="32"/>
  <c r="I318" i="32"/>
  <c r="H318" i="32"/>
  <c r="N318" i="32" s="1"/>
  <c r="G318" i="32"/>
  <c r="M318" i="32" s="1"/>
  <c r="L317" i="32"/>
  <c r="K317" i="32"/>
  <c r="J317" i="32"/>
  <c r="I317" i="32"/>
  <c r="H317" i="32"/>
  <c r="N317" i="32" s="1"/>
  <c r="G317" i="32"/>
  <c r="M317" i="32" s="1"/>
  <c r="L316" i="32"/>
  <c r="K316" i="32"/>
  <c r="H316" i="32"/>
  <c r="N316" i="32" s="1"/>
  <c r="G316" i="32"/>
  <c r="L315" i="32"/>
  <c r="K315" i="32"/>
  <c r="J315" i="32"/>
  <c r="I315" i="32"/>
  <c r="H315" i="32"/>
  <c r="N315" i="32" s="1"/>
  <c r="G315" i="32"/>
  <c r="M315" i="32" s="1"/>
  <c r="L314" i="32"/>
  <c r="K314" i="32"/>
  <c r="J314" i="32"/>
  <c r="I314" i="32"/>
  <c r="H314" i="32"/>
  <c r="N314" i="32" s="1"/>
  <c r="G314" i="32"/>
  <c r="M314" i="32" s="1"/>
  <c r="L313" i="32"/>
  <c r="K313" i="32"/>
  <c r="J313" i="32"/>
  <c r="I313" i="32"/>
  <c r="H313" i="32"/>
  <c r="N313" i="32" s="1"/>
  <c r="G313" i="32"/>
  <c r="M313" i="32" s="1"/>
  <c r="L312" i="32"/>
  <c r="K312" i="32"/>
  <c r="H312" i="32"/>
  <c r="N312" i="32" s="1"/>
  <c r="L311" i="32"/>
  <c r="K311" i="32"/>
  <c r="N310" i="32"/>
  <c r="L310" i="32"/>
  <c r="K310" i="32"/>
  <c r="J310" i="32"/>
  <c r="I310" i="32"/>
  <c r="H310" i="32"/>
  <c r="G310" i="32"/>
  <c r="M310" i="32" s="1"/>
  <c r="L309" i="32"/>
  <c r="K309" i="32"/>
  <c r="H309" i="32"/>
  <c r="N309" i="32" s="1"/>
  <c r="L308" i="32"/>
  <c r="K308" i="32"/>
  <c r="L307" i="32"/>
  <c r="K307" i="32"/>
  <c r="J307" i="32"/>
  <c r="I307" i="32"/>
  <c r="H307" i="32"/>
  <c r="N307" i="32" s="1"/>
  <c r="L306" i="32"/>
  <c r="K306" i="32"/>
  <c r="J306" i="32"/>
  <c r="L305" i="32"/>
  <c r="K305" i="32"/>
  <c r="J305" i="32"/>
  <c r="I305" i="32"/>
  <c r="N304" i="32"/>
  <c r="L304" i="32"/>
  <c r="K304" i="32"/>
  <c r="J304" i="32"/>
  <c r="I304" i="32"/>
  <c r="H304" i="32"/>
  <c r="G304" i="32"/>
  <c r="M304" i="32" s="1"/>
  <c r="L303" i="32"/>
  <c r="K303" i="32"/>
  <c r="J303" i="32"/>
  <c r="I303" i="32"/>
  <c r="H303" i="32"/>
  <c r="N303" i="32" s="1"/>
  <c r="G303" i="32"/>
  <c r="M303" i="32" s="1"/>
  <c r="L302" i="32"/>
  <c r="K302" i="32"/>
  <c r="J302" i="32"/>
  <c r="I302" i="32"/>
  <c r="H302" i="32"/>
  <c r="N302" i="32" s="1"/>
  <c r="G302" i="32"/>
  <c r="M302" i="32" s="1"/>
  <c r="L301" i="32"/>
  <c r="K301" i="32"/>
  <c r="J301" i="32"/>
  <c r="I301" i="32"/>
  <c r="H301" i="32"/>
  <c r="N301" i="32" s="1"/>
  <c r="G301" i="32"/>
  <c r="M301" i="32" s="1"/>
  <c r="L300" i="32"/>
  <c r="K300" i="32"/>
  <c r="I300" i="32"/>
  <c r="H300" i="32"/>
  <c r="N300" i="32" s="1"/>
  <c r="L299" i="32"/>
  <c r="K299" i="32"/>
  <c r="J299" i="32"/>
  <c r="I299" i="32"/>
  <c r="H299" i="32"/>
  <c r="N299" i="32" s="1"/>
  <c r="G299" i="32"/>
  <c r="M299" i="32" s="1"/>
  <c r="L298" i="32"/>
  <c r="K298" i="32"/>
  <c r="J298" i="32"/>
  <c r="I298" i="32"/>
  <c r="H298" i="32"/>
  <c r="N298" i="32" s="1"/>
  <c r="G298" i="32"/>
  <c r="M298" i="32" s="1"/>
  <c r="L297" i="32"/>
  <c r="K297" i="32"/>
  <c r="H297" i="32"/>
  <c r="N297" i="32" s="1"/>
  <c r="G297" i="32"/>
  <c r="L296" i="32"/>
  <c r="K296" i="32"/>
  <c r="J296" i="32"/>
  <c r="I296" i="32"/>
  <c r="H296" i="32"/>
  <c r="N296" i="32" s="1"/>
  <c r="G296" i="32"/>
  <c r="M296" i="32" s="1"/>
  <c r="L295" i="32"/>
  <c r="K295" i="32"/>
  <c r="J295" i="32"/>
  <c r="I295" i="32"/>
  <c r="H295" i="32"/>
  <c r="N295" i="32" s="1"/>
  <c r="G295" i="32"/>
  <c r="M295" i="32" s="1"/>
  <c r="L294" i="32"/>
  <c r="K294" i="32"/>
  <c r="J294" i="32"/>
  <c r="H294" i="32"/>
  <c r="N294" i="32" s="1"/>
  <c r="G294" i="32"/>
  <c r="L293" i="32"/>
  <c r="K293" i="32"/>
  <c r="L292" i="32"/>
  <c r="K292" i="32"/>
  <c r="H292" i="32"/>
  <c r="N292" i="32" s="1"/>
  <c r="L291" i="32"/>
  <c r="K291" i="32"/>
  <c r="J291" i="32"/>
  <c r="I291" i="32"/>
  <c r="H291" i="32"/>
  <c r="N291" i="32" s="1"/>
  <c r="G291" i="32"/>
  <c r="M291" i="32" s="1"/>
  <c r="L290" i="32"/>
  <c r="K290" i="32"/>
  <c r="J290" i="32"/>
  <c r="I290" i="32"/>
  <c r="H290" i="32"/>
  <c r="N290" i="32" s="1"/>
  <c r="G290" i="32"/>
  <c r="M290" i="32" s="1"/>
  <c r="N289" i="32"/>
  <c r="L289" i="32"/>
  <c r="K289" i="32"/>
  <c r="J289" i="32"/>
  <c r="I289" i="32"/>
  <c r="H289" i="32"/>
  <c r="G289" i="32"/>
  <c r="M289" i="32" s="1"/>
  <c r="L288" i="32"/>
  <c r="K288" i="32"/>
  <c r="J288" i="32"/>
  <c r="I288" i="32"/>
  <c r="H288" i="32"/>
  <c r="N288" i="32" s="1"/>
  <c r="G288" i="32"/>
  <c r="M288" i="32" s="1"/>
  <c r="L287" i="32"/>
  <c r="K287" i="32"/>
  <c r="J287" i="32"/>
  <c r="I287" i="32"/>
  <c r="H287" i="32"/>
  <c r="N287" i="32" s="1"/>
  <c r="G287" i="32"/>
  <c r="M287" i="32" s="1"/>
  <c r="L286" i="32"/>
  <c r="K286" i="32"/>
  <c r="J286" i="32"/>
  <c r="I286" i="32"/>
  <c r="H286" i="32"/>
  <c r="N286" i="32" s="1"/>
  <c r="G286" i="32"/>
  <c r="M286" i="32" s="1"/>
  <c r="L285" i="32"/>
  <c r="K285" i="32"/>
  <c r="J285" i="32"/>
  <c r="I285" i="32"/>
  <c r="H285" i="32"/>
  <c r="N285" i="32" s="1"/>
  <c r="G285" i="32"/>
  <c r="M285" i="32" s="1"/>
  <c r="N284" i="32"/>
  <c r="L284" i="32"/>
  <c r="K284" i="32"/>
  <c r="J284" i="32"/>
  <c r="I284" i="32"/>
  <c r="H284" i="32"/>
  <c r="G284" i="32"/>
  <c r="M284" i="32" s="1"/>
  <c r="L283" i="32"/>
  <c r="K283" i="32"/>
  <c r="J283" i="32"/>
  <c r="I283" i="32"/>
  <c r="H283" i="32"/>
  <c r="N283" i="32" s="1"/>
  <c r="G283" i="32"/>
  <c r="M283" i="32" s="1"/>
  <c r="L282" i="32"/>
  <c r="K282" i="32"/>
  <c r="J282" i="32"/>
  <c r="I282" i="32"/>
  <c r="H282" i="32"/>
  <c r="N282" i="32" s="1"/>
  <c r="G282" i="32"/>
  <c r="M282" i="32" s="1"/>
  <c r="L281" i="32"/>
  <c r="K281" i="32"/>
  <c r="H281" i="32"/>
  <c r="N281" i="32" s="1"/>
  <c r="L280" i="32"/>
  <c r="K280" i="32"/>
  <c r="J280" i="32"/>
  <c r="I280" i="32"/>
  <c r="H280" i="32"/>
  <c r="N280" i="32" s="1"/>
  <c r="G280" i="32"/>
  <c r="M280" i="32" s="1"/>
  <c r="L279" i="32"/>
  <c r="K279" i="32"/>
  <c r="H279" i="32"/>
  <c r="N279" i="32" s="1"/>
  <c r="G279" i="32"/>
  <c r="L278" i="32"/>
  <c r="K278" i="32"/>
  <c r="J278" i="32"/>
  <c r="I278" i="32"/>
  <c r="H278" i="32"/>
  <c r="N278" i="32" s="1"/>
  <c r="G278" i="32"/>
  <c r="M278" i="32" s="1"/>
  <c r="L277" i="32"/>
  <c r="K277" i="32"/>
  <c r="J277" i="32"/>
  <c r="I277" i="32"/>
  <c r="H277" i="32"/>
  <c r="N277" i="32" s="1"/>
  <c r="L276" i="32"/>
  <c r="K276" i="32"/>
  <c r="J276" i="32"/>
  <c r="H276" i="32"/>
  <c r="N276" i="32" s="1"/>
  <c r="N275" i="32"/>
  <c r="L275" i="32"/>
  <c r="K275" i="32"/>
  <c r="J275" i="32"/>
  <c r="I275" i="32"/>
  <c r="H275" i="32"/>
  <c r="L274" i="32"/>
  <c r="K274" i="32"/>
  <c r="J274" i="32"/>
  <c r="I274" i="32"/>
  <c r="H274" i="32"/>
  <c r="N274" i="32" s="1"/>
  <c r="G274" i="32"/>
  <c r="M274" i="32" s="1"/>
  <c r="L273" i="32"/>
  <c r="K273" i="32"/>
  <c r="J273" i="32"/>
  <c r="I273" i="32"/>
  <c r="H273" i="32"/>
  <c r="N273" i="32" s="1"/>
  <c r="G273" i="32"/>
  <c r="M273" i="32" s="1"/>
  <c r="L272" i="32"/>
  <c r="K272" i="32"/>
  <c r="I272" i="32"/>
  <c r="H272" i="32"/>
  <c r="N272" i="32" s="1"/>
  <c r="G272" i="32"/>
  <c r="M272" i="32" s="1"/>
  <c r="L271" i="32"/>
  <c r="K271" i="32"/>
  <c r="J271" i="32"/>
  <c r="I271" i="32"/>
  <c r="H271" i="32"/>
  <c r="N271" i="32" s="1"/>
  <c r="G271" i="32"/>
  <c r="M271" i="32" s="1"/>
  <c r="L270" i="32"/>
  <c r="K270" i="32"/>
  <c r="I270" i="32"/>
  <c r="H270" i="32"/>
  <c r="N270" i="32" s="1"/>
  <c r="G270" i="32"/>
  <c r="M270" i="32" s="1"/>
  <c r="L269" i="32"/>
  <c r="K269" i="32"/>
  <c r="J269" i="32"/>
  <c r="I269" i="32"/>
  <c r="H269" i="32"/>
  <c r="N269" i="32" s="1"/>
  <c r="G269" i="32"/>
  <c r="M269" i="32" s="1"/>
  <c r="L268" i="32"/>
  <c r="K268" i="32"/>
  <c r="I268" i="32"/>
  <c r="H268" i="32"/>
  <c r="N268" i="32" s="1"/>
  <c r="G268" i="32"/>
  <c r="M268" i="32" s="1"/>
  <c r="L267" i="32"/>
  <c r="K267" i="32"/>
  <c r="J267" i="32"/>
  <c r="I267" i="32"/>
  <c r="H267" i="32"/>
  <c r="N267" i="32" s="1"/>
  <c r="G267" i="32"/>
  <c r="M267" i="32" s="1"/>
  <c r="L266" i="32"/>
  <c r="K266" i="32"/>
  <c r="I266" i="32"/>
  <c r="H266" i="32"/>
  <c r="N266" i="32" s="1"/>
  <c r="G266" i="32"/>
  <c r="L265" i="32"/>
  <c r="K265" i="32"/>
  <c r="J265" i="32"/>
  <c r="I265" i="32"/>
  <c r="H265" i="32"/>
  <c r="N265" i="32" s="1"/>
  <c r="G265" i="32"/>
  <c r="M265" i="32" s="1"/>
  <c r="N264" i="32"/>
  <c r="L264" i="32"/>
  <c r="K264" i="32"/>
  <c r="J264" i="32"/>
  <c r="I264" i="32"/>
  <c r="H264" i="32"/>
  <c r="G264" i="32"/>
  <c r="M264" i="32" s="1"/>
  <c r="L263" i="32"/>
  <c r="K263" i="32"/>
  <c r="I263" i="32"/>
  <c r="H263" i="32"/>
  <c r="N263" i="32" s="1"/>
  <c r="G263" i="32"/>
  <c r="M263" i="32" s="1"/>
  <c r="L262" i="32"/>
  <c r="K262" i="32"/>
  <c r="J262" i="32"/>
  <c r="I262" i="32"/>
  <c r="H262" i="32"/>
  <c r="N262" i="32" s="1"/>
  <c r="G262" i="32"/>
  <c r="M262" i="32" s="1"/>
  <c r="L261" i="32"/>
  <c r="K261" i="32"/>
  <c r="J261" i="32"/>
  <c r="H261" i="32"/>
  <c r="N261" i="32" s="1"/>
  <c r="L260" i="32"/>
  <c r="K260" i="32"/>
  <c r="J260" i="32"/>
  <c r="I260" i="32"/>
  <c r="H260" i="32"/>
  <c r="N260" i="32" s="1"/>
  <c r="G260" i="32"/>
  <c r="M260" i="32" s="1"/>
  <c r="L259" i="32"/>
  <c r="K259" i="32"/>
  <c r="J259" i="32"/>
  <c r="I259" i="32"/>
  <c r="H259" i="32"/>
  <c r="N259" i="32" s="1"/>
  <c r="G259" i="32"/>
  <c r="M259" i="32" s="1"/>
  <c r="L258" i="32"/>
  <c r="K258" i="32"/>
  <c r="L257" i="32"/>
  <c r="K257" i="32"/>
  <c r="I257" i="32"/>
  <c r="H257" i="32"/>
  <c r="N257" i="32" s="1"/>
  <c r="G257" i="32"/>
  <c r="M257" i="32" s="1"/>
  <c r="L256" i="32"/>
  <c r="K256" i="32"/>
  <c r="J256" i="32"/>
  <c r="I256" i="32"/>
  <c r="H256" i="32"/>
  <c r="N256" i="32" s="1"/>
  <c r="G256" i="32"/>
  <c r="M256" i="32" s="1"/>
  <c r="L255" i="32"/>
  <c r="K255" i="32"/>
  <c r="L254" i="32"/>
  <c r="K254" i="32"/>
  <c r="J254" i="32"/>
  <c r="I254" i="32"/>
  <c r="H254" i="32"/>
  <c r="N254" i="32" s="1"/>
  <c r="G254" i="32"/>
  <c r="M254" i="32" s="1"/>
  <c r="L253" i="32"/>
  <c r="K253" i="32"/>
  <c r="J253" i="32"/>
  <c r="I253" i="32"/>
  <c r="H253" i="32"/>
  <c r="N253" i="32" s="1"/>
  <c r="G253" i="32"/>
  <c r="M253" i="32" s="1"/>
  <c r="L252" i="32"/>
  <c r="K252" i="32"/>
  <c r="I252" i="32"/>
  <c r="N251" i="32"/>
  <c r="L251" i="32"/>
  <c r="K251" i="32"/>
  <c r="J251" i="32"/>
  <c r="I251" i="32"/>
  <c r="H251" i="32"/>
  <c r="G251" i="32"/>
  <c r="M251" i="32" s="1"/>
  <c r="L250" i="32"/>
  <c r="K250" i="32"/>
  <c r="J250" i="32"/>
  <c r="I250" i="32"/>
  <c r="H250" i="32"/>
  <c r="N250" i="32" s="1"/>
  <c r="G250" i="32"/>
  <c r="M250" i="32" s="1"/>
  <c r="L249" i="32"/>
  <c r="K249" i="32"/>
  <c r="J249" i="32"/>
  <c r="I249" i="32"/>
  <c r="H249" i="32"/>
  <c r="N249" i="32" s="1"/>
  <c r="G249" i="32"/>
  <c r="M249" i="32" s="1"/>
  <c r="L248" i="32"/>
  <c r="K248" i="32"/>
  <c r="J248" i="32"/>
  <c r="L247" i="32"/>
  <c r="K247" i="32"/>
  <c r="J247" i="32"/>
  <c r="I247" i="32"/>
  <c r="H247" i="32"/>
  <c r="N247" i="32" s="1"/>
  <c r="G247" i="32"/>
  <c r="M247" i="32" s="1"/>
  <c r="L246" i="32"/>
  <c r="K246" i="32"/>
  <c r="J246" i="32"/>
  <c r="I246" i="32"/>
  <c r="H246" i="32"/>
  <c r="N246" i="32" s="1"/>
  <c r="G246" i="32"/>
  <c r="M246" i="32" s="1"/>
  <c r="L245" i="32"/>
  <c r="K245" i="32"/>
  <c r="I245" i="32"/>
  <c r="H245" i="32"/>
  <c r="N245" i="32" s="1"/>
  <c r="G245" i="32"/>
  <c r="M245" i="32" s="1"/>
  <c r="L244" i="32"/>
  <c r="K244" i="32"/>
  <c r="H244" i="32"/>
  <c r="N244" i="32" s="1"/>
  <c r="G244" i="32"/>
  <c r="L243" i="32"/>
  <c r="K243" i="32"/>
  <c r="J243" i="32"/>
  <c r="I243" i="32"/>
  <c r="H243" i="32"/>
  <c r="N243" i="32" s="1"/>
  <c r="L242" i="32"/>
  <c r="K242" i="32"/>
  <c r="L241" i="32"/>
  <c r="K241" i="32"/>
  <c r="J241" i="32"/>
  <c r="I241" i="32"/>
  <c r="H241" i="32"/>
  <c r="N241" i="32" s="1"/>
  <c r="G241" i="32"/>
  <c r="M241" i="32" s="1"/>
  <c r="L240" i="32"/>
  <c r="K240" i="32"/>
  <c r="J240" i="32"/>
  <c r="I240" i="32"/>
  <c r="H240" i="32"/>
  <c r="N240" i="32" s="1"/>
  <c r="G240" i="32"/>
  <c r="M240" i="32" s="1"/>
  <c r="L239" i="32"/>
  <c r="K239" i="32"/>
  <c r="H239" i="32"/>
  <c r="N239" i="32" s="1"/>
  <c r="L238" i="32"/>
  <c r="K238" i="32"/>
  <c r="I238" i="32"/>
  <c r="H238" i="32"/>
  <c r="G238" i="32"/>
  <c r="M238" i="32" s="1"/>
  <c r="L237" i="32"/>
  <c r="K237" i="32"/>
  <c r="J237" i="32"/>
  <c r="I237" i="32"/>
  <c r="H237" i="32"/>
  <c r="N237" i="32" s="1"/>
  <c r="G237" i="32"/>
  <c r="M237" i="32" s="1"/>
  <c r="L236" i="32"/>
  <c r="K236" i="32"/>
  <c r="J236" i="32"/>
  <c r="I236" i="32"/>
  <c r="H236" i="32"/>
  <c r="N236" i="32" s="1"/>
  <c r="G236" i="32"/>
  <c r="M236" i="32" s="1"/>
  <c r="L235" i="32"/>
  <c r="K235" i="32"/>
  <c r="J235" i="32"/>
  <c r="H235" i="32"/>
  <c r="N235" i="32" s="1"/>
  <c r="L234" i="32"/>
  <c r="K234" i="32"/>
  <c r="J234" i="32"/>
  <c r="I234" i="32"/>
  <c r="H234" i="32"/>
  <c r="N234" i="32" s="1"/>
  <c r="G234" i="32"/>
  <c r="M234" i="32" s="1"/>
  <c r="L233" i="32"/>
  <c r="K233" i="32"/>
  <c r="J233" i="32"/>
  <c r="I233" i="32"/>
  <c r="H233" i="32"/>
  <c r="N233" i="32" s="1"/>
  <c r="G233" i="32"/>
  <c r="M233" i="32" s="1"/>
  <c r="N232" i="32"/>
  <c r="L232" i="32"/>
  <c r="K232" i="32"/>
  <c r="J232" i="32"/>
  <c r="I232" i="32"/>
  <c r="H232" i="32"/>
  <c r="G232" i="32"/>
  <c r="M232" i="32" s="1"/>
  <c r="L231" i="32"/>
  <c r="K231" i="32"/>
  <c r="J231" i="32"/>
  <c r="I231" i="32"/>
  <c r="H231" i="32"/>
  <c r="N231" i="32" s="1"/>
  <c r="G231" i="32"/>
  <c r="M231" i="32" s="1"/>
  <c r="L230" i="32"/>
  <c r="K230" i="32"/>
  <c r="L229" i="32"/>
  <c r="K229" i="32"/>
  <c r="H229" i="32"/>
  <c r="N229" i="32" s="1"/>
  <c r="G229" i="32"/>
  <c r="L228" i="32"/>
  <c r="K228" i="32"/>
  <c r="J228" i="32"/>
  <c r="I228" i="32"/>
  <c r="H228" i="32"/>
  <c r="N228" i="32" s="1"/>
  <c r="G228" i="32"/>
  <c r="M228" i="32" s="1"/>
  <c r="L227" i="32"/>
  <c r="K227" i="32"/>
  <c r="I227" i="32"/>
  <c r="G227" i="32"/>
  <c r="L226" i="32"/>
  <c r="K226" i="32"/>
  <c r="H226" i="32"/>
  <c r="N226" i="32" s="1"/>
  <c r="L225" i="32"/>
  <c r="K225" i="32"/>
  <c r="G225" i="32"/>
  <c r="M225" i="32" s="1"/>
  <c r="N224" i="32"/>
  <c r="L224" i="32"/>
  <c r="K224" i="32"/>
  <c r="J224" i="32"/>
  <c r="I224" i="32"/>
  <c r="H224" i="32"/>
  <c r="G224" i="32"/>
  <c r="M224" i="32" s="1"/>
  <c r="L223" i="32"/>
  <c r="K223" i="32"/>
  <c r="J223" i="32"/>
  <c r="I223" i="32"/>
  <c r="H223" i="32"/>
  <c r="N223" i="32" s="1"/>
  <c r="G223" i="32"/>
  <c r="M223" i="32" s="1"/>
  <c r="L222" i="32"/>
  <c r="K222" i="32"/>
  <c r="I222" i="32"/>
  <c r="H222" i="32"/>
  <c r="N222" i="32" s="1"/>
  <c r="G222" i="32"/>
  <c r="L221" i="32"/>
  <c r="K221" i="32"/>
  <c r="J221" i="32"/>
  <c r="I221" i="32"/>
  <c r="G221" i="32"/>
  <c r="L220" i="32"/>
  <c r="K220" i="32"/>
  <c r="H220" i="32"/>
  <c r="N220" i="32" s="1"/>
  <c r="L219" i="32"/>
  <c r="K219" i="32"/>
  <c r="I219" i="32"/>
  <c r="H219" i="32"/>
  <c r="G219" i="32"/>
  <c r="M219" i="32" s="1"/>
  <c r="L218" i="32"/>
  <c r="K218" i="32"/>
  <c r="I218" i="32"/>
  <c r="L217" i="32"/>
  <c r="K217" i="32"/>
  <c r="J217" i="32"/>
  <c r="I217" i="32"/>
  <c r="H217" i="32"/>
  <c r="N217" i="32" s="1"/>
  <c r="G217" i="32"/>
  <c r="M217" i="32" s="1"/>
  <c r="L216" i="32"/>
  <c r="K216" i="32"/>
  <c r="I216" i="32"/>
  <c r="H216" i="32"/>
  <c r="N216" i="32" s="1"/>
  <c r="G216" i="32"/>
  <c r="M216" i="32" s="1"/>
  <c r="L215" i="32"/>
  <c r="K215" i="32"/>
  <c r="J215" i="32"/>
  <c r="L214" i="32"/>
  <c r="K214" i="32"/>
  <c r="I214" i="32"/>
  <c r="H214" i="32"/>
  <c r="N214" i="32" s="1"/>
  <c r="G214" i="32"/>
  <c r="M214" i="32" s="1"/>
  <c r="L213" i="32"/>
  <c r="K213" i="32"/>
  <c r="H213" i="32"/>
  <c r="L212" i="32"/>
  <c r="K212" i="32"/>
  <c r="J212" i="32"/>
  <c r="I212" i="32"/>
  <c r="H212" i="32"/>
  <c r="N212" i="32" s="1"/>
  <c r="G212" i="32"/>
  <c r="M212" i="32" s="1"/>
  <c r="L211" i="32"/>
  <c r="K211" i="32"/>
  <c r="J211" i="32"/>
  <c r="I211" i="32"/>
  <c r="H211" i="32"/>
  <c r="N211" i="32" s="1"/>
  <c r="G211" i="32"/>
  <c r="M211" i="32" s="1"/>
  <c r="L210" i="32"/>
  <c r="K210" i="32"/>
  <c r="H210" i="32"/>
  <c r="N210" i="32" s="1"/>
  <c r="L209" i="32"/>
  <c r="K209" i="32"/>
  <c r="J209" i="32"/>
  <c r="L208" i="32"/>
  <c r="K208" i="32"/>
  <c r="J208" i="32"/>
  <c r="H208" i="32"/>
  <c r="N208" i="32" s="1"/>
  <c r="L207" i="32"/>
  <c r="K207" i="32"/>
  <c r="J207" i="32"/>
  <c r="H207" i="32"/>
  <c r="N207" i="32" s="1"/>
  <c r="L206" i="32"/>
  <c r="K206" i="32"/>
  <c r="H206" i="32"/>
  <c r="N206" i="32" s="1"/>
  <c r="L205" i="32"/>
  <c r="K205" i="32"/>
  <c r="J205" i="32"/>
  <c r="I205" i="32"/>
  <c r="H205" i="32"/>
  <c r="N205" i="32" s="1"/>
  <c r="G205" i="32"/>
  <c r="M205" i="32" s="1"/>
  <c r="L204" i="32"/>
  <c r="K204" i="32"/>
  <c r="H204" i="32"/>
  <c r="N204" i="32" s="1"/>
  <c r="L203" i="32"/>
  <c r="K203" i="32"/>
  <c r="L202" i="32"/>
  <c r="K202" i="32"/>
  <c r="J202" i="32"/>
  <c r="H202" i="32"/>
  <c r="N202" i="32" s="1"/>
  <c r="L201" i="32"/>
  <c r="K201" i="32"/>
  <c r="G201" i="32"/>
  <c r="M201" i="32" s="1"/>
  <c r="L200" i="32"/>
  <c r="K200" i="32"/>
  <c r="H200" i="32"/>
  <c r="N200" i="32" s="1"/>
  <c r="G200" i="32"/>
  <c r="L199" i="32"/>
  <c r="K199" i="32"/>
  <c r="J199" i="32"/>
  <c r="I199" i="32"/>
  <c r="H199" i="32"/>
  <c r="N199" i="32" s="1"/>
  <c r="G199" i="32"/>
  <c r="M199" i="32" s="1"/>
  <c r="L198" i="32"/>
  <c r="K198" i="32"/>
  <c r="J198" i="32"/>
  <c r="I198" i="32"/>
  <c r="L197" i="32"/>
  <c r="K197" i="32"/>
  <c r="H197" i="32"/>
  <c r="N197" i="32" s="1"/>
  <c r="L196" i="32"/>
  <c r="K196" i="32"/>
  <c r="J196" i="32"/>
  <c r="I196" i="32"/>
  <c r="H196" i="32"/>
  <c r="N196" i="32" s="1"/>
  <c r="G196" i="32"/>
  <c r="M196" i="32" s="1"/>
  <c r="L195" i="32"/>
  <c r="K195" i="32"/>
  <c r="N194" i="32"/>
  <c r="L194" i="32"/>
  <c r="K194" i="32"/>
  <c r="J194" i="32"/>
  <c r="I194" i="32"/>
  <c r="H194" i="32"/>
  <c r="G194" i="32"/>
  <c r="M194" i="32" s="1"/>
  <c r="L193" i="32"/>
  <c r="K193" i="32"/>
  <c r="L192" i="32"/>
  <c r="K192" i="32"/>
  <c r="J192" i="32"/>
  <c r="I192" i="32"/>
  <c r="H192" i="32"/>
  <c r="N192" i="32" s="1"/>
  <c r="G192" i="32"/>
  <c r="M192" i="32" s="1"/>
  <c r="L191" i="32"/>
  <c r="K191" i="32"/>
  <c r="H191" i="32"/>
  <c r="N191" i="32" s="1"/>
  <c r="L190" i="32"/>
  <c r="K190" i="32"/>
  <c r="I190" i="32"/>
  <c r="H190" i="32"/>
  <c r="N190" i="32" s="1"/>
  <c r="G190" i="32"/>
  <c r="M190" i="32" s="1"/>
  <c r="L189" i="32"/>
  <c r="K189" i="32"/>
  <c r="J189" i="32"/>
  <c r="H189" i="32"/>
  <c r="N189" i="32" s="1"/>
  <c r="F188" i="32"/>
  <c r="E188" i="32"/>
  <c r="I356" i="32" s="1"/>
  <c r="D188" i="32"/>
  <c r="H338" i="32" s="1"/>
  <c r="N338" i="32" s="1"/>
  <c r="C188" i="32"/>
  <c r="L180" i="32"/>
  <c r="K180" i="32"/>
  <c r="J180" i="32"/>
  <c r="I180" i="32"/>
  <c r="H180" i="32"/>
  <c r="N180" i="32" s="1"/>
  <c r="G180" i="32"/>
  <c r="M180" i="32" s="1"/>
  <c r="L179" i="32"/>
  <c r="K179" i="32"/>
  <c r="J179" i="32"/>
  <c r="I179" i="32"/>
  <c r="H179" i="32"/>
  <c r="N179" i="32" s="1"/>
  <c r="G179" i="32"/>
  <c r="M179" i="32" s="1"/>
  <c r="L178" i="32"/>
  <c r="K178" i="32"/>
  <c r="H178" i="32"/>
  <c r="N178" i="32" s="1"/>
  <c r="G178" i="32"/>
  <c r="L177" i="32"/>
  <c r="K177" i="32"/>
  <c r="H177" i="32"/>
  <c r="N177" i="32" s="1"/>
  <c r="L176" i="32"/>
  <c r="K176" i="32"/>
  <c r="J176" i="32"/>
  <c r="I176" i="32"/>
  <c r="H176" i="32"/>
  <c r="N176" i="32" s="1"/>
  <c r="G176" i="32"/>
  <c r="M176" i="32" s="1"/>
  <c r="L175" i="32"/>
  <c r="K175" i="32"/>
  <c r="J175" i="32"/>
  <c r="I175" i="32"/>
  <c r="H175" i="32"/>
  <c r="N175" i="32" s="1"/>
  <c r="G175" i="32"/>
  <c r="M175" i="32" s="1"/>
  <c r="L174" i="32"/>
  <c r="K174" i="32"/>
  <c r="J174" i="32"/>
  <c r="I174" i="32"/>
  <c r="H174" i="32"/>
  <c r="N174" i="32" s="1"/>
  <c r="G174" i="32"/>
  <c r="M174" i="32" s="1"/>
  <c r="L173" i="32"/>
  <c r="K173" i="32"/>
  <c r="J173" i="32"/>
  <c r="I173" i="32"/>
  <c r="H173" i="32"/>
  <c r="N173" i="32" s="1"/>
  <c r="G173" i="32"/>
  <c r="M173" i="32" s="1"/>
  <c r="L172" i="32"/>
  <c r="K172" i="32"/>
  <c r="J172" i="32"/>
  <c r="I172" i="32"/>
  <c r="H172" i="32"/>
  <c r="N172" i="32" s="1"/>
  <c r="G172" i="32"/>
  <c r="M172" i="32" s="1"/>
  <c r="L171" i="32"/>
  <c r="K171" i="32"/>
  <c r="J171" i="32"/>
  <c r="I171" i="32"/>
  <c r="H171" i="32"/>
  <c r="N171" i="32" s="1"/>
  <c r="G171" i="32"/>
  <c r="M171" i="32" s="1"/>
  <c r="N170" i="32"/>
  <c r="L170" i="32"/>
  <c r="K170" i="32"/>
  <c r="J170" i="32"/>
  <c r="I170" i="32"/>
  <c r="H170" i="32"/>
  <c r="G170" i="32"/>
  <c r="M170" i="32" s="1"/>
  <c r="L169" i="32"/>
  <c r="K169" i="32"/>
  <c r="J169" i="32"/>
  <c r="I169" i="32"/>
  <c r="H169" i="32"/>
  <c r="N169" i="32" s="1"/>
  <c r="G169" i="32"/>
  <c r="M169" i="32" s="1"/>
  <c r="L168" i="32"/>
  <c r="K168" i="32"/>
  <c r="N167" i="32"/>
  <c r="L167" i="32"/>
  <c r="K167" i="32"/>
  <c r="J167" i="32"/>
  <c r="I167" i="32"/>
  <c r="H167" i="32"/>
  <c r="G167" i="32"/>
  <c r="M167" i="32" s="1"/>
  <c r="L166" i="32"/>
  <c r="K166" i="32"/>
  <c r="J166" i="32"/>
  <c r="H166" i="32"/>
  <c r="N166" i="32" s="1"/>
  <c r="L165" i="32"/>
  <c r="K165" i="32"/>
  <c r="J165" i="32"/>
  <c r="I165" i="32"/>
  <c r="H165" i="32"/>
  <c r="N165" i="32" s="1"/>
  <c r="G165" i="32"/>
  <c r="M165" i="32" s="1"/>
  <c r="N164" i="32"/>
  <c r="L164" i="32"/>
  <c r="K164" i="32"/>
  <c r="J164" i="32"/>
  <c r="I164" i="32"/>
  <c r="H164" i="32"/>
  <c r="G164" i="32"/>
  <c r="M164" i="32" s="1"/>
  <c r="N163" i="32"/>
  <c r="L163" i="32"/>
  <c r="K163" i="32"/>
  <c r="J163" i="32"/>
  <c r="I163" i="32"/>
  <c r="H163" i="32"/>
  <c r="G163" i="32"/>
  <c r="M163" i="32" s="1"/>
  <c r="L162" i="32"/>
  <c r="K162" i="32"/>
  <c r="J162" i="32"/>
  <c r="I162" i="32"/>
  <c r="H162" i="32"/>
  <c r="N162" i="32" s="1"/>
  <c r="G162" i="32"/>
  <c r="M162" i="32" s="1"/>
  <c r="L161" i="32"/>
  <c r="K161" i="32"/>
  <c r="J161" i="32"/>
  <c r="H161" i="32"/>
  <c r="N161" i="32" s="1"/>
  <c r="G161" i="32"/>
  <c r="L160" i="32"/>
  <c r="K160" i="32"/>
  <c r="J160" i="32"/>
  <c r="I160" i="32"/>
  <c r="H160" i="32"/>
  <c r="N160" i="32" s="1"/>
  <c r="G160" i="32"/>
  <c r="M160" i="32" s="1"/>
  <c r="L159" i="32"/>
  <c r="K159" i="32"/>
  <c r="J159" i="32"/>
  <c r="I159" i="32"/>
  <c r="H159" i="32"/>
  <c r="N159" i="32" s="1"/>
  <c r="G159" i="32"/>
  <c r="M159" i="32" s="1"/>
  <c r="L158" i="32"/>
  <c r="K158" i="32"/>
  <c r="J158" i="32"/>
  <c r="H158" i="32"/>
  <c r="N158" i="32" s="1"/>
  <c r="G158" i="32"/>
  <c r="L157" i="32"/>
  <c r="K157" i="32"/>
  <c r="J157" i="32"/>
  <c r="I157" i="32"/>
  <c r="H157" i="32"/>
  <c r="N157" i="32" s="1"/>
  <c r="G157" i="32"/>
  <c r="M157" i="32" s="1"/>
  <c r="L156" i="32"/>
  <c r="K156" i="32"/>
  <c r="L155" i="32"/>
  <c r="K155" i="32"/>
  <c r="J155" i="32"/>
  <c r="H155" i="32"/>
  <c r="N155" i="32" s="1"/>
  <c r="L154" i="32"/>
  <c r="K154" i="32"/>
  <c r="J154" i="32"/>
  <c r="I154" i="32"/>
  <c r="H154" i="32"/>
  <c r="N154" i="32" s="1"/>
  <c r="G154" i="32"/>
  <c r="M154" i="32" s="1"/>
  <c r="L153" i="32"/>
  <c r="K153" i="32"/>
  <c r="J153" i="32"/>
  <c r="I153" i="32"/>
  <c r="H153" i="32"/>
  <c r="N153" i="32" s="1"/>
  <c r="G153" i="32"/>
  <c r="M153" i="32" s="1"/>
  <c r="L152" i="32"/>
  <c r="K152" i="32"/>
  <c r="J152" i="32"/>
  <c r="I152" i="32"/>
  <c r="H152" i="32"/>
  <c r="N152" i="32" s="1"/>
  <c r="L151" i="32"/>
  <c r="K151" i="32"/>
  <c r="J151" i="32"/>
  <c r="I151" i="32"/>
  <c r="H151" i="32"/>
  <c r="N151" i="32" s="1"/>
  <c r="G151" i="32"/>
  <c r="M151" i="32" s="1"/>
  <c r="L150" i="32"/>
  <c r="K150" i="32"/>
  <c r="J150" i="32"/>
  <c r="H150" i="32"/>
  <c r="N150" i="32" s="1"/>
  <c r="L149" i="32"/>
  <c r="K149" i="32"/>
  <c r="J149" i="32"/>
  <c r="H149" i="32"/>
  <c r="N149" i="32" s="1"/>
  <c r="G149" i="32"/>
  <c r="L148" i="32"/>
  <c r="K148" i="32"/>
  <c r="J148" i="32"/>
  <c r="H148" i="32"/>
  <c r="G148" i="32"/>
  <c r="L147" i="32"/>
  <c r="K147" i="32"/>
  <c r="J147" i="32"/>
  <c r="H147" i="32"/>
  <c r="N147" i="32" s="1"/>
  <c r="G147" i="32"/>
  <c r="L146" i="32"/>
  <c r="K146" i="32"/>
  <c r="G146" i="32"/>
  <c r="M146" i="32" s="1"/>
  <c r="L145" i="32"/>
  <c r="K145" i="32"/>
  <c r="I145" i="32"/>
  <c r="L144" i="32"/>
  <c r="N144" i="32" s="1"/>
  <c r="K144" i="32"/>
  <c r="H144" i="32"/>
  <c r="L143" i="32"/>
  <c r="K143" i="32"/>
  <c r="J143" i="32"/>
  <c r="H143" i="32"/>
  <c r="N143" i="32" s="1"/>
  <c r="G143" i="32"/>
  <c r="L142" i="32"/>
  <c r="K142" i="32"/>
  <c r="H142" i="32"/>
  <c r="N142" i="32" s="1"/>
  <c r="L141" i="32"/>
  <c r="K141" i="32"/>
  <c r="J141" i="32"/>
  <c r="H141" i="32"/>
  <c r="N141" i="32" s="1"/>
  <c r="L140" i="32"/>
  <c r="K140" i="32"/>
  <c r="J140" i="32"/>
  <c r="I140" i="32"/>
  <c r="H140" i="32"/>
  <c r="N140" i="32" s="1"/>
  <c r="G140" i="32"/>
  <c r="M140" i="32" s="1"/>
  <c r="L139" i="32"/>
  <c r="K139" i="32"/>
  <c r="L138" i="32"/>
  <c r="K138" i="32"/>
  <c r="J138" i="32"/>
  <c r="H138" i="32"/>
  <c r="N138" i="32" s="1"/>
  <c r="L137" i="32"/>
  <c r="K137" i="32"/>
  <c r="L136" i="32"/>
  <c r="K136" i="32"/>
  <c r="J136" i="32"/>
  <c r="H136" i="32"/>
  <c r="N136" i="32" s="1"/>
  <c r="G136" i="32"/>
  <c r="L135" i="32"/>
  <c r="K135" i="32"/>
  <c r="N134" i="32"/>
  <c r="L134" i="32"/>
  <c r="K134" i="32"/>
  <c r="J134" i="32"/>
  <c r="I134" i="32"/>
  <c r="H134" i="32"/>
  <c r="G134" i="32"/>
  <c r="M134" i="32" s="1"/>
  <c r="L133" i="32"/>
  <c r="N133" i="32" s="1"/>
  <c r="K133" i="32"/>
  <c r="H133" i="32"/>
  <c r="L132" i="32"/>
  <c r="K132" i="32"/>
  <c r="J132" i="32"/>
  <c r="I132" i="32"/>
  <c r="H132" i="32"/>
  <c r="N132" i="32" s="1"/>
  <c r="L131" i="32"/>
  <c r="K131" i="32"/>
  <c r="J131" i="32"/>
  <c r="I131" i="32"/>
  <c r="H131" i="32"/>
  <c r="N131" i="32" s="1"/>
  <c r="G131" i="32"/>
  <c r="M131" i="32" s="1"/>
  <c r="L130" i="32"/>
  <c r="K130" i="32"/>
  <c r="J130" i="32"/>
  <c r="I130" i="32"/>
  <c r="H130" i="32"/>
  <c r="N130" i="32" s="1"/>
  <c r="G130" i="32"/>
  <c r="M130" i="32" s="1"/>
  <c r="L129" i="32"/>
  <c r="K129" i="32"/>
  <c r="J129" i="32"/>
  <c r="I129" i="32"/>
  <c r="H129" i="32"/>
  <c r="N129" i="32" s="1"/>
  <c r="G129" i="32"/>
  <c r="M129" i="32" s="1"/>
  <c r="L128" i="32"/>
  <c r="K128" i="32"/>
  <c r="J128" i="32"/>
  <c r="H128" i="32"/>
  <c r="N128" i="32" s="1"/>
  <c r="L127" i="32"/>
  <c r="K127" i="32"/>
  <c r="H127" i="32"/>
  <c r="N127" i="32" s="1"/>
  <c r="L126" i="32"/>
  <c r="K126" i="32"/>
  <c r="J126" i="32"/>
  <c r="H126" i="32"/>
  <c r="N126" i="32" s="1"/>
  <c r="G126" i="32"/>
  <c r="L125" i="32"/>
  <c r="K125" i="32"/>
  <c r="H125" i="32"/>
  <c r="N125" i="32" s="1"/>
  <c r="L124" i="32"/>
  <c r="K124" i="32"/>
  <c r="G124" i="32"/>
  <c r="L123" i="32"/>
  <c r="K123" i="32"/>
  <c r="H123" i="32"/>
  <c r="N123" i="32" s="1"/>
  <c r="L122" i="32"/>
  <c r="K122" i="32"/>
  <c r="J122" i="32"/>
  <c r="I122" i="32"/>
  <c r="H122" i="32"/>
  <c r="N122" i="32" s="1"/>
  <c r="G122" i="32"/>
  <c r="M122" i="32" s="1"/>
  <c r="L121" i="32"/>
  <c r="K121" i="32"/>
  <c r="J121" i="32"/>
  <c r="I121" i="32"/>
  <c r="G121" i="32"/>
  <c r="M121" i="32" s="1"/>
  <c r="L120" i="32"/>
  <c r="K120" i="32"/>
  <c r="J120" i="32"/>
  <c r="I120" i="32"/>
  <c r="H120" i="32"/>
  <c r="N120" i="32" s="1"/>
  <c r="G120" i="32"/>
  <c r="M120" i="32" s="1"/>
  <c r="L119" i="32"/>
  <c r="K119" i="32"/>
  <c r="H119" i="32"/>
  <c r="N119" i="32" s="1"/>
  <c r="G119" i="32"/>
  <c r="M119" i="32" s="1"/>
  <c r="L118" i="32"/>
  <c r="K118" i="32"/>
  <c r="J118" i="32"/>
  <c r="I118" i="32"/>
  <c r="G118" i="32"/>
  <c r="M118" i="32" s="1"/>
  <c r="L117" i="32"/>
  <c r="K117" i="32"/>
  <c r="J117" i="32"/>
  <c r="I117" i="32"/>
  <c r="H117" i="32"/>
  <c r="N117" i="32" s="1"/>
  <c r="G117" i="32"/>
  <c r="M117" i="32" s="1"/>
  <c r="L116" i="32"/>
  <c r="K116" i="32"/>
  <c r="H116" i="32"/>
  <c r="N116" i="32" s="1"/>
  <c r="G116" i="32"/>
  <c r="L115" i="32"/>
  <c r="K115" i="32"/>
  <c r="H115" i="32"/>
  <c r="N115" i="32" s="1"/>
  <c r="L114" i="32"/>
  <c r="K114" i="32"/>
  <c r="J114" i="32"/>
  <c r="I114" i="32"/>
  <c r="H114" i="32"/>
  <c r="N114" i="32" s="1"/>
  <c r="G114" i="32"/>
  <c r="M114" i="32" s="1"/>
  <c r="L113" i="32"/>
  <c r="K113" i="32"/>
  <c r="J113" i="32"/>
  <c r="I113" i="32"/>
  <c r="H113" i="32"/>
  <c r="N113" i="32" s="1"/>
  <c r="G113" i="32"/>
  <c r="M113" i="32" s="1"/>
  <c r="L112" i="32"/>
  <c r="K112" i="32"/>
  <c r="J112" i="32"/>
  <c r="I112" i="32"/>
  <c r="H112" i="32"/>
  <c r="N112" i="32" s="1"/>
  <c r="G112" i="32"/>
  <c r="M112" i="32" s="1"/>
  <c r="L111" i="32"/>
  <c r="K111" i="32"/>
  <c r="H111" i="32"/>
  <c r="G111" i="32"/>
  <c r="M111" i="32" s="1"/>
  <c r="L110" i="32"/>
  <c r="K110" i="32"/>
  <c r="J110" i="32"/>
  <c r="I110" i="32"/>
  <c r="H110" i="32"/>
  <c r="N110" i="32" s="1"/>
  <c r="G110" i="32"/>
  <c r="M110" i="32" s="1"/>
  <c r="L109" i="32"/>
  <c r="K109" i="32"/>
  <c r="H109" i="32"/>
  <c r="N109" i="32" s="1"/>
  <c r="L108" i="32"/>
  <c r="K108" i="32"/>
  <c r="J108" i="32"/>
  <c r="I108" i="32"/>
  <c r="H108" i="32"/>
  <c r="N108" i="32" s="1"/>
  <c r="G108" i="32"/>
  <c r="M108" i="32" s="1"/>
  <c r="L107" i="32"/>
  <c r="K107" i="32"/>
  <c r="J107" i="32"/>
  <c r="L106" i="32"/>
  <c r="K106" i="32"/>
  <c r="J106" i="32"/>
  <c r="I106" i="32"/>
  <c r="H106" i="32"/>
  <c r="N106" i="32" s="1"/>
  <c r="G106" i="32"/>
  <c r="M106" i="32" s="1"/>
  <c r="L105" i="32"/>
  <c r="K105" i="32"/>
  <c r="I105" i="32"/>
  <c r="H105" i="32"/>
  <c r="G105" i="32"/>
  <c r="L104" i="32"/>
  <c r="K104" i="32"/>
  <c r="I104" i="32"/>
  <c r="G104" i="32"/>
  <c r="M104" i="32" s="1"/>
  <c r="L103" i="32"/>
  <c r="K103" i="32"/>
  <c r="J103" i="32"/>
  <c r="H103" i="32"/>
  <c r="N103" i="32" s="1"/>
  <c r="L102" i="32"/>
  <c r="K102" i="32"/>
  <c r="J102" i="32"/>
  <c r="I102" i="32"/>
  <c r="H102" i="32"/>
  <c r="N102" i="32" s="1"/>
  <c r="G102" i="32"/>
  <c r="M102" i="32" s="1"/>
  <c r="L101" i="32"/>
  <c r="K101" i="32"/>
  <c r="I101" i="32"/>
  <c r="G101" i="32"/>
  <c r="M101" i="32" s="1"/>
  <c r="L100" i="32"/>
  <c r="K100" i="32"/>
  <c r="J100" i="32"/>
  <c r="H100" i="32"/>
  <c r="N100" i="32" s="1"/>
  <c r="G100" i="32"/>
  <c r="L99" i="32"/>
  <c r="K99" i="32"/>
  <c r="J99" i="32"/>
  <c r="G99" i="32"/>
  <c r="L98" i="32"/>
  <c r="K98" i="32"/>
  <c r="J98" i="32"/>
  <c r="I98" i="32"/>
  <c r="G98" i="32"/>
  <c r="M98" i="32" s="1"/>
  <c r="L97" i="32"/>
  <c r="K97" i="32"/>
  <c r="J97" i="32"/>
  <c r="H97" i="32"/>
  <c r="N97" i="32" s="1"/>
  <c r="G97" i="32"/>
  <c r="M97" i="32" s="1"/>
  <c r="L96" i="32"/>
  <c r="K96" i="32"/>
  <c r="H96" i="32"/>
  <c r="N96" i="32" s="1"/>
  <c r="G96" i="32"/>
  <c r="L95" i="32"/>
  <c r="K95" i="32"/>
  <c r="J95" i="32"/>
  <c r="I95" i="32"/>
  <c r="H95" i="32"/>
  <c r="N95" i="32" s="1"/>
  <c r="G95" i="32"/>
  <c r="M95" i="32" s="1"/>
  <c r="L94" i="32"/>
  <c r="K94" i="32"/>
  <c r="J94" i="32"/>
  <c r="I94" i="32"/>
  <c r="H94" i="32"/>
  <c r="N94" i="32" s="1"/>
  <c r="G94" i="32"/>
  <c r="M94" i="32" s="1"/>
  <c r="L93" i="32"/>
  <c r="K93" i="32"/>
  <c r="J93" i="32"/>
  <c r="I93" i="32"/>
  <c r="H93" i="32"/>
  <c r="N93" i="32" s="1"/>
  <c r="G93" i="32"/>
  <c r="M93" i="32" s="1"/>
  <c r="L92" i="32"/>
  <c r="K92" i="32"/>
  <c r="I92" i="32"/>
  <c r="H92" i="32"/>
  <c r="N92" i="32" s="1"/>
  <c r="G92" i="32"/>
  <c r="M92" i="32" s="1"/>
  <c r="L91" i="32"/>
  <c r="K91" i="32"/>
  <c r="J91" i="32"/>
  <c r="I91" i="32"/>
  <c r="H91" i="32"/>
  <c r="N91" i="32" s="1"/>
  <c r="G91" i="32"/>
  <c r="M91" i="32" s="1"/>
  <c r="L90" i="32"/>
  <c r="K90" i="32"/>
  <c r="I90" i="32"/>
  <c r="H90" i="32"/>
  <c r="N90" i="32" s="1"/>
  <c r="G90" i="32"/>
  <c r="M90" i="32" s="1"/>
  <c r="L89" i="32"/>
  <c r="K89" i="32"/>
  <c r="J89" i="32"/>
  <c r="H89" i="32"/>
  <c r="N89" i="32" s="1"/>
  <c r="L88" i="32"/>
  <c r="K88" i="32"/>
  <c r="J88" i="32"/>
  <c r="I88" i="32"/>
  <c r="H88" i="32"/>
  <c r="N88" i="32" s="1"/>
  <c r="G88" i="32"/>
  <c r="M88" i="32" s="1"/>
  <c r="L87" i="32"/>
  <c r="K87" i="32"/>
  <c r="N86" i="32"/>
  <c r="L86" i="32"/>
  <c r="K86" i="32"/>
  <c r="H86" i="32"/>
  <c r="L85" i="32"/>
  <c r="K85" i="32"/>
  <c r="L84" i="32"/>
  <c r="K84" i="32"/>
  <c r="J84" i="32"/>
  <c r="H84" i="32"/>
  <c r="N84" i="32" s="1"/>
  <c r="G84" i="32"/>
  <c r="L83" i="32"/>
  <c r="K83" i="32"/>
  <c r="G83" i="32"/>
  <c r="M83" i="32" s="1"/>
  <c r="L82" i="32"/>
  <c r="K82" i="32"/>
  <c r="J82" i="32"/>
  <c r="H82" i="32"/>
  <c r="N82" i="32" s="1"/>
  <c r="F81" i="32"/>
  <c r="E81" i="32"/>
  <c r="I178" i="32" s="1"/>
  <c r="D81" i="32"/>
  <c r="H145" i="32" s="1"/>
  <c r="N145" i="32" s="1"/>
  <c r="C81" i="32"/>
  <c r="N73" i="32"/>
  <c r="L73" i="32"/>
  <c r="K73" i="32"/>
  <c r="J73" i="32"/>
  <c r="I73" i="32"/>
  <c r="G73" i="32"/>
  <c r="M73" i="32" s="1"/>
  <c r="L72" i="32"/>
  <c r="K72" i="32"/>
  <c r="I72" i="32"/>
  <c r="H72" i="32"/>
  <c r="N72" i="32" s="1"/>
  <c r="G72" i="32"/>
  <c r="M72" i="32" s="1"/>
  <c r="L71" i="32"/>
  <c r="K71" i="32"/>
  <c r="I71" i="32"/>
  <c r="H71" i="32"/>
  <c r="G71" i="32"/>
  <c r="M71" i="32" s="1"/>
  <c r="L70" i="32"/>
  <c r="K70" i="32"/>
  <c r="J70" i="32"/>
  <c r="I70" i="32"/>
  <c r="H70" i="32"/>
  <c r="N70" i="32" s="1"/>
  <c r="G70" i="32"/>
  <c r="M70" i="32" s="1"/>
  <c r="L69" i="32"/>
  <c r="K69" i="32"/>
  <c r="J69" i="32"/>
  <c r="I69" i="32"/>
  <c r="H69" i="32"/>
  <c r="N69" i="32" s="1"/>
  <c r="G69" i="32"/>
  <c r="M69" i="32" s="1"/>
  <c r="L68" i="32"/>
  <c r="K68" i="32"/>
  <c r="J68" i="32"/>
  <c r="I68" i="32"/>
  <c r="H68" i="32"/>
  <c r="N68" i="32" s="1"/>
  <c r="G68" i="32"/>
  <c r="M68" i="32" s="1"/>
  <c r="L67" i="32"/>
  <c r="K67" i="32"/>
  <c r="H67" i="32"/>
  <c r="N67" i="32" s="1"/>
  <c r="N66" i="32"/>
  <c r="L66" i="32"/>
  <c r="K66" i="32"/>
  <c r="J66" i="32"/>
  <c r="I66" i="32"/>
  <c r="H66" i="32"/>
  <c r="G66" i="32"/>
  <c r="M66" i="32" s="1"/>
  <c r="N65" i="32"/>
  <c r="L65" i="32"/>
  <c r="K65" i="32"/>
  <c r="J65" i="32"/>
  <c r="I65" i="32"/>
  <c r="H65" i="32"/>
  <c r="G65" i="32"/>
  <c r="M65" i="32" s="1"/>
  <c r="L64" i="32"/>
  <c r="K64" i="32"/>
  <c r="J64" i="32"/>
  <c r="I64" i="32"/>
  <c r="H64" i="32"/>
  <c r="N64" i="32" s="1"/>
  <c r="G64" i="32"/>
  <c r="M64" i="32" s="1"/>
  <c r="L63" i="32"/>
  <c r="K63" i="32"/>
  <c r="J63" i="32"/>
  <c r="I63" i="32"/>
  <c r="H63" i="32"/>
  <c r="N63" i="32" s="1"/>
  <c r="G63" i="32"/>
  <c r="M63" i="32" s="1"/>
  <c r="L62" i="32"/>
  <c r="K62" i="32"/>
  <c r="J62" i="32"/>
  <c r="I62" i="32"/>
  <c r="G62" i="32"/>
  <c r="M62" i="32" s="1"/>
  <c r="L61" i="32"/>
  <c r="K61" i="32"/>
  <c r="J61" i="32"/>
  <c r="I61" i="32"/>
  <c r="H61" i="32"/>
  <c r="N61" i="32" s="1"/>
  <c r="G61" i="32"/>
  <c r="M61" i="32" s="1"/>
  <c r="L60" i="32"/>
  <c r="K60" i="32"/>
  <c r="J60" i="32"/>
  <c r="I60" i="32"/>
  <c r="H60" i="32"/>
  <c r="N60" i="32" s="1"/>
  <c r="G60" i="32"/>
  <c r="M60" i="32" s="1"/>
  <c r="L59" i="32"/>
  <c r="K59" i="32"/>
  <c r="J59" i="32"/>
  <c r="I59" i="32"/>
  <c r="H59" i="32"/>
  <c r="N59" i="32" s="1"/>
  <c r="G59" i="32"/>
  <c r="M59" i="32" s="1"/>
  <c r="L58" i="32"/>
  <c r="K58" i="32"/>
  <c r="J58" i="32"/>
  <c r="I58" i="32"/>
  <c r="H58" i="32"/>
  <c r="N58" i="32" s="1"/>
  <c r="G58" i="32"/>
  <c r="M58" i="32" s="1"/>
  <c r="L57" i="32"/>
  <c r="K57" i="32"/>
  <c r="J57" i="32"/>
  <c r="I57" i="32"/>
  <c r="H57" i="32"/>
  <c r="N57" i="32" s="1"/>
  <c r="G57" i="32"/>
  <c r="M57" i="32" s="1"/>
  <c r="L56" i="32"/>
  <c r="K56" i="32"/>
  <c r="J56" i="32"/>
  <c r="I56" i="32"/>
  <c r="H56" i="32"/>
  <c r="N56" i="32" s="1"/>
  <c r="L55" i="32"/>
  <c r="K55" i="32"/>
  <c r="J55" i="32"/>
  <c r="I55" i="32"/>
  <c r="H55" i="32"/>
  <c r="N55" i="32" s="1"/>
  <c r="G55" i="32"/>
  <c r="M55" i="32" s="1"/>
  <c r="L54" i="32"/>
  <c r="K54" i="32"/>
  <c r="J54" i="32"/>
  <c r="I54" i="32"/>
  <c r="H54" i="32"/>
  <c r="N54" i="32" s="1"/>
  <c r="G54" i="32"/>
  <c r="M54" i="32" s="1"/>
  <c r="L53" i="32"/>
  <c r="K53" i="32"/>
  <c r="H53" i="32"/>
  <c r="N53" i="32" s="1"/>
  <c r="L52" i="32"/>
  <c r="K52" i="32"/>
  <c r="J52" i="32"/>
  <c r="I52" i="32"/>
  <c r="H52" i="32"/>
  <c r="N52" i="32" s="1"/>
  <c r="G52" i="32"/>
  <c r="M52" i="32" s="1"/>
  <c r="L51" i="32"/>
  <c r="K51" i="32"/>
  <c r="J51" i="32"/>
  <c r="I51" i="32"/>
  <c r="H51" i="32"/>
  <c r="N51" i="32" s="1"/>
  <c r="G51" i="32"/>
  <c r="M51" i="32" s="1"/>
  <c r="L50" i="32"/>
  <c r="K50" i="32"/>
  <c r="J50" i="32"/>
  <c r="I50" i="32"/>
  <c r="H50" i="32"/>
  <c r="N50" i="32" s="1"/>
  <c r="G50" i="32"/>
  <c r="M50" i="32" s="1"/>
  <c r="L49" i="32"/>
  <c r="K49" i="32"/>
  <c r="J49" i="32"/>
  <c r="I49" i="32"/>
  <c r="H49" i="32"/>
  <c r="N49" i="32" s="1"/>
  <c r="G49" i="32"/>
  <c r="M49" i="32" s="1"/>
  <c r="L48" i="32"/>
  <c r="K48" i="32"/>
  <c r="N47" i="32"/>
  <c r="L47" i="32"/>
  <c r="K47" i="32"/>
  <c r="H47" i="32"/>
  <c r="G47" i="32"/>
  <c r="M47" i="32" s="1"/>
  <c r="L46" i="32"/>
  <c r="K46" i="32"/>
  <c r="J46" i="32"/>
  <c r="I46" i="32"/>
  <c r="H46" i="32"/>
  <c r="N46" i="32" s="1"/>
  <c r="G46" i="32"/>
  <c r="M46" i="32" s="1"/>
  <c r="L45" i="32"/>
  <c r="K45" i="32"/>
  <c r="J45" i="32"/>
  <c r="I45" i="32"/>
  <c r="H45" i="32"/>
  <c r="N45" i="32" s="1"/>
  <c r="G45" i="32"/>
  <c r="M45" i="32" s="1"/>
  <c r="L44" i="32"/>
  <c r="K44" i="32"/>
  <c r="J44" i="32"/>
  <c r="I44" i="32"/>
  <c r="H44" i="32"/>
  <c r="N44" i="32" s="1"/>
  <c r="G44" i="32"/>
  <c r="M44" i="32" s="1"/>
  <c r="L43" i="32"/>
  <c r="K43" i="32"/>
  <c r="J43" i="32"/>
  <c r="I43" i="32"/>
  <c r="H43" i="32"/>
  <c r="N43" i="32" s="1"/>
  <c r="G43" i="32"/>
  <c r="M43" i="32" s="1"/>
  <c r="L42" i="32"/>
  <c r="K42" i="32"/>
  <c r="J42" i="32"/>
  <c r="I42" i="32"/>
  <c r="H42" i="32"/>
  <c r="N42" i="32" s="1"/>
  <c r="G42" i="32"/>
  <c r="M42" i="32" s="1"/>
  <c r="N41" i="32"/>
  <c r="L41" i="32"/>
  <c r="K41" i="32"/>
  <c r="J41" i="32"/>
  <c r="I41" i="32"/>
  <c r="H41" i="32"/>
  <c r="G41" i="32"/>
  <c r="M41" i="32" s="1"/>
  <c r="L40" i="32"/>
  <c r="K40" i="32"/>
  <c r="J40" i="32"/>
  <c r="I40" i="32"/>
  <c r="H40" i="32"/>
  <c r="N40" i="32" s="1"/>
  <c r="G40" i="32"/>
  <c r="M40" i="32" s="1"/>
  <c r="L39" i="32"/>
  <c r="K39" i="32"/>
  <c r="I39" i="32"/>
  <c r="H39" i="32"/>
  <c r="G39" i="32"/>
  <c r="L38" i="32"/>
  <c r="K38" i="32"/>
  <c r="J38" i="32"/>
  <c r="I38" i="32"/>
  <c r="H38" i="32"/>
  <c r="N38" i="32" s="1"/>
  <c r="G38" i="32"/>
  <c r="M38" i="32" s="1"/>
  <c r="N37" i="32"/>
  <c r="L37" i="32"/>
  <c r="K37" i="32"/>
  <c r="J37" i="32"/>
  <c r="I37" i="32"/>
  <c r="H37" i="32"/>
  <c r="G37" i="32"/>
  <c r="M37" i="32" s="1"/>
  <c r="L36" i="32"/>
  <c r="K36" i="32"/>
  <c r="J36" i="32"/>
  <c r="I36" i="32"/>
  <c r="H36" i="32"/>
  <c r="N36" i="32" s="1"/>
  <c r="G36" i="32"/>
  <c r="M36" i="32" s="1"/>
  <c r="L35" i="32"/>
  <c r="K35" i="32"/>
  <c r="I35" i="32"/>
  <c r="H35" i="32"/>
  <c r="G35" i="32"/>
  <c r="L34" i="32"/>
  <c r="K34" i="32"/>
  <c r="J34" i="32"/>
  <c r="I34" i="32"/>
  <c r="H34" i="32"/>
  <c r="N34" i="32" s="1"/>
  <c r="G34" i="32"/>
  <c r="M34" i="32" s="1"/>
  <c r="L33" i="32"/>
  <c r="K33" i="32"/>
  <c r="H33" i="32"/>
  <c r="N33" i="32" s="1"/>
  <c r="G33" i="32"/>
  <c r="L32" i="32"/>
  <c r="K32" i="32"/>
  <c r="I32" i="32"/>
  <c r="H32" i="32"/>
  <c r="G32" i="32"/>
  <c r="M32" i="32" s="1"/>
  <c r="L31" i="32"/>
  <c r="K31" i="32"/>
  <c r="J31" i="32"/>
  <c r="H31" i="32"/>
  <c r="N31" i="32" s="1"/>
  <c r="G31" i="32"/>
  <c r="L30" i="32"/>
  <c r="K30" i="32"/>
  <c r="J30" i="32"/>
  <c r="H30" i="32"/>
  <c r="G30" i="32"/>
  <c r="M30" i="32" s="1"/>
  <c r="L29" i="32"/>
  <c r="K29" i="32"/>
  <c r="J29" i="32"/>
  <c r="I29" i="32"/>
  <c r="H29" i="32"/>
  <c r="N29" i="32" s="1"/>
  <c r="G29" i="32"/>
  <c r="M29" i="32" s="1"/>
  <c r="L28" i="32"/>
  <c r="K28" i="32"/>
  <c r="I28" i="32"/>
  <c r="H28" i="32"/>
  <c r="N28" i="32" s="1"/>
  <c r="G28" i="32"/>
  <c r="M28" i="32" s="1"/>
  <c r="L27" i="32"/>
  <c r="K27" i="32"/>
  <c r="J27" i="32"/>
  <c r="I27" i="32"/>
  <c r="H27" i="32"/>
  <c r="N27" i="32" s="1"/>
  <c r="G27" i="32"/>
  <c r="M27" i="32" s="1"/>
  <c r="L26" i="32"/>
  <c r="K26" i="32"/>
  <c r="J26" i="32"/>
  <c r="I26" i="32"/>
  <c r="H26" i="32"/>
  <c r="N26" i="32" s="1"/>
  <c r="G26" i="32"/>
  <c r="M26" i="32" s="1"/>
  <c r="L25" i="32"/>
  <c r="K25" i="32"/>
  <c r="J25" i="32"/>
  <c r="I25" i="32"/>
  <c r="H25" i="32"/>
  <c r="N25" i="32" s="1"/>
  <c r="G25" i="32"/>
  <c r="M25" i="32" s="1"/>
  <c r="L24" i="32"/>
  <c r="K24" i="32"/>
  <c r="J24" i="32"/>
  <c r="I24" i="32"/>
  <c r="H24" i="32"/>
  <c r="N24" i="32" s="1"/>
  <c r="G24" i="32"/>
  <c r="M24" i="32" s="1"/>
  <c r="L23" i="32"/>
  <c r="K23" i="32"/>
  <c r="J23" i="32"/>
  <c r="I23" i="32"/>
  <c r="H23" i="32"/>
  <c r="N23" i="32" s="1"/>
  <c r="G23" i="32"/>
  <c r="M23" i="32" s="1"/>
  <c r="L22" i="32"/>
  <c r="F22" i="32"/>
  <c r="J48" i="32" s="1"/>
  <c r="E22" i="32"/>
  <c r="I67" i="32" s="1"/>
  <c r="D22" i="32"/>
  <c r="H73" i="32" s="1"/>
  <c r="C22" i="32"/>
  <c r="F14" i="32"/>
  <c r="E14" i="32"/>
  <c r="C14" i="32"/>
  <c r="K14" i="32" s="1"/>
  <c r="F13" i="32"/>
  <c r="E13" i="32"/>
  <c r="E12" i="32"/>
  <c r="D12" i="32"/>
  <c r="E11" i="32"/>
  <c r="D11" i="32"/>
  <c r="E10" i="32"/>
  <c r="D10" i="32"/>
  <c r="E9" i="32"/>
  <c r="L640" i="31"/>
  <c r="K640" i="31"/>
  <c r="G640" i="31"/>
  <c r="M640" i="31" s="1"/>
  <c r="L639" i="31"/>
  <c r="K639" i="31"/>
  <c r="G639" i="31"/>
  <c r="M639" i="31" s="1"/>
  <c r="L638" i="31"/>
  <c r="K638" i="31"/>
  <c r="J638" i="31"/>
  <c r="I638" i="31"/>
  <c r="H638" i="31"/>
  <c r="N638" i="31" s="1"/>
  <c r="G638" i="31"/>
  <c r="M638" i="31" s="1"/>
  <c r="L637" i="31"/>
  <c r="K637" i="31"/>
  <c r="J637" i="31"/>
  <c r="I637" i="31"/>
  <c r="H637" i="31"/>
  <c r="N637" i="31" s="1"/>
  <c r="G637" i="31"/>
  <c r="M637" i="31" s="1"/>
  <c r="L636" i="31"/>
  <c r="K636" i="31"/>
  <c r="I636" i="31"/>
  <c r="G636" i="31"/>
  <c r="L635" i="31"/>
  <c r="K635" i="31"/>
  <c r="J635" i="31"/>
  <c r="I635" i="31"/>
  <c r="H635" i="31"/>
  <c r="N635" i="31" s="1"/>
  <c r="G635" i="31"/>
  <c r="M635" i="31" s="1"/>
  <c r="L634" i="31"/>
  <c r="K634" i="31"/>
  <c r="J634" i="31"/>
  <c r="I634" i="31"/>
  <c r="H634" i="31"/>
  <c r="N634" i="31" s="1"/>
  <c r="G634" i="31"/>
  <c r="M634" i="31" s="1"/>
  <c r="L633" i="31"/>
  <c r="K633" i="31"/>
  <c r="I633" i="31"/>
  <c r="G633" i="31"/>
  <c r="L632" i="31"/>
  <c r="K632" i="31"/>
  <c r="J632" i="31"/>
  <c r="I632" i="31"/>
  <c r="H632" i="31"/>
  <c r="N632" i="31" s="1"/>
  <c r="G632" i="31"/>
  <c r="M632" i="31" s="1"/>
  <c r="L631" i="31"/>
  <c r="K631" i="31"/>
  <c r="J631" i="31"/>
  <c r="I631" i="31"/>
  <c r="G631" i="31"/>
  <c r="M631" i="31" s="1"/>
  <c r="L630" i="31"/>
  <c r="K630" i="31"/>
  <c r="L629" i="31"/>
  <c r="K629" i="31"/>
  <c r="G629" i="31"/>
  <c r="L628" i="31"/>
  <c r="K628" i="31"/>
  <c r="J628" i="31"/>
  <c r="G628" i="31"/>
  <c r="M628" i="31" s="1"/>
  <c r="L627" i="31"/>
  <c r="K627" i="31"/>
  <c r="G627" i="31"/>
  <c r="M627" i="31" s="1"/>
  <c r="L626" i="31"/>
  <c r="K626" i="31"/>
  <c r="I626" i="31"/>
  <c r="H626" i="31"/>
  <c r="G626" i="31"/>
  <c r="M626" i="31" s="1"/>
  <c r="L625" i="31"/>
  <c r="K625" i="31"/>
  <c r="J625" i="31"/>
  <c r="I625" i="31"/>
  <c r="H625" i="31"/>
  <c r="N625" i="31" s="1"/>
  <c r="G625" i="31"/>
  <c r="M625" i="31" s="1"/>
  <c r="L624" i="31"/>
  <c r="K624" i="31"/>
  <c r="J624" i="31"/>
  <c r="I624" i="31"/>
  <c r="H624" i="31"/>
  <c r="N624" i="31" s="1"/>
  <c r="G624" i="31"/>
  <c r="M624" i="31" s="1"/>
  <c r="L623" i="31"/>
  <c r="K623" i="31"/>
  <c r="H623" i="31"/>
  <c r="N623" i="31" s="1"/>
  <c r="G623" i="31"/>
  <c r="M623" i="31" s="1"/>
  <c r="L622" i="31"/>
  <c r="K622" i="31"/>
  <c r="I622" i="31"/>
  <c r="H622" i="31"/>
  <c r="N622" i="31" s="1"/>
  <c r="G622" i="31"/>
  <c r="L621" i="31"/>
  <c r="K621" i="31"/>
  <c r="J621" i="31"/>
  <c r="I621" i="31"/>
  <c r="H621" i="31"/>
  <c r="N621" i="31" s="1"/>
  <c r="G621" i="31"/>
  <c r="M621" i="31" s="1"/>
  <c r="L620" i="31"/>
  <c r="K620" i="31"/>
  <c r="J620" i="31"/>
  <c r="I620" i="31"/>
  <c r="H620" i="31"/>
  <c r="N620" i="31" s="1"/>
  <c r="G620" i="31"/>
  <c r="M620" i="31" s="1"/>
  <c r="L619" i="31"/>
  <c r="K619" i="31"/>
  <c r="I619" i="31"/>
  <c r="G619" i="31"/>
  <c r="L618" i="31"/>
  <c r="K618" i="31"/>
  <c r="J618" i="31"/>
  <c r="I618" i="31"/>
  <c r="H618" i="31"/>
  <c r="N618" i="31" s="1"/>
  <c r="G618" i="31"/>
  <c r="M618" i="31" s="1"/>
  <c r="L617" i="31"/>
  <c r="K617" i="31"/>
  <c r="G617" i="31"/>
  <c r="M617" i="31" s="1"/>
  <c r="L616" i="31"/>
  <c r="K616" i="31"/>
  <c r="G616" i="31"/>
  <c r="M616" i="31" s="1"/>
  <c r="L615" i="31"/>
  <c r="K615" i="31"/>
  <c r="G615" i="31"/>
  <c r="M615" i="31" s="1"/>
  <c r="L614" i="31"/>
  <c r="K614" i="31"/>
  <c r="G614" i="31"/>
  <c r="M614" i="31" s="1"/>
  <c r="L613" i="31"/>
  <c r="K613" i="31"/>
  <c r="J613" i="31"/>
  <c r="H613" i="31"/>
  <c r="N613" i="31" s="1"/>
  <c r="K612" i="31"/>
  <c r="H612" i="31"/>
  <c r="F612" i="31"/>
  <c r="J640" i="31" s="1"/>
  <c r="E612" i="31"/>
  <c r="I640" i="31" s="1"/>
  <c r="D612" i="31"/>
  <c r="C612" i="31"/>
  <c r="G613" i="31" s="1"/>
  <c r="M613" i="31" s="1"/>
  <c r="L604" i="31"/>
  <c r="K604" i="31"/>
  <c r="J604" i="31"/>
  <c r="I604" i="31"/>
  <c r="H604" i="31"/>
  <c r="N604" i="31" s="1"/>
  <c r="G604" i="31"/>
  <c r="M604" i="31" s="1"/>
  <c r="L603" i="31"/>
  <c r="K603" i="31"/>
  <c r="J603" i="31"/>
  <c r="I603" i="31"/>
  <c r="H603" i="31"/>
  <c r="N603" i="31" s="1"/>
  <c r="G603" i="31"/>
  <c r="M603" i="31" s="1"/>
  <c r="L602" i="31"/>
  <c r="K602" i="31"/>
  <c r="J602" i="31"/>
  <c r="I602" i="31"/>
  <c r="H602" i="31"/>
  <c r="N602" i="31" s="1"/>
  <c r="G602" i="31"/>
  <c r="M602" i="31" s="1"/>
  <c r="L601" i="31"/>
  <c r="K601" i="31"/>
  <c r="J601" i="31"/>
  <c r="I601" i="31"/>
  <c r="H601" i="31"/>
  <c r="N601" i="31" s="1"/>
  <c r="G601" i="31"/>
  <c r="M601" i="31" s="1"/>
  <c r="L600" i="31"/>
  <c r="K600" i="31"/>
  <c r="J600" i="31"/>
  <c r="I600" i="31"/>
  <c r="H600" i="31"/>
  <c r="N600" i="31" s="1"/>
  <c r="G600" i="31"/>
  <c r="M600" i="31" s="1"/>
  <c r="L599" i="31"/>
  <c r="K599" i="31"/>
  <c r="J599" i="31"/>
  <c r="I599" i="31"/>
  <c r="H599" i="31"/>
  <c r="N599" i="31" s="1"/>
  <c r="G599" i="31"/>
  <c r="M599" i="31" s="1"/>
  <c r="L598" i="31"/>
  <c r="K598" i="31"/>
  <c r="I598" i="31"/>
  <c r="H598" i="31"/>
  <c r="G598" i="31"/>
  <c r="L597" i="31"/>
  <c r="K597" i="31"/>
  <c r="J597" i="31"/>
  <c r="I597" i="31"/>
  <c r="H597" i="31"/>
  <c r="N597" i="31" s="1"/>
  <c r="G597" i="31"/>
  <c r="M597" i="31" s="1"/>
  <c r="L596" i="31"/>
  <c r="K596" i="31"/>
  <c r="J596" i="31"/>
  <c r="I596" i="31"/>
  <c r="H596" i="31"/>
  <c r="N596" i="31" s="1"/>
  <c r="G596" i="31"/>
  <c r="M596" i="31" s="1"/>
  <c r="L595" i="31"/>
  <c r="K595" i="31"/>
  <c r="J595" i="31"/>
  <c r="I595" i="31"/>
  <c r="H595" i="31"/>
  <c r="N595" i="31" s="1"/>
  <c r="G595" i="31"/>
  <c r="M595" i="31" s="1"/>
  <c r="L594" i="31"/>
  <c r="K594" i="31"/>
  <c r="J594" i="31"/>
  <c r="I594" i="31"/>
  <c r="H594" i="31"/>
  <c r="N594" i="31" s="1"/>
  <c r="G594" i="31"/>
  <c r="M594" i="31" s="1"/>
  <c r="L593" i="31"/>
  <c r="K593" i="31"/>
  <c r="J593" i="31"/>
  <c r="I593" i="31"/>
  <c r="H593" i="31"/>
  <c r="N593" i="31" s="1"/>
  <c r="G593" i="31"/>
  <c r="M593" i="31" s="1"/>
  <c r="L592" i="31"/>
  <c r="K592" i="31"/>
  <c r="J592" i="31"/>
  <c r="I592" i="31"/>
  <c r="H592" i="31"/>
  <c r="N592" i="31" s="1"/>
  <c r="G592" i="31"/>
  <c r="M592" i="31" s="1"/>
  <c r="L591" i="31"/>
  <c r="K591" i="31"/>
  <c r="I591" i="31"/>
  <c r="G591" i="31"/>
  <c r="L590" i="31"/>
  <c r="K590" i="31"/>
  <c r="G590" i="31"/>
  <c r="M590" i="31" s="1"/>
  <c r="L589" i="31"/>
  <c r="K589" i="31"/>
  <c r="I589" i="31"/>
  <c r="H589" i="31"/>
  <c r="N589" i="31" s="1"/>
  <c r="G589" i="31"/>
  <c r="M589" i="31" s="1"/>
  <c r="L588" i="31"/>
  <c r="K588" i="31"/>
  <c r="I588" i="31"/>
  <c r="H588" i="31"/>
  <c r="N588" i="31" s="1"/>
  <c r="G588" i="31"/>
  <c r="L587" i="31"/>
  <c r="K587" i="31"/>
  <c r="J587" i="31"/>
  <c r="I587" i="31"/>
  <c r="H587" i="31"/>
  <c r="N587" i="31" s="1"/>
  <c r="G587" i="31"/>
  <c r="M587" i="31" s="1"/>
  <c r="L586" i="31"/>
  <c r="K586" i="31"/>
  <c r="J586" i="31"/>
  <c r="I586" i="31"/>
  <c r="H586" i="31"/>
  <c r="N586" i="31" s="1"/>
  <c r="G586" i="31"/>
  <c r="M586" i="31" s="1"/>
  <c r="L585" i="31"/>
  <c r="K585" i="31"/>
  <c r="I585" i="31"/>
  <c r="G585" i="31"/>
  <c r="L584" i="31"/>
  <c r="K584" i="31"/>
  <c r="J584" i="31"/>
  <c r="I584" i="31"/>
  <c r="H584" i="31"/>
  <c r="N584" i="31" s="1"/>
  <c r="G584" i="31"/>
  <c r="M584" i="31" s="1"/>
  <c r="L583" i="31"/>
  <c r="K583" i="31"/>
  <c r="I583" i="31"/>
  <c r="H583" i="31"/>
  <c r="N583" i="31" s="1"/>
  <c r="G583" i="31"/>
  <c r="L582" i="31"/>
  <c r="K582" i="31"/>
  <c r="J582" i="31"/>
  <c r="I582" i="31"/>
  <c r="H582" i="31"/>
  <c r="N582" i="31" s="1"/>
  <c r="G582" i="31"/>
  <c r="M582" i="31" s="1"/>
  <c r="L581" i="31"/>
  <c r="K581" i="31"/>
  <c r="J581" i="31"/>
  <c r="I581" i="31"/>
  <c r="H581" i="31"/>
  <c r="N581" i="31" s="1"/>
  <c r="G581" i="31"/>
  <c r="M581" i="31" s="1"/>
  <c r="L580" i="31"/>
  <c r="K580" i="31"/>
  <c r="I580" i="31"/>
  <c r="G580" i="31"/>
  <c r="L579" i="31"/>
  <c r="K579" i="31"/>
  <c r="J579" i="31"/>
  <c r="I579" i="31"/>
  <c r="H579" i="31"/>
  <c r="N579" i="31" s="1"/>
  <c r="G579" i="31"/>
  <c r="M579" i="31" s="1"/>
  <c r="L578" i="31"/>
  <c r="K578" i="31"/>
  <c r="J578" i="31"/>
  <c r="I578" i="31"/>
  <c r="H578" i="31"/>
  <c r="N578" i="31" s="1"/>
  <c r="G578" i="31"/>
  <c r="M578" i="31" s="1"/>
  <c r="L577" i="31"/>
  <c r="K577" i="31"/>
  <c r="J577" i="31"/>
  <c r="I577" i="31"/>
  <c r="H577" i="31"/>
  <c r="N577" i="31" s="1"/>
  <c r="G577" i="31"/>
  <c r="M577" i="31" s="1"/>
  <c r="L576" i="31"/>
  <c r="K576" i="31"/>
  <c r="J576" i="31"/>
  <c r="I576" i="31"/>
  <c r="H576" i="31"/>
  <c r="N576" i="31" s="1"/>
  <c r="G576" i="31"/>
  <c r="M576" i="31" s="1"/>
  <c r="L575" i="31"/>
  <c r="K575" i="31"/>
  <c r="J575" i="31"/>
  <c r="I575" i="31"/>
  <c r="H575" i="31"/>
  <c r="N575" i="31" s="1"/>
  <c r="G575" i="31"/>
  <c r="M575" i="31" s="1"/>
  <c r="L574" i="31"/>
  <c r="K574" i="31"/>
  <c r="J574" i="31"/>
  <c r="I574" i="31"/>
  <c r="H574" i="31"/>
  <c r="N574" i="31" s="1"/>
  <c r="G574" i="31"/>
  <c r="M574" i="31" s="1"/>
  <c r="L573" i="31"/>
  <c r="K573" i="31"/>
  <c r="J573" i="31"/>
  <c r="I573" i="31"/>
  <c r="H573" i="31"/>
  <c r="N573" i="31" s="1"/>
  <c r="G573" i="31"/>
  <c r="M573" i="31" s="1"/>
  <c r="L572" i="31"/>
  <c r="K572" i="31"/>
  <c r="J572" i="31"/>
  <c r="I572" i="31"/>
  <c r="H572" i="31"/>
  <c r="N572" i="31" s="1"/>
  <c r="G572" i="31"/>
  <c r="M572" i="31" s="1"/>
  <c r="L571" i="31"/>
  <c r="K571" i="31"/>
  <c r="J571" i="31"/>
  <c r="I571" i="31"/>
  <c r="H571" i="31"/>
  <c r="N571" i="31" s="1"/>
  <c r="G571" i="31"/>
  <c r="M571" i="31" s="1"/>
  <c r="L570" i="31"/>
  <c r="K570" i="31"/>
  <c r="J570" i="31"/>
  <c r="I570" i="31"/>
  <c r="H570" i="31"/>
  <c r="N570" i="31" s="1"/>
  <c r="G570" i="31"/>
  <c r="M570" i="31" s="1"/>
  <c r="L569" i="31"/>
  <c r="K569" i="31"/>
  <c r="I569" i="31"/>
  <c r="H569" i="31"/>
  <c r="G569" i="31"/>
  <c r="L568" i="31"/>
  <c r="K568" i="31"/>
  <c r="I568" i="31"/>
  <c r="H568" i="31"/>
  <c r="G568" i="31"/>
  <c r="M568" i="31" s="1"/>
  <c r="L567" i="31"/>
  <c r="K567" i="31"/>
  <c r="I567" i="31"/>
  <c r="H567" i="31"/>
  <c r="N567" i="31" s="1"/>
  <c r="G567" i="31"/>
  <c r="L566" i="31"/>
  <c r="K566" i="31"/>
  <c r="J566" i="31"/>
  <c r="I566" i="31"/>
  <c r="H566" i="31"/>
  <c r="N566" i="31" s="1"/>
  <c r="G566" i="31"/>
  <c r="M566" i="31" s="1"/>
  <c r="L565" i="31"/>
  <c r="K565" i="31"/>
  <c r="I565" i="31"/>
  <c r="H565" i="31"/>
  <c r="G565" i="31"/>
  <c r="M565" i="31" s="1"/>
  <c r="L564" i="31"/>
  <c r="K564" i="31"/>
  <c r="H564" i="31"/>
  <c r="N564" i="31" s="1"/>
  <c r="G564" i="31"/>
  <c r="M564" i="31" s="1"/>
  <c r="L563" i="31"/>
  <c r="K563" i="31"/>
  <c r="J563" i="31"/>
  <c r="I563" i="31"/>
  <c r="H563" i="31"/>
  <c r="N563" i="31" s="1"/>
  <c r="G563" i="31"/>
  <c r="M563" i="31" s="1"/>
  <c r="L562" i="31"/>
  <c r="K562" i="31"/>
  <c r="J562" i="31"/>
  <c r="I562" i="31"/>
  <c r="H562" i="31"/>
  <c r="N562" i="31" s="1"/>
  <c r="G562" i="31"/>
  <c r="M562" i="31" s="1"/>
  <c r="L561" i="31"/>
  <c r="K561" i="31"/>
  <c r="I561" i="31"/>
  <c r="H561" i="31"/>
  <c r="N561" i="31" s="1"/>
  <c r="G561" i="31"/>
  <c r="L560" i="31"/>
  <c r="K560" i="31"/>
  <c r="J560" i="31"/>
  <c r="I560" i="31"/>
  <c r="H560" i="31"/>
  <c r="N560" i="31" s="1"/>
  <c r="G560" i="31"/>
  <c r="M560" i="31" s="1"/>
  <c r="L559" i="31"/>
  <c r="K559" i="31"/>
  <c r="J559" i="31"/>
  <c r="I559" i="31"/>
  <c r="H559" i="31"/>
  <c r="N559" i="31" s="1"/>
  <c r="G559" i="31"/>
  <c r="M559" i="31" s="1"/>
  <c r="L558" i="31"/>
  <c r="K558" i="31"/>
  <c r="J558" i="31"/>
  <c r="I558" i="31"/>
  <c r="H558" i="31"/>
  <c r="N558" i="31" s="1"/>
  <c r="G558" i="31"/>
  <c r="M558" i="31" s="1"/>
  <c r="L557" i="31"/>
  <c r="K557" i="31"/>
  <c r="J557" i="31"/>
  <c r="I557" i="31"/>
  <c r="H557" i="31"/>
  <c r="N557" i="31" s="1"/>
  <c r="G557" i="31"/>
  <c r="M557" i="31" s="1"/>
  <c r="L556" i="31"/>
  <c r="K556" i="31"/>
  <c r="J556" i="31"/>
  <c r="I556" i="31"/>
  <c r="H556" i="31"/>
  <c r="N556" i="31" s="1"/>
  <c r="G556" i="31"/>
  <c r="M556" i="31" s="1"/>
  <c r="L555" i="31"/>
  <c r="K555" i="31"/>
  <c r="J555" i="31"/>
  <c r="I555" i="31"/>
  <c r="H555" i="31"/>
  <c r="N555" i="31" s="1"/>
  <c r="G555" i="31"/>
  <c r="M555" i="31" s="1"/>
  <c r="L554" i="31"/>
  <c r="K554" i="31"/>
  <c r="J554" i="31"/>
  <c r="I554" i="31"/>
  <c r="H554" i="31"/>
  <c r="N554" i="31" s="1"/>
  <c r="G554" i="31"/>
  <c r="M554" i="31" s="1"/>
  <c r="M553" i="31"/>
  <c r="L553" i="31"/>
  <c r="K553" i="31"/>
  <c r="J553" i="31"/>
  <c r="I553" i="31"/>
  <c r="H553" i="31"/>
  <c r="N553" i="31" s="1"/>
  <c r="G553" i="31"/>
  <c r="M552" i="31"/>
  <c r="L552" i="31"/>
  <c r="K552" i="31"/>
  <c r="J552" i="31"/>
  <c r="I552" i="31"/>
  <c r="H552" i="31"/>
  <c r="N552" i="31" s="1"/>
  <c r="G552" i="31"/>
  <c r="L551" i="31"/>
  <c r="K551" i="31"/>
  <c r="J551" i="31"/>
  <c r="I551" i="31"/>
  <c r="H551" i="31"/>
  <c r="N551" i="31" s="1"/>
  <c r="G551" i="31"/>
  <c r="M551" i="31" s="1"/>
  <c r="L550" i="31"/>
  <c r="K550" i="31"/>
  <c r="J550" i="31"/>
  <c r="I550" i="31"/>
  <c r="H550" i="31"/>
  <c r="N550" i="31" s="1"/>
  <c r="G550" i="31"/>
  <c r="M550" i="31" s="1"/>
  <c r="L549" i="31"/>
  <c r="K549" i="31"/>
  <c r="J549" i="31"/>
  <c r="I549" i="31"/>
  <c r="H549" i="31"/>
  <c r="N549" i="31" s="1"/>
  <c r="G549" i="31"/>
  <c r="M549" i="31" s="1"/>
  <c r="L548" i="31"/>
  <c r="K548" i="31"/>
  <c r="J548" i="31"/>
  <c r="I548" i="31"/>
  <c r="H548" i="31"/>
  <c r="N548" i="31" s="1"/>
  <c r="G548" i="31"/>
  <c r="M548" i="31" s="1"/>
  <c r="L547" i="31"/>
  <c r="K547" i="31"/>
  <c r="J547" i="31"/>
  <c r="I547" i="31"/>
  <c r="H547" i="31"/>
  <c r="N547" i="31" s="1"/>
  <c r="G547" i="31"/>
  <c r="M547" i="31" s="1"/>
  <c r="L546" i="31"/>
  <c r="K546" i="31"/>
  <c r="J546" i="31"/>
  <c r="I546" i="31"/>
  <c r="H546" i="31"/>
  <c r="N546" i="31" s="1"/>
  <c r="G546" i="31"/>
  <c r="M546" i="31" s="1"/>
  <c r="M545" i="31"/>
  <c r="L545" i="31"/>
  <c r="K545" i="31"/>
  <c r="J545" i="31"/>
  <c r="I545" i="31"/>
  <c r="H545" i="31"/>
  <c r="N545" i="31" s="1"/>
  <c r="G545" i="31"/>
  <c r="L544" i="31"/>
  <c r="K544" i="31"/>
  <c r="I544" i="31"/>
  <c r="H544" i="31"/>
  <c r="G544" i="31"/>
  <c r="M544" i="31" s="1"/>
  <c r="L543" i="31"/>
  <c r="K543" i="31"/>
  <c r="J543" i="31"/>
  <c r="H543" i="31"/>
  <c r="N543" i="31" s="1"/>
  <c r="G543" i="31"/>
  <c r="M543" i="31" s="1"/>
  <c r="L542" i="31"/>
  <c r="K542" i="31"/>
  <c r="J542" i="31"/>
  <c r="I542" i="31"/>
  <c r="H542" i="31"/>
  <c r="N542" i="31" s="1"/>
  <c r="G542" i="31"/>
  <c r="M542" i="31" s="1"/>
  <c r="M541" i="31"/>
  <c r="L541" i="31"/>
  <c r="K541" i="31"/>
  <c r="J541" i="31"/>
  <c r="I541" i="31"/>
  <c r="H541" i="31"/>
  <c r="N541" i="31" s="1"/>
  <c r="G541" i="31"/>
  <c r="L540" i="31"/>
  <c r="K540" i="31"/>
  <c r="G540" i="31"/>
  <c r="L539" i="31"/>
  <c r="K539" i="31"/>
  <c r="J539" i="31"/>
  <c r="H539" i="31"/>
  <c r="N539" i="31" s="1"/>
  <c r="L538" i="31"/>
  <c r="K538" i="31"/>
  <c r="J538" i="31"/>
  <c r="I538" i="31"/>
  <c r="H538" i="31"/>
  <c r="N538" i="31" s="1"/>
  <c r="L537" i="31"/>
  <c r="K537" i="31"/>
  <c r="J537" i="31"/>
  <c r="I537" i="31"/>
  <c r="H537" i="31"/>
  <c r="N537" i="31" s="1"/>
  <c r="G537" i="31"/>
  <c r="M537" i="31" s="1"/>
  <c r="L536" i="31"/>
  <c r="K536" i="31"/>
  <c r="J536" i="31"/>
  <c r="I536" i="31"/>
  <c r="H536" i="31"/>
  <c r="N536" i="31" s="1"/>
  <c r="G536" i="31"/>
  <c r="M536" i="31" s="1"/>
  <c r="M535" i="31"/>
  <c r="L535" i="31"/>
  <c r="K535" i="31"/>
  <c r="J535" i="31"/>
  <c r="I535" i="31"/>
  <c r="H535" i="31"/>
  <c r="N535" i="31" s="1"/>
  <c r="G535" i="31"/>
  <c r="M534" i="31"/>
  <c r="L534" i="31"/>
  <c r="K534" i="31"/>
  <c r="J534" i="31"/>
  <c r="I534" i="31"/>
  <c r="H534" i="31"/>
  <c r="N534" i="31" s="1"/>
  <c r="G534" i="31"/>
  <c r="L533" i="31"/>
  <c r="K533" i="31"/>
  <c r="J533" i="31"/>
  <c r="I533" i="31"/>
  <c r="H533" i="31"/>
  <c r="N533" i="31" s="1"/>
  <c r="G533" i="31"/>
  <c r="M533" i="31" s="1"/>
  <c r="L532" i="31"/>
  <c r="K532" i="31"/>
  <c r="J532" i="31"/>
  <c r="I532" i="31"/>
  <c r="H532" i="31"/>
  <c r="N532" i="31" s="1"/>
  <c r="G532" i="31"/>
  <c r="M532" i="31" s="1"/>
  <c r="L531" i="31"/>
  <c r="K531" i="31"/>
  <c r="J531" i="31"/>
  <c r="I531" i="31"/>
  <c r="H531" i="31"/>
  <c r="N531" i="31" s="1"/>
  <c r="G531" i="31"/>
  <c r="M531" i="31" s="1"/>
  <c r="L530" i="31"/>
  <c r="K530" i="31"/>
  <c r="J530" i="31"/>
  <c r="I530" i="31"/>
  <c r="H530" i="31"/>
  <c r="N530" i="31" s="1"/>
  <c r="G530" i="31"/>
  <c r="M530" i="31" s="1"/>
  <c r="L529" i="31"/>
  <c r="K529" i="31"/>
  <c r="J529" i="31"/>
  <c r="I529" i="31"/>
  <c r="H529" i="31"/>
  <c r="N529" i="31" s="1"/>
  <c r="G529" i="31"/>
  <c r="M529" i="31" s="1"/>
  <c r="L528" i="31"/>
  <c r="K528" i="31"/>
  <c r="J528" i="31"/>
  <c r="I528" i="31"/>
  <c r="H528" i="31"/>
  <c r="N528" i="31" s="1"/>
  <c r="G528" i="31"/>
  <c r="M528" i="31" s="1"/>
  <c r="M527" i="31"/>
  <c r="L527" i="31"/>
  <c r="K527" i="31"/>
  <c r="J527" i="31"/>
  <c r="I527" i="31"/>
  <c r="H527" i="31"/>
  <c r="N527" i="31" s="1"/>
  <c r="G527" i="31"/>
  <c r="M526" i="31"/>
  <c r="L526" i="31"/>
  <c r="K526" i="31"/>
  <c r="J526" i="31"/>
  <c r="I526" i="31"/>
  <c r="H526" i="31"/>
  <c r="N526" i="31" s="1"/>
  <c r="G526" i="31"/>
  <c r="L525" i="31"/>
  <c r="K525" i="31"/>
  <c r="J525" i="31"/>
  <c r="I525" i="31"/>
  <c r="H525" i="31"/>
  <c r="N525" i="31" s="1"/>
  <c r="G525" i="31"/>
  <c r="M525" i="31" s="1"/>
  <c r="L524" i="31"/>
  <c r="K524" i="31"/>
  <c r="J524" i="31"/>
  <c r="I524" i="31"/>
  <c r="H524" i="31"/>
  <c r="N524" i="31" s="1"/>
  <c r="G524" i="31"/>
  <c r="M524" i="31" s="1"/>
  <c r="L523" i="31"/>
  <c r="K523" i="31"/>
  <c r="J523" i="31"/>
  <c r="I523" i="31"/>
  <c r="H523" i="31"/>
  <c r="N523" i="31" s="1"/>
  <c r="G523" i="31"/>
  <c r="M523" i="31" s="1"/>
  <c r="L522" i="31"/>
  <c r="K522" i="31"/>
  <c r="J522" i="31"/>
  <c r="I522" i="31"/>
  <c r="H522" i="31"/>
  <c r="N522" i="31" s="1"/>
  <c r="G522" i="31"/>
  <c r="M522" i="31" s="1"/>
  <c r="L521" i="31"/>
  <c r="K521" i="31"/>
  <c r="J521" i="31"/>
  <c r="I521" i="31"/>
  <c r="H521" i="31"/>
  <c r="N521" i="31" s="1"/>
  <c r="G521" i="31"/>
  <c r="M521" i="31" s="1"/>
  <c r="L520" i="31"/>
  <c r="K520" i="31"/>
  <c r="J520" i="31"/>
  <c r="I520" i="31"/>
  <c r="H520" i="31"/>
  <c r="N520" i="31" s="1"/>
  <c r="G520" i="31"/>
  <c r="M520" i="31" s="1"/>
  <c r="M519" i="31"/>
  <c r="L519" i="31"/>
  <c r="K519" i="31"/>
  <c r="J519" i="31"/>
  <c r="I519" i="31"/>
  <c r="H519" i="31"/>
  <c r="N519" i="31" s="1"/>
  <c r="G519" i="31"/>
  <c r="L518" i="31"/>
  <c r="K518" i="31"/>
  <c r="I518" i="31"/>
  <c r="H518" i="31"/>
  <c r="G518" i="31"/>
  <c r="M518" i="31" s="1"/>
  <c r="L517" i="31"/>
  <c r="K517" i="31"/>
  <c r="I517" i="31"/>
  <c r="H517" i="31"/>
  <c r="N517" i="31" s="1"/>
  <c r="G517" i="31"/>
  <c r="L516" i="31"/>
  <c r="K516" i="31"/>
  <c r="J516" i="31"/>
  <c r="I516" i="31"/>
  <c r="H516" i="31"/>
  <c r="N516" i="31" s="1"/>
  <c r="G516" i="31"/>
  <c r="M516" i="31" s="1"/>
  <c r="L515" i="31"/>
  <c r="K515" i="31"/>
  <c r="I515" i="31"/>
  <c r="H515" i="31"/>
  <c r="G515" i="31"/>
  <c r="L514" i="31"/>
  <c r="K514" i="31"/>
  <c r="I514" i="31"/>
  <c r="H514" i="31"/>
  <c r="N514" i="31" s="1"/>
  <c r="G514" i="31"/>
  <c r="M514" i="31" s="1"/>
  <c r="L513" i="31"/>
  <c r="K513" i="31"/>
  <c r="J513" i="31"/>
  <c r="I513" i="31"/>
  <c r="H513" i="31"/>
  <c r="N513" i="31" s="1"/>
  <c r="G513" i="31"/>
  <c r="M513" i="31" s="1"/>
  <c r="L512" i="31"/>
  <c r="K512" i="31"/>
  <c r="I512" i="31"/>
  <c r="G512" i="31"/>
  <c r="L511" i="31"/>
  <c r="K511" i="31"/>
  <c r="I511" i="31"/>
  <c r="H511" i="31"/>
  <c r="N511" i="31" s="1"/>
  <c r="G511" i="31"/>
  <c r="M511" i="31" s="1"/>
  <c r="L510" i="31"/>
  <c r="K510" i="31"/>
  <c r="J510" i="31"/>
  <c r="I510" i="31"/>
  <c r="H510" i="31"/>
  <c r="N510" i="31" s="1"/>
  <c r="G510" i="31"/>
  <c r="M510" i="31" s="1"/>
  <c r="L509" i="31"/>
  <c r="K509" i="31"/>
  <c r="J509" i="31"/>
  <c r="I509" i="31"/>
  <c r="H509" i="31"/>
  <c r="N509" i="31" s="1"/>
  <c r="G509" i="31"/>
  <c r="M509" i="31" s="1"/>
  <c r="M508" i="31"/>
  <c r="L508" i="31"/>
  <c r="K508" i="31"/>
  <c r="J508" i="31"/>
  <c r="I508" i="31"/>
  <c r="H508" i="31"/>
  <c r="N508" i="31" s="1"/>
  <c r="G508" i="31"/>
  <c r="L507" i="31"/>
  <c r="K507" i="31"/>
  <c r="I507" i="31"/>
  <c r="H507" i="31"/>
  <c r="G507" i="31"/>
  <c r="M506" i="31"/>
  <c r="L506" i="31"/>
  <c r="K506" i="31"/>
  <c r="J506" i="31"/>
  <c r="I506" i="31"/>
  <c r="H506" i="31"/>
  <c r="N506" i="31" s="1"/>
  <c r="G506" i="31"/>
  <c r="M505" i="31"/>
  <c r="L505" i="31"/>
  <c r="K505" i="31"/>
  <c r="J505" i="31"/>
  <c r="I505" i="31"/>
  <c r="H505" i="31"/>
  <c r="N505" i="31" s="1"/>
  <c r="G505" i="31"/>
  <c r="L504" i="31"/>
  <c r="K504" i="31"/>
  <c r="J504" i="31"/>
  <c r="I504" i="31"/>
  <c r="H504" i="31"/>
  <c r="N504" i="31" s="1"/>
  <c r="G504" i="31"/>
  <c r="M504" i="31" s="1"/>
  <c r="L503" i="31"/>
  <c r="K503" i="31"/>
  <c r="J503" i="31"/>
  <c r="I503" i="31"/>
  <c r="H503" i="31"/>
  <c r="N503" i="31" s="1"/>
  <c r="G503" i="31"/>
  <c r="M503" i="31" s="1"/>
  <c r="L502" i="31"/>
  <c r="K502" i="31"/>
  <c r="J502" i="31"/>
  <c r="I502" i="31"/>
  <c r="H502" i="31"/>
  <c r="N502" i="31" s="1"/>
  <c r="G502" i="31"/>
  <c r="M502" i="31" s="1"/>
  <c r="M501" i="31"/>
  <c r="L501" i="31"/>
  <c r="K501" i="31"/>
  <c r="I501" i="31"/>
  <c r="H501" i="31"/>
  <c r="N501" i="31" s="1"/>
  <c r="G501" i="31"/>
  <c r="L500" i="31"/>
  <c r="K500" i="31"/>
  <c r="J500" i="31"/>
  <c r="I500" i="31"/>
  <c r="H500" i="31"/>
  <c r="N500" i="31" s="1"/>
  <c r="G500" i="31"/>
  <c r="M500" i="31" s="1"/>
  <c r="L499" i="31"/>
  <c r="K499" i="31"/>
  <c r="I499" i="31"/>
  <c r="H499" i="31"/>
  <c r="N499" i="31" s="1"/>
  <c r="L498" i="31"/>
  <c r="K498" i="31"/>
  <c r="J498" i="31"/>
  <c r="I498" i="31"/>
  <c r="H498" i="31"/>
  <c r="N498" i="31" s="1"/>
  <c r="G498" i="31"/>
  <c r="M498" i="31" s="1"/>
  <c r="L497" i="31"/>
  <c r="K497" i="31"/>
  <c r="J497" i="31"/>
  <c r="I497" i="31"/>
  <c r="H497" i="31"/>
  <c r="N497" i="31" s="1"/>
  <c r="G497" i="31"/>
  <c r="M497" i="31" s="1"/>
  <c r="M496" i="31"/>
  <c r="L496" i="31"/>
  <c r="K496" i="31"/>
  <c r="I496" i="31"/>
  <c r="H496" i="31"/>
  <c r="N496" i="31" s="1"/>
  <c r="G496" i="31"/>
  <c r="L495" i="31"/>
  <c r="K495" i="31"/>
  <c r="I495" i="31"/>
  <c r="H495" i="31"/>
  <c r="G495" i="31"/>
  <c r="M494" i="31"/>
  <c r="L494" i="31"/>
  <c r="K494" i="31"/>
  <c r="I494" i="31"/>
  <c r="H494" i="31"/>
  <c r="N494" i="31" s="1"/>
  <c r="G494" i="31"/>
  <c r="L493" i="31"/>
  <c r="K493" i="31"/>
  <c r="I493" i="31"/>
  <c r="G493" i="31"/>
  <c r="L492" i="31"/>
  <c r="K492" i="31"/>
  <c r="J492" i="31"/>
  <c r="I492" i="31"/>
  <c r="H492" i="31"/>
  <c r="N492" i="31" s="1"/>
  <c r="G492" i="31"/>
  <c r="M492" i="31" s="1"/>
  <c r="L491" i="31"/>
  <c r="K491" i="31"/>
  <c r="J491" i="31"/>
  <c r="I491" i="31"/>
  <c r="H491" i="31"/>
  <c r="N491" i="31" s="1"/>
  <c r="G491" i="31"/>
  <c r="M491" i="31" s="1"/>
  <c r="L490" i="31"/>
  <c r="K490" i="31"/>
  <c r="J490" i="31"/>
  <c r="I490" i="31"/>
  <c r="H490" i="31"/>
  <c r="N490" i="31" s="1"/>
  <c r="G490" i="31"/>
  <c r="M490" i="31" s="1"/>
  <c r="L489" i="31"/>
  <c r="K489" i="31"/>
  <c r="J489" i="31"/>
  <c r="I489" i="31"/>
  <c r="G489" i="31"/>
  <c r="M488" i="31"/>
  <c r="L488" i="31"/>
  <c r="K488" i="31"/>
  <c r="J488" i="31"/>
  <c r="I488" i="31"/>
  <c r="H488" i="31"/>
  <c r="N488" i="31" s="1"/>
  <c r="G488" i="31"/>
  <c r="L487" i="31"/>
  <c r="K487" i="31"/>
  <c r="H487" i="31"/>
  <c r="G487" i="31"/>
  <c r="M487" i="31" s="1"/>
  <c r="L486" i="31"/>
  <c r="K486" i="31"/>
  <c r="M486" i="31" s="1"/>
  <c r="I486" i="31"/>
  <c r="H486" i="31"/>
  <c r="N486" i="31" s="1"/>
  <c r="G486" i="31"/>
  <c r="M485" i="31"/>
  <c r="L485" i="31"/>
  <c r="K485" i="31"/>
  <c r="J485" i="31"/>
  <c r="I485" i="31"/>
  <c r="H485" i="31"/>
  <c r="N485" i="31" s="1"/>
  <c r="G485" i="31"/>
  <c r="L484" i="31"/>
  <c r="K484" i="31"/>
  <c r="I484" i="31"/>
  <c r="G484" i="31"/>
  <c r="L483" i="31"/>
  <c r="K483" i="31"/>
  <c r="I483" i="31"/>
  <c r="H483" i="31"/>
  <c r="N483" i="31" s="1"/>
  <c r="G483" i="31"/>
  <c r="M483" i="31" s="1"/>
  <c r="L482" i="31"/>
  <c r="K482" i="31"/>
  <c r="J482" i="31"/>
  <c r="I482" i="31"/>
  <c r="H482" i="31"/>
  <c r="N482" i="31" s="1"/>
  <c r="G482" i="31"/>
  <c r="M482" i="31" s="1"/>
  <c r="L481" i="31"/>
  <c r="K481" i="31"/>
  <c r="M481" i="31" s="1"/>
  <c r="I481" i="31"/>
  <c r="G481" i="31"/>
  <c r="L480" i="31"/>
  <c r="K480" i="31"/>
  <c r="J480" i="31"/>
  <c r="I480" i="31"/>
  <c r="H480" i="31"/>
  <c r="N480" i="31" s="1"/>
  <c r="G480" i="31"/>
  <c r="M480" i="31" s="1"/>
  <c r="L479" i="31"/>
  <c r="K479" i="31"/>
  <c r="J479" i="31"/>
  <c r="I479" i="31"/>
  <c r="H479" i="31"/>
  <c r="N479" i="31" s="1"/>
  <c r="G479" i="31"/>
  <c r="M479" i="31" s="1"/>
  <c r="L478" i="31"/>
  <c r="K478" i="31"/>
  <c r="J478" i="31"/>
  <c r="I478" i="31"/>
  <c r="H478" i="31"/>
  <c r="N478" i="31" s="1"/>
  <c r="G478" i="31"/>
  <c r="M478" i="31" s="1"/>
  <c r="L477" i="31"/>
  <c r="K477" i="31"/>
  <c r="J477" i="31"/>
  <c r="I477" i="31"/>
  <c r="H477" i="31"/>
  <c r="N477" i="31" s="1"/>
  <c r="G477" i="31"/>
  <c r="M477" i="31" s="1"/>
  <c r="M476" i="31"/>
  <c r="L476" i="31"/>
  <c r="K476" i="31"/>
  <c r="J476" i="31"/>
  <c r="I476" i="31"/>
  <c r="H476" i="31"/>
  <c r="N476" i="31" s="1"/>
  <c r="G476" i="31"/>
  <c r="L475" i="31"/>
  <c r="K475" i="31"/>
  <c r="J475" i="31"/>
  <c r="I475" i="31"/>
  <c r="H475" i="31"/>
  <c r="N475" i="31" s="1"/>
  <c r="G475" i="31"/>
  <c r="M475" i="31" s="1"/>
  <c r="L474" i="31"/>
  <c r="K474" i="31"/>
  <c r="J474" i="31"/>
  <c r="I474" i="31"/>
  <c r="H474" i="31"/>
  <c r="N474" i="31" s="1"/>
  <c r="G474" i="31"/>
  <c r="M474" i="31" s="1"/>
  <c r="M473" i="31"/>
  <c r="L473" i="31"/>
  <c r="K473" i="31"/>
  <c r="J473" i="31"/>
  <c r="I473" i="31"/>
  <c r="G473" i="31"/>
  <c r="L472" i="31"/>
  <c r="K472" i="31"/>
  <c r="J472" i="31"/>
  <c r="I472" i="31"/>
  <c r="H472" i="31"/>
  <c r="N472" i="31" s="1"/>
  <c r="G472" i="31"/>
  <c r="M472" i="31" s="1"/>
  <c r="L471" i="31"/>
  <c r="K471" i="31"/>
  <c r="G471" i="31"/>
  <c r="M471" i="31" s="1"/>
  <c r="L470" i="31"/>
  <c r="K470" i="31"/>
  <c r="H470" i="31"/>
  <c r="N470" i="31" s="1"/>
  <c r="G470" i="31"/>
  <c r="M470" i="31" s="1"/>
  <c r="L469" i="31"/>
  <c r="K469" i="31"/>
  <c r="I469" i="31"/>
  <c r="G469" i="31"/>
  <c r="M468" i="31"/>
  <c r="L468" i="31"/>
  <c r="K468" i="31"/>
  <c r="J468" i="31"/>
  <c r="I468" i="31"/>
  <c r="H468" i="31"/>
  <c r="N468" i="31" s="1"/>
  <c r="G468" i="31"/>
  <c r="L467" i="31"/>
  <c r="K467" i="31"/>
  <c r="H467" i="31"/>
  <c r="N467" i="31" s="1"/>
  <c r="G467" i="31"/>
  <c r="M467" i="31" s="1"/>
  <c r="L466" i="31"/>
  <c r="K466" i="31"/>
  <c r="J466" i="31"/>
  <c r="H466" i="31"/>
  <c r="N466" i="31" s="1"/>
  <c r="G466" i="31"/>
  <c r="M465" i="31"/>
  <c r="L465" i="31"/>
  <c r="K465" i="31"/>
  <c r="J465" i="31"/>
  <c r="I465" i="31"/>
  <c r="G465" i="31"/>
  <c r="L464" i="31"/>
  <c r="K464" i="31"/>
  <c r="J464" i="31"/>
  <c r="I464" i="31"/>
  <c r="H464" i="31"/>
  <c r="N464" i="31" s="1"/>
  <c r="G464" i="31"/>
  <c r="M464" i="31" s="1"/>
  <c r="L463" i="31"/>
  <c r="K463" i="31"/>
  <c r="J463" i="31"/>
  <c r="I463" i="31"/>
  <c r="H463" i="31"/>
  <c r="N463" i="31" s="1"/>
  <c r="G463" i="31"/>
  <c r="M463" i="31" s="1"/>
  <c r="L462" i="31"/>
  <c r="K462" i="31"/>
  <c r="I462" i="31"/>
  <c r="H462" i="31"/>
  <c r="G462" i="31"/>
  <c r="M461" i="31"/>
  <c r="L461" i="31"/>
  <c r="K461" i="31"/>
  <c r="J461" i="31"/>
  <c r="I461" i="31"/>
  <c r="H461" i="31"/>
  <c r="N461" i="31" s="1"/>
  <c r="G461" i="31"/>
  <c r="L460" i="31"/>
  <c r="K460" i="31"/>
  <c r="G460" i="31"/>
  <c r="M460" i="31" s="1"/>
  <c r="L459" i="31"/>
  <c r="K459" i="31"/>
  <c r="J459" i="31"/>
  <c r="I459" i="31"/>
  <c r="H459" i="31"/>
  <c r="N459" i="31" s="1"/>
  <c r="G459" i="31"/>
  <c r="M459" i="31" s="1"/>
  <c r="L458" i="31"/>
  <c r="K458" i="31"/>
  <c r="J458" i="31"/>
  <c r="I458" i="31"/>
  <c r="H458" i="31"/>
  <c r="N458" i="31" s="1"/>
  <c r="G458" i="31"/>
  <c r="M458" i="31" s="1"/>
  <c r="L457" i="31"/>
  <c r="K457" i="31"/>
  <c r="J457" i="31"/>
  <c r="I457" i="31"/>
  <c r="H457" i="31"/>
  <c r="N457" i="31" s="1"/>
  <c r="G457" i="31"/>
  <c r="M457" i="31" s="1"/>
  <c r="L456" i="31"/>
  <c r="K456" i="31"/>
  <c r="J456" i="31"/>
  <c r="I456" i="31"/>
  <c r="H456" i="31"/>
  <c r="N456" i="31" s="1"/>
  <c r="G456" i="31"/>
  <c r="M456" i="31" s="1"/>
  <c r="M455" i="31"/>
  <c r="L455" i="31"/>
  <c r="K455" i="31"/>
  <c r="J455" i="31"/>
  <c r="H455" i="31"/>
  <c r="N455" i="31" s="1"/>
  <c r="G455" i="31"/>
  <c r="L454" i="31"/>
  <c r="K454" i="31"/>
  <c r="J454" i="31"/>
  <c r="H454" i="31"/>
  <c r="N454" i="31" s="1"/>
  <c r="L453" i="31"/>
  <c r="K453" i="31"/>
  <c r="J453" i="31"/>
  <c r="I453" i="31"/>
  <c r="H453" i="31"/>
  <c r="N453" i="31" s="1"/>
  <c r="G453" i="31"/>
  <c r="M453" i="31" s="1"/>
  <c r="L452" i="31"/>
  <c r="K452" i="31"/>
  <c r="J452" i="31"/>
  <c r="I452" i="31"/>
  <c r="H452" i="31"/>
  <c r="N452" i="31" s="1"/>
  <c r="G452" i="31"/>
  <c r="M452" i="31" s="1"/>
  <c r="L451" i="31"/>
  <c r="K451" i="31"/>
  <c r="J451" i="31"/>
  <c r="I451" i="31"/>
  <c r="H451" i="31"/>
  <c r="N451" i="31" s="1"/>
  <c r="G451" i="31"/>
  <c r="M451" i="31" s="1"/>
  <c r="L450" i="31"/>
  <c r="K450" i="31"/>
  <c r="H450" i="31"/>
  <c r="G450" i="31"/>
  <c r="M450" i="31" s="1"/>
  <c r="L449" i="31"/>
  <c r="K449" i="31"/>
  <c r="J449" i="31"/>
  <c r="I449" i="31"/>
  <c r="H449" i="31"/>
  <c r="N449" i="31" s="1"/>
  <c r="G449" i="31"/>
  <c r="M449" i="31" s="1"/>
  <c r="M448" i="31"/>
  <c r="L448" i="31"/>
  <c r="K448" i="31"/>
  <c r="J448" i="31"/>
  <c r="I448" i="31"/>
  <c r="H448" i="31"/>
  <c r="N448" i="31" s="1"/>
  <c r="G448" i="31"/>
  <c r="L447" i="31"/>
  <c r="K447" i="31"/>
  <c r="J447" i="31"/>
  <c r="I447" i="31"/>
  <c r="H447" i="31"/>
  <c r="N447" i="31" s="1"/>
  <c r="G447" i="31"/>
  <c r="M447" i="31" s="1"/>
  <c r="L446" i="31"/>
  <c r="K446" i="31"/>
  <c r="G446" i="31"/>
  <c r="M446" i="31" s="1"/>
  <c r="M445" i="31"/>
  <c r="L445" i="31"/>
  <c r="K445" i="31"/>
  <c r="J445" i="31"/>
  <c r="I445" i="31"/>
  <c r="H445" i="31"/>
  <c r="N445" i="31" s="1"/>
  <c r="G445" i="31"/>
  <c r="M444" i="31"/>
  <c r="L444" i="31"/>
  <c r="K444" i="31"/>
  <c r="J444" i="31"/>
  <c r="I444" i="31"/>
  <c r="H444" i="31"/>
  <c r="N444" i="31" s="1"/>
  <c r="G444" i="31"/>
  <c r="L443" i="31"/>
  <c r="K443" i="31"/>
  <c r="J443" i="31"/>
  <c r="I443" i="31"/>
  <c r="H443" i="31"/>
  <c r="N443" i="31" s="1"/>
  <c r="G443" i="31"/>
  <c r="M443" i="31" s="1"/>
  <c r="L442" i="31"/>
  <c r="K442" i="31"/>
  <c r="J442" i="31"/>
  <c r="I442" i="31"/>
  <c r="H442" i="31"/>
  <c r="N442" i="31" s="1"/>
  <c r="G442" i="31"/>
  <c r="M442" i="31" s="1"/>
  <c r="L441" i="31"/>
  <c r="K441" i="31"/>
  <c r="J441" i="31"/>
  <c r="I441" i="31"/>
  <c r="H441" i="31"/>
  <c r="N441" i="31" s="1"/>
  <c r="G441" i="31"/>
  <c r="M441" i="31" s="1"/>
  <c r="L440" i="31"/>
  <c r="K440" i="31"/>
  <c r="J440" i="31"/>
  <c r="I440" i="31"/>
  <c r="H440" i="31"/>
  <c r="N440" i="31" s="1"/>
  <c r="G440" i="31"/>
  <c r="M440" i="31" s="1"/>
  <c r="L439" i="31"/>
  <c r="K439" i="31"/>
  <c r="J439" i="31"/>
  <c r="I439" i="31"/>
  <c r="H439" i="31"/>
  <c r="N439" i="31" s="1"/>
  <c r="G439" i="31"/>
  <c r="M439" i="31" s="1"/>
  <c r="L438" i="31"/>
  <c r="K438" i="31"/>
  <c r="H438" i="31"/>
  <c r="N438" i="31" s="1"/>
  <c r="G438" i="31"/>
  <c r="L437" i="31"/>
  <c r="K437" i="31"/>
  <c r="H437" i="31"/>
  <c r="G437" i="31"/>
  <c r="M437" i="31" s="1"/>
  <c r="L436" i="31"/>
  <c r="K436" i="31"/>
  <c r="H436" i="31"/>
  <c r="N436" i="31" s="1"/>
  <c r="L435" i="31"/>
  <c r="K435" i="31"/>
  <c r="H435" i="31"/>
  <c r="G435" i="31"/>
  <c r="M435" i="31" s="1"/>
  <c r="L434" i="31"/>
  <c r="K434" i="31"/>
  <c r="H434" i="31"/>
  <c r="N434" i="31" s="1"/>
  <c r="G434" i="31"/>
  <c r="L433" i="31"/>
  <c r="K433" i="31"/>
  <c r="I433" i="31"/>
  <c r="H433" i="31"/>
  <c r="G433" i="31"/>
  <c r="M433" i="31" s="1"/>
  <c r="L432" i="31"/>
  <c r="K432" i="31"/>
  <c r="M432" i="31" s="1"/>
  <c r="H432" i="31"/>
  <c r="N432" i="31" s="1"/>
  <c r="G432" i="31"/>
  <c r="L431" i="31"/>
  <c r="K431" i="31"/>
  <c r="J431" i="31"/>
  <c r="I431" i="31"/>
  <c r="H431" i="31"/>
  <c r="N431" i="31" s="1"/>
  <c r="G431" i="31"/>
  <c r="M431" i="31" s="1"/>
  <c r="L430" i="31"/>
  <c r="K430" i="31"/>
  <c r="I430" i="31"/>
  <c r="G430" i="31"/>
  <c r="L429" i="31"/>
  <c r="K429" i="31"/>
  <c r="J429" i="31"/>
  <c r="I429" i="31"/>
  <c r="H429" i="31"/>
  <c r="N429" i="31" s="1"/>
  <c r="G429" i="31"/>
  <c r="M429" i="31" s="1"/>
  <c r="L428" i="31"/>
  <c r="K428" i="31"/>
  <c r="H428" i="31"/>
  <c r="G428" i="31"/>
  <c r="M428" i="31" s="1"/>
  <c r="L427" i="31"/>
  <c r="K427" i="31"/>
  <c r="J427" i="31"/>
  <c r="I427" i="31"/>
  <c r="H427" i="31"/>
  <c r="N427" i="31" s="1"/>
  <c r="G427" i="31"/>
  <c r="M427" i="31" s="1"/>
  <c r="L426" i="31"/>
  <c r="K426" i="31"/>
  <c r="J426" i="31"/>
  <c r="H426" i="31"/>
  <c r="N426" i="31" s="1"/>
  <c r="G426" i="31"/>
  <c r="M426" i="31" s="1"/>
  <c r="M425" i="31"/>
  <c r="L425" i="31"/>
  <c r="K425" i="31"/>
  <c r="J425" i="31"/>
  <c r="I425" i="31"/>
  <c r="H425" i="31"/>
  <c r="N425" i="31" s="1"/>
  <c r="G425" i="31"/>
  <c r="L424" i="31"/>
  <c r="K424" i="31"/>
  <c r="G424" i="31"/>
  <c r="L423" i="31"/>
  <c r="K423" i="31"/>
  <c r="H423" i="31"/>
  <c r="N423" i="31" s="1"/>
  <c r="L422" i="31"/>
  <c r="K422" i="31"/>
  <c r="G422" i="31"/>
  <c r="M421" i="31"/>
  <c r="L421" i="31"/>
  <c r="K421" i="31"/>
  <c r="J421" i="31"/>
  <c r="I421" i="31"/>
  <c r="H421" i="31"/>
  <c r="N421" i="31" s="1"/>
  <c r="G421" i="31"/>
  <c r="M420" i="31"/>
  <c r="L420" i="31"/>
  <c r="K420" i="31"/>
  <c r="J420" i="31"/>
  <c r="I420" i="31"/>
  <c r="H420" i="31"/>
  <c r="N420" i="31" s="1"/>
  <c r="G420" i="31"/>
  <c r="L419" i="31"/>
  <c r="K419" i="31"/>
  <c r="G419" i="31"/>
  <c r="M419" i="31" s="1"/>
  <c r="L418" i="31"/>
  <c r="K418" i="31"/>
  <c r="J418" i="31"/>
  <c r="I418" i="31"/>
  <c r="H418" i="31"/>
  <c r="N418" i="31" s="1"/>
  <c r="G418" i="31"/>
  <c r="M418" i="31" s="1"/>
  <c r="M417" i="31"/>
  <c r="L417" i="31"/>
  <c r="K417" i="31"/>
  <c r="J417" i="31"/>
  <c r="I417" i="31"/>
  <c r="H417" i="31"/>
  <c r="N417" i="31" s="1"/>
  <c r="G417" i="31"/>
  <c r="L416" i="31"/>
  <c r="K416" i="31"/>
  <c r="J416" i="31"/>
  <c r="I416" i="31"/>
  <c r="H416" i="31"/>
  <c r="N416" i="31" s="1"/>
  <c r="G416" i="31"/>
  <c r="M416" i="31" s="1"/>
  <c r="L415" i="31"/>
  <c r="K415" i="31"/>
  <c r="J415" i="31"/>
  <c r="I415" i="31"/>
  <c r="H415" i="31"/>
  <c r="N415" i="31" s="1"/>
  <c r="G415" i="31"/>
  <c r="M415" i="31" s="1"/>
  <c r="M414" i="31"/>
  <c r="L414" i="31"/>
  <c r="K414" i="31"/>
  <c r="J414" i="31"/>
  <c r="I414" i="31"/>
  <c r="H414" i="31"/>
  <c r="N414" i="31" s="1"/>
  <c r="G414" i="31"/>
  <c r="L413" i="31"/>
  <c r="K413" i="31"/>
  <c r="J413" i="31"/>
  <c r="I413" i="31"/>
  <c r="H413" i="31"/>
  <c r="N413" i="31" s="1"/>
  <c r="G413" i="31"/>
  <c r="M413" i="31" s="1"/>
  <c r="L412" i="31"/>
  <c r="K412" i="31"/>
  <c r="J412" i="31"/>
  <c r="I412" i="31"/>
  <c r="H412" i="31"/>
  <c r="N412" i="31" s="1"/>
  <c r="G412" i="31"/>
  <c r="M412" i="31" s="1"/>
  <c r="L411" i="31"/>
  <c r="K411" i="31"/>
  <c r="J411" i="31"/>
  <c r="I411" i="31"/>
  <c r="H411" i="31"/>
  <c r="N411" i="31" s="1"/>
  <c r="G411" i="31"/>
  <c r="M411" i="31" s="1"/>
  <c r="L410" i="31"/>
  <c r="K410" i="31"/>
  <c r="H410" i="31"/>
  <c r="N410" i="31" s="1"/>
  <c r="G410" i="31"/>
  <c r="M410" i="31" s="1"/>
  <c r="L409" i="31"/>
  <c r="K409" i="31"/>
  <c r="J409" i="31"/>
  <c r="I409" i="31"/>
  <c r="H409" i="31"/>
  <c r="N409" i="31" s="1"/>
  <c r="G409" i="31"/>
  <c r="M409" i="31" s="1"/>
  <c r="L408" i="31"/>
  <c r="K408" i="31"/>
  <c r="J408" i="31"/>
  <c r="I408" i="31"/>
  <c r="H408" i="31"/>
  <c r="N408" i="31" s="1"/>
  <c r="G408" i="31"/>
  <c r="M408" i="31" s="1"/>
  <c r="L407" i="31"/>
  <c r="K407" i="31"/>
  <c r="J407" i="31"/>
  <c r="H407" i="31"/>
  <c r="N407" i="31" s="1"/>
  <c r="L406" i="31"/>
  <c r="K406" i="31"/>
  <c r="H406" i="31"/>
  <c r="G406" i="31"/>
  <c r="M406" i="31" s="1"/>
  <c r="L405" i="31"/>
  <c r="K405" i="31"/>
  <c r="M404" i="31"/>
  <c r="L404" i="31"/>
  <c r="K404" i="31"/>
  <c r="J404" i="31"/>
  <c r="I404" i="31"/>
  <c r="H404" i="31"/>
  <c r="N404" i="31" s="1"/>
  <c r="G404" i="31"/>
  <c r="L403" i="31"/>
  <c r="K403" i="31"/>
  <c r="J403" i="31"/>
  <c r="I403" i="31"/>
  <c r="H403" i="31"/>
  <c r="N403" i="31" s="1"/>
  <c r="G403" i="31"/>
  <c r="M403" i="31" s="1"/>
  <c r="L402" i="31"/>
  <c r="K402" i="31"/>
  <c r="H402" i="31"/>
  <c r="N402" i="31" s="1"/>
  <c r="G402" i="31"/>
  <c r="L401" i="31"/>
  <c r="K401" i="31"/>
  <c r="J401" i="31"/>
  <c r="I401" i="31"/>
  <c r="H401" i="31"/>
  <c r="N401" i="31" s="1"/>
  <c r="G401" i="31"/>
  <c r="M401" i="31" s="1"/>
  <c r="L400" i="31"/>
  <c r="K400" i="31"/>
  <c r="J400" i="31"/>
  <c r="I400" i="31"/>
  <c r="H400" i="31"/>
  <c r="N400" i="31" s="1"/>
  <c r="G400" i="31"/>
  <c r="M400" i="31" s="1"/>
  <c r="L399" i="31"/>
  <c r="K399" i="31"/>
  <c r="J399" i="31"/>
  <c r="I399" i="31"/>
  <c r="H399" i="31"/>
  <c r="N399" i="31" s="1"/>
  <c r="G399" i="31"/>
  <c r="M399" i="31" s="1"/>
  <c r="M398" i="31"/>
  <c r="L398" i="31"/>
  <c r="K398" i="31"/>
  <c r="J398" i="31"/>
  <c r="I398" i="31"/>
  <c r="H398" i="31"/>
  <c r="N398" i="31" s="1"/>
  <c r="G398" i="31"/>
  <c r="L397" i="31"/>
  <c r="K397" i="31"/>
  <c r="H397" i="31"/>
  <c r="G397" i="31"/>
  <c r="M397" i="31" s="1"/>
  <c r="L396" i="31"/>
  <c r="K396" i="31"/>
  <c r="M396" i="31" s="1"/>
  <c r="G396" i="31"/>
  <c r="L395" i="31"/>
  <c r="K395" i="31"/>
  <c r="H395" i="31"/>
  <c r="N395" i="31" s="1"/>
  <c r="G395" i="31"/>
  <c r="M395" i="31" s="1"/>
  <c r="L394" i="31"/>
  <c r="K394" i="31"/>
  <c r="M394" i="31" s="1"/>
  <c r="I394" i="31"/>
  <c r="H394" i="31"/>
  <c r="N394" i="31" s="1"/>
  <c r="G394" i="31"/>
  <c r="M393" i="31"/>
  <c r="L393" i="31"/>
  <c r="K393" i="31"/>
  <c r="J393" i="31"/>
  <c r="I393" i="31"/>
  <c r="H393" i="31"/>
  <c r="N393" i="31" s="1"/>
  <c r="G393" i="31"/>
  <c r="L392" i="31"/>
  <c r="K392" i="31"/>
  <c r="J392" i="31"/>
  <c r="I392" i="31"/>
  <c r="H392" i="31"/>
  <c r="N392" i="31" s="1"/>
  <c r="G392" i="31"/>
  <c r="M392" i="31" s="1"/>
  <c r="L391" i="31"/>
  <c r="K391" i="31"/>
  <c r="L390" i="31"/>
  <c r="K390" i="31"/>
  <c r="J390" i="31"/>
  <c r="I390" i="31"/>
  <c r="H390" i="31"/>
  <c r="N390" i="31" s="1"/>
  <c r="G390" i="31"/>
  <c r="M390" i="31" s="1"/>
  <c r="L389" i="31"/>
  <c r="K389" i="31"/>
  <c r="H389" i="31"/>
  <c r="G389" i="31"/>
  <c r="M389" i="31" s="1"/>
  <c r="L388" i="31"/>
  <c r="K388" i="31"/>
  <c r="J388" i="31"/>
  <c r="H388" i="31"/>
  <c r="N388" i="31" s="1"/>
  <c r="G388" i="31"/>
  <c r="M388" i="31" s="1"/>
  <c r="M387" i="31"/>
  <c r="L387" i="31"/>
  <c r="K387" i="31"/>
  <c r="J387" i="31"/>
  <c r="I387" i="31"/>
  <c r="H387" i="31"/>
  <c r="N387" i="31" s="1"/>
  <c r="G387" i="31"/>
  <c r="L386" i="31"/>
  <c r="K386" i="31"/>
  <c r="J386" i="31"/>
  <c r="H386" i="31"/>
  <c r="G386" i="31"/>
  <c r="L385" i="31"/>
  <c r="K385" i="31"/>
  <c r="J385" i="31"/>
  <c r="I385" i="31"/>
  <c r="H385" i="31"/>
  <c r="N385" i="31" s="1"/>
  <c r="G385" i="31"/>
  <c r="M385" i="31" s="1"/>
  <c r="L384" i="31"/>
  <c r="K384" i="31"/>
  <c r="J384" i="31"/>
  <c r="G384" i="31"/>
  <c r="M384" i="31" s="1"/>
  <c r="L383" i="31"/>
  <c r="K383" i="31"/>
  <c r="H383" i="31"/>
  <c r="N383" i="31" s="1"/>
  <c r="G383" i="31"/>
  <c r="M383" i="31" s="1"/>
  <c r="L382" i="31"/>
  <c r="K382" i="31"/>
  <c r="J382" i="31"/>
  <c r="I382" i="31"/>
  <c r="H382" i="31"/>
  <c r="N382" i="31" s="1"/>
  <c r="G382" i="31"/>
  <c r="M382" i="31" s="1"/>
  <c r="M381" i="31"/>
  <c r="L381" i="31"/>
  <c r="K381" i="31"/>
  <c r="J381" i="31"/>
  <c r="H381" i="31"/>
  <c r="N381" i="31" s="1"/>
  <c r="G381" i="31"/>
  <c r="L380" i="31"/>
  <c r="K380" i="31"/>
  <c r="H380" i="31"/>
  <c r="G380" i="31"/>
  <c r="M380" i="31" s="1"/>
  <c r="L379" i="31"/>
  <c r="K379" i="31"/>
  <c r="J379" i="31"/>
  <c r="I379" i="31"/>
  <c r="H379" i="31"/>
  <c r="N379" i="31" s="1"/>
  <c r="G379" i="31"/>
  <c r="M379" i="31" s="1"/>
  <c r="M378" i="31"/>
  <c r="L378" i="31"/>
  <c r="K378" i="31"/>
  <c r="I378" i="31"/>
  <c r="H378" i="31"/>
  <c r="N378" i="31" s="1"/>
  <c r="G378" i="31"/>
  <c r="L377" i="31"/>
  <c r="K377" i="31"/>
  <c r="G377" i="31"/>
  <c r="L376" i="31"/>
  <c r="K376" i="31"/>
  <c r="J376" i="31"/>
  <c r="I376" i="31"/>
  <c r="L375" i="31"/>
  <c r="K375" i="31"/>
  <c r="J375" i="31"/>
  <c r="I375" i="31"/>
  <c r="H375" i="31"/>
  <c r="N375" i="31" s="1"/>
  <c r="G375" i="31"/>
  <c r="M375" i="31" s="1"/>
  <c r="L374" i="31"/>
  <c r="K374" i="31"/>
  <c r="G374" i="31"/>
  <c r="M374" i="31" s="1"/>
  <c r="M373" i="31"/>
  <c r="L373" i="31"/>
  <c r="K373" i="31"/>
  <c r="I373" i="31"/>
  <c r="H373" i="31"/>
  <c r="N373" i="31" s="1"/>
  <c r="G373" i="31"/>
  <c r="L372" i="31"/>
  <c r="K372" i="31"/>
  <c r="J372" i="31"/>
  <c r="H372" i="31"/>
  <c r="G372" i="31"/>
  <c r="K371" i="31"/>
  <c r="F371" i="31"/>
  <c r="J598" i="31" s="1"/>
  <c r="E371" i="31"/>
  <c r="D371" i="31"/>
  <c r="H585" i="31" s="1"/>
  <c r="N585" i="31" s="1"/>
  <c r="C371" i="31"/>
  <c r="G538" i="31" s="1"/>
  <c r="M538" i="31" s="1"/>
  <c r="L363" i="31"/>
  <c r="K363" i="31"/>
  <c r="J363" i="31"/>
  <c r="I363" i="31"/>
  <c r="H363" i="31"/>
  <c r="N363" i="31" s="1"/>
  <c r="G363" i="31"/>
  <c r="M363" i="31" s="1"/>
  <c r="L362" i="31"/>
  <c r="K362" i="31"/>
  <c r="J362" i="31"/>
  <c r="I362" i="31"/>
  <c r="H362" i="31"/>
  <c r="N362" i="31" s="1"/>
  <c r="G362" i="31"/>
  <c r="M362" i="31" s="1"/>
  <c r="L361" i="31"/>
  <c r="K361" i="31"/>
  <c r="J361" i="31"/>
  <c r="I361" i="31"/>
  <c r="H361" i="31"/>
  <c r="N361" i="31" s="1"/>
  <c r="G361" i="31"/>
  <c r="M361" i="31" s="1"/>
  <c r="M360" i="31"/>
  <c r="L360" i="31"/>
  <c r="K360" i="31"/>
  <c r="J360" i="31"/>
  <c r="I360" i="31"/>
  <c r="H360" i="31"/>
  <c r="N360" i="31" s="1"/>
  <c r="G360" i="31"/>
  <c r="M359" i="31"/>
  <c r="L359" i="31"/>
  <c r="K359" i="31"/>
  <c r="J359" i="31"/>
  <c r="I359" i="31"/>
  <c r="H359" i="31"/>
  <c r="N359" i="31" s="1"/>
  <c r="G359" i="31"/>
  <c r="L358" i="31"/>
  <c r="K358" i="31"/>
  <c r="J358" i="31"/>
  <c r="I358" i="31"/>
  <c r="H358" i="31"/>
  <c r="N358" i="31" s="1"/>
  <c r="G358" i="31"/>
  <c r="M358" i="31" s="1"/>
  <c r="L357" i="31"/>
  <c r="K357" i="31"/>
  <c r="J357" i="31"/>
  <c r="I357" i="31"/>
  <c r="H357" i="31"/>
  <c r="N357" i="31" s="1"/>
  <c r="G357" i="31"/>
  <c r="M357" i="31" s="1"/>
  <c r="L356" i="31"/>
  <c r="K356" i="31"/>
  <c r="J356" i="31"/>
  <c r="I356" i="31"/>
  <c r="H356" i="31"/>
  <c r="N356" i="31" s="1"/>
  <c r="G356" i="31"/>
  <c r="M356" i="31" s="1"/>
  <c r="L355" i="31"/>
  <c r="K355" i="31"/>
  <c r="J355" i="31"/>
  <c r="I355" i="31"/>
  <c r="H355" i="31"/>
  <c r="N355" i="31" s="1"/>
  <c r="G355" i="31"/>
  <c r="M355" i="31" s="1"/>
  <c r="L354" i="31"/>
  <c r="K354" i="31"/>
  <c r="J354" i="31"/>
  <c r="I354" i="31"/>
  <c r="H354" i="31"/>
  <c r="N354" i="31" s="1"/>
  <c r="G354" i="31"/>
  <c r="M354" i="31" s="1"/>
  <c r="L353" i="31"/>
  <c r="K353" i="31"/>
  <c r="J353" i="31"/>
  <c r="I353" i="31"/>
  <c r="H353" i="31"/>
  <c r="N353" i="31" s="1"/>
  <c r="G353" i="31"/>
  <c r="M353" i="31" s="1"/>
  <c r="M352" i="31"/>
  <c r="L352" i="31"/>
  <c r="K352" i="31"/>
  <c r="J352" i="31"/>
  <c r="I352" i="31"/>
  <c r="H352" i="31"/>
  <c r="N352" i="31" s="1"/>
  <c r="G352" i="31"/>
  <c r="M351" i="31"/>
  <c r="L351" i="31"/>
  <c r="K351" i="31"/>
  <c r="J351" i="31"/>
  <c r="I351" i="31"/>
  <c r="H351" i="31"/>
  <c r="N351" i="31" s="1"/>
  <c r="G351" i="31"/>
  <c r="L350" i="31"/>
  <c r="K350" i="31"/>
  <c r="J350" i="31"/>
  <c r="I350" i="31"/>
  <c r="H350" i="31"/>
  <c r="N350" i="31" s="1"/>
  <c r="G350" i="31"/>
  <c r="M350" i="31" s="1"/>
  <c r="L349" i="31"/>
  <c r="K349" i="31"/>
  <c r="J349" i="31"/>
  <c r="I349" i="31"/>
  <c r="H349" i="31"/>
  <c r="N349" i="31" s="1"/>
  <c r="G349" i="31"/>
  <c r="M349" i="31" s="1"/>
  <c r="L348" i="31"/>
  <c r="K348" i="31"/>
  <c r="J348" i="31"/>
  <c r="I348" i="31"/>
  <c r="H348" i="31"/>
  <c r="N348" i="31" s="1"/>
  <c r="G348" i="31"/>
  <c r="M348" i="31" s="1"/>
  <c r="L347" i="31"/>
  <c r="K347" i="31"/>
  <c r="J347" i="31"/>
  <c r="L346" i="31"/>
  <c r="K346" i="31"/>
  <c r="J346" i="31"/>
  <c r="I346" i="31"/>
  <c r="H346" i="31"/>
  <c r="N346" i="31" s="1"/>
  <c r="G346" i="31"/>
  <c r="M346" i="31" s="1"/>
  <c r="L345" i="31"/>
  <c r="K345" i="31"/>
  <c r="J345" i="31"/>
  <c r="I345" i="31"/>
  <c r="H345" i="31"/>
  <c r="N345" i="31" s="1"/>
  <c r="G345" i="31"/>
  <c r="M345" i="31" s="1"/>
  <c r="M344" i="31"/>
  <c r="L344" i="31"/>
  <c r="K344" i="31"/>
  <c r="J344" i="31"/>
  <c r="I344" i="31"/>
  <c r="H344" i="31"/>
  <c r="N344" i="31" s="1"/>
  <c r="G344" i="31"/>
  <c r="L343" i="31"/>
  <c r="K343" i="31"/>
  <c r="I343" i="31"/>
  <c r="H343" i="31"/>
  <c r="G343" i="31"/>
  <c r="M343" i="31" s="1"/>
  <c r="L342" i="31"/>
  <c r="K342" i="31"/>
  <c r="J342" i="31"/>
  <c r="I342" i="31"/>
  <c r="H342" i="31"/>
  <c r="N342" i="31" s="1"/>
  <c r="G342" i="31"/>
  <c r="M342" i="31" s="1"/>
  <c r="L341" i="31"/>
  <c r="K341" i="31"/>
  <c r="J341" i="31"/>
  <c r="I341" i="31"/>
  <c r="H341" i="31"/>
  <c r="N341" i="31" s="1"/>
  <c r="G341" i="31"/>
  <c r="M341" i="31" s="1"/>
  <c r="L340" i="31"/>
  <c r="K340" i="31"/>
  <c r="J340" i="31"/>
  <c r="I340" i="31"/>
  <c r="H340" i="31"/>
  <c r="N340" i="31" s="1"/>
  <c r="L339" i="31"/>
  <c r="K339" i="31"/>
  <c r="J339" i="31"/>
  <c r="I339" i="31"/>
  <c r="H339" i="31"/>
  <c r="N339" i="31" s="1"/>
  <c r="G339" i="31"/>
  <c r="M339" i="31" s="1"/>
  <c r="L338" i="31"/>
  <c r="K338" i="31"/>
  <c r="I338" i="31"/>
  <c r="M337" i="31"/>
  <c r="L337" i="31"/>
  <c r="K337" i="31"/>
  <c r="J337" i="31"/>
  <c r="I337" i="31"/>
  <c r="H337" i="31"/>
  <c r="N337" i="31" s="1"/>
  <c r="G337" i="31"/>
  <c r="L336" i="31"/>
  <c r="K336" i="31"/>
  <c r="I336" i="31"/>
  <c r="G336" i="31"/>
  <c r="M336" i="31" s="1"/>
  <c r="L335" i="31"/>
  <c r="K335" i="31"/>
  <c r="J335" i="31"/>
  <c r="I335" i="31"/>
  <c r="H335" i="31"/>
  <c r="N335" i="31" s="1"/>
  <c r="G335" i="31"/>
  <c r="M335" i="31" s="1"/>
  <c r="L334" i="31"/>
  <c r="K334" i="31"/>
  <c r="J334" i="31"/>
  <c r="I334" i="31"/>
  <c r="H334" i="31"/>
  <c r="N334" i="31" s="1"/>
  <c r="G334" i="31"/>
  <c r="M334" i="31" s="1"/>
  <c r="L333" i="31"/>
  <c r="K333" i="31"/>
  <c r="J333" i="31"/>
  <c r="I333" i="31"/>
  <c r="H333" i="31"/>
  <c r="N333" i="31" s="1"/>
  <c r="G333" i="31"/>
  <c r="M333" i="31" s="1"/>
  <c r="L332" i="31"/>
  <c r="K332" i="31"/>
  <c r="I332" i="31"/>
  <c r="H332" i="31"/>
  <c r="N332" i="31" s="1"/>
  <c r="G332" i="31"/>
  <c r="M331" i="31"/>
  <c r="L331" i="31"/>
  <c r="K331" i="31"/>
  <c r="J331" i="31"/>
  <c r="I331" i="31"/>
  <c r="H331" i="31"/>
  <c r="N331" i="31" s="1"/>
  <c r="G331" i="31"/>
  <c r="L330" i="31"/>
  <c r="K330" i="31"/>
  <c r="J330" i="31"/>
  <c r="I330" i="31"/>
  <c r="H330" i="31"/>
  <c r="N330" i="31" s="1"/>
  <c r="G330" i="31"/>
  <c r="M330" i="31" s="1"/>
  <c r="L329" i="31"/>
  <c r="K329" i="31"/>
  <c r="J329" i="31"/>
  <c r="I329" i="31"/>
  <c r="H329" i="31"/>
  <c r="N329" i="31" s="1"/>
  <c r="G329" i="31"/>
  <c r="M329" i="31" s="1"/>
  <c r="L328" i="31"/>
  <c r="K328" i="31"/>
  <c r="J328" i="31"/>
  <c r="I328" i="31"/>
  <c r="H328" i="31"/>
  <c r="N328" i="31" s="1"/>
  <c r="G328" i="31"/>
  <c r="M328" i="31" s="1"/>
  <c r="L327" i="31"/>
  <c r="K327" i="31"/>
  <c r="G327" i="31"/>
  <c r="M327" i="31" s="1"/>
  <c r="L326" i="31"/>
  <c r="K326" i="31"/>
  <c r="J326" i="31"/>
  <c r="I326" i="31"/>
  <c r="H326" i="31"/>
  <c r="N326" i="31" s="1"/>
  <c r="G326" i="31"/>
  <c r="M326" i="31" s="1"/>
  <c r="L325" i="31"/>
  <c r="K325" i="31"/>
  <c r="J325" i="31"/>
  <c r="I325" i="31"/>
  <c r="H325" i="31"/>
  <c r="N325" i="31" s="1"/>
  <c r="G325" i="31"/>
  <c r="M325" i="31" s="1"/>
  <c r="L324" i="31"/>
  <c r="K324" i="31"/>
  <c r="H324" i="31"/>
  <c r="N324" i="31" s="1"/>
  <c r="G324" i="31"/>
  <c r="M324" i="31" s="1"/>
  <c r="L323" i="31"/>
  <c r="K323" i="31"/>
  <c r="J323" i="31"/>
  <c r="I323" i="31"/>
  <c r="H323" i="31"/>
  <c r="N323" i="31" s="1"/>
  <c r="G323" i="31"/>
  <c r="M323" i="31" s="1"/>
  <c r="L322" i="31"/>
  <c r="K322" i="31"/>
  <c r="I322" i="31"/>
  <c r="H322" i="31"/>
  <c r="N322" i="31" s="1"/>
  <c r="G322" i="31"/>
  <c r="M322" i="31" s="1"/>
  <c r="L321" i="31"/>
  <c r="K321" i="31"/>
  <c r="G321" i="31"/>
  <c r="M321" i="31" s="1"/>
  <c r="M320" i="31"/>
  <c r="L320" i="31"/>
  <c r="K320" i="31"/>
  <c r="J320" i="31"/>
  <c r="I320" i="31"/>
  <c r="H320" i="31"/>
  <c r="N320" i="31" s="1"/>
  <c r="G320" i="31"/>
  <c r="M319" i="31"/>
  <c r="L319" i="31"/>
  <c r="K319" i="31"/>
  <c r="J319" i="31"/>
  <c r="I319" i="31"/>
  <c r="H319" i="31"/>
  <c r="N319" i="31" s="1"/>
  <c r="G319" i="31"/>
  <c r="L318" i="31"/>
  <c r="K318" i="31"/>
  <c r="J318" i="31"/>
  <c r="I318" i="31"/>
  <c r="H318" i="31"/>
  <c r="N318" i="31" s="1"/>
  <c r="G318" i="31"/>
  <c r="M318" i="31" s="1"/>
  <c r="L317" i="31"/>
  <c r="K317" i="31"/>
  <c r="J317" i="31"/>
  <c r="I317" i="31"/>
  <c r="H317" i="31"/>
  <c r="N317" i="31" s="1"/>
  <c r="G317" i="31"/>
  <c r="M317" i="31" s="1"/>
  <c r="L316" i="31"/>
  <c r="K316" i="31"/>
  <c r="H316" i="31"/>
  <c r="N316" i="31" s="1"/>
  <c r="G316" i="31"/>
  <c r="M316" i="31" s="1"/>
  <c r="L315" i="31"/>
  <c r="K315" i="31"/>
  <c r="J315" i="31"/>
  <c r="I315" i="31"/>
  <c r="H315" i="31"/>
  <c r="N315" i="31" s="1"/>
  <c r="G315" i="31"/>
  <c r="M315" i="31" s="1"/>
  <c r="L314" i="31"/>
  <c r="K314" i="31"/>
  <c r="J314" i="31"/>
  <c r="I314" i="31"/>
  <c r="H314" i="31"/>
  <c r="N314" i="31" s="1"/>
  <c r="G314" i="31"/>
  <c r="M314" i="31" s="1"/>
  <c r="L313" i="31"/>
  <c r="K313" i="31"/>
  <c r="J313" i="31"/>
  <c r="I313" i="31"/>
  <c r="H313" i="31"/>
  <c r="N313" i="31" s="1"/>
  <c r="G313" i="31"/>
  <c r="M313" i="31" s="1"/>
  <c r="M312" i="31"/>
  <c r="L312" i="31"/>
  <c r="K312" i="31"/>
  <c r="G312" i="31"/>
  <c r="L311" i="31"/>
  <c r="K311" i="31"/>
  <c r="I311" i="31"/>
  <c r="H311" i="31"/>
  <c r="N311" i="31" s="1"/>
  <c r="G311" i="31"/>
  <c r="L310" i="31"/>
  <c r="K310" i="31"/>
  <c r="J310" i="31"/>
  <c r="I310" i="31"/>
  <c r="H310" i="31"/>
  <c r="N310" i="31" s="1"/>
  <c r="G310" i="31"/>
  <c r="M310" i="31" s="1"/>
  <c r="L309" i="31"/>
  <c r="K309" i="31"/>
  <c r="G309" i="31"/>
  <c r="M309" i="31" s="1"/>
  <c r="M308" i="31"/>
  <c r="L308" i="31"/>
  <c r="K308" i="31"/>
  <c r="J308" i="31"/>
  <c r="I308" i="31"/>
  <c r="H308" i="31"/>
  <c r="N308" i="31" s="1"/>
  <c r="G308" i="31"/>
  <c r="M307" i="31"/>
  <c r="L307" i="31"/>
  <c r="K307" i="31"/>
  <c r="J307" i="31"/>
  <c r="I307" i="31"/>
  <c r="H307" i="31"/>
  <c r="N307" i="31" s="1"/>
  <c r="G307" i="31"/>
  <c r="L306" i="31"/>
  <c r="K306" i="31"/>
  <c r="H306" i="31"/>
  <c r="G306" i="31"/>
  <c r="L305" i="31"/>
  <c r="K305" i="31"/>
  <c r="J305" i="31"/>
  <c r="I305" i="31"/>
  <c r="G305" i="31"/>
  <c r="M305" i="31" s="1"/>
  <c r="L304" i="31"/>
  <c r="K304" i="31"/>
  <c r="J304" i="31"/>
  <c r="I304" i="31"/>
  <c r="L303" i="31"/>
  <c r="K303" i="31"/>
  <c r="J303" i="31"/>
  <c r="I303" i="31"/>
  <c r="H303" i="31"/>
  <c r="N303" i="31" s="1"/>
  <c r="G303" i="31"/>
  <c r="M303" i="31" s="1"/>
  <c r="L302" i="31"/>
  <c r="K302" i="31"/>
  <c r="J302" i="31"/>
  <c r="I302" i="31"/>
  <c r="H302" i="31"/>
  <c r="N302" i="31" s="1"/>
  <c r="G302" i="31"/>
  <c r="M302" i="31" s="1"/>
  <c r="M301" i="31"/>
  <c r="L301" i="31"/>
  <c r="K301" i="31"/>
  <c r="J301" i="31"/>
  <c r="I301" i="31"/>
  <c r="H301" i="31"/>
  <c r="N301" i="31" s="1"/>
  <c r="G301" i="31"/>
  <c r="L300" i="31"/>
  <c r="K300" i="31"/>
  <c r="I300" i="31"/>
  <c r="H300" i="31"/>
  <c r="G300" i="31"/>
  <c r="M300" i="31" s="1"/>
  <c r="L299" i="31"/>
  <c r="K299" i="31"/>
  <c r="J299" i="31"/>
  <c r="I299" i="31"/>
  <c r="H299" i="31"/>
  <c r="N299" i="31" s="1"/>
  <c r="G299" i="31"/>
  <c r="M299" i="31" s="1"/>
  <c r="L298" i="31"/>
  <c r="K298" i="31"/>
  <c r="J298" i="31"/>
  <c r="I298" i="31"/>
  <c r="H298" i="31"/>
  <c r="N298" i="31" s="1"/>
  <c r="G298" i="31"/>
  <c r="M298" i="31" s="1"/>
  <c r="L297" i="31"/>
  <c r="K297" i="31"/>
  <c r="J297" i="31"/>
  <c r="I297" i="31"/>
  <c r="H297" i="31"/>
  <c r="N297" i="31" s="1"/>
  <c r="G297" i="31"/>
  <c r="M297" i="31" s="1"/>
  <c r="L296" i="31"/>
  <c r="K296" i="31"/>
  <c r="J296" i="31"/>
  <c r="I296" i="31"/>
  <c r="H296" i="31"/>
  <c r="N296" i="31" s="1"/>
  <c r="G296" i="31"/>
  <c r="M296" i="31" s="1"/>
  <c r="L295" i="31"/>
  <c r="K295" i="31"/>
  <c r="J295" i="31"/>
  <c r="I295" i="31"/>
  <c r="H295" i="31"/>
  <c r="N295" i="31" s="1"/>
  <c r="G295" i="31"/>
  <c r="M295" i="31" s="1"/>
  <c r="L294" i="31"/>
  <c r="K294" i="31"/>
  <c r="L293" i="31"/>
  <c r="K293" i="31"/>
  <c r="G293" i="31"/>
  <c r="M293" i="31" s="1"/>
  <c r="L292" i="31"/>
  <c r="K292" i="31"/>
  <c r="L291" i="31"/>
  <c r="K291" i="31"/>
  <c r="J291" i="31"/>
  <c r="I291" i="31"/>
  <c r="H291" i="31"/>
  <c r="N291" i="31" s="1"/>
  <c r="G291" i="31"/>
  <c r="M291" i="31" s="1"/>
  <c r="L290" i="31"/>
  <c r="K290" i="31"/>
  <c r="J290" i="31"/>
  <c r="I290" i="31"/>
  <c r="H290" i="31"/>
  <c r="N290" i="31" s="1"/>
  <c r="G290" i="31"/>
  <c r="M290" i="31" s="1"/>
  <c r="M289" i="31"/>
  <c r="L289" i="31"/>
  <c r="K289" i="31"/>
  <c r="J289" i="31"/>
  <c r="I289" i="31"/>
  <c r="H289" i="31"/>
  <c r="N289" i="31" s="1"/>
  <c r="G289" i="31"/>
  <c r="L288" i="31"/>
  <c r="K288" i="31"/>
  <c r="J288" i="31"/>
  <c r="I288" i="31"/>
  <c r="H288" i="31"/>
  <c r="N288" i="31" s="1"/>
  <c r="G288" i="31"/>
  <c r="M288" i="31" s="1"/>
  <c r="L287" i="31"/>
  <c r="K287" i="31"/>
  <c r="J287" i="31"/>
  <c r="I287" i="31"/>
  <c r="H287" i="31"/>
  <c r="N287" i="31" s="1"/>
  <c r="G287" i="31"/>
  <c r="M287" i="31" s="1"/>
  <c r="L286" i="31"/>
  <c r="K286" i="31"/>
  <c r="J286" i="31"/>
  <c r="H286" i="31"/>
  <c r="N286" i="31" s="1"/>
  <c r="G286" i="31"/>
  <c r="M286" i="31" s="1"/>
  <c r="M285" i="31"/>
  <c r="L285" i="31"/>
  <c r="K285" i="31"/>
  <c r="J285" i="31"/>
  <c r="I285" i="31"/>
  <c r="H285" i="31"/>
  <c r="N285" i="31" s="1"/>
  <c r="G285" i="31"/>
  <c r="M284" i="31"/>
  <c r="L284" i="31"/>
  <c r="K284" i="31"/>
  <c r="J284" i="31"/>
  <c r="I284" i="31"/>
  <c r="H284" i="31"/>
  <c r="N284" i="31" s="1"/>
  <c r="G284" i="31"/>
  <c r="L283" i="31"/>
  <c r="K283" i="31"/>
  <c r="J283" i="31"/>
  <c r="I283" i="31"/>
  <c r="H283" i="31"/>
  <c r="N283" i="31" s="1"/>
  <c r="G283" i="31"/>
  <c r="M283" i="31" s="1"/>
  <c r="L282" i="31"/>
  <c r="K282" i="31"/>
  <c r="J282" i="31"/>
  <c r="I282" i="31"/>
  <c r="H282" i="31"/>
  <c r="N282" i="31" s="1"/>
  <c r="G282" i="31"/>
  <c r="M282" i="31" s="1"/>
  <c r="L281" i="31"/>
  <c r="K281" i="31"/>
  <c r="I281" i="31"/>
  <c r="H281" i="31"/>
  <c r="N281" i="31" s="1"/>
  <c r="G281" i="31"/>
  <c r="M281" i="31" s="1"/>
  <c r="L280" i="31"/>
  <c r="K280" i="31"/>
  <c r="J280" i="31"/>
  <c r="I280" i="31"/>
  <c r="H280" i="31"/>
  <c r="N280" i="31" s="1"/>
  <c r="G280" i="31"/>
  <c r="M280" i="31" s="1"/>
  <c r="L279" i="31"/>
  <c r="K279" i="31"/>
  <c r="J279" i="31"/>
  <c r="H279" i="31"/>
  <c r="N279" i="31" s="1"/>
  <c r="G279" i="31"/>
  <c r="M278" i="31"/>
  <c r="L278" i="31"/>
  <c r="K278" i="31"/>
  <c r="J278" i="31"/>
  <c r="I278" i="31"/>
  <c r="H278" i="31"/>
  <c r="N278" i="31" s="1"/>
  <c r="G278" i="31"/>
  <c r="L277" i="31"/>
  <c r="K277" i="31"/>
  <c r="J277" i="31"/>
  <c r="I277" i="31"/>
  <c r="H277" i="31"/>
  <c r="N277" i="31" s="1"/>
  <c r="G277" i="31"/>
  <c r="M277" i="31" s="1"/>
  <c r="L276" i="31"/>
  <c r="K276" i="31"/>
  <c r="J276" i="31"/>
  <c r="H276" i="31"/>
  <c r="G276" i="31"/>
  <c r="L275" i="31"/>
  <c r="K275" i="31"/>
  <c r="J275" i="31"/>
  <c r="I275" i="31"/>
  <c r="G275" i="31"/>
  <c r="M274" i="31"/>
  <c r="L274" i="31"/>
  <c r="K274" i="31"/>
  <c r="J274" i="31"/>
  <c r="I274" i="31"/>
  <c r="H274" i="31"/>
  <c r="N274" i="31" s="1"/>
  <c r="G274" i="31"/>
  <c r="L273" i="31"/>
  <c r="K273" i="31"/>
  <c r="J273" i="31"/>
  <c r="I273" i="31"/>
  <c r="H273" i="31"/>
  <c r="N273" i="31" s="1"/>
  <c r="G273" i="31"/>
  <c r="M273" i="31" s="1"/>
  <c r="L272" i="31"/>
  <c r="K272" i="31"/>
  <c r="J272" i="31"/>
  <c r="I272" i="31"/>
  <c r="H272" i="31"/>
  <c r="N272" i="31" s="1"/>
  <c r="G272" i="31"/>
  <c r="M272" i="31" s="1"/>
  <c r="L271" i="31"/>
  <c r="K271" i="31"/>
  <c r="J271" i="31"/>
  <c r="I271" i="31"/>
  <c r="H271" i="31"/>
  <c r="N271" i="31" s="1"/>
  <c r="G271" i="31"/>
  <c r="M271" i="31" s="1"/>
  <c r="L270" i="31"/>
  <c r="K270" i="31"/>
  <c r="J270" i="31"/>
  <c r="I270" i="31"/>
  <c r="H270" i="31"/>
  <c r="N270" i="31" s="1"/>
  <c r="G270" i="31"/>
  <c r="M270" i="31" s="1"/>
  <c r="M269" i="31"/>
  <c r="L269" i="31"/>
  <c r="K269" i="31"/>
  <c r="J269" i="31"/>
  <c r="I269" i="31"/>
  <c r="H269" i="31"/>
  <c r="N269" i="31" s="1"/>
  <c r="G269" i="31"/>
  <c r="L268" i="31"/>
  <c r="K268" i="31"/>
  <c r="J268" i="31"/>
  <c r="I268" i="31"/>
  <c r="H268" i="31"/>
  <c r="N268" i="31" s="1"/>
  <c r="G268" i="31"/>
  <c r="M268" i="31" s="1"/>
  <c r="L267" i="31"/>
  <c r="K267" i="31"/>
  <c r="J267" i="31"/>
  <c r="I267" i="31"/>
  <c r="H267" i="31"/>
  <c r="N267" i="31" s="1"/>
  <c r="G267" i="31"/>
  <c r="M267" i="31" s="1"/>
  <c r="M266" i="31"/>
  <c r="L266" i="31"/>
  <c r="K266" i="31"/>
  <c r="J266" i="31"/>
  <c r="I266" i="31"/>
  <c r="H266" i="31"/>
  <c r="N266" i="31" s="1"/>
  <c r="G266" i="31"/>
  <c r="L265" i="31"/>
  <c r="K265" i="31"/>
  <c r="J265" i="31"/>
  <c r="I265" i="31"/>
  <c r="H265" i="31"/>
  <c r="N265" i="31" s="1"/>
  <c r="G265" i="31"/>
  <c r="M265" i="31" s="1"/>
  <c r="L264" i="31"/>
  <c r="K264" i="31"/>
  <c r="J264" i="31"/>
  <c r="I264" i="31"/>
  <c r="H264" i="31"/>
  <c r="N264" i="31" s="1"/>
  <c r="G264" i="31"/>
  <c r="M264" i="31" s="1"/>
  <c r="L263" i="31"/>
  <c r="K263" i="31"/>
  <c r="J263" i="31"/>
  <c r="I263" i="31"/>
  <c r="H263" i="31"/>
  <c r="N263" i="31" s="1"/>
  <c r="G263" i="31"/>
  <c r="M263" i="31" s="1"/>
  <c r="L262" i="31"/>
  <c r="K262" i="31"/>
  <c r="J262" i="31"/>
  <c r="I262" i="31"/>
  <c r="H262" i="31"/>
  <c r="N262" i="31" s="1"/>
  <c r="G262" i="31"/>
  <c r="M262" i="31" s="1"/>
  <c r="L261" i="31"/>
  <c r="K261" i="31"/>
  <c r="J261" i="31"/>
  <c r="H261" i="31"/>
  <c r="N261" i="31" s="1"/>
  <c r="G261" i="31"/>
  <c r="M261" i="31" s="1"/>
  <c r="L260" i="31"/>
  <c r="K260" i="31"/>
  <c r="J260" i="31"/>
  <c r="I260" i="31"/>
  <c r="H260" i="31"/>
  <c r="N260" i="31" s="1"/>
  <c r="G260" i="31"/>
  <c r="M260" i="31" s="1"/>
  <c r="L259" i="31"/>
  <c r="K259" i="31"/>
  <c r="J259" i="31"/>
  <c r="I259" i="31"/>
  <c r="H259" i="31"/>
  <c r="N259" i="31" s="1"/>
  <c r="G259" i="31"/>
  <c r="M259" i="31" s="1"/>
  <c r="L258" i="31"/>
  <c r="K258" i="31"/>
  <c r="I258" i="31"/>
  <c r="H258" i="31"/>
  <c r="N258" i="31" s="1"/>
  <c r="G258" i="31"/>
  <c r="M258" i="31" s="1"/>
  <c r="L257" i="31"/>
  <c r="K257" i="31"/>
  <c r="J257" i="31"/>
  <c r="I257" i="31"/>
  <c r="G257" i="31"/>
  <c r="M257" i="31" s="1"/>
  <c r="L256" i="31"/>
  <c r="K256" i="31"/>
  <c r="J256" i="31"/>
  <c r="H256" i="31"/>
  <c r="N256" i="31" s="1"/>
  <c r="G256" i="31"/>
  <c r="M256" i="31" s="1"/>
  <c r="L255" i="31"/>
  <c r="K255" i="31"/>
  <c r="I255" i="31"/>
  <c r="H255" i="31"/>
  <c r="N255" i="31" s="1"/>
  <c r="G255" i="31"/>
  <c r="M255" i="31" s="1"/>
  <c r="L254" i="31"/>
  <c r="K254" i="31"/>
  <c r="G254" i="31"/>
  <c r="M253" i="31"/>
  <c r="L253" i="31"/>
  <c r="K253" i="31"/>
  <c r="J253" i="31"/>
  <c r="I253" i="31"/>
  <c r="H253" i="31"/>
  <c r="N253" i="31" s="1"/>
  <c r="G253" i="31"/>
  <c r="L252" i="31"/>
  <c r="K252" i="31"/>
  <c r="I252" i="31"/>
  <c r="H252" i="31"/>
  <c r="G252" i="31"/>
  <c r="M252" i="31" s="1"/>
  <c r="L251" i="31"/>
  <c r="K251" i="31"/>
  <c r="J251" i="31"/>
  <c r="I251" i="31"/>
  <c r="H251" i="31"/>
  <c r="N251" i="31" s="1"/>
  <c r="G251" i="31"/>
  <c r="M251" i="31" s="1"/>
  <c r="L250" i="31"/>
  <c r="K250" i="31"/>
  <c r="J250" i="31"/>
  <c r="I250" i="31"/>
  <c r="H250" i="31"/>
  <c r="N250" i="31" s="1"/>
  <c r="G250" i="31"/>
  <c r="M250" i="31" s="1"/>
  <c r="M249" i="31"/>
  <c r="L249" i="31"/>
  <c r="K249" i="31"/>
  <c r="J249" i="31"/>
  <c r="I249" i="31"/>
  <c r="H249" i="31"/>
  <c r="N249" i="31" s="1"/>
  <c r="G249" i="31"/>
  <c r="L248" i="31"/>
  <c r="K248" i="31"/>
  <c r="H248" i="31"/>
  <c r="G248" i="31"/>
  <c r="M247" i="31"/>
  <c r="L247" i="31"/>
  <c r="K247" i="31"/>
  <c r="J247" i="31"/>
  <c r="I247" i="31"/>
  <c r="H247" i="31"/>
  <c r="N247" i="31" s="1"/>
  <c r="G247" i="31"/>
  <c r="L246" i="31"/>
  <c r="K246" i="31"/>
  <c r="J246" i="31"/>
  <c r="I246" i="31"/>
  <c r="H246" i="31"/>
  <c r="N246" i="31" s="1"/>
  <c r="G246" i="31"/>
  <c r="M246" i="31" s="1"/>
  <c r="L245" i="31"/>
  <c r="K245" i="31"/>
  <c r="J245" i="31"/>
  <c r="I245" i="31"/>
  <c r="H245" i="31"/>
  <c r="N245" i="31" s="1"/>
  <c r="G245" i="31"/>
  <c r="M245" i="31" s="1"/>
  <c r="L244" i="31"/>
  <c r="K244" i="31"/>
  <c r="J244" i="31"/>
  <c r="I244" i="31"/>
  <c r="H244" i="31"/>
  <c r="N244" i="31" s="1"/>
  <c r="G244" i="31"/>
  <c r="M244" i="31" s="1"/>
  <c r="L243" i="31"/>
  <c r="K243" i="31"/>
  <c r="J243" i="31"/>
  <c r="I243" i="31"/>
  <c r="H243" i="31"/>
  <c r="N243" i="31" s="1"/>
  <c r="G243" i="31"/>
  <c r="M243" i="31" s="1"/>
  <c r="L242" i="31"/>
  <c r="K242" i="31"/>
  <c r="G242" i="31"/>
  <c r="M242" i="31" s="1"/>
  <c r="L241" i="31"/>
  <c r="K241" i="31"/>
  <c r="J241" i="31"/>
  <c r="I241" i="31"/>
  <c r="H241" i="31"/>
  <c r="N241" i="31" s="1"/>
  <c r="G241" i="31"/>
  <c r="M241" i="31" s="1"/>
  <c r="L240" i="31"/>
  <c r="K240" i="31"/>
  <c r="J240" i="31"/>
  <c r="I240" i="31"/>
  <c r="H240" i="31"/>
  <c r="N240" i="31" s="1"/>
  <c r="G240" i="31"/>
  <c r="M240" i="31" s="1"/>
  <c r="M239" i="31"/>
  <c r="L239" i="31"/>
  <c r="K239" i="31"/>
  <c r="J239" i="31"/>
  <c r="I239" i="31"/>
  <c r="H239" i="31"/>
  <c r="N239" i="31" s="1"/>
  <c r="G239" i="31"/>
  <c r="L238" i="31"/>
  <c r="K238" i="31"/>
  <c r="J238" i="31"/>
  <c r="I238" i="31"/>
  <c r="H238" i="31"/>
  <c r="N238" i="31" s="1"/>
  <c r="G238" i="31"/>
  <c r="M238" i="31" s="1"/>
  <c r="L237" i="31"/>
  <c r="K237" i="31"/>
  <c r="J237" i="31"/>
  <c r="I237" i="31"/>
  <c r="H237" i="31"/>
  <c r="N237" i="31" s="1"/>
  <c r="G237" i="31"/>
  <c r="M237" i="31" s="1"/>
  <c r="M236" i="31"/>
  <c r="L236" i="31"/>
  <c r="K236" i="31"/>
  <c r="J236" i="31"/>
  <c r="I236" i="31"/>
  <c r="H236" i="31"/>
  <c r="N236" i="31" s="1"/>
  <c r="G236" i="31"/>
  <c r="L235" i="31"/>
  <c r="K235" i="31"/>
  <c r="H235" i="31"/>
  <c r="N235" i="31" s="1"/>
  <c r="G235" i="31"/>
  <c r="M235" i="31" s="1"/>
  <c r="L234" i="31"/>
  <c r="K234" i="31"/>
  <c r="J234" i="31"/>
  <c r="I234" i="31"/>
  <c r="H234" i="31"/>
  <c r="N234" i="31" s="1"/>
  <c r="G234" i="31"/>
  <c r="M234" i="31" s="1"/>
  <c r="M233" i="31"/>
  <c r="L233" i="31"/>
  <c r="K233" i="31"/>
  <c r="J233" i="31"/>
  <c r="I233" i="31"/>
  <c r="H233" i="31"/>
  <c r="N233" i="31" s="1"/>
  <c r="G233" i="31"/>
  <c r="M232" i="31"/>
  <c r="L232" i="31"/>
  <c r="K232" i="31"/>
  <c r="J232" i="31"/>
  <c r="I232" i="31"/>
  <c r="H232" i="31"/>
  <c r="N232" i="31" s="1"/>
  <c r="G232" i="31"/>
  <c r="L231" i="31"/>
  <c r="K231" i="31"/>
  <c r="I231" i="31"/>
  <c r="G231" i="31"/>
  <c r="M231" i="31" s="1"/>
  <c r="L230" i="31"/>
  <c r="K230" i="31"/>
  <c r="I230" i="31"/>
  <c r="L229" i="31"/>
  <c r="K229" i="31"/>
  <c r="J229" i="31"/>
  <c r="I229" i="31"/>
  <c r="H229" i="31"/>
  <c r="N229" i="31" s="1"/>
  <c r="G229" i="31"/>
  <c r="M229" i="31" s="1"/>
  <c r="L228" i="31"/>
  <c r="K228" i="31"/>
  <c r="J228" i="31"/>
  <c r="I228" i="31"/>
  <c r="H228" i="31"/>
  <c r="N228" i="31" s="1"/>
  <c r="G228" i="31"/>
  <c r="M228" i="31" s="1"/>
  <c r="M227" i="31"/>
  <c r="L227" i="31"/>
  <c r="K227" i="31"/>
  <c r="I227" i="31"/>
  <c r="H227" i="31"/>
  <c r="N227" i="31" s="1"/>
  <c r="G227" i="31"/>
  <c r="L226" i="31"/>
  <c r="K226" i="31"/>
  <c r="H226" i="31"/>
  <c r="G226" i="31"/>
  <c r="M226" i="31" s="1"/>
  <c r="M225" i="31"/>
  <c r="L225" i="31"/>
  <c r="K225" i="31"/>
  <c r="I225" i="31"/>
  <c r="H225" i="31"/>
  <c r="N225" i="31" s="1"/>
  <c r="G225" i="31"/>
  <c r="L224" i="31"/>
  <c r="K224" i="31"/>
  <c r="J224" i="31"/>
  <c r="I224" i="31"/>
  <c r="H224" i="31"/>
  <c r="N224" i="31" s="1"/>
  <c r="G224" i="31"/>
  <c r="M224" i="31" s="1"/>
  <c r="L223" i="31"/>
  <c r="K223" i="31"/>
  <c r="I223" i="31"/>
  <c r="G223" i="31"/>
  <c r="M222" i="31"/>
  <c r="L222" i="31"/>
  <c r="K222" i="31"/>
  <c r="G222" i="31"/>
  <c r="L221" i="31"/>
  <c r="K221" i="31"/>
  <c r="I221" i="31"/>
  <c r="G221" i="31"/>
  <c r="M221" i="31" s="1"/>
  <c r="L220" i="31"/>
  <c r="K220" i="31"/>
  <c r="J220" i="31"/>
  <c r="G220" i="31"/>
  <c r="M220" i="31" s="1"/>
  <c r="L219" i="31"/>
  <c r="K219" i="31"/>
  <c r="I219" i="31"/>
  <c r="G219" i="31"/>
  <c r="M219" i="31" s="1"/>
  <c r="L218" i="31"/>
  <c r="K218" i="31"/>
  <c r="J218" i="31"/>
  <c r="I218" i="31"/>
  <c r="G218" i="31"/>
  <c r="M218" i="31" s="1"/>
  <c r="M217" i="31"/>
  <c r="L217" i="31"/>
  <c r="K217" i="31"/>
  <c r="J217" i="31"/>
  <c r="I217" i="31"/>
  <c r="H217" i="31"/>
  <c r="N217" i="31" s="1"/>
  <c r="G217" i="31"/>
  <c r="L216" i="31"/>
  <c r="K216" i="31"/>
  <c r="I216" i="31"/>
  <c r="G216" i="31"/>
  <c r="M216" i="31" s="1"/>
  <c r="L215" i="31"/>
  <c r="K215" i="31"/>
  <c r="I215" i="31"/>
  <c r="L214" i="31"/>
  <c r="K214" i="31"/>
  <c r="I214" i="31"/>
  <c r="H214" i="31"/>
  <c r="G214" i="31"/>
  <c r="L213" i="31"/>
  <c r="K213" i="31"/>
  <c r="J213" i="31"/>
  <c r="I213" i="31"/>
  <c r="H213" i="31"/>
  <c r="N213" i="31" s="1"/>
  <c r="G213" i="31"/>
  <c r="M213" i="31" s="1"/>
  <c r="L212" i="31"/>
  <c r="K212" i="31"/>
  <c r="J212" i="31"/>
  <c r="I212" i="31"/>
  <c r="H212" i="31"/>
  <c r="N212" i="31" s="1"/>
  <c r="G212" i="31"/>
  <c r="M212" i="31" s="1"/>
  <c r="L211" i="31"/>
  <c r="K211" i="31"/>
  <c r="J211" i="31"/>
  <c r="I211" i="31"/>
  <c r="H211" i="31"/>
  <c r="N211" i="31" s="1"/>
  <c r="G211" i="31"/>
  <c r="M211" i="31" s="1"/>
  <c r="L210" i="31"/>
  <c r="K210" i="31"/>
  <c r="G210" i="31"/>
  <c r="L209" i="31"/>
  <c r="K209" i="31"/>
  <c r="J209" i="31"/>
  <c r="I209" i="31"/>
  <c r="H209" i="31"/>
  <c r="N209" i="31" s="1"/>
  <c r="L208" i="31"/>
  <c r="K208" i="31"/>
  <c r="J208" i="31"/>
  <c r="I208" i="31"/>
  <c r="H208" i="31"/>
  <c r="N208" i="31" s="1"/>
  <c r="G208" i="31"/>
  <c r="M208" i="31" s="1"/>
  <c r="L207" i="31"/>
  <c r="K207" i="31"/>
  <c r="J207" i="31"/>
  <c r="H207" i="31"/>
  <c r="N207" i="31" s="1"/>
  <c r="G207" i="31"/>
  <c r="L206" i="31"/>
  <c r="K206" i="31"/>
  <c r="J206" i="31"/>
  <c r="I206" i="31"/>
  <c r="H206" i="31"/>
  <c r="N206" i="31" s="1"/>
  <c r="G206" i="31"/>
  <c r="M206" i="31" s="1"/>
  <c r="M205" i="31"/>
  <c r="L205" i="31"/>
  <c r="K205" i="31"/>
  <c r="J205" i="31"/>
  <c r="I205" i="31"/>
  <c r="H205" i="31"/>
  <c r="N205" i="31" s="1"/>
  <c r="G205" i="31"/>
  <c r="L204" i="31"/>
  <c r="K204" i="31"/>
  <c r="G204" i="31"/>
  <c r="M204" i="31" s="1"/>
  <c r="M203" i="31"/>
  <c r="L203" i="31"/>
  <c r="K203" i="31"/>
  <c r="J203" i="31"/>
  <c r="H203" i="31"/>
  <c r="N203" i="31" s="1"/>
  <c r="G203" i="31"/>
  <c r="L202" i="31"/>
  <c r="K202" i="31"/>
  <c r="J202" i="31"/>
  <c r="I202" i="31"/>
  <c r="H202" i="31"/>
  <c r="N202" i="31" s="1"/>
  <c r="L201" i="31"/>
  <c r="K201" i="31"/>
  <c r="I201" i="31"/>
  <c r="H201" i="31"/>
  <c r="G201" i="31"/>
  <c r="L200" i="31"/>
  <c r="K200" i="31"/>
  <c r="J200" i="31"/>
  <c r="I200" i="31"/>
  <c r="H200" i="31"/>
  <c r="N200" i="31" s="1"/>
  <c r="G200" i="31"/>
  <c r="M200" i="31" s="1"/>
  <c r="L199" i="31"/>
  <c r="K199" i="31"/>
  <c r="I199" i="31"/>
  <c r="H199" i="31"/>
  <c r="G199" i="31"/>
  <c r="M199" i="31" s="1"/>
  <c r="L198" i="31"/>
  <c r="K198" i="31"/>
  <c r="J198" i="31"/>
  <c r="H198" i="31"/>
  <c r="N198" i="31" s="1"/>
  <c r="G198" i="31"/>
  <c r="M198" i="31" s="1"/>
  <c r="L197" i="31"/>
  <c r="K197" i="31"/>
  <c r="J197" i="31"/>
  <c r="H197" i="31"/>
  <c r="N197" i="31" s="1"/>
  <c r="L196" i="31"/>
  <c r="K196" i="31"/>
  <c r="J196" i="31"/>
  <c r="I196" i="31"/>
  <c r="H196" i="31"/>
  <c r="N196" i="31" s="1"/>
  <c r="G196" i="31"/>
  <c r="M196" i="31" s="1"/>
  <c r="L195" i="31"/>
  <c r="K195" i="31"/>
  <c r="G195" i="31"/>
  <c r="M195" i="31" s="1"/>
  <c r="M194" i="31"/>
  <c r="L194" i="31"/>
  <c r="K194" i="31"/>
  <c r="J194" i="31"/>
  <c r="I194" i="31"/>
  <c r="H194" i="31"/>
  <c r="N194" i="31" s="1"/>
  <c r="G194" i="31"/>
  <c r="M193" i="31"/>
  <c r="L193" i="31"/>
  <c r="K193" i="31"/>
  <c r="G193" i="31"/>
  <c r="L192" i="31"/>
  <c r="K192" i="31"/>
  <c r="J192" i="31"/>
  <c r="I192" i="31"/>
  <c r="H192" i="31"/>
  <c r="N192" i="31" s="1"/>
  <c r="G192" i="31"/>
  <c r="M192" i="31" s="1"/>
  <c r="L191" i="31"/>
  <c r="K191" i="31"/>
  <c r="H191" i="31"/>
  <c r="N191" i="31" s="1"/>
  <c r="L190" i="31"/>
  <c r="K190" i="31"/>
  <c r="J190" i="31"/>
  <c r="I190" i="31"/>
  <c r="H190" i="31"/>
  <c r="N190" i="31" s="1"/>
  <c r="G190" i="31"/>
  <c r="M190" i="31" s="1"/>
  <c r="L189" i="31"/>
  <c r="K189" i="31"/>
  <c r="J189" i="31"/>
  <c r="G189" i="31"/>
  <c r="I188" i="31"/>
  <c r="H188" i="31"/>
  <c r="F188" i="31"/>
  <c r="J343" i="31" s="1"/>
  <c r="E188" i="31"/>
  <c r="D188" i="31"/>
  <c r="C188" i="31"/>
  <c r="G347" i="31" s="1"/>
  <c r="M347" i="31" s="1"/>
  <c r="L180" i="31"/>
  <c r="K180" i="31"/>
  <c r="J180" i="31"/>
  <c r="I180" i="31"/>
  <c r="H180" i="31"/>
  <c r="N180" i="31" s="1"/>
  <c r="G180" i="31"/>
  <c r="M180" i="31" s="1"/>
  <c r="L179" i="31"/>
  <c r="K179" i="31"/>
  <c r="J179" i="31"/>
  <c r="I179" i="31"/>
  <c r="H179" i="31"/>
  <c r="N179" i="31" s="1"/>
  <c r="G179" i="31"/>
  <c r="M179" i="31" s="1"/>
  <c r="L178" i="31"/>
  <c r="K178" i="31"/>
  <c r="J178" i="31"/>
  <c r="I178" i="31"/>
  <c r="H178" i="31"/>
  <c r="N178" i="31" s="1"/>
  <c r="G178" i="31"/>
  <c r="M178" i="31" s="1"/>
  <c r="L177" i="31"/>
  <c r="K177" i="31"/>
  <c r="H177" i="31"/>
  <c r="N177" i="31" s="1"/>
  <c r="L176" i="31"/>
  <c r="K176" i="31"/>
  <c r="J176" i="31"/>
  <c r="I176" i="31"/>
  <c r="H176" i="31"/>
  <c r="N176" i="31" s="1"/>
  <c r="G176" i="31"/>
  <c r="M176" i="31" s="1"/>
  <c r="L175" i="31"/>
  <c r="K175" i="31"/>
  <c r="J175" i="31"/>
  <c r="I175" i="31"/>
  <c r="H175" i="31"/>
  <c r="N175" i="31" s="1"/>
  <c r="G175" i="31"/>
  <c r="M175" i="31" s="1"/>
  <c r="L174" i="31"/>
  <c r="K174" i="31"/>
  <c r="J174" i="31"/>
  <c r="I174" i="31"/>
  <c r="H174" i="31"/>
  <c r="N174" i="31" s="1"/>
  <c r="G174" i="31"/>
  <c r="M174" i="31" s="1"/>
  <c r="L173" i="31"/>
  <c r="K173" i="31"/>
  <c r="J173" i="31"/>
  <c r="I173" i="31"/>
  <c r="H173" i="31"/>
  <c r="N173" i="31" s="1"/>
  <c r="G173" i="31"/>
  <c r="M173" i="31" s="1"/>
  <c r="L172" i="31"/>
  <c r="K172" i="31"/>
  <c r="J172" i="31"/>
  <c r="I172" i="31"/>
  <c r="H172" i="31"/>
  <c r="N172" i="31" s="1"/>
  <c r="G172" i="31"/>
  <c r="M172" i="31" s="1"/>
  <c r="M171" i="31"/>
  <c r="L171" i="31"/>
  <c r="K171" i="31"/>
  <c r="J171" i="31"/>
  <c r="I171" i="31"/>
  <c r="H171" i="31"/>
  <c r="N171" i="31" s="1"/>
  <c r="G171" i="31"/>
  <c r="L170" i="31"/>
  <c r="K170" i="31"/>
  <c r="I170" i="31"/>
  <c r="H170" i="31"/>
  <c r="N170" i="31" s="1"/>
  <c r="G170" i="31"/>
  <c r="M170" i="31" s="1"/>
  <c r="L169" i="31"/>
  <c r="K169" i="31"/>
  <c r="I169" i="31"/>
  <c r="H169" i="31"/>
  <c r="N169" i="31" s="1"/>
  <c r="G169" i="31"/>
  <c r="L168" i="31"/>
  <c r="K168" i="31"/>
  <c r="J168" i="31"/>
  <c r="I168" i="31"/>
  <c r="H168" i="31"/>
  <c r="N168" i="31" s="1"/>
  <c r="G168" i="31"/>
  <c r="M168" i="31" s="1"/>
  <c r="L167" i="31"/>
  <c r="K167" i="31"/>
  <c r="J167" i="31"/>
  <c r="I167" i="31"/>
  <c r="H167" i="31"/>
  <c r="N167" i="31" s="1"/>
  <c r="G167" i="31"/>
  <c r="M167" i="31" s="1"/>
  <c r="L166" i="31"/>
  <c r="K166" i="31"/>
  <c r="J166" i="31"/>
  <c r="H166" i="31"/>
  <c r="N166" i="31" s="1"/>
  <c r="G166" i="31"/>
  <c r="M166" i="31" s="1"/>
  <c r="M165" i="31"/>
  <c r="L165" i="31"/>
  <c r="K165" i="31"/>
  <c r="I165" i="31"/>
  <c r="H165" i="31"/>
  <c r="N165" i="31" s="1"/>
  <c r="G165" i="31"/>
  <c r="L164" i="31"/>
  <c r="K164" i="31"/>
  <c r="J164" i="31"/>
  <c r="I164" i="31"/>
  <c r="H164" i="31"/>
  <c r="N164" i="31" s="1"/>
  <c r="G164" i="31"/>
  <c r="M164" i="31" s="1"/>
  <c r="L163" i="31"/>
  <c r="K163" i="31"/>
  <c r="J163" i="31"/>
  <c r="I163" i="31"/>
  <c r="H163" i="31"/>
  <c r="N163" i="31" s="1"/>
  <c r="G163" i="31"/>
  <c r="M163" i="31" s="1"/>
  <c r="L162" i="31"/>
  <c r="K162" i="31"/>
  <c r="J162" i="31"/>
  <c r="I162" i="31"/>
  <c r="H162" i="31"/>
  <c r="N162" i="31" s="1"/>
  <c r="G162" i="31"/>
  <c r="M162" i="31" s="1"/>
  <c r="L161" i="31"/>
  <c r="K161" i="31"/>
  <c r="J161" i="31"/>
  <c r="I161" i="31"/>
  <c r="H161" i="31"/>
  <c r="N161" i="31" s="1"/>
  <c r="G161" i="31"/>
  <c r="M161" i="31" s="1"/>
  <c r="L160" i="31"/>
  <c r="K160" i="31"/>
  <c r="J160" i="31"/>
  <c r="I160" i="31"/>
  <c r="H160" i="31"/>
  <c r="N160" i="31" s="1"/>
  <c r="G160" i="31"/>
  <c r="M160" i="31" s="1"/>
  <c r="L159" i="31"/>
  <c r="K159" i="31"/>
  <c r="J159" i="31"/>
  <c r="I159" i="31"/>
  <c r="H159" i="31"/>
  <c r="N159" i="31" s="1"/>
  <c r="G159" i="31"/>
  <c r="M159" i="31" s="1"/>
  <c r="M158" i="31"/>
  <c r="L158" i="31"/>
  <c r="K158" i="31"/>
  <c r="J158" i="31"/>
  <c r="I158" i="31"/>
  <c r="H158" i="31"/>
  <c r="N158" i="31" s="1"/>
  <c r="G158" i="31"/>
  <c r="M157" i="31"/>
  <c r="L157" i="31"/>
  <c r="K157" i="31"/>
  <c r="J157" i="31"/>
  <c r="I157" i="31"/>
  <c r="H157" i="31"/>
  <c r="N157" i="31" s="1"/>
  <c r="G157" i="31"/>
  <c r="L156" i="31"/>
  <c r="K156" i="31"/>
  <c r="H156" i="31"/>
  <c r="G156" i="31"/>
  <c r="L155" i="31"/>
  <c r="K155" i="31"/>
  <c r="I155" i="31"/>
  <c r="H155" i="31"/>
  <c r="N155" i="31" s="1"/>
  <c r="L154" i="31"/>
  <c r="K154" i="31"/>
  <c r="J154" i="31"/>
  <c r="I154" i="31"/>
  <c r="H154" i="31"/>
  <c r="N154" i="31" s="1"/>
  <c r="G154" i="31"/>
  <c r="M154" i="31" s="1"/>
  <c r="L153" i="31"/>
  <c r="K153" i="31"/>
  <c r="J153" i="31"/>
  <c r="I153" i="31"/>
  <c r="H153" i="31"/>
  <c r="N153" i="31" s="1"/>
  <c r="G153" i="31"/>
  <c r="M153" i="31" s="1"/>
  <c r="L152" i="31"/>
  <c r="K152" i="31"/>
  <c r="J152" i="31"/>
  <c r="I152" i="31"/>
  <c r="G152" i="31"/>
  <c r="M152" i="31" s="1"/>
  <c r="M151" i="31"/>
  <c r="L151" i="31"/>
  <c r="K151" i="31"/>
  <c r="J151" i="31"/>
  <c r="I151" i="31"/>
  <c r="H151" i="31"/>
  <c r="N151" i="31" s="1"/>
  <c r="G151" i="31"/>
  <c r="L150" i="31"/>
  <c r="K150" i="31"/>
  <c r="J150" i="31"/>
  <c r="I150" i="31"/>
  <c r="H150" i="31"/>
  <c r="N150" i="31" s="1"/>
  <c r="L149" i="31"/>
  <c r="K149" i="31"/>
  <c r="J149" i="31"/>
  <c r="I149" i="31"/>
  <c r="H149" i="31"/>
  <c r="N149" i="31" s="1"/>
  <c r="G149" i="31"/>
  <c r="M149" i="31" s="1"/>
  <c r="L148" i="31"/>
  <c r="K148" i="31"/>
  <c r="J148" i="31"/>
  <c r="I148" i="31"/>
  <c r="H148" i="31"/>
  <c r="N148" i="31" s="1"/>
  <c r="G148" i="31"/>
  <c r="M148" i="31" s="1"/>
  <c r="L147" i="31"/>
  <c r="K147" i="31"/>
  <c r="J147" i="31"/>
  <c r="I147" i="31"/>
  <c r="H147" i="31"/>
  <c r="N147" i="31" s="1"/>
  <c r="G147" i="31"/>
  <c r="M147" i="31" s="1"/>
  <c r="L146" i="31"/>
  <c r="K146" i="31"/>
  <c r="J146" i="31"/>
  <c r="I146" i="31"/>
  <c r="H146" i="31"/>
  <c r="N146" i="31" s="1"/>
  <c r="G146" i="31"/>
  <c r="M146" i="31" s="1"/>
  <c r="L145" i="31"/>
  <c r="K145" i="31"/>
  <c r="J145" i="31"/>
  <c r="I145" i="31"/>
  <c r="H145" i="31"/>
  <c r="N145" i="31" s="1"/>
  <c r="G145" i="31"/>
  <c r="M145" i="31" s="1"/>
  <c r="L144" i="31"/>
  <c r="K144" i="31"/>
  <c r="I144" i="31"/>
  <c r="H144" i="31"/>
  <c r="N144" i="31" s="1"/>
  <c r="L143" i="31"/>
  <c r="K143" i="31"/>
  <c r="J143" i="31"/>
  <c r="I143" i="31"/>
  <c r="H143" i="31"/>
  <c r="N143" i="31" s="1"/>
  <c r="G143" i="31"/>
  <c r="M143" i="31" s="1"/>
  <c r="L142" i="31"/>
  <c r="K142" i="31"/>
  <c r="I142" i="31"/>
  <c r="H142" i="31"/>
  <c r="N142" i="31" s="1"/>
  <c r="G142" i="31"/>
  <c r="L141" i="31"/>
  <c r="K141" i="31"/>
  <c r="H141" i="31"/>
  <c r="L140" i="31"/>
  <c r="K140" i="31"/>
  <c r="J140" i="31"/>
  <c r="I140" i="31"/>
  <c r="H140" i="31"/>
  <c r="N140" i="31" s="1"/>
  <c r="G140" i="31"/>
  <c r="M140" i="31" s="1"/>
  <c r="L139" i="31"/>
  <c r="K139" i="31"/>
  <c r="I139" i="31"/>
  <c r="H139" i="31"/>
  <c r="N139" i="31" s="1"/>
  <c r="L138" i="31"/>
  <c r="K138" i="31"/>
  <c r="J138" i="31"/>
  <c r="I138" i="31"/>
  <c r="H138" i="31"/>
  <c r="N138" i="31" s="1"/>
  <c r="G138" i="31"/>
  <c r="M138" i="31" s="1"/>
  <c r="L137" i="31"/>
  <c r="K137" i="31"/>
  <c r="I137" i="31"/>
  <c r="H137" i="31"/>
  <c r="L136" i="31"/>
  <c r="K136" i="31"/>
  <c r="J136" i="31"/>
  <c r="I136" i="31"/>
  <c r="H136" i="31"/>
  <c r="N136" i="31" s="1"/>
  <c r="G136" i="31"/>
  <c r="M136" i="31" s="1"/>
  <c r="L135" i="31"/>
  <c r="K135" i="31"/>
  <c r="J135" i="31"/>
  <c r="I135" i="31"/>
  <c r="H135" i="31"/>
  <c r="N135" i="31" s="1"/>
  <c r="L134" i="31"/>
  <c r="K134" i="31"/>
  <c r="J134" i="31"/>
  <c r="H134" i="31"/>
  <c r="N134" i="31" s="1"/>
  <c r="G134" i="31"/>
  <c r="L133" i="31"/>
  <c r="K133" i="31"/>
  <c r="J133" i="31"/>
  <c r="I133" i="31"/>
  <c r="H133" i="31"/>
  <c r="N133" i="31" s="1"/>
  <c r="G133" i="31"/>
  <c r="M133" i="31" s="1"/>
  <c r="L132" i="31"/>
  <c r="K132" i="31"/>
  <c r="H132" i="31"/>
  <c r="G132" i="31"/>
  <c r="M132" i="31" s="1"/>
  <c r="L131" i="31"/>
  <c r="K131" i="31"/>
  <c r="J131" i="31"/>
  <c r="I131" i="31"/>
  <c r="H131" i="31"/>
  <c r="N131" i="31" s="1"/>
  <c r="G131" i="31"/>
  <c r="M131" i="31" s="1"/>
  <c r="M130" i="31"/>
  <c r="L130" i="31"/>
  <c r="K130" i="31"/>
  <c r="J130" i="31"/>
  <c r="I130" i="31"/>
  <c r="H130" i="31"/>
  <c r="N130" i="31" s="1"/>
  <c r="G130" i="31"/>
  <c r="L129" i="31"/>
  <c r="K129" i="31"/>
  <c r="J129" i="31"/>
  <c r="I129" i="31"/>
  <c r="H129" i="31"/>
  <c r="N129" i="31" s="1"/>
  <c r="G129" i="31"/>
  <c r="M129" i="31" s="1"/>
  <c r="L128" i="31"/>
  <c r="K128" i="31"/>
  <c r="H128" i="31"/>
  <c r="G128" i="31"/>
  <c r="L127" i="31"/>
  <c r="K127" i="31"/>
  <c r="I127" i="31"/>
  <c r="H127" i="31"/>
  <c r="N127" i="31" s="1"/>
  <c r="L126" i="31"/>
  <c r="K126" i="31"/>
  <c r="J126" i="31"/>
  <c r="I126" i="31"/>
  <c r="H126" i="31"/>
  <c r="N126" i="31" s="1"/>
  <c r="G126" i="31"/>
  <c r="M126" i="31" s="1"/>
  <c r="L125" i="31"/>
  <c r="K125" i="31"/>
  <c r="I125" i="31"/>
  <c r="L124" i="31"/>
  <c r="K124" i="31"/>
  <c r="H124" i="31"/>
  <c r="N124" i="31" s="1"/>
  <c r="G124" i="31"/>
  <c r="M124" i="31" s="1"/>
  <c r="L123" i="31"/>
  <c r="K123" i="31"/>
  <c r="I123" i="31"/>
  <c r="L122" i="31"/>
  <c r="K122" i="31"/>
  <c r="J122" i="31"/>
  <c r="I122" i="31"/>
  <c r="H122" i="31"/>
  <c r="N122" i="31" s="1"/>
  <c r="G122" i="31"/>
  <c r="M122" i="31" s="1"/>
  <c r="L121" i="31"/>
  <c r="K121" i="31"/>
  <c r="J121" i="31"/>
  <c r="I121" i="31"/>
  <c r="H121" i="31"/>
  <c r="N121" i="31" s="1"/>
  <c r="G121" i="31"/>
  <c r="M121" i="31" s="1"/>
  <c r="L120" i="31"/>
  <c r="K120" i="31"/>
  <c r="J120" i="31"/>
  <c r="I120" i="31"/>
  <c r="H120" i="31"/>
  <c r="N120" i="31" s="1"/>
  <c r="G120" i="31"/>
  <c r="M120" i="31" s="1"/>
  <c r="M119" i="31"/>
  <c r="L119" i="31"/>
  <c r="K119" i="31"/>
  <c r="J119" i="31"/>
  <c r="I119" i="31"/>
  <c r="H119" i="31"/>
  <c r="N119" i="31" s="1"/>
  <c r="G119" i="31"/>
  <c r="L118" i="31"/>
  <c r="K118" i="31"/>
  <c r="I118" i="31"/>
  <c r="H118" i="31"/>
  <c r="G118" i="31"/>
  <c r="M118" i="31" s="1"/>
  <c r="L117" i="31"/>
  <c r="K117" i="31"/>
  <c r="J117" i="31"/>
  <c r="I117" i="31"/>
  <c r="H117" i="31"/>
  <c r="N117" i="31" s="1"/>
  <c r="G117" i="31"/>
  <c r="M117" i="31" s="1"/>
  <c r="L116" i="31"/>
  <c r="K116" i="31"/>
  <c r="J116" i="31"/>
  <c r="I116" i="31"/>
  <c r="H116" i="31"/>
  <c r="N116" i="31" s="1"/>
  <c r="G116" i="31"/>
  <c r="M116" i="31" s="1"/>
  <c r="L115" i="31"/>
  <c r="K115" i="31"/>
  <c r="I115" i="31"/>
  <c r="H115" i="31"/>
  <c r="G115" i="31"/>
  <c r="M115" i="31" s="1"/>
  <c r="L114" i="31"/>
  <c r="K114" i="31"/>
  <c r="J114" i="31"/>
  <c r="I114" i="31"/>
  <c r="H114" i="31"/>
  <c r="N114" i="31" s="1"/>
  <c r="L113" i="31"/>
  <c r="K113" i="31"/>
  <c r="J113" i="31"/>
  <c r="I113" i="31"/>
  <c r="H113" i="31"/>
  <c r="N113" i="31" s="1"/>
  <c r="G113" i="31"/>
  <c r="M113" i="31" s="1"/>
  <c r="L112" i="31"/>
  <c r="K112" i="31"/>
  <c r="J112" i="31"/>
  <c r="I112" i="31"/>
  <c r="H112" i="31"/>
  <c r="N112" i="31" s="1"/>
  <c r="G112" i="31"/>
  <c r="M112" i="31" s="1"/>
  <c r="L111" i="31"/>
  <c r="K111" i="31"/>
  <c r="H111" i="31"/>
  <c r="G111" i="31"/>
  <c r="M111" i="31" s="1"/>
  <c r="M110" i="31"/>
  <c r="L110" i="31"/>
  <c r="K110" i="31"/>
  <c r="J110" i="31"/>
  <c r="I110" i="31"/>
  <c r="H110" i="31"/>
  <c r="N110" i="31" s="1"/>
  <c r="G110" i="31"/>
  <c r="M109" i="31"/>
  <c r="L109" i="31"/>
  <c r="K109" i="31"/>
  <c r="J109" i="31"/>
  <c r="I109" i="31"/>
  <c r="H109" i="31"/>
  <c r="N109" i="31" s="1"/>
  <c r="G109" i="31"/>
  <c r="L108" i="31"/>
  <c r="K108" i="31"/>
  <c r="J108" i="31"/>
  <c r="I108" i="31"/>
  <c r="H108" i="31"/>
  <c r="N108" i="31" s="1"/>
  <c r="G108" i="31"/>
  <c r="M108" i="31" s="1"/>
  <c r="L107" i="31"/>
  <c r="K107" i="31"/>
  <c r="I107" i="31"/>
  <c r="H107" i="31"/>
  <c r="N107" i="31" s="1"/>
  <c r="G107" i="31"/>
  <c r="M107" i="31" s="1"/>
  <c r="L106" i="31"/>
  <c r="K106" i="31"/>
  <c r="J106" i="31"/>
  <c r="I106" i="31"/>
  <c r="H106" i="31"/>
  <c r="N106" i="31" s="1"/>
  <c r="G106" i="31"/>
  <c r="M106" i="31" s="1"/>
  <c r="L105" i="31"/>
  <c r="K105" i="31"/>
  <c r="I105" i="31"/>
  <c r="G105" i="31"/>
  <c r="M105" i="31" s="1"/>
  <c r="M104" i="31"/>
  <c r="L104" i="31"/>
  <c r="K104" i="31"/>
  <c r="I104" i="31"/>
  <c r="H104" i="31"/>
  <c r="N104" i="31" s="1"/>
  <c r="G104" i="31"/>
  <c r="L103" i="31"/>
  <c r="K103" i="31"/>
  <c r="M102" i="31"/>
  <c r="L102" i="31"/>
  <c r="K102" i="31"/>
  <c r="J102" i="31"/>
  <c r="I102" i="31"/>
  <c r="H102" i="31"/>
  <c r="N102" i="31" s="1"/>
  <c r="G102" i="31"/>
  <c r="L101" i="31"/>
  <c r="K101" i="31"/>
  <c r="I101" i="31"/>
  <c r="H101" i="31"/>
  <c r="N101" i="31" s="1"/>
  <c r="L100" i="31"/>
  <c r="K100" i="31"/>
  <c r="M100" i="31" s="1"/>
  <c r="I100" i="31"/>
  <c r="G100" i="31"/>
  <c r="L99" i="31"/>
  <c r="K99" i="31"/>
  <c r="H99" i="31"/>
  <c r="G99" i="31"/>
  <c r="M99" i="31" s="1"/>
  <c r="L98" i="31"/>
  <c r="K98" i="31"/>
  <c r="I98" i="31"/>
  <c r="L97" i="31"/>
  <c r="K97" i="31"/>
  <c r="J97" i="31"/>
  <c r="I97" i="31"/>
  <c r="H97" i="31"/>
  <c r="N97" i="31" s="1"/>
  <c r="G97" i="31"/>
  <c r="M97" i="31" s="1"/>
  <c r="L96" i="31"/>
  <c r="K96" i="31"/>
  <c r="J96" i="31"/>
  <c r="I96" i="31"/>
  <c r="H96" i="31"/>
  <c r="N96" i="31" s="1"/>
  <c r="G96" i="31"/>
  <c r="M96" i="31" s="1"/>
  <c r="L95" i="31"/>
  <c r="K95" i="31"/>
  <c r="J95" i="31"/>
  <c r="I95" i="31"/>
  <c r="H95" i="31"/>
  <c r="N95" i="31" s="1"/>
  <c r="G95" i="31"/>
  <c r="M95" i="31" s="1"/>
  <c r="L94" i="31"/>
  <c r="K94" i="31"/>
  <c r="J94" i="31"/>
  <c r="I94" i="31"/>
  <c r="H94" i="31"/>
  <c r="N94" i="31" s="1"/>
  <c r="G94" i="31"/>
  <c r="M94" i="31" s="1"/>
  <c r="L93" i="31"/>
  <c r="K93" i="31"/>
  <c r="H93" i="31"/>
  <c r="N93" i="31" s="1"/>
  <c r="G93" i="31"/>
  <c r="M93" i="31" s="1"/>
  <c r="L92" i="31"/>
  <c r="K92" i="31"/>
  <c r="J92" i="31"/>
  <c r="I92" i="31"/>
  <c r="H92" i="31"/>
  <c r="N92" i="31" s="1"/>
  <c r="G92" i="31"/>
  <c r="M92" i="31" s="1"/>
  <c r="L91" i="31"/>
  <c r="K91" i="31"/>
  <c r="J91" i="31"/>
  <c r="I91" i="31"/>
  <c r="H91" i="31"/>
  <c r="N91" i="31" s="1"/>
  <c r="G91" i="31"/>
  <c r="M91" i="31" s="1"/>
  <c r="L90" i="31"/>
  <c r="K90" i="31"/>
  <c r="J90" i="31"/>
  <c r="I90" i="31"/>
  <c r="H90" i="31"/>
  <c r="N90" i="31" s="1"/>
  <c r="G90" i="31"/>
  <c r="M90" i="31" s="1"/>
  <c r="L89" i="31"/>
  <c r="K89" i="31"/>
  <c r="J89" i="31"/>
  <c r="I89" i="31"/>
  <c r="H89" i="31"/>
  <c r="N89" i="31" s="1"/>
  <c r="G89" i="31"/>
  <c r="M89" i="31" s="1"/>
  <c r="L88" i="31"/>
  <c r="K88" i="31"/>
  <c r="J88" i="31"/>
  <c r="I88" i="31"/>
  <c r="H88" i="31"/>
  <c r="N88" i="31" s="1"/>
  <c r="G88" i="31"/>
  <c r="M88" i="31" s="1"/>
  <c r="M87" i="31"/>
  <c r="L87" i="31"/>
  <c r="K87" i="31"/>
  <c r="J87" i="31"/>
  <c r="I87" i="31"/>
  <c r="H87" i="31"/>
  <c r="N87" i="31" s="1"/>
  <c r="G87" i="31"/>
  <c r="L86" i="31"/>
  <c r="K86" i="31"/>
  <c r="H86" i="31"/>
  <c r="N86" i="31" s="1"/>
  <c r="G86" i="31"/>
  <c r="M86" i="31" s="1"/>
  <c r="L85" i="31"/>
  <c r="K85" i="31"/>
  <c r="J85" i="31"/>
  <c r="G85" i="31"/>
  <c r="M85" i="31" s="1"/>
  <c r="L84" i="31"/>
  <c r="K84" i="31"/>
  <c r="I84" i="31"/>
  <c r="H84" i="31"/>
  <c r="N84" i="31" s="1"/>
  <c r="G84" i="31"/>
  <c r="M84" i="31" s="1"/>
  <c r="L83" i="31"/>
  <c r="K83" i="31"/>
  <c r="I83" i="31"/>
  <c r="H83" i="31"/>
  <c r="G83" i="31"/>
  <c r="L82" i="31"/>
  <c r="K82" i="31"/>
  <c r="I82" i="31"/>
  <c r="H82" i="31"/>
  <c r="N82" i="31" s="1"/>
  <c r="L81" i="31"/>
  <c r="F81" i="31"/>
  <c r="J177" i="31" s="1"/>
  <c r="E81" i="31"/>
  <c r="I166" i="31" s="1"/>
  <c r="D81" i="31"/>
  <c r="H152" i="31" s="1"/>
  <c r="N152" i="31" s="1"/>
  <c r="C81" i="31"/>
  <c r="M73" i="31"/>
  <c r="L73" i="31"/>
  <c r="K73" i="31"/>
  <c r="J73" i="31"/>
  <c r="I73" i="31"/>
  <c r="H73" i="31"/>
  <c r="N73" i="31" s="1"/>
  <c r="G73" i="31"/>
  <c r="L72" i="31"/>
  <c r="K72" i="31"/>
  <c r="H72" i="31"/>
  <c r="G72" i="31"/>
  <c r="M72" i="31" s="1"/>
  <c r="L71" i="31"/>
  <c r="K71" i="31"/>
  <c r="J71" i="31"/>
  <c r="I71" i="31"/>
  <c r="G71" i="31"/>
  <c r="M71" i="31" s="1"/>
  <c r="M70" i="31"/>
  <c r="L70" i="31"/>
  <c r="K70" i="31"/>
  <c r="I70" i="31"/>
  <c r="H70" i="31"/>
  <c r="N70" i="31" s="1"/>
  <c r="G70" i="31"/>
  <c r="L69" i="31"/>
  <c r="K69" i="31"/>
  <c r="J69" i="31"/>
  <c r="I69" i="31"/>
  <c r="H69" i="31"/>
  <c r="N69" i="31" s="1"/>
  <c r="G69" i="31"/>
  <c r="M69" i="31" s="1"/>
  <c r="L68" i="31"/>
  <c r="K68" i="31"/>
  <c r="J68" i="31"/>
  <c r="I68" i="31"/>
  <c r="H68" i="31"/>
  <c r="N68" i="31" s="1"/>
  <c r="G68" i="31"/>
  <c r="M68" i="31" s="1"/>
  <c r="M67" i="31"/>
  <c r="L67" i="31"/>
  <c r="K67" i="31"/>
  <c r="I67" i="31"/>
  <c r="H67" i="31"/>
  <c r="N67" i="31" s="1"/>
  <c r="G67" i="31"/>
  <c r="L66" i="31"/>
  <c r="K66" i="31"/>
  <c r="J66" i="31"/>
  <c r="I66" i="31"/>
  <c r="H66" i="31"/>
  <c r="N66" i="31" s="1"/>
  <c r="G66" i="31"/>
  <c r="M66" i="31" s="1"/>
  <c r="L65" i="31"/>
  <c r="K65" i="31"/>
  <c r="I65" i="31"/>
  <c r="H65" i="31"/>
  <c r="N65" i="31" s="1"/>
  <c r="G65" i="31"/>
  <c r="L64" i="31"/>
  <c r="K64" i="31"/>
  <c r="I64" i="31"/>
  <c r="H64" i="31"/>
  <c r="N64" i="31" s="1"/>
  <c r="G64" i="31"/>
  <c r="M64" i="31" s="1"/>
  <c r="L63" i="31"/>
  <c r="K63" i="31"/>
  <c r="J63" i="31"/>
  <c r="I63" i="31"/>
  <c r="H63" i="31"/>
  <c r="N63" i="31" s="1"/>
  <c r="G63" i="31"/>
  <c r="M63" i="31" s="1"/>
  <c r="L62" i="31"/>
  <c r="K62" i="31"/>
  <c r="I62" i="31"/>
  <c r="H62" i="31"/>
  <c r="N62" i="31" s="1"/>
  <c r="G62" i="31"/>
  <c r="M62" i="31" s="1"/>
  <c r="L61" i="31"/>
  <c r="K61" i="31"/>
  <c r="J61" i="31"/>
  <c r="I61" i="31"/>
  <c r="H61" i="31"/>
  <c r="N61" i="31" s="1"/>
  <c r="G61" i="31"/>
  <c r="M61" i="31" s="1"/>
  <c r="L60" i="31"/>
  <c r="K60" i="31"/>
  <c r="J60" i="31"/>
  <c r="I60" i="31"/>
  <c r="H60" i="31"/>
  <c r="N60" i="31" s="1"/>
  <c r="G60" i="31"/>
  <c r="M60" i="31" s="1"/>
  <c r="L59" i="31"/>
  <c r="K59" i="31"/>
  <c r="J59" i="31"/>
  <c r="I59" i="31"/>
  <c r="H59" i="31"/>
  <c r="N59" i="31" s="1"/>
  <c r="G59" i="31"/>
  <c r="M59" i="31" s="1"/>
  <c r="M58" i="31"/>
  <c r="L58" i="31"/>
  <c r="K58" i="31"/>
  <c r="J58" i="31"/>
  <c r="I58" i="31"/>
  <c r="H58" i="31"/>
  <c r="N58" i="31" s="1"/>
  <c r="G58" i="31"/>
  <c r="L57" i="31"/>
  <c r="K57" i="31"/>
  <c r="G57" i="31"/>
  <c r="M57" i="31" s="1"/>
  <c r="L56" i="31"/>
  <c r="K56" i="31"/>
  <c r="J56" i="31"/>
  <c r="I56" i="31"/>
  <c r="H56" i="31"/>
  <c r="N56" i="31" s="1"/>
  <c r="G56" i="31"/>
  <c r="M56" i="31" s="1"/>
  <c r="M55" i="31"/>
  <c r="L55" i="31"/>
  <c r="K55" i="31"/>
  <c r="J55" i="31"/>
  <c r="I55" i="31"/>
  <c r="H55" i="31"/>
  <c r="N55" i="31" s="1"/>
  <c r="G55" i="31"/>
  <c r="L54" i="31"/>
  <c r="K54" i="31"/>
  <c r="J54" i="31"/>
  <c r="I54" i="31"/>
  <c r="H54" i="31"/>
  <c r="N54" i="31" s="1"/>
  <c r="G54" i="31"/>
  <c r="M54" i="31" s="1"/>
  <c r="L53" i="31"/>
  <c r="K53" i="31"/>
  <c r="M52" i="31"/>
  <c r="L52" i="31"/>
  <c r="K52" i="31"/>
  <c r="J52" i="31"/>
  <c r="I52" i="31"/>
  <c r="H52" i="31"/>
  <c r="N52" i="31" s="1"/>
  <c r="G52" i="31"/>
  <c r="L51" i="31"/>
  <c r="K51" i="31"/>
  <c r="J51" i="31"/>
  <c r="I51" i="31"/>
  <c r="H51" i="31"/>
  <c r="N51" i="31" s="1"/>
  <c r="G51" i="31"/>
  <c r="M51" i="31" s="1"/>
  <c r="L50" i="31"/>
  <c r="K50" i="31"/>
  <c r="J50" i="31"/>
  <c r="I50" i="31"/>
  <c r="H50" i="31"/>
  <c r="N50" i="31" s="1"/>
  <c r="G50" i="31"/>
  <c r="M50" i="31" s="1"/>
  <c r="L49" i="31"/>
  <c r="K49" i="31"/>
  <c r="J49" i="31"/>
  <c r="I49" i="31"/>
  <c r="H49" i="31"/>
  <c r="N49" i="31" s="1"/>
  <c r="G49" i="31"/>
  <c r="M49" i="31" s="1"/>
  <c r="L48" i="31"/>
  <c r="K48" i="31"/>
  <c r="J48" i="31"/>
  <c r="I48" i="31"/>
  <c r="H48" i="31"/>
  <c r="N48" i="31" s="1"/>
  <c r="G48" i="31"/>
  <c r="M48" i="31" s="1"/>
  <c r="L47" i="31"/>
  <c r="K47" i="31"/>
  <c r="J47" i="31"/>
  <c r="I47" i="31"/>
  <c r="H47" i="31"/>
  <c r="N47" i="31" s="1"/>
  <c r="G47" i="31"/>
  <c r="M47" i="31" s="1"/>
  <c r="L46" i="31"/>
  <c r="K46" i="31"/>
  <c r="J46" i="31"/>
  <c r="I46" i="31"/>
  <c r="H46" i="31"/>
  <c r="N46" i="31" s="1"/>
  <c r="G46" i="31"/>
  <c r="M46" i="31" s="1"/>
  <c r="M45" i="31"/>
  <c r="L45" i="31"/>
  <c r="K45" i="31"/>
  <c r="J45" i="31"/>
  <c r="I45" i="31"/>
  <c r="H45" i="31"/>
  <c r="N45" i="31" s="1"/>
  <c r="G45" i="31"/>
  <c r="M44" i="31"/>
  <c r="L44" i="31"/>
  <c r="K44" i="31"/>
  <c r="J44" i="31"/>
  <c r="I44" i="31"/>
  <c r="H44" i="31"/>
  <c r="N44" i="31" s="1"/>
  <c r="G44" i="31"/>
  <c r="L43" i="31"/>
  <c r="K43" i="31"/>
  <c r="J43" i="31"/>
  <c r="I43" i="31"/>
  <c r="H43" i="31"/>
  <c r="N43" i="31" s="1"/>
  <c r="G43" i="31"/>
  <c r="M43" i="31" s="1"/>
  <c r="L42" i="31"/>
  <c r="K42" i="31"/>
  <c r="J42" i="31"/>
  <c r="I42" i="31"/>
  <c r="H42" i="31"/>
  <c r="N42" i="31" s="1"/>
  <c r="G42" i="31"/>
  <c r="M42" i="31" s="1"/>
  <c r="L41" i="31"/>
  <c r="K41" i="31"/>
  <c r="J41" i="31"/>
  <c r="I41" i="31"/>
  <c r="H41" i="31"/>
  <c r="N41" i="31" s="1"/>
  <c r="G41" i="31"/>
  <c r="M41" i="31" s="1"/>
  <c r="L40" i="31"/>
  <c r="K40" i="31"/>
  <c r="J40" i="31"/>
  <c r="I40" i="31"/>
  <c r="H40" i="31"/>
  <c r="N40" i="31" s="1"/>
  <c r="G40" i="31"/>
  <c r="M40" i="31" s="1"/>
  <c r="L39" i="31"/>
  <c r="K39" i="31"/>
  <c r="I39" i="31"/>
  <c r="G39" i="31"/>
  <c r="M38" i="31"/>
  <c r="L38" i="31"/>
  <c r="K38" i="31"/>
  <c r="J38" i="31"/>
  <c r="I38" i="31"/>
  <c r="H38" i="31"/>
  <c r="N38" i="31" s="1"/>
  <c r="G38" i="31"/>
  <c r="M37" i="31"/>
  <c r="L37" i="31"/>
  <c r="K37" i="31"/>
  <c r="J37" i="31"/>
  <c r="I37" i="31"/>
  <c r="H37" i="31"/>
  <c r="N37" i="31" s="1"/>
  <c r="G37" i="31"/>
  <c r="L36" i="31"/>
  <c r="K36" i="31"/>
  <c r="J36" i="31"/>
  <c r="I36" i="31"/>
  <c r="H36" i="31"/>
  <c r="N36" i="31" s="1"/>
  <c r="G36" i="31"/>
  <c r="M36" i="31" s="1"/>
  <c r="L35" i="31"/>
  <c r="K35" i="31"/>
  <c r="J35" i="31"/>
  <c r="I35" i="31"/>
  <c r="H35" i="31"/>
  <c r="N35" i="31" s="1"/>
  <c r="G35" i="31"/>
  <c r="M35" i="31" s="1"/>
  <c r="L34" i="31"/>
  <c r="K34" i="31"/>
  <c r="J34" i="31"/>
  <c r="I34" i="31"/>
  <c r="H34" i="31"/>
  <c r="N34" i="31" s="1"/>
  <c r="G34" i="31"/>
  <c r="M34" i="31" s="1"/>
  <c r="L33" i="31"/>
  <c r="K33" i="31"/>
  <c r="H33" i="31"/>
  <c r="N33" i="31" s="1"/>
  <c r="G33" i="31"/>
  <c r="M33" i="31" s="1"/>
  <c r="L32" i="31"/>
  <c r="K32" i="31"/>
  <c r="J32" i="31"/>
  <c r="I32" i="31"/>
  <c r="H32" i="31"/>
  <c r="N32" i="31" s="1"/>
  <c r="G32" i="31"/>
  <c r="M32" i="31" s="1"/>
  <c r="M31" i="31"/>
  <c r="L31" i="31"/>
  <c r="K31" i="31"/>
  <c r="J31" i="31"/>
  <c r="I31" i="31"/>
  <c r="G31" i="31"/>
  <c r="L30" i="31"/>
  <c r="K30" i="31"/>
  <c r="H30" i="31"/>
  <c r="N30" i="31" s="1"/>
  <c r="G30" i="31"/>
  <c r="M30" i="31" s="1"/>
  <c r="L29" i="31"/>
  <c r="K29" i="31"/>
  <c r="J29" i="31"/>
  <c r="I29" i="31"/>
  <c r="H29" i="31"/>
  <c r="N29" i="31" s="1"/>
  <c r="G29" i="31"/>
  <c r="M29" i="31" s="1"/>
  <c r="M28" i="31"/>
  <c r="L28" i="31"/>
  <c r="K28" i="31"/>
  <c r="I28" i="31"/>
  <c r="H28" i="31"/>
  <c r="N28" i="31" s="1"/>
  <c r="G28" i="31"/>
  <c r="L27" i="31"/>
  <c r="K27" i="31"/>
  <c r="J27" i="31"/>
  <c r="I27" i="31"/>
  <c r="H27" i="31"/>
  <c r="N27" i="31" s="1"/>
  <c r="G27" i="31"/>
  <c r="M27" i="31" s="1"/>
  <c r="L26" i="31"/>
  <c r="K26" i="31"/>
  <c r="J26" i="31"/>
  <c r="I26" i="31"/>
  <c r="H26" i="31"/>
  <c r="N26" i="31" s="1"/>
  <c r="G26" i="31"/>
  <c r="M26" i="31" s="1"/>
  <c r="L25" i="31"/>
  <c r="K25" i="31"/>
  <c r="J25" i="31"/>
  <c r="I25" i="31"/>
  <c r="H25" i="31"/>
  <c r="N25" i="31" s="1"/>
  <c r="G25" i="31"/>
  <c r="M25" i="31" s="1"/>
  <c r="M24" i="31"/>
  <c r="L24" i="31"/>
  <c r="K24" i="31"/>
  <c r="J24" i="31"/>
  <c r="H24" i="31"/>
  <c r="N24" i="31" s="1"/>
  <c r="G24" i="31"/>
  <c r="L23" i="31"/>
  <c r="K23" i="31"/>
  <c r="J23" i="31"/>
  <c r="I23" i="31"/>
  <c r="H23" i="31"/>
  <c r="N23" i="31" s="1"/>
  <c r="G23" i="31"/>
  <c r="M23" i="31" s="1"/>
  <c r="K22" i="31"/>
  <c r="I22" i="31"/>
  <c r="F22" i="31"/>
  <c r="J72" i="31" s="1"/>
  <c r="E22" i="31"/>
  <c r="D22" i="31"/>
  <c r="H53" i="31" s="1"/>
  <c r="N53" i="31" s="1"/>
  <c r="C22" i="31"/>
  <c r="G53" i="31" s="1"/>
  <c r="M53" i="31" s="1"/>
  <c r="F14" i="31"/>
  <c r="E14" i="31"/>
  <c r="C14" i="31"/>
  <c r="F13" i="31"/>
  <c r="E13" i="31"/>
  <c r="D13" i="31"/>
  <c r="C13" i="31"/>
  <c r="K13" i="31" s="1"/>
  <c r="F12" i="31"/>
  <c r="D12" i="31"/>
  <c r="C12" i="31"/>
  <c r="F11" i="31"/>
  <c r="E11" i="31"/>
  <c r="D11" i="31"/>
  <c r="F10" i="31"/>
  <c r="D10" i="31"/>
  <c r="C10" i="31"/>
  <c r="F9" i="31"/>
  <c r="E9" i="31"/>
  <c r="L640" i="30"/>
  <c r="K640" i="30"/>
  <c r="J640" i="30"/>
  <c r="I640" i="30"/>
  <c r="H640" i="30"/>
  <c r="N640" i="30" s="1"/>
  <c r="L639" i="30"/>
  <c r="K639" i="30"/>
  <c r="J639" i="30"/>
  <c r="I639" i="30"/>
  <c r="H639" i="30"/>
  <c r="N639" i="30" s="1"/>
  <c r="G639" i="30"/>
  <c r="M639" i="30" s="1"/>
  <c r="L638" i="30"/>
  <c r="K638" i="30"/>
  <c r="J638" i="30"/>
  <c r="I638" i="30"/>
  <c r="H638" i="30"/>
  <c r="N638" i="30" s="1"/>
  <c r="G638" i="30"/>
  <c r="M638" i="30" s="1"/>
  <c r="M637" i="30"/>
  <c r="L637" i="30"/>
  <c r="K637" i="30"/>
  <c r="J637" i="30"/>
  <c r="I637" i="30"/>
  <c r="H637" i="30"/>
  <c r="N637" i="30" s="1"/>
  <c r="G637" i="30"/>
  <c r="L636" i="30"/>
  <c r="K636" i="30"/>
  <c r="I636" i="30"/>
  <c r="H636" i="30"/>
  <c r="G636" i="30"/>
  <c r="M636" i="30" s="1"/>
  <c r="L635" i="30"/>
  <c r="K635" i="30"/>
  <c r="J635" i="30"/>
  <c r="I635" i="30"/>
  <c r="H635" i="30"/>
  <c r="N635" i="30" s="1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J633" i="30"/>
  <c r="I633" i="30"/>
  <c r="H633" i="30"/>
  <c r="N633" i="30" s="1"/>
  <c r="L632" i="30"/>
  <c r="K632" i="30"/>
  <c r="J632" i="30"/>
  <c r="I632" i="30"/>
  <c r="H632" i="30"/>
  <c r="N632" i="30" s="1"/>
  <c r="G632" i="30"/>
  <c r="M632" i="30" s="1"/>
  <c r="L631" i="30"/>
  <c r="K631" i="30"/>
  <c r="M631" i="30" s="1"/>
  <c r="I631" i="30"/>
  <c r="H631" i="30"/>
  <c r="N631" i="30" s="1"/>
  <c r="G631" i="30"/>
  <c r="L630" i="30"/>
  <c r="K630" i="30"/>
  <c r="H630" i="30"/>
  <c r="L629" i="30"/>
  <c r="K629" i="30"/>
  <c r="M629" i="30" s="1"/>
  <c r="I629" i="30"/>
  <c r="G629" i="30"/>
  <c r="M628" i="30"/>
  <c r="L628" i="30"/>
  <c r="K628" i="30"/>
  <c r="J628" i="30"/>
  <c r="I628" i="30"/>
  <c r="H628" i="30"/>
  <c r="N628" i="30" s="1"/>
  <c r="G628" i="30"/>
  <c r="L627" i="30"/>
  <c r="K627" i="30"/>
  <c r="I627" i="30"/>
  <c r="L626" i="30"/>
  <c r="K626" i="30"/>
  <c r="J626" i="30"/>
  <c r="I626" i="30"/>
  <c r="H626" i="30"/>
  <c r="N626" i="30" s="1"/>
  <c r="G626" i="30"/>
  <c r="M626" i="30" s="1"/>
  <c r="L625" i="30"/>
  <c r="K625" i="30"/>
  <c r="J625" i="30"/>
  <c r="I625" i="30"/>
  <c r="H625" i="30"/>
  <c r="N625" i="30" s="1"/>
  <c r="L624" i="30"/>
  <c r="K624" i="30"/>
  <c r="J624" i="30"/>
  <c r="I624" i="30"/>
  <c r="H624" i="30"/>
  <c r="N624" i="30" s="1"/>
  <c r="G624" i="30"/>
  <c r="M624" i="30" s="1"/>
  <c r="L623" i="30"/>
  <c r="K623" i="30"/>
  <c r="J623" i="30"/>
  <c r="I623" i="30"/>
  <c r="H623" i="30"/>
  <c r="N623" i="30" s="1"/>
  <c r="G623" i="30"/>
  <c r="M623" i="30" s="1"/>
  <c r="L622" i="30"/>
  <c r="K622" i="30"/>
  <c r="J622" i="30"/>
  <c r="I622" i="30"/>
  <c r="H622" i="30"/>
  <c r="N622" i="30" s="1"/>
  <c r="G622" i="30"/>
  <c r="M622" i="30" s="1"/>
  <c r="M621" i="30"/>
  <c r="L621" i="30"/>
  <c r="K621" i="30"/>
  <c r="J621" i="30"/>
  <c r="I621" i="30"/>
  <c r="H621" i="30"/>
  <c r="N621" i="30" s="1"/>
  <c r="G621" i="30"/>
  <c r="L620" i="30"/>
  <c r="K620" i="30"/>
  <c r="J620" i="30"/>
  <c r="I620" i="30"/>
  <c r="H620" i="30"/>
  <c r="N620" i="30" s="1"/>
  <c r="G620" i="30"/>
  <c r="M620" i="30" s="1"/>
  <c r="L619" i="30"/>
  <c r="K619" i="30"/>
  <c r="I619" i="30"/>
  <c r="H619" i="30"/>
  <c r="N619" i="30" s="1"/>
  <c r="G619" i="30"/>
  <c r="L618" i="30"/>
  <c r="K618" i="30"/>
  <c r="J618" i="30"/>
  <c r="I618" i="30"/>
  <c r="H618" i="30"/>
  <c r="N618" i="30" s="1"/>
  <c r="G618" i="30"/>
  <c r="M618" i="30" s="1"/>
  <c r="L617" i="30"/>
  <c r="K617" i="30"/>
  <c r="H617" i="30"/>
  <c r="G617" i="30"/>
  <c r="L616" i="30"/>
  <c r="K616" i="30"/>
  <c r="I616" i="30"/>
  <c r="H616" i="30"/>
  <c r="N616" i="30" s="1"/>
  <c r="L615" i="30"/>
  <c r="K615" i="30"/>
  <c r="M614" i="30"/>
  <c r="L614" i="30"/>
  <c r="K614" i="30"/>
  <c r="J614" i="30"/>
  <c r="I614" i="30"/>
  <c r="H614" i="30"/>
  <c r="N614" i="30" s="1"/>
  <c r="G614" i="30"/>
  <c r="L613" i="30"/>
  <c r="K613" i="30"/>
  <c r="J613" i="30"/>
  <c r="I613" i="30"/>
  <c r="H613" i="30"/>
  <c r="N613" i="30" s="1"/>
  <c r="G613" i="30"/>
  <c r="M613" i="30" s="1"/>
  <c r="L612" i="30"/>
  <c r="F612" i="30"/>
  <c r="J636" i="30" s="1"/>
  <c r="E612" i="30"/>
  <c r="I617" i="30" s="1"/>
  <c r="D612" i="30"/>
  <c r="H629" i="30" s="1"/>
  <c r="N629" i="30" s="1"/>
  <c r="C612" i="30"/>
  <c r="L604" i="30"/>
  <c r="K604" i="30"/>
  <c r="J604" i="30"/>
  <c r="I604" i="30"/>
  <c r="H604" i="30"/>
  <c r="N604" i="30" s="1"/>
  <c r="G604" i="30"/>
  <c r="M604" i="30" s="1"/>
  <c r="L603" i="30"/>
  <c r="K603" i="30"/>
  <c r="J603" i="30"/>
  <c r="I603" i="30"/>
  <c r="H603" i="30"/>
  <c r="N603" i="30" s="1"/>
  <c r="G603" i="30"/>
  <c r="M603" i="30" s="1"/>
  <c r="L602" i="30"/>
  <c r="K602" i="30"/>
  <c r="J602" i="30"/>
  <c r="I602" i="30"/>
  <c r="H602" i="30"/>
  <c r="N602" i="30" s="1"/>
  <c r="G602" i="30"/>
  <c r="M602" i="30" s="1"/>
  <c r="L601" i="30"/>
  <c r="K601" i="30"/>
  <c r="J601" i="30"/>
  <c r="I601" i="30"/>
  <c r="H601" i="30"/>
  <c r="N601" i="30" s="1"/>
  <c r="G601" i="30"/>
  <c r="M601" i="30" s="1"/>
  <c r="M600" i="30"/>
  <c r="L600" i="30"/>
  <c r="K600" i="30"/>
  <c r="J600" i="30"/>
  <c r="I600" i="30"/>
  <c r="H600" i="30"/>
  <c r="N600" i="30" s="1"/>
  <c r="G600" i="30"/>
  <c r="M599" i="30"/>
  <c r="L599" i="30"/>
  <c r="K599" i="30"/>
  <c r="J599" i="30"/>
  <c r="I599" i="30"/>
  <c r="H599" i="30"/>
  <c r="N599" i="30" s="1"/>
  <c r="G599" i="30"/>
  <c r="L598" i="30"/>
  <c r="K598" i="30"/>
  <c r="J598" i="30"/>
  <c r="I598" i="30"/>
  <c r="H598" i="30"/>
  <c r="N598" i="30" s="1"/>
  <c r="G598" i="30"/>
  <c r="M598" i="30" s="1"/>
  <c r="L597" i="30"/>
  <c r="K597" i="30"/>
  <c r="J597" i="30"/>
  <c r="I597" i="30"/>
  <c r="G597" i="30"/>
  <c r="L596" i="30"/>
  <c r="K596" i="30"/>
  <c r="J596" i="30"/>
  <c r="I596" i="30"/>
  <c r="H596" i="30"/>
  <c r="N596" i="30" s="1"/>
  <c r="G596" i="30"/>
  <c r="M596" i="30" s="1"/>
  <c r="L595" i="30"/>
  <c r="K595" i="30"/>
  <c r="I595" i="30"/>
  <c r="H595" i="30"/>
  <c r="G595" i="30"/>
  <c r="M595" i="30" s="1"/>
  <c r="L594" i="30"/>
  <c r="K594" i="30"/>
  <c r="J594" i="30"/>
  <c r="I594" i="30"/>
  <c r="H594" i="30"/>
  <c r="N594" i="30" s="1"/>
  <c r="G594" i="30"/>
  <c r="M594" i="30" s="1"/>
  <c r="M593" i="30"/>
  <c r="L593" i="30"/>
  <c r="K593" i="30"/>
  <c r="J593" i="30"/>
  <c r="I593" i="30"/>
  <c r="H593" i="30"/>
  <c r="N593" i="30" s="1"/>
  <c r="G593" i="30"/>
  <c r="L592" i="30"/>
  <c r="K592" i="30"/>
  <c r="J592" i="30"/>
  <c r="I592" i="30"/>
  <c r="H592" i="30"/>
  <c r="N592" i="30" s="1"/>
  <c r="G592" i="30"/>
  <c r="M592" i="30" s="1"/>
  <c r="L591" i="30"/>
  <c r="K591" i="30"/>
  <c r="J591" i="30"/>
  <c r="I591" i="30"/>
  <c r="H591" i="30"/>
  <c r="N591" i="30" s="1"/>
  <c r="G591" i="30"/>
  <c r="M591" i="30" s="1"/>
  <c r="L590" i="30"/>
  <c r="K590" i="30"/>
  <c r="I590" i="30"/>
  <c r="G590" i="30"/>
  <c r="L589" i="30"/>
  <c r="K589" i="30"/>
  <c r="I589" i="30"/>
  <c r="H589" i="30"/>
  <c r="G589" i="30"/>
  <c r="M589" i="30" s="1"/>
  <c r="L588" i="30"/>
  <c r="K588" i="30"/>
  <c r="I588" i="30"/>
  <c r="G588" i="30"/>
  <c r="M588" i="30" s="1"/>
  <c r="M587" i="30"/>
  <c r="L587" i="30"/>
  <c r="K587" i="30"/>
  <c r="J587" i="30"/>
  <c r="I587" i="30"/>
  <c r="H587" i="30"/>
  <c r="N587" i="30" s="1"/>
  <c r="G587" i="30"/>
  <c r="L586" i="30"/>
  <c r="K586" i="30"/>
  <c r="J586" i="30"/>
  <c r="I586" i="30"/>
  <c r="H586" i="30"/>
  <c r="N586" i="30" s="1"/>
  <c r="G586" i="30"/>
  <c r="M586" i="30" s="1"/>
  <c r="L585" i="30"/>
  <c r="K585" i="30"/>
  <c r="J585" i="30"/>
  <c r="I585" i="30"/>
  <c r="G585" i="30"/>
  <c r="L584" i="30"/>
  <c r="K584" i="30"/>
  <c r="J584" i="30"/>
  <c r="I584" i="30"/>
  <c r="H584" i="30"/>
  <c r="N584" i="30" s="1"/>
  <c r="G584" i="30"/>
  <c r="M584" i="30" s="1"/>
  <c r="L583" i="30"/>
  <c r="K583" i="30"/>
  <c r="I583" i="30"/>
  <c r="H583" i="30"/>
  <c r="G583" i="30"/>
  <c r="M583" i="30" s="1"/>
  <c r="L582" i="30"/>
  <c r="K582" i="30"/>
  <c r="J582" i="30"/>
  <c r="I582" i="30"/>
  <c r="H582" i="30"/>
  <c r="N582" i="30" s="1"/>
  <c r="G582" i="30"/>
  <c r="M582" i="30" s="1"/>
  <c r="M581" i="30"/>
  <c r="L581" i="30"/>
  <c r="K581" i="30"/>
  <c r="J581" i="30"/>
  <c r="I581" i="30"/>
  <c r="G581" i="30"/>
  <c r="L580" i="30"/>
  <c r="K580" i="30"/>
  <c r="J580" i="30"/>
  <c r="I580" i="30"/>
  <c r="H580" i="30"/>
  <c r="N580" i="30" s="1"/>
  <c r="G580" i="30"/>
  <c r="M580" i="30" s="1"/>
  <c r="L579" i="30"/>
  <c r="K579" i="30"/>
  <c r="J579" i="30"/>
  <c r="I579" i="30"/>
  <c r="H579" i="30"/>
  <c r="N579" i="30" s="1"/>
  <c r="G579" i="30"/>
  <c r="M579" i="30" s="1"/>
  <c r="L578" i="30"/>
  <c r="K578" i="30"/>
  <c r="J578" i="30"/>
  <c r="I578" i="30"/>
  <c r="H578" i="30"/>
  <c r="N578" i="30" s="1"/>
  <c r="G578" i="30"/>
  <c r="M578" i="30" s="1"/>
  <c r="L577" i="30"/>
  <c r="K577" i="30"/>
  <c r="J577" i="30"/>
  <c r="I577" i="30"/>
  <c r="H577" i="30"/>
  <c r="N577" i="30" s="1"/>
  <c r="G577" i="30"/>
  <c r="M577" i="30" s="1"/>
  <c r="M576" i="30"/>
  <c r="L576" i="30"/>
  <c r="K576" i="30"/>
  <c r="J576" i="30"/>
  <c r="I576" i="30"/>
  <c r="H576" i="30"/>
  <c r="N576" i="30" s="1"/>
  <c r="G576" i="30"/>
  <c r="L575" i="30"/>
  <c r="K575" i="30"/>
  <c r="J575" i="30"/>
  <c r="I575" i="30"/>
  <c r="H575" i="30"/>
  <c r="N575" i="30" s="1"/>
  <c r="G575" i="30"/>
  <c r="M575" i="30" s="1"/>
  <c r="L574" i="30"/>
  <c r="K574" i="30"/>
  <c r="J574" i="30"/>
  <c r="I574" i="30"/>
  <c r="H574" i="30"/>
  <c r="N574" i="30" s="1"/>
  <c r="G574" i="30"/>
  <c r="M574" i="30" s="1"/>
  <c r="M573" i="30"/>
  <c r="L573" i="30"/>
  <c r="K573" i="30"/>
  <c r="J573" i="30"/>
  <c r="I573" i="30"/>
  <c r="H573" i="30"/>
  <c r="N573" i="30" s="1"/>
  <c r="G573" i="30"/>
  <c r="L572" i="30"/>
  <c r="K572" i="30"/>
  <c r="J572" i="30"/>
  <c r="I572" i="30"/>
  <c r="H572" i="30"/>
  <c r="N572" i="30" s="1"/>
  <c r="G572" i="30"/>
  <c r="M572" i="30" s="1"/>
  <c r="L571" i="30"/>
  <c r="K571" i="30"/>
  <c r="J571" i="30"/>
  <c r="I571" i="30"/>
  <c r="H571" i="30"/>
  <c r="N571" i="30" s="1"/>
  <c r="G571" i="30"/>
  <c r="M571" i="30" s="1"/>
  <c r="L570" i="30"/>
  <c r="K570" i="30"/>
  <c r="J570" i="30"/>
  <c r="I570" i="30"/>
  <c r="H570" i="30"/>
  <c r="N570" i="30" s="1"/>
  <c r="G570" i="30"/>
  <c r="M570" i="30" s="1"/>
  <c r="L569" i="30"/>
  <c r="K569" i="30"/>
  <c r="J569" i="30"/>
  <c r="I569" i="30"/>
  <c r="H569" i="30"/>
  <c r="N569" i="30" s="1"/>
  <c r="G569" i="30"/>
  <c r="M569" i="30" s="1"/>
  <c r="L568" i="30"/>
  <c r="K568" i="30"/>
  <c r="I568" i="30"/>
  <c r="H568" i="30"/>
  <c r="G568" i="30"/>
  <c r="M568" i="30" s="1"/>
  <c r="L567" i="30"/>
  <c r="K567" i="30"/>
  <c r="I567" i="30"/>
  <c r="G567" i="30"/>
  <c r="L566" i="30"/>
  <c r="K566" i="30"/>
  <c r="J566" i="30"/>
  <c r="I566" i="30"/>
  <c r="H566" i="30"/>
  <c r="N566" i="30" s="1"/>
  <c r="G566" i="30"/>
  <c r="M566" i="30" s="1"/>
  <c r="L565" i="30"/>
  <c r="K565" i="30"/>
  <c r="J565" i="30"/>
  <c r="I565" i="30"/>
  <c r="H565" i="30"/>
  <c r="N565" i="30" s="1"/>
  <c r="G565" i="30"/>
  <c r="M565" i="30" s="1"/>
  <c r="L564" i="30"/>
  <c r="K564" i="30"/>
  <c r="J564" i="30"/>
  <c r="I564" i="30"/>
  <c r="G564" i="30"/>
  <c r="M564" i="30" s="1"/>
  <c r="M563" i="30"/>
  <c r="L563" i="30"/>
  <c r="K563" i="30"/>
  <c r="J563" i="30"/>
  <c r="I563" i="30"/>
  <c r="H563" i="30"/>
  <c r="N563" i="30" s="1"/>
  <c r="G563" i="30"/>
  <c r="L562" i="30"/>
  <c r="K562" i="30"/>
  <c r="J562" i="30"/>
  <c r="I562" i="30"/>
  <c r="H562" i="30"/>
  <c r="N562" i="30" s="1"/>
  <c r="G562" i="30"/>
  <c r="M562" i="30" s="1"/>
  <c r="L561" i="30"/>
  <c r="K561" i="30"/>
  <c r="I561" i="30"/>
  <c r="H561" i="30"/>
  <c r="G561" i="30"/>
  <c r="L560" i="30"/>
  <c r="K560" i="30"/>
  <c r="J560" i="30"/>
  <c r="I560" i="30"/>
  <c r="H560" i="30"/>
  <c r="N560" i="30" s="1"/>
  <c r="G560" i="30"/>
  <c r="M560" i="30" s="1"/>
  <c r="L559" i="30"/>
  <c r="K559" i="30"/>
  <c r="J559" i="30"/>
  <c r="I559" i="30"/>
  <c r="H559" i="30"/>
  <c r="N559" i="30" s="1"/>
  <c r="G559" i="30"/>
  <c r="M559" i="30" s="1"/>
  <c r="L558" i="30"/>
  <c r="K558" i="30"/>
  <c r="J558" i="30"/>
  <c r="I558" i="30"/>
  <c r="H558" i="30"/>
  <c r="N558" i="30" s="1"/>
  <c r="G558" i="30"/>
  <c r="M558" i="30" s="1"/>
  <c r="L557" i="30"/>
  <c r="K557" i="30"/>
  <c r="J557" i="30"/>
  <c r="I557" i="30"/>
  <c r="H557" i="30"/>
  <c r="N557" i="30" s="1"/>
  <c r="G557" i="30"/>
  <c r="M557" i="30" s="1"/>
  <c r="M556" i="30"/>
  <c r="L556" i="30"/>
  <c r="K556" i="30"/>
  <c r="J556" i="30"/>
  <c r="I556" i="30"/>
  <c r="H556" i="30"/>
  <c r="N556" i="30" s="1"/>
  <c r="G556" i="30"/>
  <c r="M555" i="30"/>
  <c r="L555" i="30"/>
  <c r="K555" i="30"/>
  <c r="J555" i="30"/>
  <c r="I555" i="30"/>
  <c r="H555" i="30"/>
  <c r="N555" i="30" s="1"/>
  <c r="G555" i="30"/>
  <c r="L554" i="30"/>
  <c r="K554" i="30"/>
  <c r="J554" i="30"/>
  <c r="I554" i="30"/>
  <c r="H554" i="30"/>
  <c r="N554" i="30" s="1"/>
  <c r="G554" i="30"/>
  <c r="M554" i="30" s="1"/>
  <c r="L553" i="30"/>
  <c r="K553" i="30"/>
  <c r="J553" i="30"/>
  <c r="I553" i="30"/>
  <c r="H553" i="30"/>
  <c r="N553" i="30" s="1"/>
  <c r="G553" i="30"/>
  <c r="M553" i="30" s="1"/>
  <c r="L552" i="30"/>
  <c r="K552" i="30"/>
  <c r="J552" i="30"/>
  <c r="I552" i="30"/>
  <c r="H552" i="30"/>
  <c r="N552" i="30" s="1"/>
  <c r="G552" i="30"/>
  <c r="M552" i="30" s="1"/>
  <c r="L551" i="30"/>
  <c r="K551" i="30"/>
  <c r="J551" i="30"/>
  <c r="I551" i="30"/>
  <c r="H551" i="30"/>
  <c r="N551" i="30" s="1"/>
  <c r="G551" i="30"/>
  <c r="M551" i="30" s="1"/>
  <c r="L550" i="30"/>
  <c r="K550" i="30"/>
  <c r="J550" i="30"/>
  <c r="I550" i="30"/>
  <c r="H550" i="30"/>
  <c r="N550" i="30" s="1"/>
  <c r="G550" i="30"/>
  <c r="M550" i="30" s="1"/>
  <c r="L549" i="30"/>
  <c r="K549" i="30"/>
  <c r="J549" i="30"/>
  <c r="I549" i="30"/>
  <c r="H549" i="30"/>
  <c r="N549" i="30" s="1"/>
  <c r="G549" i="30"/>
  <c r="M549" i="30" s="1"/>
  <c r="M548" i="30"/>
  <c r="L548" i="30"/>
  <c r="K548" i="30"/>
  <c r="J548" i="30"/>
  <c r="I548" i="30"/>
  <c r="H548" i="30"/>
  <c r="N548" i="30" s="1"/>
  <c r="G548" i="30"/>
  <c r="M547" i="30"/>
  <c r="L547" i="30"/>
  <c r="K547" i="30"/>
  <c r="J547" i="30"/>
  <c r="I547" i="30"/>
  <c r="H547" i="30"/>
  <c r="N547" i="30" s="1"/>
  <c r="G547" i="30"/>
  <c r="L546" i="30"/>
  <c r="K546" i="30"/>
  <c r="J546" i="30"/>
  <c r="I546" i="30"/>
  <c r="H546" i="30"/>
  <c r="N546" i="30" s="1"/>
  <c r="G546" i="30"/>
  <c r="M546" i="30" s="1"/>
  <c r="L545" i="30"/>
  <c r="K545" i="30"/>
  <c r="J545" i="30"/>
  <c r="I545" i="30"/>
  <c r="H545" i="30"/>
  <c r="N545" i="30" s="1"/>
  <c r="G545" i="30"/>
  <c r="M545" i="30" s="1"/>
  <c r="L544" i="30"/>
  <c r="K544" i="30"/>
  <c r="J544" i="30"/>
  <c r="I544" i="30"/>
  <c r="H544" i="30"/>
  <c r="N544" i="30" s="1"/>
  <c r="G544" i="30"/>
  <c r="M544" i="30" s="1"/>
  <c r="L543" i="30"/>
  <c r="K543" i="30"/>
  <c r="J543" i="30"/>
  <c r="I543" i="30"/>
  <c r="H543" i="30"/>
  <c r="N543" i="30" s="1"/>
  <c r="G543" i="30"/>
  <c r="M543" i="30" s="1"/>
  <c r="L542" i="30"/>
  <c r="K542" i="30"/>
  <c r="J542" i="30"/>
  <c r="I542" i="30"/>
  <c r="H542" i="30"/>
  <c r="N542" i="30" s="1"/>
  <c r="G542" i="30"/>
  <c r="M542" i="30" s="1"/>
  <c r="L541" i="30"/>
  <c r="K541" i="30"/>
  <c r="J541" i="30"/>
  <c r="I541" i="30"/>
  <c r="H541" i="30"/>
  <c r="N541" i="30" s="1"/>
  <c r="G541" i="30"/>
  <c r="M541" i="30" s="1"/>
  <c r="M540" i="30"/>
  <c r="L540" i="30"/>
  <c r="K540" i="30"/>
  <c r="J540" i="30"/>
  <c r="I540" i="30"/>
  <c r="G540" i="30"/>
  <c r="L539" i="30"/>
  <c r="K539" i="30"/>
  <c r="J539" i="30"/>
  <c r="I539" i="30"/>
  <c r="H539" i="30"/>
  <c r="N539" i="30" s="1"/>
  <c r="G539" i="30"/>
  <c r="M539" i="30" s="1"/>
  <c r="L538" i="30"/>
  <c r="K538" i="30"/>
  <c r="J538" i="30"/>
  <c r="I538" i="30"/>
  <c r="H538" i="30"/>
  <c r="N538" i="30" s="1"/>
  <c r="G538" i="30"/>
  <c r="M538" i="30" s="1"/>
  <c r="L537" i="30"/>
  <c r="K537" i="30"/>
  <c r="J537" i="30"/>
  <c r="I537" i="30"/>
  <c r="H537" i="30"/>
  <c r="N537" i="30" s="1"/>
  <c r="G537" i="30"/>
  <c r="M537" i="30" s="1"/>
  <c r="L536" i="30"/>
  <c r="K536" i="30"/>
  <c r="J536" i="30"/>
  <c r="I536" i="30"/>
  <c r="H536" i="30"/>
  <c r="N536" i="30" s="1"/>
  <c r="G536" i="30"/>
  <c r="M536" i="30" s="1"/>
  <c r="M535" i="30"/>
  <c r="L535" i="30"/>
  <c r="K535" i="30"/>
  <c r="J535" i="30"/>
  <c r="I535" i="30"/>
  <c r="H535" i="30"/>
  <c r="N535" i="30" s="1"/>
  <c r="G535" i="30"/>
  <c r="L534" i="30"/>
  <c r="K534" i="30"/>
  <c r="J534" i="30"/>
  <c r="I534" i="30"/>
  <c r="H534" i="30"/>
  <c r="N534" i="30" s="1"/>
  <c r="G534" i="30"/>
  <c r="M534" i="30" s="1"/>
  <c r="L533" i="30"/>
  <c r="K533" i="30"/>
  <c r="J533" i="30"/>
  <c r="I533" i="30"/>
  <c r="H533" i="30"/>
  <c r="N533" i="30" s="1"/>
  <c r="G533" i="30"/>
  <c r="M533" i="30" s="1"/>
  <c r="M532" i="30"/>
  <c r="L532" i="30"/>
  <c r="K532" i="30"/>
  <c r="J532" i="30"/>
  <c r="I532" i="30"/>
  <c r="H532" i="30"/>
  <c r="N532" i="30" s="1"/>
  <c r="G532" i="30"/>
  <c r="L531" i="30"/>
  <c r="K531" i="30"/>
  <c r="J531" i="30"/>
  <c r="I531" i="30"/>
  <c r="H531" i="30"/>
  <c r="N531" i="30" s="1"/>
  <c r="G531" i="30"/>
  <c r="M531" i="30" s="1"/>
  <c r="L530" i="30"/>
  <c r="K530" i="30"/>
  <c r="J530" i="30"/>
  <c r="I530" i="30"/>
  <c r="H530" i="30"/>
  <c r="N530" i="30" s="1"/>
  <c r="G530" i="30"/>
  <c r="M530" i="30" s="1"/>
  <c r="L529" i="30"/>
  <c r="K529" i="30"/>
  <c r="J529" i="30"/>
  <c r="I529" i="30"/>
  <c r="H529" i="30"/>
  <c r="N529" i="30" s="1"/>
  <c r="G529" i="30"/>
  <c r="M529" i="30" s="1"/>
  <c r="L528" i="30"/>
  <c r="K528" i="30"/>
  <c r="J528" i="30"/>
  <c r="I528" i="30"/>
  <c r="H528" i="30"/>
  <c r="N528" i="30" s="1"/>
  <c r="G528" i="30"/>
  <c r="M528" i="30" s="1"/>
  <c r="M527" i="30"/>
  <c r="L527" i="30"/>
  <c r="K527" i="30"/>
  <c r="J527" i="30"/>
  <c r="I527" i="30"/>
  <c r="H527" i="30"/>
  <c r="N527" i="30" s="1"/>
  <c r="G527" i="30"/>
  <c r="L526" i="30"/>
  <c r="K526" i="30"/>
  <c r="J526" i="30"/>
  <c r="I526" i="30"/>
  <c r="H526" i="30"/>
  <c r="N526" i="30" s="1"/>
  <c r="G526" i="30"/>
  <c r="M526" i="30" s="1"/>
  <c r="L525" i="30"/>
  <c r="K525" i="30"/>
  <c r="J525" i="30"/>
  <c r="I525" i="30"/>
  <c r="H525" i="30"/>
  <c r="N525" i="30" s="1"/>
  <c r="G525" i="30"/>
  <c r="M525" i="30" s="1"/>
  <c r="M524" i="30"/>
  <c r="L524" i="30"/>
  <c r="K524" i="30"/>
  <c r="J524" i="30"/>
  <c r="I524" i="30"/>
  <c r="H524" i="30"/>
  <c r="N524" i="30" s="1"/>
  <c r="G524" i="30"/>
  <c r="L523" i="30"/>
  <c r="K523" i="30"/>
  <c r="J523" i="30"/>
  <c r="I523" i="30"/>
  <c r="H523" i="30"/>
  <c r="N523" i="30" s="1"/>
  <c r="G523" i="30"/>
  <c r="M523" i="30" s="1"/>
  <c r="L522" i="30"/>
  <c r="K522" i="30"/>
  <c r="J522" i="30"/>
  <c r="I522" i="30"/>
  <c r="H522" i="30"/>
  <c r="N522" i="30" s="1"/>
  <c r="G522" i="30"/>
  <c r="M522" i="30" s="1"/>
  <c r="L521" i="30"/>
  <c r="K521" i="30"/>
  <c r="J521" i="30"/>
  <c r="I521" i="30"/>
  <c r="H521" i="30"/>
  <c r="N521" i="30" s="1"/>
  <c r="G521" i="30"/>
  <c r="M521" i="30" s="1"/>
  <c r="L520" i="30"/>
  <c r="K520" i="30"/>
  <c r="J520" i="30"/>
  <c r="I520" i="30"/>
  <c r="H520" i="30"/>
  <c r="N520" i="30" s="1"/>
  <c r="G520" i="30"/>
  <c r="M520" i="30" s="1"/>
  <c r="M519" i="30"/>
  <c r="L519" i="30"/>
  <c r="K519" i="30"/>
  <c r="J519" i="30"/>
  <c r="I519" i="30"/>
  <c r="H519" i="30"/>
  <c r="N519" i="30" s="1"/>
  <c r="G519" i="30"/>
  <c r="L518" i="30"/>
  <c r="K518" i="30"/>
  <c r="I518" i="30"/>
  <c r="G518" i="30"/>
  <c r="M518" i="30" s="1"/>
  <c r="M517" i="30"/>
  <c r="L517" i="30"/>
  <c r="K517" i="30"/>
  <c r="J517" i="30"/>
  <c r="I517" i="30"/>
  <c r="H517" i="30"/>
  <c r="N517" i="30" s="1"/>
  <c r="G517" i="30"/>
  <c r="L516" i="30"/>
  <c r="K516" i="30"/>
  <c r="J516" i="30"/>
  <c r="I516" i="30"/>
  <c r="H516" i="30"/>
  <c r="N516" i="30" s="1"/>
  <c r="G516" i="30"/>
  <c r="M516" i="30" s="1"/>
  <c r="L515" i="30"/>
  <c r="K515" i="30"/>
  <c r="J515" i="30"/>
  <c r="I515" i="30"/>
  <c r="H515" i="30"/>
  <c r="N515" i="30" s="1"/>
  <c r="G515" i="30"/>
  <c r="M515" i="30" s="1"/>
  <c r="L514" i="30"/>
  <c r="K514" i="30"/>
  <c r="J514" i="30"/>
  <c r="I514" i="30"/>
  <c r="H514" i="30"/>
  <c r="N514" i="30" s="1"/>
  <c r="G514" i="30"/>
  <c r="M514" i="30" s="1"/>
  <c r="L513" i="30"/>
  <c r="K513" i="30"/>
  <c r="J513" i="30"/>
  <c r="I513" i="30"/>
  <c r="H513" i="30"/>
  <c r="N513" i="30" s="1"/>
  <c r="G513" i="30"/>
  <c r="M513" i="30" s="1"/>
  <c r="M512" i="30"/>
  <c r="L512" i="30"/>
  <c r="K512" i="30"/>
  <c r="J512" i="30"/>
  <c r="I512" i="30"/>
  <c r="H512" i="30"/>
  <c r="N512" i="30" s="1"/>
  <c r="G512" i="30"/>
  <c r="L511" i="30"/>
  <c r="K511" i="30"/>
  <c r="J511" i="30"/>
  <c r="I511" i="30"/>
  <c r="H511" i="30"/>
  <c r="N511" i="30" s="1"/>
  <c r="G511" i="30"/>
  <c r="M511" i="30" s="1"/>
  <c r="L510" i="30"/>
  <c r="K510" i="30"/>
  <c r="J510" i="30"/>
  <c r="I510" i="30"/>
  <c r="H510" i="30"/>
  <c r="N510" i="30" s="1"/>
  <c r="G510" i="30"/>
  <c r="M510" i="30" s="1"/>
  <c r="M509" i="30"/>
  <c r="L509" i="30"/>
  <c r="K509" i="30"/>
  <c r="J509" i="30"/>
  <c r="I509" i="30"/>
  <c r="H509" i="30"/>
  <c r="N509" i="30" s="1"/>
  <c r="G509" i="30"/>
  <c r="L508" i="30"/>
  <c r="K508" i="30"/>
  <c r="J508" i="30"/>
  <c r="I508" i="30"/>
  <c r="H508" i="30"/>
  <c r="N508" i="30" s="1"/>
  <c r="G508" i="30"/>
  <c r="M508" i="30" s="1"/>
  <c r="L507" i="30"/>
  <c r="K507" i="30"/>
  <c r="J507" i="30"/>
  <c r="I507" i="30"/>
  <c r="H507" i="30"/>
  <c r="N507" i="30" s="1"/>
  <c r="G507" i="30"/>
  <c r="M507" i="30" s="1"/>
  <c r="L506" i="30"/>
  <c r="K506" i="30"/>
  <c r="J506" i="30"/>
  <c r="I506" i="30"/>
  <c r="H506" i="30"/>
  <c r="N506" i="30" s="1"/>
  <c r="G506" i="30"/>
  <c r="M506" i="30" s="1"/>
  <c r="L505" i="30"/>
  <c r="K505" i="30"/>
  <c r="J505" i="30"/>
  <c r="I505" i="30"/>
  <c r="H505" i="30"/>
  <c r="N505" i="30" s="1"/>
  <c r="G505" i="30"/>
  <c r="M505" i="30" s="1"/>
  <c r="M504" i="30"/>
  <c r="L504" i="30"/>
  <c r="K504" i="30"/>
  <c r="J504" i="30"/>
  <c r="I504" i="30"/>
  <c r="H504" i="30"/>
  <c r="N504" i="30" s="1"/>
  <c r="G504" i="30"/>
  <c r="L503" i="30"/>
  <c r="K503" i="30"/>
  <c r="J503" i="30"/>
  <c r="I503" i="30"/>
  <c r="H503" i="30"/>
  <c r="N503" i="30" s="1"/>
  <c r="G503" i="30"/>
  <c r="M503" i="30" s="1"/>
  <c r="L502" i="30"/>
  <c r="K502" i="30"/>
  <c r="J502" i="30"/>
  <c r="I502" i="30"/>
  <c r="H502" i="30"/>
  <c r="N502" i="30" s="1"/>
  <c r="G502" i="30"/>
  <c r="M502" i="30" s="1"/>
  <c r="M501" i="30"/>
  <c r="L501" i="30"/>
  <c r="K501" i="30"/>
  <c r="J501" i="30"/>
  <c r="I501" i="30"/>
  <c r="H501" i="30"/>
  <c r="N501" i="30" s="1"/>
  <c r="G501" i="30"/>
  <c r="L500" i="30"/>
  <c r="K500" i="30"/>
  <c r="J500" i="30"/>
  <c r="I500" i="30"/>
  <c r="H500" i="30"/>
  <c r="N500" i="30" s="1"/>
  <c r="G500" i="30"/>
  <c r="M500" i="30" s="1"/>
  <c r="L499" i="30"/>
  <c r="K499" i="30"/>
  <c r="I499" i="30"/>
  <c r="M498" i="30"/>
  <c r="L498" i="30"/>
  <c r="K498" i="30"/>
  <c r="J498" i="30"/>
  <c r="I498" i="30"/>
  <c r="H498" i="30"/>
  <c r="N498" i="30" s="1"/>
  <c r="G498" i="30"/>
  <c r="M497" i="30"/>
  <c r="L497" i="30"/>
  <c r="K497" i="30"/>
  <c r="J497" i="30"/>
  <c r="I497" i="30"/>
  <c r="H497" i="30"/>
  <c r="N497" i="30" s="1"/>
  <c r="G497" i="30"/>
  <c r="L496" i="30"/>
  <c r="K496" i="30"/>
  <c r="I496" i="30"/>
  <c r="H496" i="30"/>
  <c r="G496" i="30"/>
  <c r="M495" i="30"/>
  <c r="L495" i="30"/>
  <c r="K495" i="30"/>
  <c r="J495" i="30"/>
  <c r="I495" i="30"/>
  <c r="H495" i="30"/>
  <c r="N495" i="30" s="1"/>
  <c r="G495" i="30"/>
  <c r="L494" i="30"/>
  <c r="K494" i="30"/>
  <c r="J494" i="30"/>
  <c r="I494" i="30"/>
  <c r="H494" i="30"/>
  <c r="N494" i="30" s="1"/>
  <c r="G494" i="30"/>
  <c r="M494" i="30" s="1"/>
  <c r="L493" i="30"/>
  <c r="K493" i="30"/>
  <c r="I493" i="30"/>
  <c r="G493" i="30"/>
  <c r="M493" i="30" s="1"/>
  <c r="L492" i="30"/>
  <c r="K492" i="30"/>
  <c r="I492" i="30"/>
  <c r="H492" i="30"/>
  <c r="N492" i="30" s="1"/>
  <c r="G492" i="30"/>
  <c r="M492" i="30" s="1"/>
  <c r="L491" i="30"/>
  <c r="K491" i="30"/>
  <c r="J491" i="30"/>
  <c r="I491" i="30"/>
  <c r="H491" i="30"/>
  <c r="N491" i="30" s="1"/>
  <c r="G491" i="30"/>
  <c r="M491" i="30" s="1"/>
  <c r="L490" i="30"/>
  <c r="K490" i="30"/>
  <c r="J490" i="30"/>
  <c r="I490" i="30"/>
  <c r="H490" i="30"/>
  <c r="N490" i="30" s="1"/>
  <c r="G490" i="30"/>
  <c r="M490" i="30" s="1"/>
  <c r="L489" i="30"/>
  <c r="K489" i="30"/>
  <c r="J489" i="30"/>
  <c r="I489" i="30"/>
  <c r="G489" i="30"/>
  <c r="N488" i="30"/>
  <c r="L488" i="30"/>
  <c r="K488" i="30"/>
  <c r="J488" i="30"/>
  <c r="I488" i="30"/>
  <c r="H488" i="30"/>
  <c r="G488" i="30"/>
  <c r="M488" i="30" s="1"/>
  <c r="L487" i="30"/>
  <c r="K487" i="30"/>
  <c r="J487" i="30"/>
  <c r="I487" i="30"/>
  <c r="H487" i="30"/>
  <c r="N487" i="30" s="1"/>
  <c r="G487" i="30"/>
  <c r="M487" i="30" s="1"/>
  <c r="L486" i="30"/>
  <c r="K486" i="30"/>
  <c r="J486" i="30"/>
  <c r="I486" i="30"/>
  <c r="G486" i="30"/>
  <c r="M486" i="30" s="1"/>
  <c r="L485" i="30"/>
  <c r="K485" i="30"/>
  <c r="J485" i="30"/>
  <c r="I485" i="30"/>
  <c r="H485" i="30"/>
  <c r="N485" i="30" s="1"/>
  <c r="G485" i="30"/>
  <c r="M485" i="30" s="1"/>
  <c r="L484" i="30"/>
  <c r="K484" i="30"/>
  <c r="J484" i="30"/>
  <c r="I484" i="30"/>
  <c r="H484" i="30"/>
  <c r="N484" i="30" s="1"/>
  <c r="G484" i="30"/>
  <c r="M484" i="30" s="1"/>
  <c r="L483" i="30"/>
  <c r="K483" i="30"/>
  <c r="I483" i="30"/>
  <c r="G483" i="30"/>
  <c r="L482" i="30"/>
  <c r="K482" i="30"/>
  <c r="J482" i="30"/>
  <c r="I482" i="30"/>
  <c r="H482" i="30"/>
  <c r="N482" i="30" s="1"/>
  <c r="G482" i="30"/>
  <c r="M482" i="30" s="1"/>
  <c r="L481" i="30"/>
  <c r="K481" i="30"/>
  <c r="I481" i="30"/>
  <c r="H481" i="30"/>
  <c r="N481" i="30" s="1"/>
  <c r="G481" i="30"/>
  <c r="M481" i="30" s="1"/>
  <c r="L480" i="30"/>
  <c r="K480" i="30"/>
  <c r="J480" i="30"/>
  <c r="I480" i="30"/>
  <c r="H480" i="30"/>
  <c r="N480" i="30" s="1"/>
  <c r="G480" i="30"/>
  <c r="M480" i="30" s="1"/>
  <c r="L479" i="30"/>
  <c r="K479" i="30"/>
  <c r="J479" i="30"/>
  <c r="I479" i="30"/>
  <c r="H479" i="30"/>
  <c r="N479" i="30" s="1"/>
  <c r="G479" i="30"/>
  <c r="M479" i="30" s="1"/>
  <c r="N478" i="30"/>
  <c r="L478" i="30"/>
  <c r="K478" i="30"/>
  <c r="J478" i="30"/>
  <c r="I478" i="30"/>
  <c r="H478" i="30"/>
  <c r="G478" i="30"/>
  <c r="M478" i="30" s="1"/>
  <c r="L477" i="30"/>
  <c r="K477" i="30"/>
  <c r="J477" i="30"/>
  <c r="I477" i="30"/>
  <c r="H477" i="30"/>
  <c r="N477" i="30" s="1"/>
  <c r="G477" i="30"/>
  <c r="M477" i="30" s="1"/>
  <c r="L476" i="30"/>
  <c r="K476" i="30"/>
  <c r="J476" i="30"/>
  <c r="I476" i="30"/>
  <c r="H476" i="30"/>
  <c r="N476" i="30" s="1"/>
  <c r="G476" i="30"/>
  <c r="M476" i="30" s="1"/>
  <c r="N475" i="30"/>
  <c r="L475" i="30"/>
  <c r="K475" i="30"/>
  <c r="J475" i="30"/>
  <c r="I475" i="30"/>
  <c r="H475" i="30"/>
  <c r="G475" i="30"/>
  <c r="M475" i="30" s="1"/>
  <c r="N474" i="30"/>
  <c r="L474" i="30"/>
  <c r="K474" i="30"/>
  <c r="J474" i="30"/>
  <c r="I474" i="30"/>
  <c r="H474" i="30"/>
  <c r="G474" i="30"/>
  <c r="M474" i="30" s="1"/>
  <c r="N473" i="30"/>
  <c r="L473" i="30"/>
  <c r="K473" i="30"/>
  <c r="J473" i="30"/>
  <c r="I473" i="30"/>
  <c r="H473" i="30"/>
  <c r="G473" i="30"/>
  <c r="M473" i="30" s="1"/>
  <c r="L472" i="30"/>
  <c r="K472" i="30"/>
  <c r="J472" i="30"/>
  <c r="I472" i="30"/>
  <c r="H472" i="30"/>
  <c r="N472" i="30" s="1"/>
  <c r="G472" i="30"/>
  <c r="M472" i="30" s="1"/>
  <c r="L471" i="30"/>
  <c r="K471" i="30"/>
  <c r="J471" i="30"/>
  <c r="I471" i="30"/>
  <c r="G471" i="30"/>
  <c r="L470" i="30"/>
  <c r="K470" i="30"/>
  <c r="J470" i="30"/>
  <c r="I470" i="30"/>
  <c r="G470" i="30"/>
  <c r="M470" i="30" s="1"/>
  <c r="N469" i="30"/>
  <c r="L469" i="30"/>
  <c r="K469" i="30"/>
  <c r="J469" i="30"/>
  <c r="I469" i="30"/>
  <c r="H469" i="30"/>
  <c r="G469" i="30"/>
  <c r="M469" i="30" s="1"/>
  <c r="L468" i="30"/>
  <c r="K468" i="30"/>
  <c r="J468" i="30"/>
  <c r="I468" i="30"/>
  <c r="H468" i="30"/>
  <c r="N468" i="30" s="1"/>
  <c r="G468" i="30"/>
  <c r="M468" i="30" s="1"/>
  <c r="L467" i="30"/>
  <c r="K467" i="30"/>
  <c r="I467" i="30"/>
  <c r="G467" i="30"/>
  <c r="M467" i="30" s="1"/>
  <c r="L466" i="30"/>
  <c r="K466" i="30"/>
  <c r="I466" i="30"/>
  <c r="H466" i="30"/>
  <c r="N466" i="30" s="1"/>
  <c r="G466" i="30"/>
  <c r="M466" i="30" s="1"/>
  <c r="L465" i="30"/>
  <c r="K465" i="30"/>
  <c r="I465" i="30"/>
  <c r="G465" i="30"/>
  <c r="L464" i="30"/>
  <c r="K464" i="30"/>
  <c r="J464" i="30"/>
  <c r="I464" i="30"/>
  <c r="H464" i="30"/>
  <c r="N464" i="30" s="1"/>
  <c r="G464" i="30"/>
  <c r="M464" i="30" s="1"/>
  <c r="L463" i="30"/>
  <c r="K463" i="30"/>
  <c r="J463" i="30"/>
  <c r="I463" i="30"/>
  <c r="H463" i="30"/>
  <c r="N463" i="30" s="1"/>
  <c r="G463" i="30"/>
  <c r="M463" i="30" s="1"/>
  <c r="L462" i="30"/>
  <c r="K462" i="30"/>
  <c r="J462" i="30"/>
  <c r="I462" i="30"/>
  <c r="G462" i="30"/>
  <c r="L461" i="30"/>
  <c r="K461" i="30"/>
  <c r="J461" i="30"/>
  <c r="I461" i="30"/>
  <c r="H461" i="30"/>
  <c r="N461" i="30" s="1"/>
  <c r="G461" i="30"/>
  <c r="M461" i="30" s="1"/>
  <c r="L460" i="30"/>
  <c r="K460" i="30"/>
  <c r="I460" i="30"/>
  <c r="N459" i="30"/>
  <c r="L459" i="30"/>
  <c r="K459" i="30"/>
  <c r="J459" i="30"/>
  <c r="I459" i="30"/>
  <c r="H459" i="30"/>
  <c r="G459" i="30"/>
  <c r="M459" i="30" s="1"/>
  <c r="N458" i="30"/>
  <c r="L458" i="30"/>
  <c r="K458" i="30"/>
  <c r="J458" i="30"/>
  <c r="I458" i="30"/>
  <c r="H458" i="30"/>
  <c r="G458" i="30"/>
  <c r="M458" i="30" s="1"/>
  <c r="L457" i="30"/>
  <c r="K457" i="30"/>
  <c r="J457" i="30"/>
  <c r="I457" i="30"/>
  <c r="H457" i="30"/>
  <c r="N457" i="30" s="1"/>
  <c r="G457" i="30"/>
  <c r="M457" i="30" s="1"/>
  <c r="N456" i="30"/>
  <c r="L456" i="30"/>
  <c r="K456" i="30"/>
  <c r="J456" i="30"/>
  <c r="I456" i="30"/>
  <c r="H456" i="30"/>
  <c r="G456" i="30"/>
  <c r="M456" i="30" s="1"/>
  <c r="N455" i="30"/>
  <c r="L455" i="30"/>
  <c r="K455" i="30"/>
  <c r="J455" i="30"/>
  <c r="I455" i="30"/>
  <c r="H455" i="30"/>
  <c r="G455" i="30"/>
  <c r="M455" i="30" s="1"/>
  <c r="N454" i="30"/>
  <c r="L454" i="30"/>
  <c r="K454" i="30"/>
  <c r="J454" i="30"/>
  <c r="I454" i="30"/>
  <c r="H454" i="30"/>
  <c r="G454" i="30"/>
  <c r="M454" i="30" s="1"/>
  <c r="L453" i="30"/>
  <c r="K453" i="30"/>
  <c r="J453" i="30"/>
  <c r="I453" i="30"/>
  <c r="H453" i="30"/>
  <c r="N453" i="30" s="1"/>
  <c r="G453" i="30"/>
  <c r="M453" i="30" s="1"/>
  <c r="N452" i="30"/>
  <c r="L452" i="30"/>
  <c r="K452" i="30"/>
  <c r="J452" i="30"/>
  <c r="I452" i="30"/>
  <c r="H452" i="30"/>
  <c r="G452" i="30"/>
  <c r="M452" i="30" s="1"/>
  <c r="N451" i="30"/>
  <c r="L451" i="30"/>
  <c r="K451" i="30"/>
  <c r="J451" i="30"/>
  <c r="I451" i="30"/>
  <c r="H451" i="30"/>
  <c r="G451" i="30"/>
  <c r="M451" i="30" s="1"/>
  <c r="L450" i="30"/>
  <c r="K450" i="30"/>
  <c r="J450" i="30"/>
  <c r="I450" i="30"/>
  <c r="H450" i="30"/>
  <c r="N450" i="30" s="1"/>
  <c r="G450" i="30"/>
  <c r="M450" i="30" s="1"/>
  <c r="L449" i="30"/>
  <c r="K449" i="30"/>
  <c r="J449" i="30"/>
  <c r="I449" i="30"/>
  <c r="H449" i="30"/>
  <c r="N449" i="30" s="1"/>
  <c r="G449" i="30"/>
  <c r="M449" i="30" s="1"/>
  <c r="N448" i="30"/>
  <c r="L448" i="30"/>
  <c r="K448" i="30"/>
  <c r="J448" i="30"/>
  <c r="I448" i="30"/>
  <c r="H448" i="30"/>
  <c r="G448" i="30"/>
  <c r="M448" i="30" s="1"/>
  <c r="N447" i="30"/>
  <c r="L447" i="30"/>
  <c r="K447" i="30"/>
  <c r="J447" i="30"/>
  <c r="I447" i="30"/>
  <c r="H447" i="30"/>
  <c r="G447" i="30"/>
  <c r="M447" i="30" s="1"/>
  <c r="L446" i="30"/>
  <c r="K446" i="30"/>
  <c r="N445" i="30"/>
  <c r="L445" i="30"/>
  <c r="K445" i="30"/>
  <c r="J445" i="30"/>
  <c r="I445" i="30"/>
  <c r="H445" i="30"/>
  <c r="G445" i="30"/>
  <c r="M445" i="30" s="1"/>
  <c r="N444" i="30"/>
  <c r="L444" i="30"/>
  <c r="K444" i="30"/>
  <c r="J444" i="30"/>
  <c r="I444" i="30"/>
  <c r="H444" i="30"/>
  <c r="G444" i="30"/>
  <c r="M444" i="30" s="1"/>
  <c r="N443" i="30"/>
  <c r="L443" i="30"/>
  <c r="K443" i="30"/>
  <c r="J443" i="30"/>
  <c r="I443" i="30"/>
  <c r="H443" i="30"/>
  <c r="G443" i="30"/>
  <c r="M443" i="30" s="1"/>
  <c r="L442" i="30"/>
  <c r="K442" i="30"/>
  <c r="J442" i="30"/>
  <c r="I442" i="30"/>
  <c r="H442" i="30"/>
  <c r="N442" i="30" s="1"/>
  <c r="G442" i="30"/>
  <c r="M442" i="30" s="1"/>
  <c r="N441" i="30"/>
  <c r="L441" i="30"/>
  <c r="K441" i="30"/>
  <c r="J441" i="30"/>
  <c r="I441" i="30"/>
  <c r="H441" i="30"/>
  <c r="G441" i="30"/>
  <c r="M441" i="30" s="1"/>
  <c r="N440" i="30"/>
  <c r="L440" i="30"/>
  <c r="K440" i="30"/>
  <c r="J440" i="30"/>
  <c r="I440" i="30"/>
  <c r="H440" i="30"/>
  <c r="G440" i="30"/>
  <c r="M440" i="30" s="1"/>
  <c r="N439" i="30"/>
  <c r="L439" i="30"/>
  <c r="K439" i="30"/>
  <c r="J439" i="30"/>
  <c r="I439" i="30"/>
  <c r="H439" i="30"/>
  <c r="G439" i="30"/>
  <c r="M439" i="30" s="1"/>
  <c r="L438" i="30"/>
  <c r="K438" i="30"/>
  <c r="J438" i="30"/>
  <c r="H438" i="30"/>
  <c r="N438" i="30" s="1"/>
  <c r="G438" i="30"/>
  <c r="L437" i="30"/>
  <c r="K437" i="30"/>
  <c r="J437" i="30"/>
  <c r="I437" i="30"/>
  <c r="G437" i="30"/>
  <c r="N436" i="30"/>
  <c r="L436" i="30"/>
  <c r="K436" i="30"/>
  <c r="J436" i="30"/>
  <c r="I436" i="30"/>
  <c r="H436" i="30"/>
  <c r="G436" i="30"/>
  <c r="M436" i="30" s="1"/>
  <c r="L435" i="30"/>
  <c r="K435" i="30"/>
  <c r="J435" i="30"/>
  <c r="I435" i="30"/>
  <c r="G435" i="30"/>
  <c r="M435" i="30" s="1"/>
  <c r="L434" i="30"/>
  <c r="K434" i="30"/>
  <c r="G434" i="30"/>
  <c r="N433" i="30"/>
  <c r="L433" i="30"/>
  <c r="K433" i="30"/>
  <c r="H433" i="30"/>
  <c r="G433" i="30"/>
  <c r="M433" i="30" s="1"/>
  <c r="N432" i="30"/>
  <c r="L432" i="30"/>
  <c r="K432" i="30"/>
  <c r="J432" i="30"/>
  <c r="I432" i="30"/>
  <c r="H432" i="30"/>
  <c r="G432" i="30"/>
  <c r="M432" i="30" s="1"/>
  <c r="N431" i="30"/>
  <c r="L431" i="30"/>
  <c r="K431" i="30"/>
  <c r="J431" i="30"/>
  <c r="I431" i="30"/>
  <c r="H431" i="30"/>
  <c r="G431" i="30"/>
  <c r="M431" i="30" s="1"/>
  <c r="L430" i="30"/>
  <c r="K430" i="30"/>
  <c r="J430" i="30"/>
  <c r="I430" i="30"/>
  <c r="H430" i="30"/>
  <c r="N430" i="30" s="1"/>
  <c r="G430" i="30"/>
  <c r="M430" i="30" s="1"/>
  <c r="L429" i="30"/>
  <c r="K429" i="30"/>
  <c r="J429" i="30"/>
  <c r="I429" i="30"/>
  <c r="H429" i="30"/>
  <c r="N429" i="30" s="1"/>
  <c r="G429" i="30"/>
  <c r="M429" i="30" s="1"/>
  <c r="N428" i="30"/>
  <c r="L428" i="30"/>
  <c r="K428" i="30"/>
  <c r="J428" i="30"/>
  <c r="I428" i="30"/>
  <c r="H428" i="30"/>
  <c r="G428" i="30"/>
  <c r="M428" i="30" s="1"/>
  <c r="N427" i="30"/>
  <c r="L427" i="30"/>
  <c r="K427" i="30"/>
  <c r="J427" i="30"/>
  <c r="I427" i="30"/>
  <c r="H427" i="30"/>
  <c r="G427" i="30"/>
  <c r="M427" i="30" s="1"/>
  <c r="L426" i="30"/>
  <c r="K426" i="30"/>
  <c r="J426" i="30"/>
  <c r="I426" i="30"/>
  <c r="H426" i="30"/>
  <c r="N426" i="30" s="1"/>
  <c r="G426" i="30"/>
  <c r="M426" i="30" s="1"/>
  <c r="L425" i="30"/>
  <c r="K425" i="30"/>
  <c r="J425" i="30"/>
  <c r="I425" i="30"/>
  <c r="H425" i="30"/>
  <c r="N425" i="30" s="1"/>
  <c r="G425" i="30"/>
  <c r="M425" i="30" s="1"/>
  <c r="L424" i="30"/>
  <c r="K424" i="30"/>
  <c r="J424" i="30"/>
  <c r="H424" i="30"/>
  <c r="N424" i="30" s="1"/>
  <c r="L423" i="30"/>
  <c r="K423" i="30"/>
  <c r="H423" i="30"/>
  <c r="N423" i="30" s="1"/>
  <c r="G423" i="30"/>
  <c r="L422" i="30"/>
  <c r="K422" i="30"/>
  <c r="J422" i="30"/>
  <c r="I422" i="30"/>
  <c r="H422" i="30"/>
  <c r="N422" i="30" s="1"/>
  <c r="N421" i="30"/>
  <c r="L421" i="30"/>
  <c r="K421" i="30"/>
  <c r="J421" i="30"/>
  <c r="I421" i="30"/>
  <c r="H421" i="30"/>
  <c r="G421" i="30"/>
  <c r="M421" i="30" s="1"/>
  <c r="N420" i="30"/>
  <c r="L420" i="30"/>
  <c r="K420" i="30"/>
  <c r="J420" i="30"/>
  <c r="I420" i="30"/>
  <c r="H420" i="30"/>
  <c r="G420" i="30"/>
  <c r="M420" i="30" s="1"/>
  <c r="L419" i="30"/>
  <c r="K419" i="30"/>
  <c r="J419" i="30"/>
  <c r="L418" i="30"/>
  <c r="K418" i="30"/>
  <c r="J418" i="30"/>
  <c r="I418" i="30"/>
  <c r="H418" i="30"/>
  <c r="N418" i="30" s="1"/>
  <c r="G418" i="30"/>
  <c r="M418" i="30" s="1"/>
  <c r="N417" i="30"/>
  <c r="L417" i="30"/>
  <c r="K417" i="30"/>
  <c r="J417" i="30"/>
  <c r="I417" i="30"/>
  <c r="H417" i="30"/>
  <c r="G417" i="30"/>
  <c r="M417" i="30" s="1"/>
  <c r="L416" i="30"/>
  <c r="K416" i="30"/>
  <c r="I416" i="30"/>
  <c r="H416" i="30"/>
  <c r="N416" i="30" s="1"/>
  <c r="G416" i="30"/>
  <c r="M416" i="30" s="1"/>
  <c r="L415" i="30"/>
  <c r="K415" i="30"/>
  <c r="J415" i="30"/>
  <c r="I415" i="30"/>
  <c r="H415" i="30"/>
  <c r="N415" i="30" s="1"/>
  <c r="G415" i="30"/>
  <c r="M415" i="30" s="1"/>
  <c r="N414" i="30"/>
  <c r="L414" i="30"/>
  <c r="K414" i="30"/>
  <c r="J414" i="30"/>
  <c r="I414" i="30"/>
  <c r="H414" i="30"/>
  <c r="G414" i="30"/>
  <c r="M414" i="30" s="1"/>
  <c r="L413" i="30"/>
  <c r="K413" i="30"/>
  <c r="J413" i="30"/>
  <c r="H413" i="30"/>
  <c r="N413" i="30" s="1"/>
  <c r="G413" i="30"/>
  <c r="L412" i="30"/>
  <c r="K412" i="30"/>
  <c r="J412" i="30"/>
  <c r="I412" i="30"/>
  <c r="H412" i="30"/>
  <c r="N412" i="30" s="1"/>
  <c r="G412" i="30"/>
  <c r="M412" i="30" s="1"/>
  <c r="L411" i="30"/>
  <c r="K411" i="30"/>
  <c r="I411" i="30"/>
  <c r="H411" i="30"/>
  <c r="N411" i="30" s="1"/>
  <c r="G411" i="30"/>
  <c r="L410" i="30"/>
  <c r="K410" i="30"/>
  <c r="J410" i="30"/>
  <c r="H410" i="30"/>
  <c r="N410" i="30" s="1"/>
  <c r="G410" i="30"/>
  <c r="L409" i="30"/>
  <c r="K409" i="30"/>
  <c r="H409" i="30"/>
  <c r="N409" i="30" s="1"/>
  <c r="G409" i="30"/>
  <c r="M409" i="30" s="1"/>
  <c r="L408" i="30"/>
  <c r="K408" i="30"/>
  <c r="J408" i="30"/>
  <c r="I408" i="30"/>
  <c r="H408" i="30"/>
  <c r="N408" i="30" s="1"/>
  <c r="G408" i="30"/>
  <c r="M408" i="30" s="1"/>
  <c r="L407" i="30"/>
  <c r="K407" i="30"/>
  <c r="J407" i="30"/>
  <c r="H407" i="30"/>
  <c r="N407" i="30" s="1"/>
  <c r="G407" i="30"/>
  <c r="N406" i="30"/>
  <c r="L406" i="30"/>
  <c r="K406" i="30"/>
  <c r="H406" i="30"/>
  <c r="G406" i="30"/>
  <c r="M406" i="30" s="1"/>
  <c r="N405" i="30"/>
  <c r="L405" i="30"/>
  <c r="K405" i="30"/>
  <c r="J405" i="30"/>
  <c r="I405" i="30"/>
  <c r="H405" i="30"/>
  <c r="G405" i="30"/>
  <c r="M405" i="30" s="1"/>
  <c r="L404" i="30"/>
  <c r="K404" i="30"/>
  <c r="J404" i="30"/>
  <c r="I404" i="30"/>
  <c r="G404" i="30"/>
  <c r="M404" i="30" s="1"/>
  <c r="L403" i="30"/>
  <c r="K403" i="30"/>
  <c r="J403" i="30"/>
  <c r="I403" i="30"/>
  <c r="G403" i="30"/>
  <c r="N402" i="30"/>
  <c r="L402" i="30"/>
  <c r="K402" i="30"/>
  <c r="J402" i="30"/>
  <c r="I402" i="30"/>
  <c r="H402" i="30"/>
  <c r="N401" i="30"/>
  <c r="L401" i="30"/>
  <c r="K401" i="30"/>
  <c r="J401" i="30"/>
  <c r="I401" i="30"/>
  <c r="H401" i="30"/>
  <c r="G401" i="30"/>
  <c r="M401" i="30" s="1"/>
  <c r="L400" i="30"/>
  <c r="K400" i="30"/>
  <c r="J400" i="30"/>
  <c r="I400" i="30"/>
  <c r="H400" i="30"/>
  <c r="N400" i="30" s="1"/>
  <c r="G400" i="30"/>
  <c r="M400" i="30" s="1"/>
  <c r="N399" i="30"/>
  <c r="L399" i="30"/>
  <c r="K399" i="30"/>
  <c r="J399" i="30"/>
  <c r="I399" i="30"/>
  <c r="H399" i="30"/>
  <c r="G399" i="30"/>
  <c r="M399" i="30" s="1"/>
  <c r="N398" i="30"/>
  <c r="L398" i="30"/>
  <c r="K398" i="30"/>
  <c r="J398" i="30"/>
  <c r="I398" i="30"/>
  <c r="H398" i="30"/>
  <c r="G398" i="30"/>
  <c r="M398" i="30" s="1"/>
  <c r="N397" i="30"/>
  <c r="L397" i="30"/>
  <c r="K397" i="30"/>
  <c r="J397" i="30"/>
  <c r="I397" i="30"/>
  <c r="H397" i="30"/>
  <c r="G397" i="30"/>
  <c r="M397" i="30" s="1"/>
  <c r="L396" i="30"/>
  <c r="K396" i="30"/>
  <c r="J396" i="30"/>
  <c r="I396" i="30"/>
  <c r="G396" i="30"/>
  <c r="L395" i="30"/>
  <c r="K395" i="30"/>
  <c r="I395" i="30"/>
  <c r="G395" i="30"/>
  <c r="M395" i="30" s="1"/>
  <c r="L394" i="30"/>
  <c r="K394" i="30"/>
  <c r="J394" i="30"/>
  <c r="I394" i="30"/>
  <c r="G394" i="30"/>
  <c r="N393" i="30"/>
  <c r="L393" i="30"/>
  <c r="K393" i="30"/>
  <c r="J393" i="30"/>
  <c r="I393" i="30"/>
  <c r="H393" i="30"/>
  <c r="G393" i="30"/>
  <c r="M393" i="30" s="1"/>
  <c r="L392" i="30"/>
  <c r="K392" i="30"/>
  <c r="I392" i="30"/>
  <c r="H392" i="30"/>
  <c r="N392" i="30" s="1"/>
  <c r="G392" i="30"/>
  <c r="L391" i="30"/>
  <c r="K391" i="30"/>
  <c r="H391" i="30"/>
  <c r="N391" i="30" s="1"/>
  <c r="N390" i="30"/>
  <c r="L390" i="30"/>
  <c r="K390" i="30"/>
  <c r="J390" i="30"/>
  <c r="I390" i="30"/>
  <c r="H390" i="30"/>
  <c r="G390" i="30"/>
  <c r="M390" i="30" s="1"/>
  <c r="N389" i="30"/>
  <c r="L389" i="30"/>
  <c r="K389" i="30"/>
  <c r="J389" i="30"/>
  <c r="I389" i="30"/>
  <c r="H389" i="30"/>
  <c r="G389" i="30"/>
  <c r="M389" i="30" s="1"/>
  <c r="L388" i="30"/>
  <c r="K388" i="30"/>
  <c r="J388" i="30"/>
  <c r="I388" i="30"/>
  <c r="H388" i="30"/>
  <c r="N388" i="30" s="1"/>
  <c r="G388" i="30"/>
  <c r="M388" i="30" s="1"/>
  <c r="L387" i="30"/>
  <c r="K387" i="30"/>
  <c r="J387" i="30"/>
  <c r="G387" i="30"/>
  <c r="M387" i="30" s="1"/>
  <c r="L386" i="30"/>
  <c r="K386" i="30"/>
  <c r="H386" i="30"/>
  <c r="N386" i="30" s="1"/>
  <c r="G386" i="30"/>
  <c r="N385" i="30"/>
  <c r="L385" i="30"/>
  <c r="K385" i="30"/>
  <c r="J385" i="30"/>
  <c r="I385" i="30"/>
  <c r="H385" i="30"/>
  <c r="G385" i="30"/>
  <c r="M385" i="30" s="1"/>
  <c r="L384" i="30"/>
  <c r="K384" i="30"/>
  <c r="J384" i="30"/>
  <c r="H384" i="30"/>
  <c r="N384" i="30" s="1"/>
  <c r="G384" i="30"/>
  <c r="M384" i="30" s="1"/>
  <c r="L383" i="30"/>
  <c r="K383" i="30"/>
  <c r="J383" i="30"/>
  <c r="G383" i="30"/>
  <c r="M383" i="30" s="1"/>
  <c r="N382" i="30"/>
  <c r="L382" i="30"/>
  <c r="K382" i="30"/>
  <c r="J382" i="30"/>
  <c r="I382" i="30"/>
  <c r="H382" i="30"/>
  <c r="G382" i="30"/>
  <c r="M382" i="30" s="1"/>
  <c r="N381" i="30"/>
  <c r="L381" i="30"/>
  <c r="K381" i="30"/>
  <c r="J381" i="30"/>
  <c r="I381" i="30"/>
  <c r="H381" i="30"/>
  <c r="G381" i="30"/>
  <c r="M381" i="30" s="1"/>
  <c r="L380" i="30"/>
  <c r="K380" i="30"/>
  <c r="J380" i="30"/>
  <c r="I380" i="30"/>
  <c r="H380" i="30"/>
  <c r="N380" i="30" s="1"/>
  <c r="G380" i="30"/>
  <c r="M380" i="30" s="1"/>
  <c r="N379" i="30"/>
  <c r="L379" i="30"/>
  <c r="K379" i="30"/>
  <c r="J379" i="30"/>
  <c r="I379" i="30"/>
  <c r="H379" i="30"/>
  <c r="G379" i="30"/>
  <c r="M379" i="30" s="1"/>
  <c r="N378" i="30"/>
  <c r="L378" i="30"/>
  <c r="K378" i="30"/>
  <c r="J378" i="30"/>
  <c r="I378" i="30"/>
  <c r="H378" i="30"/>
  <c r="G378" i="30"/>
  <c r="M378" i="30" s="1"/>
  <c r="L377" i="30"/>
  <c r="K377" i="30"/>
  <c r="J377" i="30"/>
  <c r="H377" i="30"/>
  <c r="N377" i="30" s="1"/>
  <c r="N376" i="30"/>
  <c r="L376" i="30"/>
  <c r="K376" i="30"/>
  <c r="J376" i="30"/>
  <c r="I376" i="30"/>
  <c r="H376" i="30"/>
  <c r="G376" i="30"/>
  <c r="M376" i="30" s="1"/>
  <c r="N375" i="30"/>
  <c r="L375" i="30"/>
  <c r="K375" i="30"/>
  <c r="J375" i="30"/>
  <c r="I375" i="30"/>
  <c r="H375" i="30"/>
  <c r="G375" i="30"/>
  <c r="M375" i="30" s="1"/>
  <c r="L374" i="30"/>
  <c r="K374" i="30"/>
  <c r="J374" i="30"/>
  <c r="H374" i="30"/>
  <c r="N374" i="30" s="1"/>
  <c r="G374" i="30"/>
  <c r="L373" i="30"/>
  <c r="K373" i="30"/>
  <c r="J373" i="30"/>
  <c r="H373" i="30"/>
  <c r="N373" i="30" s="1"/>
  <c r="G373" i="30"/>
  <c r="L372" i="30"/>
  <c r="K372" i="30"/>
  <c r="J372" i="30"/>
  <c r="I372" i="30"/>
  <c r="H372" i="30"/>
  <c r="N372" i="30" s="1"/>
  <c r="G372" i="30"/>
  <c r="M372" i="30" s="1"/>
  <c r="K371" i="30"/>
  <c r="F371" i="30"/>
  <c r="J416" i="30" s="1"/>
  <c r="E371" i="30"/>
  <c r="I446" i="30" s="1"/>
  <c r="D371" i="30"/>
  <c r="H590" i="30" s="1"/>
  <c r="N590" i="30" s="1"/>
  <c r="C371" i="30"/>
  <c r="G424" i="30" s="1"/>
  <c r="M424" i="30" s="1"/>
  <c r="L363" i="30"/>
  <c r="K363" i="30"/>
  <c r="J363" i="30"/>
  <c r="I363" i="30"/>
  <c r="H363" i="30"/>
  <c r="N363" i="30" s="1"/>
  <c r="G363" i="30"/>
  <c r="M363" i="30" s="1"/>
  <c r="N362" i="30"/>
  <c r="L362" i="30"/>
  <c r="K362" i="30"/>
  <c r="J362" i="30"/>
  <c r="I362" i="30"/>
  <c r="H362" i="30"/>
  <c r="G362" i="30"/>
  <c r="M362" i="30" s="1"/>
  <c r="L361" i="30"/>
  <c r="K361" i="30"/>
  <c r="J361" i="30"/>
  <c r="I361" i="30"/>
  <c r="H361" i="30"/>
  <c r="N361" i="30" s="1"/>
  <c r="G361" i="30"/>
  <c r="M361" i="30" s="1"/>
  <c r="N360" i="30"/>
  <c r="L360" i="30"/>
  <c r="K360" i="30"/>
  <c r="J360" i="30"/>
  <c r="I360" i="30"/>
  <c r="H360" i="30"/>
  <c r="G360" i="30"/>
  <c r="M360" i="30" s="1"/>
  <c r="L359" i="30"/>
  <c r="K359" i="30"/>
  <c r="J359" i="30"/>
  <c r="I359" i="30"/>
  <c r="H359" i="30"/>
  <c r="N359" i="30" s="1"/>
  <c r="G359" i="30"/>
  <c r="M359" i="30" s="1"/>
  <c r="N358" i="30"/>
  <c r="L358" i="30"/>
  <c r="K358" i="30"/>
  <c r="J358" i="30"/>
  <c r="I358" i="30"/>
  <c r="H358" i="30"/>
  <c r="G358" i="30"/>
  <c r="M358" i="30" s="1"/>
  <c r="L357" i="30"/>
  <c r="K357" i="30"/>
  <c r="J357" i="30"/>
  <c r="I357" i="30"/>
  <c r="H357" i="30"/>
  <c r="N357" i="30" s="1"/>
  <c r="G357" i="30"/>
  <c r="M357" i="30" s="1"/>
  <c r="N356" i="30"/>
  <c r="L356" i="30"/>
  <c r="K356" i="30"/>
  <c r="J356" i="30"/>
  <c r="I356" i="30"/>
  <c r="H356" i="30"/>
  <c r="G356" i="30"/>
  <c r="M356" i="30" s="1"/>
  <c r="L355" i="30"/>
  <c r="K355" i="30"/>
  <c r="J355" i="30"/>
  <c r="I355" i="30"/>
  <c r="H355" i="30"/>
  <c r="N355" i="30" s="1"/>
  <c r="G355" i="30"/>
  <c r="M355" i="30" s="1"/>
  <c r="N354" i="30"/>
  <c r="L354" i="30"/>
  <c r="K354" i="30"/>
  <c r="J354" i="30"/>
  <c r="I354" i="30"/>
  <c r="H354" i="30"/>
  <c r="G354" i="30"/>
  <c r="M354" i="30" s="1"/>
  <c r="L353" i="30"/>
  <c r="K353" i="30"/>
  <c r="J353" i="30"/>
  <c r="I353" i="30"/>
  <c r="H353" i="30"/>
  <c r="N353" i="30" s="1"/>
  <c r="G353" i="30"/>
  <c r="M353" i="30" s="1"/>
  <c r="N352" i="30"/>
  <c r="L352" i="30"/>
  <c r="K352" i="30"/>
  <c r="J352" i="30"/>
  <c r="I352" i="30"/>
  <c r="H352" i="30"/>
  <c r="G352" i="30"/>
  <c r="M352" i="30" s="1"/>
  <c r="L351" i="30"/>
  <c r="K351" i="30"/>
  <c r="J351" i="30"/>
  <c r="I351" i="30"/>
  <c r="H351" i="30"/>
  <c r="N351" i="30" s="1"/>
  <c r="G351" i="30"/>
  <c r="M351" i="30" s="1"/>
  <c r="N350" i="30"/>
  <c r="L350" i="30"/>
  <c r="K350" i="30"/>
  <c r="J350" i="30"/>
  <c r="I350" i="30"/>
  <c r="H350" i="30"/>
  <c r="G350" i="30"/>
  <c r="M350" i="30" s="1"/>
  <c r="L349" i="30"/>
  <c r="K349" i="30"/>
  <c r="J349" i="30"/>
  <c r="I349" i="30"/>
  <c r="H349" i="30"/>
  <c r="N349" i="30" s="1"/>
  <c r="G349" i="30"/>
  <c r="M349" i="30" s="1"/>
  <c r="N348" i="30"/>
  <c r="L348" i="30"/>
  <c r="K348" i="30"/>
  <c r="J348" i="30"/>
  <c r="I348" i="30"/>
  <c r="H348" i="30"/>
  <c r="G348" i="30"/>
  <c r="M348" i="30" s="1"/>
  <c r="L347" i="30"/>
  <c r="K347" i="30"/>
  <c r="J347" i="30"/>
  <c r="I347" i="30"/>
  <c r="H347" i="30"/>
  <c r="N347" i="30" s="1"/>
  <c r="G347" i="30"/>
  <c r="M347" i="30" s="1"/>
  <c r="N346" i="30"/>
  <c r="L346" i="30"/>
  <c r="K346" i="30"/>
  <c r="J346" i="30"/>
  <c r="I346" i="30"/>
  <c r="H346" i="30"/>
  <c r="G346" i="30"/>
  <c r="M346" i="30" s="1"/>
  <c r="L345" i="30"/>
  <c r="K345" i="30"/>
  <c r="J345" i="30"/>
  <c r="I345" i="30"/>
  <c r="H345" i="30"/>
  <c r="N345" i="30" s="1"/>
  <c r="G345" i="30"/>
  <c r="M345" i="30" s="1"/>
  <c r="N344" i="30"/>
  <c r="L344" i="30"/>
  <c r="K344" i="30"/>
  <c r="J344" i="30"/>
  <c r="I344" i="30"/>
  <c r="H344" i="30"/>
  <c r="G344" i="30"/>
  <c r="M344" i="30" s="1"/>
  <c r="L343" i="30"/>
  <c r="K343" i="30"/>
  <c r="J343" i="30"/>
  <c r="I343" i="30"/>
  <c r="H343" i="30"/>
  <c r="N343" i="30" s="1"/>
  <c r="G343" i="30"/>
  <c r="M343" i="30" s="1"/>
  <c r="N342" i="30"/>
  <c r="L342" i="30"/>
  <c r="K342" i="30"/>
  <c r="J342" i="30"/>
  <c r="I342" i="30"/>
  <c r="H342" i="30"/>
  <c r="G342" i="30"/>
  <c r="M342" i="30" s="1"/>
  <c r="L341" i="30"/>
  <c r="K341" i="30"/>
  <c r="J341" i="30"/>
  <c r="I341" i="30"/>
  <c r="H341" i="30"/>
  <c r="N341" i="30" s="1"/>
  <c r="G341" i="30"/>
  <c r="M341" i="30" s="1"/>
  <c r="N340" i="30"/>
  <c r="L340" i="30"/>
  <c r="K340" i="30"/>
  <c r="J340" i="30"/>
  <c r="I340" i="30"/>
  <c r="H340" i="30"/>
  <c r="G340" i="30"/>
  <c r="M340" i="30" s="1"/>
  <c r="L339" i="30"/>
  <c r="K339" i="30"/>
  <c r="J339" i="30"/>
  <c r="I339" i="30"/>
  <c r="H339" i="30"/>
  <c r="N339" i="30" s="1"/>
  <c r="G339" i="30"/>
  <c r="M339" i="30" s="1"/>
  <c r="L338" i="30"/>
  <c r="K338" i="30"/>
  <c r="J338" i="30"/>
  <c r="I338" i="30"/>
  <c r="G338" i="30"/>
  <c r="M338" i="30" s="1"/>
  <c r="L337" i="30"/>
  <c r="K337" i="30"/>
  <c r="J337" i="30"/>
  <c r="I337" i="30"/>
  <c r="H337" i="30"/>
  <c r="N337" i="30" s="1"/>
  <c r="G337" i="30"/>
  <c r="M337" i="30" s="1"/>
  <c r="N336" i="30"/>
  <c r="L336" i="30"/>
  <c r="K336" i="30"/>
  <c r="J336" i="30"/>
  <c r="I336" i="30"/>
  <c r="H336" i="30"/>
  <c r="G336" i="30"/>
  <c r="M336" i="30" s="1"/>
  <c r="L335" i="30"/>
  <c r="K335" i="30"/>
  <c r="J335" i="30"/>
  <c r="I335" i="30"/>
  <c r="H335" i="30"/>
  <c r="N335" i="30" s="1"/>
  <c r="G335" i="30"/>
  <c r="M335" i="30" s="1"/>
  <c r="N334" i="30"/>
  <c r="L334" i="30"/>
  <c r="K334" i="30"/>
  <c r="J334" i="30"/>
  <c r="I334" i="30"/>
  <c r="H334" i="30"/>
  <c r="G334" i="30"/>
  <c r="M334" i="30" s="1"/>
  <c r="L333" i="30"/>
  <c r="K333" i="30"/>
  <c r="J333" i="30"/>
  <c r="I333" i="30"/>
  <c r="H333" i="30"/>
  <c r="N333" i="30" s="1"/>
  <c r="G333" i="30"/>
  <c r="M333" i="30" s="1"/>
  <c r="N332" i="30"/>
  <c r="L332" i="30"/>
  <c r="K332" i="30"/>
  <c r="J332" i="30"/>
  <c r="I332" i="30"/>
  <c r="H332" i="30"/>
  <c r="G332" i="30"/>
  <c r="M332" i="30" s="1"/>
  <c r="L331" i="30"/>
  <c r="K331" i="30"/>
  <c r="J331" i="30"/>
  <c r="I331" i="30"/>
  <c r="H331" i="30"/>
  <c r="N331" i="30" s="1"/>
  <c r="G331" i="30"/>
  <c r="M331" i="30" s="1"/>
  <c r="N330" i="30"/>
  <c r="L330" i="30"/>
  <c r="K330" i="30"/>
  <c r="J330" i="30"/>
  <c r="I330" i="30"/>
  <c r="H330" i="30"/>
  <c r="G330" i="30"/>
  <c r="M330" i="30" s="1"/>
  <c r="L329" i="30"/>
  <c r="K329" i="30"/>
  <c r="J329" i="30"/>
  <c r="I329" i="30"/>
  <c r="H329" i="30"/>
  <c r="N329" i="30" s="1"/>
  <c r="G329" i="30"/>
  <c r="M329" i="30" s="1"/>
  <c r="N328" i="30"/>
  <c r="L328" i="30"/>
  <c r="K328" i="30"/>
  <c r="J328" i="30"/>
  <c r="I328" i="30"/>
  <c r="H328" i="30"/>
  <c r="G328" i="30"/>
  <c r="M328" i="30" s="1"/>
  <c r="L327" i="30"/>
  <c r="K327" i="30"/>
  <c r="J327" i="30"/>
  <c r="I327" i="30"/>
  <c r="H327" i="30"/>
  <c r="N327" i="30" s="1"/>
  <c r="G327" i="30"/>
  <c r="M327" i="30" s="1"/>
  <c r="N326" i="30"/>
  <c r="L326" i="30"/>
  <c r="K326" i="30"/>
  <c r="J326" i="30"/>
  <c r="I326" i="30"/>
  <c r="H326" i="30"/>
  <c r="G326" i="30"/>
  <c r="M326" i="30" s="1"/>
  <c r="L325" i="30"/>
  <c r="K325" i="30"/>
  <c r="J325" i="30"/>
  <c r="I325" i="30"/>
  <c r="H325" i="30"/>
  <c r="N325" i="30" s="1"/>
  <c r="G325" i="30"/>
  <c r="M325" i="30" s="1"/>
  <c r="N324" i="30"/>
  <c r="L324" i="30"/>
  <c r="K324" i="30"/>
  <c r="H324" i="30"/>
  <c r="G324" i="30"/>
  <c r="M324" i="30" s="1"/>
  <c r="L323" i="30"/>
  <c r="K323" i="30"/>
  <c r="I323" i="30"/>
  <c r="H323" i="30"/>
  <c r="N323" i="30" s="1"/>
  <c r="G323" i="30"/>
  <c r="M323" i="30" s="1"/>
  <c r="L322" i="30"/>
  <c r="K322" i="30"/>
  <c r="J322" i="30"/>
  <c r="I322" i="30"/>
  <c r="H322" i="30"/>
  <c r="N322" i="30" s="1"/>
  <c r="G322" i="30"/>
  <c r="M322" i="30" s="1"/>
  <c r="L321" i="30"/>
  <c r="K321" i="30"/>
  <c r="G321" i="30"/>
  <c r="M321" i="30" s="1"/>
  <c r="L320" i="30"/>
  <c r="K320" i="30"/>
  <c r="J320" i="30"/>
  <c r="I320" i="30"/>
  <c r="G320" i="30"/>
  <c r="N319" i="30"/>
  <c r="L319" i="30"/>
  <c r="K319" i="30"/>
  <c r="J319" i="30"/>
  <c r="I319" i="30"/>
  <c r="H319" i="30"/>
  <c r="G319" i="30"/>
  <c r="M319" i="30" s="1"/>
  <c r="L318" i="30"/>
  <c r="K318" i="30"/>
  <c r="J318" i="30"/>
  <c r="I318" i="30"/>
  <c r="H318" i="30"/>
  <c r="N318" i="30" s="1"/>
  <c r="G318" i="30"/>
  <c r="M318" i="30" s="1"/>
  <c r="N317" i="30"/>
  <c r="L317" i="30"/>
  <c r="K317" i="30"/>
  <c r="J317" i="30"/>
  <c r="I317" i="30"/>
  <c r="H317" i="30"/>
  <c r="G317" i="30"/>
  <c r="M317" i="30" s="1"/>
  <c r="L316" i="30"/>
  <c r="K316" i="30"/>
  <c r="J316" i="30"/>
  <c r="I316" i="30"/>
  <c r="H316" i="30"/>
  <c r="N316" i="30" s="1"/>
  <c r="G316" i="30"/>
  <c r="M316" i="30" s="1"/>
  <c r="N315" i="30"/>
  <c r="L315" i="30"/>
  <c r="K315" i="30"/>
  <c r="J315" i="30"/>
  <c r="I315" i="30"/>
  <c r="H315" i="30"/>
  <c r="G315" i="30"/>
  <c r="M315" i="30" s="1"/>
  <c r="L314" i="30"/>
  <c r="K314" i="30"/>
  <c r="J314" i="30"/>
  <c r="I314" i="30"/>
  <c r="H314" i="30"/>
  <c r="N314" i="30" s="1"/>
  <c r="G314" i="30"/>
  <c r="M314" i="30" s="1"/>
  <c r="N313" i="30"/>
  <c r="L313" i="30"/>
  <c r="K313" i="30"/>
  <c r="J313" i="30"/>
  <c r="I313" i="30"/>
  <c r="H313" i="30"/>
  <c r="G313" i="30"/>
  <c r="M313" i="30" s="1"/>
  <c r="L312" i="30"/>
  <c r="K312" i="30"/>
  <c r="G312" i="30"/>
  <c r="M312" i="30" s="1"/>
  <c r="N311" i="30"/>
  <c r="L311" i="30"/>
  <c r="K311" i="30"/>
  <c r="J311" i="30"/>
  <c r="I311" i="30"/>
  <c r="H311" i="30"/>
  <c r="G311" i="30"/>
  <c r="M311" i="30" s="1"/>
  <c r="L310" i="30"/>
  <c r="K310" i="30"/>
  <c r="J310" i="30"/>
  <c r="I310" i="30"/>
  <c r="H310" i="30"/>
  <c r="N310" i="30" s="1"/>
  <c r="G310" i="30"/>
  <c r="M310" i="30" s="1"/>
  <c r="N309" i="30"/>
  <c r="L309" i="30"/>
  <c r="K309" i="30"/>
  <c r="J309" i="30"/>
  <c r="I309" i="30"/>
  <c r="H309" i="30"/>
  <c r="G309" i="30"/>
  <c r="M309" i="30" s="1"/>
  <c r="L308" i="30"/>
  <c r="K308" i="30"/>
  <c r="J308" i="30"/>
  <c r="I308" i="30"/>
  <c r="H308" i="30"/>
  <c r="N308" i="30" s="1"/>
  <c r="G308" i="30"/>
  <c r="M308" i="30" s="1"/>
  <c r="N307" i="30"/>
  <c r="L307" i="30"/>
  <c r="K307" i="30"/>
  <c r="J307" i="30"/>
  <c r="I307" i="30"/>
  <c r="H307" i="30"/>
  <c r="G307" i="30"/>
  <c r="M307" i="30" s="1"/>
  <c r="L306" i="30"/>
  <c r="K306" i="30"/>
  <c r="J306" i="30"/>
  <c r="I306" i="30"/>
  <c r="L305" i="30"/>
  <c r="K305" i="30"/>
  <c r="J305" i="30"/>
  <c r="I305" i="30"/>
  <c r="H305" i="30"/>
  <c r="N305" i="30" s="1"/>
  <c r="G305" i="30"/>
  <c r="M305" i="30" s="1"/>
  <c r="N304" i="30"/>
  <c r="L304" i="30"/>
  <c r="K304" i="30"/>
  <c r="J304" i="30"/>
  <c r="I304" i="30"/>
  <c r="H304" i="30"/>
  <c r="G304" i="30"/>
  <c r="M304" i="30" s="1"/>
  <c r="L303" i="30"/>
  <c r="K303" i="30"/>
  <c r="J303" i="30"/>
  <c r="I303" i="30"/>
  <c r="H303" i="30"/>
  <c r="N303" i="30" s="1"/>
  <c r="G303" i="30"/>
  <c r="M303" i="30" s="1"/>
  <c r="N302" i="30"/>
  <c r="L302" i="30"/>
  <c r="K302" i="30"/>
  <c r="J302" i="30"/>
  <c r="I302" i="30"/>
  <c r="H302" i="30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I300" i="30"/>
  <c r="H300" i="30"/>
  <c r="N300" i="30" s="1"/>
  <c r="G300" i="30"/>
  <c r="M300" i="30" s="1"/>
  <c r="N299" i="30"/>
  <c r="L299" i="30"/>
  <c r="K299" i="30"/>
  <c r="J299" i="30"/>
  <c r="I299" i="30"/>
  <c r="H299" i="30"/>
  <c r="G299" i="30"/>
  <c r="M299" i="30" s="1"/>
  <c r="L298" i="30"/>
  <c r="K298" i="30"/>
  <c r="J298" i="30"/>
  <c r="I298" i="30"/>
  <c r="H298" i="30"/>
  <c r="N298" i="30" s="1"/>
  <c r="G298" i="30"/>
  <c r="M298" i="30" s="1"/>
  <c r="N297" i="30"/>
  <c r="L297" i="30"/>
  <c r="K297" i="30"/>
  <c r="J297" i="30"/>
  <c r="I297" i="30"/>
  <c r="H297" i="30"/>
  <c r="G297" i="30"/>
  <c r="M297" i="30" s="1"/>
  <c r="L296" i="30"/>
  <c r="K296" i="30"/>
  <c r="J296" i="30"/>
  <c r="I296" i="30"/>
  <c r="H296" i="30"/>
  <c r="N296" i="30" s="1"/>
  <c r="G296" i="30"/>
  <c r="M296" i="30" s="1"/>
  <c r="N295" i="30"/>
  <c r="L295" i="30"/>
  <c r="K295" i="30"/>
  <c r="J295" i="30"/>
  <c r="I295" i="30"/>
  <c r="H295" i="30"/>
  <c r="G295" i="30"/>
  <c r="M295" i="30" s="1"/>
  <c r="L294" i="30"/>
  <c r="K294" i="30"/>
  <c r="J294" i="30"/>
  <c r="I294" i="30"/>
  <c r="H294" i="30"/>
  <c r="N294" i="30" s="1"/>
  <c r="G294" i="30"/>
  <c r="M294" i="30" s="1"/>
  <c r="L293" i="30"/>
  <c r="K293" i="30"/>
  <c r="I293" i="30"/>
  <c r="H293" i="30"/>
  <c r="N293" i="30" s="1"/>
  <c r="G293" i="30"/>
  <c r="M293" i="30" s="1"/>
  <c r="L292" i="30"/>
  <c r="K292" i="30"/>
  <c r="J292" i="30"/>
  <c r="H292" i="30"/>
  <c r="N292" i="30" s="1"/>
  <c r="G292" i="30"/>
  <c r="N291" i="30"/>
  <c r="L291" i="30"/>
  <c r="K291" i="30"/>
  <c r="J291" i="30"/>
  <c r="I291" i="30"/>
  <c r="H291" i="30"/>
  <c r="G291" i="30"/>
  <c r="M291" i="30" s="1"/>
  <c r="L290" i="30"/>
  <c r="K290" i="30"/>
  <c r="J290" i="30"/>
  <c r="I290" i="30"/>
  <c r="H290" i="30"/>
  <c r="N290" i="30" s="1"/>
  <c r="G290" i="30"/>
  <c r="M290" i="30" s="1"/>
  <c r="N289" i="30"/>
  <c r="L289" i="30"/>
  <c r="K289" i="30"/>
  <c r="J289" i="30"/>
  <c r="I289" i="30"/>
  <c r="H289" i="30"/>
  <c r="G289" i="30"/>
  <c r="M289" i="30" s="1"/>
  <c r="L288" i="30"/>
  <c r="K288" i="30"/>
  <c r="J288" i="30"/>
  <c r="I288" i="30"/>
  <c r="H288" i="30"/>
  <c r="N288" i="30" s="1"/>
  <c r="G288" i="30"/>
  <c r="M288" i="30" s="1"/>
  <c r="N287" i="30"/>
  <c r="L287" i="30"/>
  <c r="K287" i="30"/>
  <c r="J287" i="30"/>
  <c r="I287" i="30"/>
  <c r="H287" i="30"/>
  <c r="G287" i="30"/>
  <c r="M287" i="30" s="1"/>
  <c r="L286" i="30"/>
  <c r="K286" i="30"/>
  <c r="J286" i="30"/>
  <c r="I286" i="30"/>
  <c r="H286" i="30"/>
  <c r="N286" i="30" s="1"/>
  <c r="G286" i="30"/>
  <c r="M286" i="30" s="1"/>
  <c r="N285" i="30"/>
  <c r="L285" i="30"/>
  <c r="K285" i="30"/>
  <c r="J285" i="30"/>
  <c r="I285" i="30"/>
  <c r="H285" i="30"/>
  <c r="G285" i="30"/>
  <c r="M285" i="30" s="1"/>
  <c r="L284" i="30"/>
  <c r="K284" i="30"/>
  <c r="J284" i="30"/>
  <c r="I284" i="30"/>
  <c r="H284" i="30"/>
  <c r="N284" i="30" s="1"/>
  <c r="G284" i="30"/>
  <c r="M284" i="30" s="1"/>
  <c r="N283" i="30"/>
  <c r="L283" i="30"/>
  <c r="K283" i="30"/>
  <c r="J283" i="30"/>
  <c r="I283" i="30"/>
  <c r="H283" i="30"/>
  <c r="G283" i="30"/>
  <c r="M283" i="30" s="1"/>
  <c r="L282" i="30"/>
  <c r="K282" i="30"/>
  <c r="J282" i="30"/>
  <c r="I282" i="30"/>
  <c r="H282" i="30"/>
  <c r="N282" i="30" s="1"/>
  <c r="G282" i="30"/>
  <c r="M282" i="30" s="1"/>
  <c r="N281" i="30"/>
  <c r="L281" i="30"/>
  <c r="K281" i="30"/>
  <c r="J281" i="30"/>
  <c r="I281" i="30"/>
  <c r="H281" i="30"/>
  <c r="G281" i="30"/>
  <c r="M281" i="30" s="1"/>
  <c r="L280" i="30"/>
  <c r="K280" i="30"/>
  <c r="J280" i="30"/>
  <c r="I280" i="30"/>
  <c r="H280" i="30"/>
  <c r="N280" i="30" s="1"/>
  <c r="G280" i="30"/>
  <c r="M280" i="30" s="1"/>
  <c r="N279" i="30"/>
  <c r="L279" i="30"/>
  <c r="K279" i="30"/>
  <c r="J279" i="30"/>
  <c r="I279" i="30"/>
  <c r="H279" i="30"/>
  <c r="G279" i="30"/>
  <c r="M279" i="30" s="1"/>
  <c r="L278" i="30"/>
  <c r="K278" i="30"/>
  <c r="J278" i="30"/>
  <c r="I278" i="30"/>
  <c r="H278" i="30"/>
  <c r="N278" i="30" s="1"/>
  <c r="G278" i="30"/>
  <c r="M278" i="30" s="1"/>
  <c r="N277" i="30"/>
  <c r="L277" i="30"/>
  <c r="K277" i="30"/>
  <c r="J277" i="30"/>
  <c r="I277" i="30"/>
  <c r="H277" i="30"/>
  <c r="G277" i="30"/>
  <c r="M277" i="30" s="1"/>
  <c r="L276" i="30"/>
  <c r="K276" i="30"/>
  <c r="J276" i="30"/>
  <c r="I276" i="30"/>
  <c r="H276" i="30"/>
  <c r="N276" i="30" s="1"/>
  <c r="G276" i="30"/>
  <c r="M276" i="30" s="1"/>
  <c r="N275" i="30"/>
  <c r="L275" i="30"/>
  <c r="K275" i="30"/>
  <c r="J275" i="30"/>
  <c r="I275" i="30"/>
  <c r="H275" i="30"/>
  <c r="G275" i="30"/>
  <c r="M275" i="30" s="1"/>
  <c r="L274" i="30"/>
  <c r="K274" i="30"/>
  <c r="J274" i="30"/>
  <c r="I274" i="30"/>
  <c r="H274" i="30"/>
  <c r="N274" i="30" s="1"/>
  <c r="G274" i="30"/>
  <c r="M274" i="30" s="1"/>
  <c r="N273" i="30"/>
  <c r="L273" i="30"/>
  <c r="K273" i="30"/>
  <c r="J273" i="30"/>
  <c r="I273" i="30"/>
  <c r="H273" i="30"/>
  <c r="G273" i="30"/>
  <c r="M273" i="30" s="1"/>
  <c r="L272" i="30"/>
  <c r="K272" i="30"/>
  <c r="J272" i="30"/>
  <c r="I272" i="30"/>
  <c r="H272" i="30"/>
  <c r="N272" i="30" s="1"/>
  <c r="G272" i="30"/>
  <c r="M272" i="30" s="1"/>
  <c r="N271" i="30"/>
  <c r="L271" i="30"/>
  <c r="K271" i="30"/>
  <c r="J271" i="30"/>
  <c r="I271" i="30"/>
  <c r="H271" i="30"/>
  <c r="G271" i="30"/>
  <c r="M271" i="30" s="1"/>
  <c r="L270" i="30"/>
  <c r="K270" i="30"/>
  <c r="J270" i="30"/>
  <c r="I270" i="30"/>
  <c r="H270" i="30"/>
  <c r="N270" i="30" s="1"/>
  <c r="G270" i="30"/>
  <c r="M270" i="30" s="1"/>
  <c r="N269" i="30"/>
  <c r="L269" i="30"/>
  <c r="K269" i="30"/>
  <c r="J269" i="30"/>
  <c r="I269" i="30"/>
  <c r="H269" i="30"/>
  <c r="G269" i="30"/>
  <c r="M269" i="30" s="1"/>
  <c r="L268" i="30"/>
  <c r="K268" i="30"/>
  <c r="J268" i="30"/>
  <c r="I268" i="30"/>
  <c r="H268" i="30"/>
  <c r="N268" i="30" s="1"/>
  <c r="G268" i="30"/>
  <c r="M268" i="30" s="1"/>
  <c r="N267" i="30"/>
  <c r="L267" i="30"/>
  <c r="K267" i="30"/>
  <c r="J267" i="30"/>
  <c r="I267" i="30"/>
  <c r="H267" i="30"/>
  <c r="G267" i="30"/>
  <c r="M267" i="30" s="1"/>
  <c r="L266" i="30"/>
  <c r="K266" i="30"/>
  <c r="J266" i="30"/>
  <c r="I266" i="30"/>
  <c r="H266" i="30"/>
  <c r="N266" i="30" s="1"/>
  <c r="G266" i="30"/>
  <c r="M266" i="30" s="1"/>
  <c r="N265" i="30"/>
  <c r="L265" i="30"/>
  <c r="K265" i="30"/>
  <c r="J265" i="30"/>
  <c r="I265" i="30"/>
  <c r="H265" i="30"/>
  <c r="G265" i="30"/>
  <c r="M265" i="30" s="1"/>
  <c r="L264" i="30"/>
  <c r="K264" i="30"/>
  <c r="J264" i="30"/>
  <c r="I264" i="30"/>
  <c r="H264" i="30"/>
  <c r="N264" i="30" s="1"/>
  <c r="G264" i="30"/>
  <c r="M264" i="30" s="1"/>
  <c r="N263" i="30"/>
  <c r="L263" i="30"/>
  <c r="K263" i="30"/>
  <c r="J263" i="30"/>
  <c r="I263" i="30"/>
  <c r="H263" i="30"/>
  <c r="G263" i="30"/>
  <c r="M263" i="30" s="1"/>
  <c r="L262" i="30"/>
  <c r="K262" i="30"/>
  <c r="J262" i="30"/>
  <c r="I262" i="30"/>
  <c r="H262" i="30"/>
  <c r="N262" i="30" s="1"/>
  <c r="G262" i="30"/>
  <c r="M262" i="30" s="1"/>
  <c r="N261" i="30"/>
  <c r="L261" i="30"/>
  <c r="K261" i="30"/>
  <c r="J261" i="30"/>
  <c r="I261" i="30"/>
  <c r="H261" i="30"/>
  <c r="G261" i="30"/>
  <c r="M261" i="30" s="1"/>
  <c r="L260" i="30"/>
  <c r="K260" i="30"/>
  <c r="J260" i="30"/>
  <c r="I260" i="30"/>
  <c r="H260" i="30"/>
  <c r="N260" i="30" s="1"/>
  <c r="G260" i="30"/>
  <c r="M260" i="30" s="1"/>
  <c r="N259" i="30"/>
  <c r="L259" i="30"/>
  <c r="K259" i="30"/>
  <c r="J259" i="30"/>
  <c r="I259" i="30"/>
  <c r="H259" i="30"/>
  <c r="G259" i="30"/>
  <c r="M259" i="30" s="1"/>
  <c r="L258" i="30"/>
  <c r="K258" i="30"/>
  <c r="J258" i="30"/>
  <c r="N257" i="30"/>
  <c r="L257" i="30"/>
  <c r="K257" i="30"/>
  <c r="J257" i="30"/>
  <c r="I257" i="30"/>
  <c r="H257" i="30"/>
  <c r="G257" i="30"/>
  <c r="M257" i="30" s="1"/>
  <c r="L256" i="30"/>
  <c r="K256" i="30"/>
  <c r="J256" i="30"/>
  <c r="I256" i="30"/>
  <c r="H256" i="30"/>
  <c r="N256" i="30" s="1"/>
  <c r="G256" i="30"/>
  <c r="M256" i="30" s="1"/>
  <c r="L255" i="30"/>
  <c r="K255" i="30"/>
  <c r="J255" i="30"/>
  <c r="H255" i="30"/>
  <c r="N255" i="30" s="1"/>
  <c r="L254" i="30"/>
  <c r="K254" i="30"/>
  <c r="J254" i="30"/>
  <c r="I254" i="30"/>
  <c r="H254" i="30"/>
  <c r="N254" i="30" s="1"/>
  <c r="G254" i="30"/>
  <c r="M254" i="30" s="1"/>
  <c r="N253" i="30"/>
  <c r="L253" i="30"/>
  <c r="K253" i="30"/>
  <c r="J253" i="30"/>
  <c r="I253" i="30"/>
  <c r="H253" i="30"/>
  <c r="G253" i="30"/>
  <c r="M253" i="30" s="1"/>
  <c r="L252" i="30"/>
  <c r="K252" i="30"/>
  <c r="J252" i="30"/>
  <c r="I252" i="30"/>
  <c r="H252" i="30"/>
  <c r="N252" i="30" s="1"/>
  <c r="G252" i="30"/>
  <c r="M252" i="30" s="1"/>
  <c r="N251" i="30"/>
  <c r="L251" i="30"/>
  <c r="K251" i="30"/>
  <c r="J251" i="30"/>
  <c r="I251" i="30"/>
  <c r="H251" i="30"/>
  <c r="G251" i="30"/>
  <c r="M251" i="30" s="1"/>
  <c r="L250" i="30"/>
  <c r="K250" i="30"/>
  <c r="J250" i="30"/>
  <c r="I250" i="30"/>
  <c r="H250" i="30"/>
  <c r="N250" i="30" s="1"/>
  <c r="G250" i="30"/>
  <c r="M250" i="30" s="1"/>
  <c r="N249" i="30"/>
  <c r="L249" i="30"/>
  <c r="K249" i="30"/>
  <c r="J249" i="30"/>
  <c r="I249" i="30"/>
  <c r="H249" i="30"/>
  <c r="G249" i="30"/>
  <c r="M249" i="30" s="1"/>
  <c r="L248" i="30"/>
  <c r="K248" i="30"/>
  <c r="J248" i="30"/>
  <c r="H248" i="30"/>
  <c r="N248" i="30" s="1"/>
  <c r="L247" i="30"/>
  <c r="K247" i="30"/>
  <c r="J247" i="30"/>
  <c r="H247" i="30"/>
  <c r="N247" i="30" s="1"/>
  <c r="G247" i="30"/>
  <c r="M247" i="30" s="1"/>
  <c r="L246" i="30"/>
  <c r="K246" i="30"/>
  <c r="J246" i="30"/>
  <c r="H246" i="30"/>
  <c r="N246" i="30" s="1"/>
  <c r="G246" i="30"/>
  <c r="N245" i="30"/>
  <c r="L245" i="30"/>
  <c r="K245" i="30"/>
  <c r="H245" i="30"/>
  <c r="G245" i="30"/>
  <c r="L244" i="30"/>
  <c r="K244" i="30"/>
  <c r="J244" i="30"/>
  <c r="I244" i="30"/>
  <c r="H244" i="30"/>
  <c r="N244" i="30" s="1"/>
  <c r="G244" i="30"/>
  <c r="M244" i="30" s="1"/>
  <c r="L243" i="30"/>
  <c r="K243" i="30"/>
  <c r="J243" i="30"/>
  <c r="H243" i="30"/>
  <c r="N243" i="30" s="1"/>
  <c r="G243" i="30"/>
  <c r="M243" i="30" s="1"/>
  <c r="N242" i="30"/>
  <c r="L242" i="30"/>
  <c r="K242" i="30"/>
  <c r="J242" i="30"/>
  <c r="I242" i="30"/>
  <c r="H242" i="30"/>
  <c r="G242" i="30"/>
  <c r="M242" i="30" s="1"/>
  <c r="L241" i="30"/>
  <c r="K241" i="30"/>
  <c r="J241" i="30"/>
  <c r="I241" i="30"/>
  <c r="H241" i="30"/>
  <c r="N241" i="30" s="1"/>
  <c r="G241" i="30"/>
  <c r="M241" i="30" s="1"/>
  <c r="N240" i="30"/>
  <c r="L240" i="30"/>
  <c r="K240" i="30"/>
  <c r="J240" i="30"/>
  <c r="I240" i="30"/>
  <c r="H240" i="30"/>
  <c r="G240" i="30"/>
  <c r="M240" i="30" s="1"/>
  <c r="L239" i="30"/>
  <c r="K239" i="30"/>
  <c r="J239" i="30"/>
  <c r="I239" i="30"/>
  <c r="H239" i="30"/>
  <c r="N239" i="30" s="1"/>
  <c r="G239" i="30"/>
  <c r="M239" i="30" s="1"/>
  <c r="N238" i="30"/>
  <c r="L238" i="30"/>
  <c r="K238" i="30"/>
  <c r="J238" i="30"/>
  <c r="I238" i="30"/>
  <c r="H238" i="30"/>
  <c r="G238" i="30"/>
  <c r="M238" i="30" s="1"/>
  <c r="L237" i="30"/>
  <c r="K237" i="30"/>
  <c r="J237" i="30"/>
  <c r="I237" i="30"/>
  <c r="H237" i="30"/>
  <c r="N237" i="30" s="1"/>
  <c r="G237" i="30"/>
  <c r="M237" i="30" s="1"/>
  <c r="N236" i="30"/>
  <c r="L236" i="30"/>
  <c r="K236" i="30"/>
  <c r="J236" i="30"/>
  <c r="I236" i="30"/>
  <c r="H236" i="30"/>
  <c r="G236" i="30"/>
  <c r="M236" i="30" s="1"/>
  <c r="L235" i="30"/>
  <c r="K235" i="30"/>
  <c r="L234" i="30"/>
  <c r="K234" i="30"/>
  <c r="J234" i="30"/>
  <c r="I234" i="30"/>
  <c r="H234" i="30"/>
  <c r="N234" i="30" s="1"/>
  <c r="G234" i="30"/>
  <c r="M234" i="30" s="1"/>
  <c r="N233" i="30"/>
  <c r="L233" i="30"/>
  <c r="K233" i="30"/>
  <c r="J233" i="30"/>
  <c r="I233" i="30"/>
  <c r="H233" i="30"/>
  <c r="G233" i="30"/>
  <c r="M233" i="30" s="1"/>
  <c r="L232" i="30"/>
  <c r="K232" i="30"/>
  <c r="J232" i="30"/>
  <c r="I232" i="30"/>
  <c r="H232" i="30"/>
  <c r="N232" i="30" s="1"/>
  <c r="G232" i="30"/>
  <c r="M232" i="30" s="1"/>
  <c r="N231" i="30"/>
  <c r="L231" i="30"/>
  <c r="K231" i="30"/>
  <c r="J231" i="30"/>
  <c r="I231" i="30"/>
  <c r="H231" i="30"/>
  <c r="G231" i="30"/>
  <c r="M231" i="30" s="1"/>
  <c r="L230" i="30"/>
  <c r="K230" i="30"/>
  <c r="J230" i="30"/>
  <c r="I230" i="30"/>
  <c r="H230" i="30"/>
  <c r="N230" i="30" s="1"/>
  <c r="G230" i="30"/>
  <c r="M230" i="30" s="1"/>
  <c r="N229" i="30"/>
  <c r="L229" i="30"/>
  <c r="K229" i="30"/>
  <c r="J229" i="30"/>
  <c r="I229" i="30"/>
  <c r="H229" i="30"/>
  <c r="G229" i="30"/>
  <c r="M229" i="30" s="1"/>
  <c r="L228" i="30"/>
  <c r="K228" i="30"/>
  <c r="J228" i="30"/>
  <c r="I228" i="30"/>
  <c r="H228" i="30"/>
  <c r="N228" i="30" s="1"/>
  <c r="G228" i="30"/>
  <c r="M228" i="30" s="1"/>
  <c r="N227" i="30"/>
  <c r="L227" i="30"/>
  <c r="K227" i="30"/>
  <c r="J227" i="30"/>
  <c r="I227" i="30"/>
  <c r="H227" i="30"/>
  <c r="G227" i="30"/>
  <c r="M227" i="30" s="1"/>
  <c r="L226" i="30"/>
  <c r="K226" i="30"/>
  <c r="J226" i="30"/>
  <c r="I226" i="30"/>
  <c r="H226" i="30"/>
  <c r="N226" i="30" s="1"/>
  <c r="G226" i="30"/>
  <c r="M226" i="30" s="1"/>
  <c r="N225" i="30"/>
  <c r="L225" i="30"/>
  <c r="K225" i="30"/>
  <c r="J225" i="30"/>
  <c r="I225" i="30"/>
  <c r="H225" i="30"/>
  <c r="G225" i="30"/>
  <c r="M225" i="30" s="1"/>
  <c r="L224" i="30"/>
  <c r="K224" i="30"/>
  <c r="J224" i="30"/>
  <c r="I224" i="30"/>
  <c r="H224" i="30"/>
  <c r="N224" i="30" s="1"/>
  <c r="G224" i="30"/>
  <c r="M224" i="30" s="1"/>
  <c r="N223" i="30"/>
  <c r="L223" i="30"/>
  <c r="K223" i="30"/>
  <c r="J223" i="30"/>
  <c r="I223" i="30"/>
  <c r="H223" i="30"/>
  <c r="G223" i="30"/>
  <c r="M223" i="30" s="1"/>
  <c r="L222" i="30"/>
  <c r="K222" i="30"/>
  <c r="J222" i="30"/>
  <c r="I222" i="30"/>
  <c r="H222" i="30"/>
  <c r="N222" i="30" s="1"/>
  <c r="G222" i="30"/>
  <c r="M222" i="30" s="1"/>
  <c r="L221" i="30"/>
  <c r="K221" i="30"/>
  <c r="G221" i="30"/>
  <c r="L220" i="30"/>
  <c r="K220" i="30"/>
  <c r="L219" i="30"/>
  <c r="K219" i="30"/>
  <c r="J219" i="30"/>
  <c r="I219" i="30"/>
  <c r="G219" i="30"/>
  <c r="N218" i="30"/>
  <c r="L218" i="30"/>
  <c r="K218" i="30"/>
  <c r="J218" i="30"/>
  <c r="I218" i="30"/>
  <c r="H218" i="30"/>
  <c r="G218" i="30"/>
  <c r="M218" i="30" s="1"/>
  <c r="L217" i="30"/>
  <c r="K217" i="30"/>
  <c r="J217" i="30"/>
  <c r="I217" i="30"/>
  <c r="H217" i="30"/>
  <c r="N217" i="30" s="1"/>
  <c r="G217" i="30"/>
  <c r="M217" i="30" s="1"/>
  <c r="N216" i="30"/>
  <c r="L216" i="30"/>
  <c r="K216" i="30"/>
  <c r="J216" i="30"/>
  <c r="I216" i="30"/>
  <c r="H216" i="30"/>
  <c r="N215" i="30"/>
  <c r="L215" i="30"/>
  <c r="K215" i="30"/>
  <c r="J215" i="30"/>
  <c r="I215" i="30"/>
  <c r="H215" i="30"/>
  <c r="N214" i="30"/>
  <c r="L214" i="30"/>
  <c r="K214" i="30"/>
  <c r="J214" i="30"/>
  <c r="I214" i="30"/>
  <c r="H214" i="30"/>
  <c r="G214" i="30"/>
  <c r="M214" i="30" s="1"/>
  <c r="L213" i="30"/>
  <c r="K213" i="30"/>
  <c r="J213" i="30"/>
  <c r="I213" i="30"/>
  <c r="H213" i="30"/>
  <c r="N213" i="30" s="1"/>
  <c r="G213" i="30"/>
  <c r="M213" i="30" s="1"/>
  <c r="N212" i="30"/>
  <c r="L212" i="30"/>
  <c r="K212" i="30"/>
  <c r="J212" i="30"/>
  <c r="I212" i="30"/>
  <c r="H212" i="30"/>
  <c r="G212" i="30"/>
  <c r="M212" i="30" s="1"/>
  <c r="L211" i="30"/>
  <c r="K211" i="30"/>
  <c r="J211" i="30"/>
  <c r="I211" i="30"/>
  <c r="H211" i="30"/>
  <c r="N211" i="30" s="1"/>
  <c r="G211" i="30"/>
  <c r="M211" i="30" s="1"/>
  <c r="L210" i="30"/>
  <c r="K210" i="30"/>
  <c r="I210" i="30"/>
  <c r="H210" i="30"/>
  <c r="N210" i="30" s="1"/>
  <c r="G210" i="30"/>
  <c r="N209" i="30"/>
  <c r="L209" i="30"/>
  <c r="K209" i="30"/>
  <c r="J209" i="30"/>
  <c r="I209" i="30"/>
  <c r="H209" i="30"/>
  <c r="G209" i="30"/>
  <c r="M209" i="30" s="1"/>
  <c r="L208" i="30"/>
  <c r="K208" i="30"/>
  <c r="J208" i="30"/>
  <c r="I208" i="30"/>
  <c r="H208" i="30"/>
  <c r="N208" i="30" s="1"/>
  <c r="G208" i="30"/>
  <c r="M208" i="30" s="1"/>
  <c r="L207" i="30"/>
  <c r="K207" i="30"/>
  <c r="I207" i="30"/>
  <c r="H207" i="30"/>
  <c r="N207" i="30" s="1"/>
  <c r="G207" i="30"/>
  <c r="M207" i="30" s="1"/>
  <c r="N206" i="30"/>
  <c r="L206" i="30"/>
  <c r="K206" i="30"/>
  <c r="J206" i="30"/>
  <c r="I206" i="30"/>
  <c r="H206" i="30"/>
  <c r="G206" i="30"/>
  <c r="M206" i="30" s="1"/>
  <c r="L205" i="30"/>
  <c r="K205" i="30"/>
  <c r="J205" i="30"/>
  <c r="I205" i="30"/>
  <c r="H205" i="30"/>
  <c r="N205" i="30" s="1"/>
  <c r="G205" i="30"/>
  <c r="M205" i="30" s="1"/>
  <c r="L204" i="30"/>
  <c r="K204" i="30"/>
  <c r="J204" i="30"/>
  <c r="H204" i="30"/>
  <c r="N204" i="30" s="1"/>
  <c r="G204" i="30"/>
  <c r="L203" i="30"/>
  <c r="K203" i="30"/>
  <c r="J203" i="30"/>
  <c r="H203" i="30"/>
  <c r="N203" i="30" s="1"/>
  <c r="G203" i="30"/>
  <c r="M203" i="30" s="1"/>
  <c r="L202" i="30"/>
  <c r="K202" i="30"/>
  <c r="J202" i="30"/>
  <c r="H202" i="30"/>
  <c r="N202" i="30" s="1"/>
  <c r="G202" i="30"/>
  <c r="N201" i="30"/>
  <c r="L201" i="30"/>
  <c r="K201" i="30"/>
  <c r="J201" i="30"/>
  <c r="I201" i="30"/>
  <c r="H201" i="30"/>
  <c r="G201" i="30"/>
  <c r="M201" i="30" s="1"/>
  <c r="L200" i="30"/>
  <c r="K200" i="30"/>
  <c r="J200" i="30"/>
  <c r="I200" i="30"/>
  <c r="H200" i="30"/>
  <c r="N200" i="30" s="1"/>
  <c r="G200" i="30"/>
  <c r="M200" i="30" s="1"/>
  <c r="N199" i="30"/>
  <c r="L199" i="30"/>
  <c r="K199" i="30"/>
  <c r="J199" i="30"/>
  <c r="I199" i="30"/>
  <c r="H199" i="30"/>
  <c r="G199" i="30"/>
  <c r="M199" i="30" s="1"/>
  <c r="L198" i="30"/>
  <c r="K198" i="30"/>
  <c r="J198" i="30"/>
  <c r="I198" i="30"/>
  <c r="H198" i="30"/>
  <c r="N198" i="30" s="1"/>
  <c r="G198" i="30"/>
  <c r="M198" i="30" s="1"/>
  <c r="L197" i="30"/>
  <c r="K197" i="30"/>
  <c r="J197" i="30"/>
  <c r="I197" i="30"/>
  <c r="G197" i="30"/>
  <c r="M197" i="30" s="1"/>
  <c r="L196" i="30"/>
  <c r="K196" i="30"/>
  <c r="J196" i="30"/>
  <c r="I196" i="30"/>
  <c r="H196" i="30"/>
  <c r="N196" i="30" s="1"/>
  <c r="G196" i="30"/>
  <c r="M196" i="30" s="1"/>
  <c r="N195" i="30"/>
  <c r="L195" i="30"/>
  <c r="K195" i="30"/>
  <c r="H195" i="30"/>
  <c r="N194" i="30"/>
  <c r="L194" i="30"/>
  <c r="K194" i="30"/>
  <c r="J194" i="30"/>
  <c r="I194" i="30"/>
  <c r="H194" i="30"/>
  <c r="G194" i="30"/>
  <c r="M194" i="30" s="1"/>
  <c r="L193" i="30"/>
  <c r="K193" i="30"/>
  <c r="H193" i="30"/>
  <c r="N193" i="30" s="1"/>
  <c r="G193" i="30"/>
  <c r="N192" i="30"/>
  <c r="L192" i="30"/>
  <c r="K192" i="30"/>
  <c r="J192" i="30"/>
  <c r="I192" i="30"/>
  <c r="H192" i="30"/>
  <c r="G192" i="30"/>
  <c r="M192" i="30" s="1"/>
  <c r="L191" i="30"/>
  <c r="K191" i="30"/>
  <c r="J191" i="30"/>
  <c r="H191" i="30"/>
  <c r="N191" i="30" s="1"/>
  <c r="G191" i="30"/>
  <c r="L190" i="30"/>
  <c r="K190" i="30"/>
  <c r="J190" i="30"/>
  <c r="I190" i="30"/>
  <c r="H190" i="30"/>
  <c r="N190" i="30" s="1"/>
  <c r="G190" i="30"/>
  <c r="M190" i="30" s="1"/>
  <c r="L189" i="30"/>
  <c r="K189" i="30"/>
  <c r="J189" i="30"/>
  <c r="H189" i="30"/>
  <c r="N189" i="30" s="1"/>
  <c r="G189" i="30"/>
  <c r="F188" i="30"/>
  <c r="E188" i="30"/>
  <c r="I324" i="30" s="1"/>
  <c r="D188" i="30"/>
  <c r="H338" i="30" s="1"/>
  <c r="N338" i="30" s="1"/>
  <c r="C188" i="30"/>
  <c r="L180" i="30"/>
  <c r="K180" i="30"/>
  <c r="J180" i="30"/>
  <c r="I180" i="30"/>
  <c r="H180" i="30"/>
  <c r="N180" i="30" s="1"/>
  <c r="G180" i="30"/>
  <c r="M180" i="30" s="1"/>
  <c r="L179" i="30"/>
  <c r="K179" i="30"/>
  <c r="J179" i="30"/>
  <c r="I179" i="30"/>
  <c r="H179" i="30"/>
  <c r="N179" i="30" s="1"/>
  <c r="G179" i="30"/>
  <c r="M179" i="30" s="1"/>
  <c r="N178" i="30"/>
  <c r="L178" i="30"/>
  <c r="K178" i="30"/>
  <c r="J178" i="30"/>
  <c r="I178" i="30"/>
  <c r="H178" i="30"/>
  <c r="G178" i="30"/>
  <c r="M178" i="30" s="1"/>
  <c r="N177" i="30"/>
  <c r="L177" i="30"/>
  <c r="K177" i="30"/>
  <c r="J177" i="30"/>
  <c r="I177" i="30"/>
  <c r="H177" i="30"/>
  <c r="G177" i="30"/>
  <c r="M177" i="30" s="1"/>
  <c r="L176" i="30"/>
  <c r="K176" i="30"/>
  <c r="J176" i="30"/>
  <c r="I176" i="30"/>
  <c r="H176" i="30"/>
  <c r="N176" i="30" s="1"/>
  <c r="G176" i="30"/>
  <c r="M176" i="30" s="1"/>
  <c r="L175" i="30"/>
  <c r="K175" i="30"/>
  <c r="J175" i="30"/>
  <c r="I175" i="30"/>
  <c r="H175" i="30"/>
  <c r="N175" i="30" s="1"/>
  <c r="G175" i="30"/>
  <c r="M175" i="30" s="1"/>
  <c r="N174" i="30"/>
  <c r="L174" i="30"/>
  <c r="K174" i="30"/>
  <c r="J174" i="30"/>
  <c r="I174" i="30"/>
  <c r="H174" i="30"/>
  <c r="G174" i="30"/>
  <c r="M174" i="30" s="1"/>
  <c r="L173" i="30"/>
  <c r="K173" i="30"/>
  <c r="J173" i="30"/>
  <c r="I173" i="30"/>
  <c r="H173" i="30"/>
  <c r="N173" i="30" s="1"/>
  <c r="G173" i="30"/>
  <c r="M173" i="30" s="1"/>
  <c r="L172" i="30"/>
  <c r="K172" i="30"/>
  <c r="J172" i="30"/>
  <c r="I172" i="30"/>
  <c r="H172" i="30"/>
  <c r="N172" i="30" s="1"/>
  <c r="G172" i="30"/>
  <c r="M172" i="30" s="1"/>
  <c r="L171" i="30"/>
  <c r="K171" i="30"/>
  <c r="J171" i="30"/>
  <c r="I171" i="30"/>
  <c r="H171" i="30"/>
  <c r="N171" i="30" s="1"/>
  <c r="G171" i="30"/>
  <c r="M171" i="30" s="1"/>
  <c r="N170" i="30"/>
  <c r="L170" i="30"/>
  <c r="K170" i="30"/>
  <c r="J170" i="30"/>
  <c r="I170" i="30"/>
  <c r="H170" i="30"/>
  <c r="G170" i="30"/>
  <c r="M170" i="30" s="1"/>
  <c r="N169" i="30"/>
  <c r="L169" i="30"/>
  <c r="K169" i="30"/>
  <c r="J169" i="30"/>
  <c r="I169" i="30"/>
  <c r="H169" i="30"/>
  <c r="G169" i="30"/>
  <c r="M169" i="30" s="1"/>
  <c r="L168" i="30"/>
  <c r="K168" i="30"/>
  <c r="J168" i="30"/>
  <c r="I168" i="30"/>
  <c r="H168" i="30"/>
  <c r="N168" i="30" s="1"/>
  <c r="G168" i="30"/>
  <c r="M168" i="30" s="1"/>
  <c r="L167" i="30"/>
  <c r="K167" i="30"/>
  <c r="J167" i="30"/>
  <c r="I167" i="30"/>
  <c r="H167" i="30"/>
  <c r="N167" i="30" s="1"/>
  <c r="G167" i="30"/>
  <c r="M167" i="30" s="1"/>
  <c r="N166" i="30"/>
  <c r="L166" i="30"/>
  <c r="K166" i="30"/>
  <c r="J166" i="30"/>
  <c r="I166" i="30"/>
  <c r="H166" i="30"/>
  <c r="G166" i="30"/>
  <c r="M166" i="30" s="1"/>
  <c r="L165" i="30"/>
  <c r="K165" i="30"/>
  <c r="J165" i="30"/>
  <c r="I165" i="30"/>
  <c r="H165" i="30"/>
  <c r="N165" i="30" s="1"/>
  <c r="G165" i="30"/>
  <c r="M165" i="30" s="1"/>
  <c r="L164" i="30"/>
  <c r="K164" i="30"/>
  <c r="J164" i="30"/>
  <c r="I164" i="30"/>
  <c r="H164" i="30"/>
  <c r="N164" i="30" s="1"/>
  <c r="G164" i="30"/>
  <c r="M164" i="30" s="1"/>
  <c r="L163" i="30"/>
  <c r="K163" i="30"/>
  <c r="J163" i="30"/>
  <c r="I163" i="30"/>
  <c r="H163" i="30"/>
  <c r="N163" i="30" s="1"/>
  <c r="G163" i="30"/>
  <c r="M163" i="30" s="1"/>
  <c r="N162" i="30"/>
  <c r="L162" i="30"/>
  <c r="K162" i="30"/>
  <c r="J162" i="30"/>
  <c r="I162" i="30"/>
  <c r="H162" i="30"/>
  <c r="G162" i="30"/>
  <c r="M162" i="30" s="1"/>
  <c r="N161" i="30"/>
  <c r="L161" i="30"/>
  <c r="K161" i="30"/>
  <c r="J161" i="30"/>
  <c r="I161" i="30"/>
  <c r="H161" i="30"/>
  <c r="G161" i="30"/>
  <c r="M161" i="30" s="1"/>
  <c r="L160" i="30"/>
  <c r="K160" i="30"/>
  <c r="J160" i="30"/>
  <c r="I160" i="30"/>
  <c r="H160" i="30"/>
  <c r="N160" i="30" s="1"/>
  <c r="G160" i="30"/>
  <c r="M160" i="30" s="1"/>
  <c r="L159" i="30"/>
  <c r="K159" i="30"/>
  <c r="J159" i="30"/>
  <c r="I159" i="30"/>
  <c r="H159" i="30"/>
  <c r="N159" i="30" s="1"/>
  <c r="G159" i="30"/>
  <c r="M159" i="30" s="1"/>
  <c r="N158" i="30"/>
  <c r="L158" i="30"/>
  <c r="K158" i="30"/>
  <c r="J158" i="30"/>
  <c r="I158" i="30"/>
  <c r="H158" i="30"/>
  <c r="G158" i="30"/>
  <c r="M158" i="30" s="1"/>
  <c r="L157" i="30"/>
  <c r="K157" i="30"/>
  <c r="J157" i="30"/>
  <c r="I157" i="30"/>
  <c r="H157" i="30"/>
  <c r="N157" i="30" s="1"/>
  <c r="G157" i="30"/>
  <c r="M157" i="30" s="1"/>
  <c r="L156" i="30"/>
  <c r="K156" i="30"/>
  <c r="J156" i="30"/>
  <c r="I156" i="30"/>
  <c r="H156" i="30"/>
  <c r="N156" i="30" s="1"/>
  <c r="G156" i="30"/>
  <c r="M156" i="30" s="1"/>
  <c r="L155" i="30"/>
  <c r="K155" i="30"/>
  <c r="J155" i="30"/>
  <c r="I155" i="30"/>
  <c r="H155" i="30"/>
  <c r="N155" i="30" s="1"/>
  <c r="G155" i="30"/>
  <c r="M155" i="30" s="1"/>
  <c r="N154" i="30"/>
  <c r="L154" i="30"/>
  <c r="K154" i="30"/>
  <c r="J154" i="30"/>
  <c r="I154" i="30"/>
  <c r="H154" i="30"/>
  <c r="G154" i="30"/>
  <c r="M154" i="30" s="1"/>
  <c r="N153" i="30"/>
  <c r="L153" i="30"/>
  <c r="K153" i="30"/>
  <c r="J153" i="30"/>
  <c r="I153" i="30"/>
  <c r="H153" i="30"/>
  <c r="G153" i="30"/>
  <c r="M153" i="30" s="1"/>
  <c r="L152" i="30"/>
  <c r="K152" i="30"/>
  <c r="J152" i="30"/>
  <c r="I152" i="30"/>
  <c r="H152" i="30"/>
  <c r="N152" i="30" s="1"/>
  <c r="G152" i="30"/>
  <c r="M152" i="30" s="1"/>
  <c r="L151" i="30"/>
  <c r="K151" i="30"/>
  <c r="J151" i="30"/>
  <c r="I151" i="30"/>
  <c r="H151" i="30"/>
  <c r="N151" i="30" s="1"/>
  <c r="G151" i="30"/>
  <c r="M151" i="30" s="1"/>
  <c r="N150" i="30"/>
  <c r="L150" i="30"/>
  <c r="K150" i="30"/>
  <c r="J150" i="30"/>
  <c r="I150" i="30"/>
  <c r="H150" i="30"/>
  <c r="G150" i="30"/>
  <c r="M150" i="30" s="1"/>
  <c r="L149" i="30"/>
  <c r="K149" i="30"/>
  <c r="J149" i="30"/>
  <c r="I149" i="30"/>
  <c r="H149" i="30"/>
  <c r="N149" i="30" s="1"/>
  <c r="G149" i="30"/>
  <c r="M149" i="30" s="1"/>
  <c r="L148" i="30"/>
  <c r="K148" i="30"/>
  <c r="J148" i="30"/>
  <c r="I148" i="30"/>
  <c r="H148" i="30"/>
  <c r="N148" i="30" s="1"/>
  <c r="G148" i="30"/>
  <c r="M148" i="30" s="1"/>
  <c r="L147" i="30"/>
  <c r="K147" i="30"/>
  <c r="J147" i="30"/>
  <c r="I147" i="30"/>
  <c r="H147" i="30"/>
  <c r="N147" i="30" s="1"/>
  <c r="G147" i="30"/>
  <c r="M147" i="30" s="1"/>
  <c r="N146" i="30"/>
  <c r="L146" i="30"/>
  <c r="K146" i="30"/>
  <c r="J146" i="30"/>
  <c r="I146" i="30"/>
  <c r="H146" i="30"/>
  <c r="G146" i="30"/>
  <c r="M146" i="30" s="1"/>
  <c r="N145" i="30"/>
  <c r="L145" i="30"/>
  <c r="K145" i="30"/>
  <c r="J145" i="30"/>
  <c r="I145" i="30"/>
  <c r="H145" i="30"/>
  <c r="G145" i="30"/>
  <c r="M145" i="30" s="1"/>
  <c r="L144" i="30"/>
  <c r="K144" i="30"/>
  <c r="J144" i="30"/>
  <c r="G144" i="30"/>
  <c r="M144" i="30" s="1"/>
  <c r="L143" i="30"/>
  <c r="K143" i="30"/>
  <c r="J143" i="30"/>
  <c r="I143" i="30"/>
  <c r="H143" i="30"/>
  <c r="N143" i="30" s="1"/>
  <c r="G143" i="30"/>
  <c r="M143" i="30" s="1"/>
  <c r="L142" i="30"/>
  <c r="K142" i="30"/>
  <c r="J142" i="30"/>
  <c r="I142" i="30"/>
  <c r="H142" i="30"/>
  <c r="N142" i="30" s="1"/>
  <c r="G142" i="30"/>
  <c r="M142" i="30" s="1"/>
  <c r="N141" i="30"/>
  <c r="L141" i="30"/>
  <c r="K141" i="30"/>
  <c r="J141" i="30"/>
  <c r="I141" i="30"/>
  <c r="H141" i="30"/>
  <c r="G141" i="30"/>
  <c r="M141" i="30" s="1"/>
  <c r="L140" i="30"/>
  <c r="K140" i="30"/>
  <c r="J140" i="30"/>
  <c r="I140" i="30"/>
  <c r="H140" i="30"/>
  <c r="N140" i="30" s="1"/>
  <c r="G140" i="30"/>
  <c r="M140" i="30" s="1"/>
  <c r="L139" i="30"/>
  <c r="K139" i="30"/>
  <c r="J139" i="30"/>
  <c r="H139" i="30"/>
  <c r="N139" i="30" s="1"/>
  <c r="G139" i="30"/>
  <c r="L138" i="30"/>
  <c r="K138" i="30"/>
  <c r="J138" i="30"/>
  <c r="H138" i="30"/>
  <c r="N138" i="30" s="1"/>
  <c r="G138" i="30"/>
  <c r="M138" i="30" s="1"/>
  <c r="L137" i="30"/>
  <c r="K137" i="30"/>
  <c r="J137" i="30"/>
  <c r="H137" i="30"/>
  <c r="N137" i="30" s="1"/>
  <c r="G137" i="30"/>
  <c r="N136" i="30"/>
  <c r="L136" i="30"/>
  <c r="K136" i="30"/>
  <c r="J136" i="30"/>
  <c r="I136" i="30"/>
  <c r="H136" i="30"/>
  <c r="G136" i="30"/>
  <c r="M136" i="30" s="1"/>
  <c r="L135" i="30"/>
  <c r="K135" i="30"/>
  <c r="J135" i="30"/>
  <c r="H135" i="30"/>
  <c r="N135" i="30" s="1"/>
  <c r="G135" i="30"/>
  <c r="M135" i="30" s="1"/>
  <c r="L134" i="30"/>
  <c r="K134" i="30"/>
  <c r="J134" i="30"/>
  <c r="H134" i="30"/>
  <c r="N134" i="30" s="1"/>
  <c r="G134" i="30"/>
  <c r="N133" i="30"/>
  <c r="L133" i="30"/>
  <c r="K133" i="30"/>
  <c r="H133" i="30"/>
  <c r="G133" i="30"/>
  <c r="L132" i="30"/>
  <c r="K132" i="30"/>
  <c r="J132" i="30"/>
  <c r="G132" i="30"/>
  <c r="M132" i="30" s="1"/>
  <c r="N131" i="30"/>
  <c r="L131" i="30"/>
  <c r="K131" i="30"/>
  <c r="J131" i="30"/>
  <c r="I131" i="30"/>
  <c r="H131" i="30"/>
  <c r="G131" i="30"/>
  <c r="M131" i="30" s="1"/>
  <c r="L130" i="30"/>
  <c r="K130" i="30"/>
  <c r="J130" i="30"/>
  <c r="I130" i="30"/>
  <c r="H130" i="30"/>
  <c r="N130" i="30" s="1"/>
  <c r="G130" i="30"/>
  <c r="M130" i="30" s="1"/>
  <c r="L129" i="30"/>
  <c r="K129" i="30"/>
  <c r="J129" i="30"/>
  <c r="I129" i="30"/>
  <c r="H129" i="30"/>
  <c r="N129" i="30" s="1"/>
  <c r="G129" i="30"/>
  <c r="M129" i="30" s="1"/>
  <c r="L128" i="30"/>
  <c r="K128" i="30"/>
  <c r="H128" i="30"/>
  <c r="N128" i="30" s="1"/>
  <c r="G128" i="30"/>
  <c r="L127" i="30"/>
  <c r="K127" i="30"/>
  <c r="J127" i="30"/>
  <c r="H127" i="30"/>
  <c r="N127" i="30" s="1"/>
  <c r="L126" i="30"/>
  <c r="K126" i="30"/>
  <c r="G126" i="30"/>
  <c r="L125" i="30"/>
  <c r="K125" i="30"/>
  <c r="J125" i="30"/>
  <c r="I125" i="30"/>
  <c r="H125" i="30"/>
  <c r="N125" i="30" s="1"/>
  <c r="G125" i="30"/>
  <c r="M125" i="30" s="1"/>
  <c r="L124" i="30"/>
  <c r="K124" i="30"/>
  <c r="J124" i="30"/>
  <c r="I124" i="30"/>
  <c r="H124" i="30"/>
  <c r="N124" i="30" s="1"/>
  <c r="G124" i="30"/>
  <c r="M124" i="30" s="1"/>
  <c r="L123" i="30"/>
  <c r="K123" i="30"/>
  <c r="J123" i="30"/>
  <c r="I123" i="30"/>
  <c r="G123" i="30"/>
  <c r="L122" i="30"/>
  <c r="K122" i="30"/>
  <c r="J122" i="30"/>
  <c r="I122" i="30"/>
  <c r="H122" i="30"/>
  <c r="N122" i="30" s="1"/>
  <c r="G122" i="30"/>
  <c r="M122" i="30" s="1"/>
  <c r="N121" i="30"/>
  <c r="L121" i="30"/>
  <c r="K121" i="30"/>
  <c r="J121" i="30"/>
  <c r="I121" i="30"/>
  <c r="H121" i="30"/>
  <c r="G121" i="30"/>
  <c r="M121" i="30" s="1"/>
  <c r="L120" i="30"/>
  <c r="K120" i="30"/>
  <c r="J120" i="30"/>
  <c r="I120" i="30"/>
  <c r="H120" i="30"/>
  <c r="N120" i="30" s="1"/>
  <c r="G120" i="30"/>
  <c r="M120" i="30" s="1"/>
  <c r="L119" i="30"/>
  <c r="K119" i="30"/>
  <c r="J119" i="30"/>
  <c r="I119" i="30"/>
  <c r="H119" i="30"/>
  <c r="N119" i="30" s="1"/>
  <c r="G119" i="30"/>
  <c r="M119" i="30" s="1"/>
  <c r="L118" i="30"/>
  <c r="K118" i="30"/>
  <c r="J118" i="30"/>
  <c r="I118" i="30"/>
  <c r="H118" i="30"/>
  <c r="N118" i="30" s="1"/>
  <c r="G118" i="30"/>
  <c r="M118" i="30" s="1"/>
  <c r="N117" i="30"/>
  <c r="L117" i="30"/>
  <c r="K117" i="30"/>
  <c r="J117" i="30"/>
  <c r="I117" i="30"/>
  <c r="H117" i="30"/>
  <c r="G117" i="30"/>
  <c r="M117" i="30" s="1"/>
  <c r="L116" i="30"/>
  <c r="K116" i="30"/>
  <c r="J116" i="30"/>
  <c r="H116" i="30"/>
  <c r="N116" i="30" s="1"/>
  <c r="G116" i="30"/>
  <c r="L115" i="30"/>
  <c r="K115" i="30"/>
  <c r="J115" i="30"/>
  <c r="I115" i="30"/>
  <c r="H115" i="30"/>
  <c r="N115" i="30" s="1"/>
  <c r="G115" i="30"/>
  <c r="M115" i="30" s="1"/>
  <c r="L114" i="30"/>
  <c r="K114" i="30"/>
  <c r="J114" i="30"/>
  <c r="H114" i="30"/>
  <c r="N114" i="30" s="1"/>
  <c r="G114" i="30"/>
  <c r="L113" i="30"/>
  <c r="K113" i="30"/>
  <c r="J113" i="30"/>
  <c r="I113" i="30"/>
  <c r="H113" i="30"/>
  <c r="N113" i="30" s="1"/>
  <c r="G113" i="30"/>
  <c r="M113" i="30" s="1"/>
  <c r="L112" i="30"/>
  <c r="K112" i="30"/>
  <c r="J112" i="30"/>
  <c r="I112" i="30"/>
  <c r="H112" i="30"/>
  <c r="N112" i="30" s="1"/>
  <c r="G112" i="30"/>
  <c r="M112" i="30" s="1"/>
  <c r="L111" i="30"/>
  <c r="K111" i="30"/>
  <c r="G111" i="30"/>
  <c r="N110" i="30"/>
  <c r="L110" i="30"/>
  <c r="K110" i="30"/>
  <c r="J110" i="30"/>
  <c r="I110" i="30"/>
  <c r="H110" i="30"/>
  <c r="G110" i="30"/>
  <c r="M110" i="30" s="1"/>
  <c r="L109" i="30"/>
  <c r="K109" i="30"/>
  <c r="J109" i="30"/>
  <c r="I109" i="30"/>
  <c r="H109" i="30"/>
  <c r="N109" i="30" s="1"/>
  <c r="G109" i="30"/>
  <c r="M109" i="30" s="1"/>
  <c r="L108" i="30"/>
  <c r="K108" i="30"/>
  <c r="J108" i="30"/>
  <c r="I108" i="30"/>
  <c r="H108" i="30"/>
  <c r="N108" i="30" s="1"/>
  <c r="G108" i="30"/>
  <c r="M108" i="30" s="1"/>
  <c r="N107" i="30"/>
  <c r="L107" i="30"/>
  <c r="K107" i="30"/>
  <c r="J107" i="30"/>
  <c r="I107" i="30"/>
  <c r="H107" i="30"/>
  <c r="G107" i="30"/>
  <c r="M107" i="30" s="1"/>
  <c r="L106" i="30"/>
  <c r="K106" i="30"/>
  <c r="I106" i="30"/>
  <c r="H106" i="30"/>
  <c r="N106" i="30" s="1"/>
  <c r="G106" i="30"/>
  <c r="M106" i="30" s="1"/>
  <c r="L105" i="30"/>
  <c r="K105" i="30"/>
  <c r="I105" i="30"/>
  <c r="G105" i="30"/>
  <c r="L104" i="30"/>
  <c r="K104" i="30"/>
  <c r="J104" i="30"/>
  <c r="G104" i="30"/>
  <c r="M104" i="30" s="1"/>
  <c r="L103" i="30"/>
  <c r="K103" i="30"/>
  <c r="J103" i="30"/>
  <c r="N102" i="30"/>
  <c r="L102" i="30"/>
  <c r="K102" i="30"/>
  <c r="J102" i="30"/>
  <c r="I102" i="30"/>
  <c r="H102" i="30"/>
  <c r="G102" i="30"/>
  <c r="M102" i="30" s="1"/>
  <c r="L101" i="30"/>
  <c r="K101" i="30"/>
  <c r="J101" i="30"/>
  <c r="I101" i="30"/>
  <c r="H101" i="30"/>
  <c r="N101" i="30" s="1"/>
  <c r="G101" i="30"/>
  <c r="M101" i="30" s="1"/>
  <c r="L100" i="30"/>
  <c r="K100" i="30"/>
  <c r="J100" i="30"/>
  <c r="I100" i="30"/>
  <c r="L99" i="30"/>
  <c r="K99" i="30"/>
  <c r="J99" i="30"/>
  <c r="I99" i="30"/>
  <c r="H99" i="30"/>
  <c r="N99" i="30" s="1"/>
  <c r="G99" i="30"/>
  <c r="M99" i="30" s="1"/>
  <c r="L98" i="30"/>
  <c r="K98" i="30"/>
  <c r="J98" i="30"/>
  <c r="I98" i="30"/>
  <c r="H98" i="30"/>
  <c r="N98" i="30" s="1"/>
  <c r="G98" i="30"/>
  <c r="M98" i="30" s="1"/>
  <c r="L97" i="30"/>
  <c r="K97" i="30"/>
  <c r="J97" i="30"/>
  <c r="H97" i="30"/>
  <c r="N97" i="30" s="1"/>
  <c r="G97" i="30"/>
  <c r="L96" i="30"/>
  <c r="K96" i="30"/>
  <c r="J96" i="30"/>
  <c r="I96" i="30"/>
  <c r="H96" i="30"/>
  <c r="N96" i="30" s="1"/>
  <c r="G96" i="30"/>
  <c r="M96" i="30" s="1"/>
  <c r="L95" i="30"/>
  <c r="K95" i="30"/>
  <c r="J95" i="30"/>
  <c r="I95" i="30"/>
  <c r="H95" i="30"/>
  <c r="N95" i="30" s="1"/>
  <c r="G95" i="30"/>
  <c r="M95" i="30" s="1"/>
  <c r="N94" i="30"/>
  <c r="L94" i="30"/>
  <c r="K94" i="30"/>
  <c r="J94" i="30"/>
  <c r="I94" i="30"/>
  <c r="H94" i="30"/>
  <c r="G94" i="30"/>
  <c r="M94" i="30" s="1"/>
  <c r="L93" i="30"/>
  <c r="K93" i="30"/>
  <c r="J93" i="30"/>
  <c r="I93" i="30"/>
  <c r="H93" i="30"/>
  <c r="N93" i="30" s="1"/>
  <c r="G93" i="30"/>
  <c r="M93" i="30" s="1"/>
  <c r="L92" i="30"/>
  <c r="K92" i="30"/>
  <c r="J92" i="30"/>
  <c r="I92" i="30"/>
  <c r="H92" i="30"/>
  <c r="N92" i="30" s="1"/>
  <c r="G92" i="30"/>
  <c r="M92" i="30" s="1"/>
  <c r="L91" i="30"/>
  <c r="K91" i="30"/>
  <c r="J91" i="30"/>
  <c r="I91" i="30"/>
  <c r="H91" i="30"/>
  <c r="N91" i="30" s="1"/>
  <c r="G91" i="30"/>
  <c r="M91" i="30" s="1"/>
  <c r="L90" i="30"/>
  <c r="K90" i="30"/>
  <c r="J90" i="30"/>
  <c r="H90" i="30"/>
  <c r="N90" i="30" s="1"/>
  <c r="G90" i="30"/>
  <c r="L89" i="30"/>
  <c r="K89" i="30"/>
  <c r="J89" i="30"/>
  <c r="I89" i="30"/>
  <c r="H89" i="30"/>
  <c r="N89" i="30" s="1"/>
  <c r="G89" i="30"/>
  <c r="M89" i="30" s="1"/>
  <c r="L88" i="30"/>
  <c r="K88" i="30"/>
  <c r="J88" i="30"/>
  <c r="I88" i="30"/>
  <c r="H88" i="30"/>
  <c r="N88" i="30" s="1"/>
  <c r="G88" i="30"/>
  <c r="M88" i="30" s="1"/>
  <c r="N87" i="30"/>
  <c r="L87" i="30"/>
  <c r="K87" i="30"/>
  <c r="J87" i="30"/>
  <c r="I87" i="30"/>
  <c r="H87" i="30"/>
  <c r="G87" i="30"/>
  <c r="M87" i="30" s="1"/>
  <c r="L86" i="30"/>
  <c r="K86" i="30"/>
  <c r="J86" i="30"/>
  <c r="I86" i="30"/>
  <c r="G86" i="30"/>
  <c r="M86" i="30" s="1"/>
  <c r="L85" i="30"/>
  <c r="K85" i="30"/>
  <c r="J85" i="30"/>
  <c r="N84" i="30"/>
  <c r="L84" i="30"/>
  <c r="K84" i="30"/>
  <c r="H84" i="30"/>
  <c r="G84" i="30"/>
  <c r="M84" i="30" s="1"/>
  <c r="N83" i="30"/>
  <c r="L83" i="30"/>
  <c r="K83" i="30"/>
  <c r="J83" i="30"/>
  <c r="I83" i="30"/>
  <c r="H83" i="30"/>
  <c r="G83" i="30"/>
  <c r="M83" i="30" s="1"/>
  <c r="L82" i="30"/>
  <c r="K82" i="30"/>
  <c r="I82" i="30"/>
  <c r="H82" i="30"/>
  <c r="N82" i="30" s="1"/>
  <c r="G82" i="30"/>
  <c r="M82" i="30" s="1"/>
  <c r="K81" i="30"/>
  <c r="J81" i="30"/>
  <c r="F81" i="30"/>
  <c r="J133" i="30" s="1"/>
  <c r="E81" i="30"/>
  <c r="I144" i="30" s="1"/>
  <c r="D81" i="30"/>
  <c r="H144" i="30" s="1"/>
  <c r="N144" i="30" s="1"/>
  <c r="C81" i="30"/>
  <c r="G127" i="30" s="1"/>
  <c r="M127" i="30" s="1"/>
  <c r="L73" i="30"/>
  <c r="K73" i="30"/>
  <c r="J73" i="30"/>
  <c r="I73" i="30"/>
  <c r="H73" i="30"/>
  <c r="N73" i="30" s="1"/>
  <c r="G73" i="30"/>
  <c r="M73" i="30" s="1"/>
  <c r="L72" i="30"/>
  <c r="K72" i="30"/>
  <c r="J72" i="30"/>
  <c r="I72" i="30"/>
  <c r="H72" i="30"/>
  <c r="N72" i="30" s="1"/>
  <c r="G72" i="30"/>
  <c r="M72" i="30" s="1"/>
  <c r="N71" i="30"/>
  <c r="L71" i="30"/>
  <c r="K71" i="30"/>
  <c r="J71" i="30"/>
  <c r="I71" i="30"/>
  <c r="H71" i="30"/>
  <c r="G71" i="30"/>
  <c r="M71" i="30" s="1"/>
  <c r="L70" i="30"/>
  <c r="K70" i="30"/>
  <c r="J70" i="30"/>
  <c r="I70" i="30"/>
  <c r="H70" i="30"/>
  <c r="N70" i="30" s="1"/>
  <c r="G70" i="30"/>
  <c r="M70" i="30" s="1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N68" i="30" s="1"/>
  <c r="G68" i="30"/>
  <c r="M68" i="30" s="1"/>
  <c r="L67" i="30"/>
  <c r="K67" i="30"/>
  <c r="J67" i="30"/>
  <c r="H67" i="30"/>
  <c r="N67" i="30" s="1"/>
  <c r="G67" i="30"/>
  <c r="L66" i="30"/>
  <c r="K66" i="30"/>
  <c r="J66" i="30"/>
  <c r="I66" i="30"/>
  <c r="H66" i="30"/>
  <c r="N66" i="30" s="1"/>
  <c r="G66" i="30"/>
  <c r="M66" i="30" s="1"/>
  <c r="L65" i="30"/>
  <c r="K65" i="30"/>
  <c r="J65" i="30"/>
  <c r="I65" i="30"/>
  <c r="H65" i="30"/>
  <c r="N65" i="30" s="1"/>
  <c r="G65" i="30"/>
  <c r="M65" i="30" s="1"/>
  <c r="N64" i="30"/>
  <c r="L64" i="30"/>
  <c r="K64" i="30"/>
  <c r="J64" i="30"/>
  <c r="I64" i="30"/>
  <c r="H64" i="30"/>
  <c r="G64" i="30"/>
  <c r="M64" i="30" s="1"/>
  <c r="L63" i="30"/>
  <c r="K63" i="30"/>
  <c r="J63" i="30"/>
  <c r="I63" i="30"/>
  <c r="H63" i="30"/>
  <c r="N63" i="30" s="1"/>
  <c r="G63" i="30"/>
  <c r="M63" i="30" s="1"/>
  <c r="L62" i="30"/>
  <c r="K62" i="30"/>
  <c r="J62" i="30"/>
  <c r="I62" i="30"/>
  <c r="H62" i="30"/>
  <c r="N62" i="30" s="1"/>
  <c r="G62" i="30"/>
  <c r="M62" i="30" s="1"/>
  <c r="L61" i="30"/>
  <c r="K61" i="30"/>
  <c r="J61" i="30"/>
  <c r="I61" i="30"/>
  <c r="H61" i="30"/>
  <c r="N61" i="30" s="1"/>
  <c r="G61" i="30"/>
  <c r="M61" i="30" s="1"/>
  <c r="N60" i="30"/>
  <c r="L60" i="30"/>
  <c r="K60" i="30"/>
  <c r="J60" i="30"/>
  <c r="I60" i="30"/>
  <c r="H60" i="30"/>
  <c r="G60" i="30"/>
  <c r="M60" i="30" s="1"/>
  <c r="L59" i="30"/>
  <c r="K59" i="30"/>
  <c r="J59" i="30"/>
  <c r="I59" i="30"/>
  <c r="H59" i="30"/>
  <c r="N59" i="30" s="1"/>
  <c r="G59" i="30"/>
  <c r="M59" i="30" s="1"/>
  <c r="L58" i="30"/>
  <c r="K58" i="30"/>
  <c r="J58" i="30"/>
  <c r="I58" i="30"/>
  <c r="H58" i="30"/>
  <c r="N58" i="30" s="1"/>
  <c r="G58" i="30"/>
  <c r="M58" i="30" s="1"/>
  <c r="N57" i="30"/>
  <c r="L57" i="30"/>
  <c r="K57" i="30"/>
  <c r="J57" i="30"/>
  <c r="I57" i="30"/>
  <c r="H57" i="30"/>
  <c r="G57" i="30"/>
  <c r="M57" i="30" s="1"/>
  <c r="N56" i="30"/>
  <c r="L56" i="30"/>
  <c r="K56" i="30"/>
  <c r="J56" i="30"/>
  <c r="I56" i="30"/>
  <c r="H56" i="30"/>
  <c r="G56" i="30"/>
  <c r="M56" i="30" s="1"/>
  <c r="L55" i="30"/>
  <c r="K55" i="30"/>
  <c r="J55" i="30"/>
  <c r="I55" i="30"/>
  <c r="H55" i="30"/>
  <c r="N55" i="30" s="1"/>
  <c r="G55" i="30"/>
  <c r="M55" i="30" s="1"/>
  <c r="L54" i="30"/>
  <c r="K54" i="30"/>
  <c r="J54" i="30"/>
  <c r="I54" i="30"/>
  <c r="H54" i="30"/>
  <c r="N54" i="30" s="1"/>
  <c r="G54" i="30"/>
  <c r="M54" i="30" s="1"/>
  <c r="N53" i="30"/>
  <c r="L53" i="30"/>
  <c r="K53" i="30"/>
  <c r="J53" i="30"/>
  <c r="I53" i="30"/>
  <c r="H53" i="30"/>
  <c r="G53" i="30"/>
  <c r="M53" i="30" s="1"/>
  <c r="N52" i="30"/>
  <c r="L52" i="30"/>
  <c r="K52" i="30"/>
  <c r="J52" i="30"/>
  <c r="I52" i="30"/>
  <c r="H52" i="30"/>
  <c r="G52" i="30"/>
  <c r="M52" i="30" s="1"/>
  <c r="L51" i="30"/>
  <c r="K51" i="30"/>
  <c r="J51" i="30"/>
  <c r="I51" i="30"/>
  <c r="H51" i="30"/>
  <c r="N51" i="30" s="1"/>
  <c r="G51" i="30"/>
  <c r="M51" i="30" s="1"/>
  <c r="L50" i="30"/>
  <c r="K50" i="30"/>
  <c r="J50" i="30"/>
  <c r="I50" i="30"/>
  <c r="H50" i="30"/>
  <c r="N50" i="30" s="1"/>
  <c r="G50" i="30"/>
  <c r="M50" i="30" s="1"/>
  <c r="N49" i="30"/>
  <c r="L49" i="30"/>
  <c r="K49" i="30"/>
  <c r="J49" i="30"/>
  <c r="I49" i="30"/>
  <c r="H49" i="30"/>
  <c r="G49" i="30"/>
  <c r="M49" i="30" s="1"/>
  <c r="N48" i="30"/>
  <c r="L48" i="30"/>
  <c r="K48" i="30"/>
  <c r="J48" i="30"/>
  <c r="I48" i="30"/>
  <c r="H48" i="30"/>
  <c r="G48" i="30"/>
  <c r="M48" i="30" s="1"/>
  <c r="L47" i="30"/>
  <c r="K47" i="30"/>
  <c r="J47" i="30"/>
  <c r="I47" i="30"/>
  <c r="H47" i="30"/>
  <c r="N47" i="30" s="1"/>
  <c r="G47" i="30"/>
  <c r="M47" i="30" s="1"/>
  <c r="N46" i="30"/>
  <c r="L46" i="30"/>
  <c r="K46" i="30"/>
  <c r="J46" i="30"/>
  <c r="I46" i="30"/>
  <c r="H46" i="30"/>
  <c r="G46" i="30"/>
  <c r="M46" i="30" s="1"/>
  <c r="N45" i="30"/>
  <c r="L45" i="30"/>
  <c r="K45" i="30"/>
  <c r="J45" i="30"/>
  <c r="I45" i="30"/>
  <c r="H45" i="30"/>
  <c r="G45" i="30"/>
  <c r="M45" i="30" s="1"/>
  <c r="N44" i="30"/>
  <c r="L44" i="30"/>
  <c r="K44" i="30"/>
  <c r="J44" i="30"/>
  <c r="I44" i="30"/>
  <c r="H44" i="30"/>
  <c r="G44" i="30"/>
  <c r="M44" i="30" s="1"/>
  <c r="L43" i="30"/>
  <c r="K43" i="30"/>
  <c r="J43" i="30"/>
  <c r="I43" i="30"/>
  <c r="H43" i="30"/>
  <c r="N43" i="30" s="1"/>
  <c r="G43" i="30"/>
  <c r="M43" i="30" s="1"/>
  <c r="L42" i="30"/>
  <c r="K42" i="30"/>
  <c r="H42" i="30"/>
  <c r="N42" i="30" s="1"/>
  <c r="G42" i="30"/>
  <c r="L41" i="30"/>
  <c r="K41" i="30"/>
  <c r="J41" i="30"/>
  <c r="I41" i="30"/>
  <c r="H41" i="30"/>
  <c r="N41" i="30" s="1"/>
  <c r="G41" i="30"/>
  <c r="M41" i="30" s="1"/>
  <c r="N40" i="30"/>
  <c r="L40" i="30"/>
  <c r="K40" i="30"/>
  <c r="J40" i="30"/>
  <c r="I40" i="30"/>
  <c r="H40" i="30"/>
  <c r="G40" i="30"/>
  <c r="M40" i="30" s="1"/>
  <c r="L39" i="30"/>
  <c r="K39" i="30"/>
  <c r="I39" i="30"/>
  <c r="H39" i="30"/>
  <c r="N39" i="30" s="1"/>
  <c r="G39" i="30"/>
  <c r="L38" i="30"/>
  <c r="K38" i="30"/>
  <c r="J38" i="30"/>
  <c r="I38" i="30"/>
  <c r="H38" i="30"/>
  <c r="N38" i="30" s="1"/>
  <c r="G38" i="30"/>
  <c r="M38" i="30" s="1"/>
  <c r="N37" i="30"/>
  <c r="L37" i="30"/>
  <c r="K37" i="30"/>
  <c r="J37" i="30"/>
  <c r="I37" i="30"/>
  <c r="H37" i="30"/>
  <c r="G37" i="30"/>
  <c r="M37" i="30" s="1"/>
  <c r="N36" i="30"/>
  <c r="L36" i="30"/>
  <c r="K36" i="30"/>
  <c r="J36" i="30"/>
  <c r="I36" i="30"/>
  <c r="H36" i="30"/>
  <c r="G36" i="30"/>
  <c r="M36" i="30" s="1"/>
  <c r="N35" i="30"/>
  <c r="L35" i="30"/>
  <c r="K35" i="30"/>
  <c r="J35" i="30"/>
  <c r="I35" i="30"/>
  <c r="H35" i="30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J33" i="30"/>
  <c r="H33" i="30"/>
  <c r="N33" i="30" s="1"/>
  <c r="L32" i="30"/>
  <c r="K32" i="30"/>
  <c r="J32" i="30"/>
  <c r="G32" i="30"/>
  <c r="L31" i="30"/>
  <c r="K31" i="30"/>
  <c r="J31" i="30"/>
  <c r="I31" i="30"/>
  <c r="H31" i="30"/>
  <c r="N31" i="30" s="1"/>
  <c r="G31" i="30"/>
  <c r="M31" i="30" s="1"/>
  <c r="L30" i="30"/>
  <c r="K30" i="30"/>
  <c r="J30" i="30"/>
  <c r="H30" i="30"/>
  <c r="N30" i="30" s="1"/>
  <c r="G30" i="30"/>
  <c r="M30" i="30" s="1"/>
  <c r="N29" i="30"/>
  <c r="L29" i="30"/>
  <c r="K29" i="30"/>
  <c r="J29" i="30"/>
  <c r="I29" i="30"/>
  <c r="H29" i="30"/>
  <c r="G29" i="30"/>
  <c r="M29" i="30" s="1"/>
  <c r="L28" i="30"/>
  <c r="K28" i="30"/>
  <c r="J28" i="30"/>
  <c r="I28" i="30"/>
  <c r="H28" i="30"/>
  <c r="N28" i="30" s="1"/>
  <c r="G28" i="30"/>
  <c r="M28" i="30" s="1"/>
  <c r="N27" i="30"/>
  <c r="L27" i="30"/>
  <c r="K27" i="30"/>
  <c r="J27" i="30"/>
  <c r="I27" i="30"/>
  <c r="H27" i="30"/>
  <c r="G27" i="30"/>
  <c r="M27" i="30" s="1"/>
  <c r="L26" i="30"/>
  <c r="K26" i="30"/>
  <c r="J26" i="30"/>
  <c r="I26" i="30"/>
  <c r="H26" i="30"/>
  <c r="N26" i="30" s="1"/>
  <c r="G26" i="30"/>
  <c r="M26" i="30" s="1"/>
  <c r="N25" i="30"/>
  <c r="L25" i="30"/>
  <c r="K25" i="30"/>
  <c r="J25" i="30"/>
  <c r="I25" i="30"/>
  <c r="H25" i="30"/>
  <c r="G25" i="30"/>
  <c r="M25" i="30" s="1"/>
  <c r="L24" i="30"/>
  <c r="K24" i="30"/>
  <c r="J24" i="30"/>
  <c r="I24" i="30"/>
  <c r="H24" i="30"/>
  <c r="N24" i="30" s="1"/>
  <c r="G24" i="30"/>
  <c r="M24" i="30" s="1"/>
  <c r="N23" i="30"/>
  <c r="L23" i="30"/>
  <c r="K23" i="30"/>
  <c r="J23" i="30"/>
  <c r="I23" i="30"/>
  <c r="H23" i="30"/>
  <c r="G23" i="30"/>
  <c r="M23" i="30" s="1"/>
  <c r="J22" i="30"/>
  <c r="F22" i="30"/>
  <c r="J42" i="30" s="1"/>
  <c r="E22" i="30"/>
  <c r="I67" i="30" s="1"/>
  <c r="D22" i="30"/>
  <c r="H32" i="30" s="1"/>
  <c r="N32" i="30" s="1"/>
  <c r="C22" i="30"/>
  <c r="F14" i="30"/>
  <c r="E14" i="30"/>
  <c r="D14" i="30"/>
  <c r="C14" i="30"/>
  <c r="E13" i="30"/>
  <c r="D13" i="30"/>
  <c r="C13" i="30"/>
  <c r="K13" i="30" s="1"/>
  <c r="E12" i="30"/>
  <c r="D12" i="30"/>
  <c r="C12" i="30"/>
  <c r="K12" i="30" s="1"/>
  <c r="E11" i="30"/>
  <c r="D11" i="30"/>
  <c r="C11" i="30"/>
  <c r="F10" i="30"/>
  <c r="E10" i="30"/>
  <c r="D10" i="30"/>
  <c r="E9" i="30"/>
  <c r="D9" i="30"/>
  <c r="C9" i="30"/>
  <c r="L640" i="29"/>
  <c r="K640" i="29"/>
  <c r="L639" i="29"/>
  <c r="K639" i="29"/>
  <c r="L638" i="29"/>
  <c r="K638" i="29"/>
  <c r="J638" i="29"/>
  <c r="I638" i="29"/>
  <c r="H638" i="29"/>
  <c r="N638" i="29" s="1"/>
  <c r="G638" i="29"/>
  <c r="M638" i="29" s="1"/>
  <c r="L637" i="29"/>
  <c r="K637" i="29"/>
  <c r="J637" i="29"/>
  <c r="I637" i="29"/>
  <c r="L636" i="29"/>
  <c r="K636" i="29"/>
  <c r="J636" i="29"/>
  <c r="I636" i="29"/>
  <c r="G636" i="29"/>
  <c r="L635" i="29"/>
  <c r="K635" i="29"/>
  <c r="I635" i="29"/>
  <c r="H635" i="29"/>
  <c r="N635" i="29" s="1"/>
  <c r="G635" i="29"/>
  <c r="M635" i="29" s="1"/>
  <c r="L634" i="29"/>
  <c r="K634" i="29"/>
  <c r="J634" i="29"/>
  <c r="H634" i="29"/>
  <c r="N634" i="29" s="1"/>
  <c r="G634" i="29"/>
  <c r="L633" i="29"/>
  <c r="K633" i="29"/>
  <c r="I633" i="29"/>
  <c r="G633" i="29"/>
  <c r="M633" i="29" s="1"/>
  <c r="L632" i="29"/>
  <c r="K632" i="29"/>
  <c r="L631" i="29"/>
  <c r="K631" i="29"/>
  <c r="L630" i="29"/>
  <c r="K630" i="29"/>
  <c r="L629" i="29"/>
  <c r="K629" i="29"/>
  <c r="J629" i="29"/>
  <c r="G629" i="29"/>
  <c r="M629" i="29" s="1"/>
  <c r="L628" i="29"/>
  <c r="K628" i="29"/>
  <c r="J628" i="29"/>
  <c r="L627" i="29"/>
  <c r="K627" i="29"/>
  <c r="L626" i="29"/>
  <c r="K626" i="29"/>
  <c r="J626" i="29"/>
  <c r="I626" i="29"/>
  <c r="G626" i="29"/>
  <c r="M626" i="29" s="1"/>
  <c r="L625" i="29"/>
  <c r="K625" i="29"/>
  <c r="J625" i="29"/>
  <c r="H625" i="29"/>
  <c r="N625" i="29" s="1"/>
  <c r="G625" i="29"/>
  <c r="N624" i="29"/>
  <c r="L624" i="29"/>
  <c r="K624" i="29"/>
  <c r="J624" i="29"/>
  <c r="I624" i="29"/>
  <c r="H624" i="29"/>
  <c r="G624" i="29"/>
  <c r="M624" i="29" s="1"/>
  <c r="N623" i="29"/>
  <c r="L623" i="29"/>
  <c r="K623" i="29"/>
  <c r="H623" i="29"/>
  <c r="G623" i="29"/>
  <c r="L622" i="29"/>
  <c r="K622" i="29"/>
  <c r="I622" i="29"/>
  <c r="G622" i="29"/>
  <c r="L621" i="29"/>
  <c r="K621" i="29"/>
  <c r="J621" i="29"/>
  <c r="I621" i="29"/>
  <c r="L620" i="29"/>
  <c r="K620" i="29"/>
  <c r="J620" i="29"/>
  <c r="H620" i="29"/>
  <c r="N620" i="29" s="1"/>
  <c r="G620" i="29"/>
  <c r="L619" i="29"/>
  <c r="K619" i="29"/>
  <c r="H619" i="29"/>
  <c r="N619" i="29" s="1"/>
  <c r="G619" i="29"/>
  <c r="M619" i="29" s="1"/>
  <c r="L618" i="29"/>
  <c r="K618" i="29"/>
  <c r="J618" i="29"/>
  <c r="I618" i="29"/>
  <c r="H618" i="29"/>
  <c r="N618" i="29" s="1"/>
  <c r="G618" i="29"/>
  <c r="M618" i="29" s="1"/>
  <c r="L617" i="29"/>
  <c r="K617" i="29"/>
  <c r="L616" i="29"/>
  <c r="K616" i="29"/>
  <c r="L615" i="29"/>
  <c r="K615" i="29"/>
  <c r="L614" i="29"/>
  <c r="K614" i="29"/>
  <c r="L613" i="29"/>
  <c r="K613" i="29"/>
  <c r="J613" i="29"/>
  <c r="G613" i="29"/>
  <c r="M613" i="29" s="1"/>
  <c r="F612" i="29"/>
  <c r="E612" i="29"/>
  <c r="I640" i="29" s="1"/>
  <c r="D612" i="29"/>
  <c r="H640" i="29" s="1"/>
  <c r="N640" i="29" s="1"/>
  <c r="C612" i="29"/>
  <c r="G621" i="29" s="1"/>
  <c r="M621" i="29" s="1"/>
  <c r="L604" i="29"/>
  <c r="K604" i="29"/>
  <c r="J604" i="29"/>
  <c r="I604" i="29"/>
  <c r="H604" i="29"/>
  <c r="N604" i="29" s="1"/>
  <c r="G604" i="29"/>
  <c r="M604" i="29" s="1"/>
  <c r="N603" i="29"/>
  <c r="L603" i="29"/>
  <c r="K603" i="29"/>
  <c r="J603" i="29"/>
  <c r="I603" i="29"/>
  <c r="H603" i="29"/>
  <c r="G603" i="29"/>
  <c r="M603" i="29" s="1"/>
  <c r="N602" i="29"/>
  <c r="L602" i="29"/>
  <c r="K602" i="29"/>
  <c r="J602" i="29"/>
  <c r="I602" i="29"/>
  <c r="H602" i="29"/>
  <c r="G602" i="29"/>
  <c r="M602" i="29" s="1"/>
  <c r="L601" i="29"/>
  <c r="K601" i="29"/>
  <c r="J601" i="29"/>
  <c r="I601" i="29"/>
  <c r="H601" i="29"/>
  <c r="N601" i="29" s="1"/>
  <c r="G601" i="29"/>
  <c r="M601" i="29" s="1"/>
  <c r="L600" i="29"/>
  <c r="K600" i="29"/>
  <c r="I600" i="29"/>
  <c r="G600" i="29"/>
  <c r="M600" i="29" s="1"/>
  <c r="L599" i="29"/>
  <c r="K599" i="29"/>
  <c r="J599" i="29"/>
  <c r="I599" i="29"/>
  <c r="H599" i="29"/>
  <c r="N599" i="29" s="1"/>
  <c r="G599" i="29"/>
  <c r="M599" i="29" s="1"/>
  <c r="L598" i="29"/>
  <c r="K598" i="29"/>
  <c r="I598" i="29"/>
  <c r="H598" i="29"/>
  <c r="N598" i="29" s="1"/>
  <c r="G598" i="29"/>
  <c r="M598" i="29" s="1"/>
  <c r="L597" i="29"/>
  <c r="K597" i="29"/>
  <c r="L596" i="29"/>
  <c r="K596" i="29"/>
  <c r="J596" i="29"/>
  <c r="I596" i="29"/>
  <c r="H596" i="29"/>
  <c r="N596" i="29" s="1"/>
  <c r="G596" i="29"/>
  <c r="M596" i="29" s="1"/>
  <c r="L595" i="29"/>
  <c r="K595" i="29"/>
  <c r="J595" i="29"/>
  <c r="I595" i="29"/>
  <c r="H595" i="29"/>
  <c r="N595" i="29" s="1"/>
  <c r="G595" i="29"/>
  <c r="M595" i="29" s="1"/>
  <c r="L594" i="29"/>
  <c r="K594" i="29"/>
  <c r="I594" i="29"/>
  <c r="H594" i="29"/>
  <c r="N594" i="29" s="1"/>
  <c r="G594" i="29"/>
  <c r="M594" i="29" s="1"/>
  <c r="N593" i="29"/>
  <c r="L593" i="29"/>
  <c r="K593" i="29"/>
  <c r="J593" i="29"/>
  <c r="I593" i="29"/>
  <c r="H593" i="29"/>
  <c r="G593" i="29"/>
  <c r="M593" i="29" s="1"/>
  <c r="L592" i="29"/>
  <c r="K592" i="29"/>
  <c r="I592" i="29"/>
  <c r="H592" i="29"/>
  <c r="N592" i="29" s="1"/>
  <c r="L591" i="29"/>
  <c r="K591" i="29"/>
  <c r="J591" i="29"/>
  <c r="I591" i="29"/>
  <c r="H591" i="29"/>
  <c r="N591" i="29" s="1"/>
  <c r="G591" i="29"/>
  <c r="M591" i="29" s="1"/>
  <c r="L590" i="29"/>
  <c r="K590" i="29"/>
  <c r="L589" i="29"/>
  <c r="K589" i="29"/>
  <c r="I589" i="29"/>
  <c r="H589" i="29"/>
  <c r="N589" i="29" s="1"/>
  <c r="L588" i="29"/>
  <c r="K588" i="29"/>
  <c r="H588" i="29"/>
  <c r="N588" i="29" s="1"/>
  <c r="G588" i="29"/>
  <c r="M588" i="29" s="1"/>
  <c r="L587" i="29"/>
  <c r="K587" i="29"/>
  <c r="J587" i="29"/>
  <c r="I587" i="29"/>
  <c r="H587" i="29"/>
  <c r="N587" i="29" s="1"/>
  <c r="G587" i="29"/>
  <c r="M587" i="29" s="1"/>
  <c r="N586" i="29"/>
  <c r="L586" i="29"/>
  <c r="K586" i="29"/>
  <c r="J586" i="29"/>
  <c r="I586" i="29"/>
  <c r="H586" i="29"/>
  <c r="G586" i="29"/>
  <c r="M586" i="29" s="1"/>
  <c r="L585" i="29"/>
  <c r="K585" i="29"/>
  <c r="J585" i="29"/>
  <c r="I585" i="29"/>
  <c r="H585" i="29"/>
  <c r="N585" i="29" s="1"/>
  <c r="G585" i="29"/>
  <c r="M585" i="29" s="1"/>
  <c r="L584" i="29"/>
  <c r="K584" i="29"/>
  <c r="J584" i="29"/>
  <c r="I584" i="29"/>
  <c r="H584" i="29"/>
  <c r="N584" i="29" s="1"/>
  <c r="G584" i="29"/>
  <c r="M584" i="29" s="1"/>
  <c r="L583" i="29"/>
  <c r="K583" i="29"/>
  <c r="H583" i="29"/>
  <c r="N583" i="29" s="1"/>
  <c r="G583" i="29"/>
  <c r="L582" i="29"/>
  <c r="K582" i="29"/>
  <c r="I582" i="29"/>
  <c r="H582" i="29"/>
  <c r="N582" i="29" s="1"/>
  <c r="G582" i="29"/>
  <c r="L581" i="29"/>
  <c r="K581" i="29"/>
  <c r="I581" i="29"/>
  <c r="H581" i="29"/>
  <c r="N581" i="29" s="1"/>
  <c r="G581" i="29"/>
  <c r="M581" i="29" s="1"/>
  <c r="L580" i="29"/>
  <c r="K580" i="29"/>
  <c r="I580" i="29"/>
  <c r="G580" i="29"/>
  <c r="M580" i="29" s="1"/>
  <c r="L579" i="29"/>
  <c r="K579" i="29"/>
  <c r="J579" i="29"/>
  <c r="I579" i="29"/>
  <c r="H579" i="29"/>
  <c r="N579" i="29" s="1"/>
  <c r="G579" i="29"/>
  <c r="M579" i="29" s="1"/>
  <c r="L578" i="29"/>
  <c r="K578" i="29"/>
  <c r="J578" i="29"/>
  <c r="I578" i="29"/>
  <c r="H578" i="29"/>
  <c r="N578" i="29" s="1"/>
  <c r="G578" i="29"/>
  <c r="M578" i="29" s="1"/>
  <c r="L577" i="29"/>
  <c r="K577" i="29"/>
  <c r="I577" i="29"/>
  <c r="H577" i="29"/>
  <c r="N577" i="29" s="1"/>
  <c r="G577" i="29"/>
  <c r="M577" i="29" s="1"/>
  <c r="L576" i="29"/>
  <c r="K576" i="29"/>
  <c r="J576" i="29"/>
  <c r="I576" i="29"/>
  <c r="H576" i="29"/>
  <c r="N576" i="29" s="1"/>
  <c r="G576" i="29"/>
  <c r="M576" i="29" s="1"/>
  <c r="L575" i="29"/>
  <c r="K575" i="29"/>
  <c r="J575" i="29"/>
  <c r="I575" i="29"/>
  <c r="H575" i="29"/>
  <c r="N575" i="29" s="1"/>
  <c r="G575" i="29"/>
  <c r="M575" i="29" s="1"/>
  <c r="L574" i="29"/>
  <c r="K574" i="29"/>
  <c r="J574" i="29"/>
  <c r="I574" i="29"/>
  <c r="H574" i="29"/>
  <c r="N574" i="29" s="1"/>
  <c r="G574" i="29"/>
  <c r="M574" i="29" s="1"/>
  <c r="L573" i="29"/>
  <c r="K573" i="29"/>
  <c r="J573" i="29"/>
  <c r="I573" i="29"/>
  <c r="H573" i="29"/>
  <c r="N573" i="29" s="1"/>
  <c r="G573" i="29"/>
  <c r="M573" i="29" s="1"/>
  <c r="N572" i="29"/>
  <c r="L572" i="29"/>
  <c r="K572" i="29"/>
  <c r="J572" i="29"/>
  <c r="I572" i="29"/>
  <c r="H572" i="29"/>
  <c r="G572" i="29"/>
  <c r="M572" i="29" s="1"/>
  <c r="L571" i="29"/>
  <c r="K571" i="29"/>
  <c r="J571" i="29"/>
  <c r="H571" i="29"/>
  <c r="N571" i="29" s="1"/>
  <c r="G571" i="29"/>
  <c r="M571" i="29" s="1"/>
  <c r="L570" i="29"/>
  <c r="K570" i="29"/>
  <c r="J570" i="29"/>
  <c r="I570" i="29"/>
  <c r="H570" i="29"/>
  <c r="N570" i="29" s="1"/>
  <c r="G570" i="29"/>
  <c r="M570" i="29" s="1"/>
  <c r="L569" i="29"/>
  <c r="K569" i="29"/>
  <c r="J569" i="29"/>
  <c r="I569" i="29"/>
  <c r="H569" i="29"/>
  <c r="N569" i="29" s="1"/>
  <c r="G569" i="29"/>
  <c r="M569" i="29" s="1"/>
  <c r="L568" i="29"/>
  <c r="K568" i="29"/>
  <c r="I568" i="29"/>
  <c r="H568" i="29"/>
  <c r="N568" i="29" s="1"/>
  <c r="G568" i="29"/>
  <c r="M568" i="29" s="1"/>
  <c r="L567" i="29"/>
  <c r="K567" i="29"/>
  <c r="I567" i="29"/>
  <c r="H567" i="29"/>
  <c r="G567" i="29"/>
  <c r="M567" i="29" s="1"/>
  <c r="L566" i="29"/>
  <c r="K566" i="29"/>
  <c r="J566" i="29"/>
  <c r="I566" i="29"/>
  <c r="H566" i="29"/>
  <c r="N566" i="29" s="1"/>
  <c r="G566" i="29"/>
  <c r="M566" i="29" s="1"/>
  <c r="L565" i="29"/>
  <c r="K565" i="29"/>
  <c r="J565" i="29"/>
  <c r="I565" i="29"/>
  <c r="H565" i="29"/>
  <c r="N565" i="29" s="1"/>
  <c r="G565" i="29"/>
  <c r="M565" i="29" s="1"/>
  <c r="L564" i="29"/>
  <c r="K564" i="29"/>
  <c r="H564" i="29"/>
  <c r="N564" i="29" s="1"/>
  <c r="G564" i="29"/>
  <c r="M564" i="29" s="1"/>
  <c r="L563" i="29"/>
  <c r="K563" i="29"/>
  <c r="I563" i="29"/>
  <c r="H563" i="29"/>
  <c r="N563" i="29" s="1"/>
  <c r="G563" i="29"/>
  <c r="M563" i="29" s="1"/>
  <c r="L562" i="29"/>
  <c r="K562" i="29"/>
  <c r="J562" i="29"/>
  <c r="I562" i="29"/>
  <c r="G562" i="29"/>
  <c r="M562" i="29" s="1"/>
  <c r="L561" i="29"/>
  <c r="N561" i="29" s="1"/>
  <c r="K561" i="29"/>
  <c r="H561" i="29"/>
  <c r="G561" i="29"/>
  <c r="M561" i="29" s="1"/>
  <c r="L560" i="29"/>
  <c r="K560" i="29"/>
  <c r="J560" i="29"/>
  <c r="I560" i="29"/>
  <c r="H560" i="29"/>
  <c r="N560" i="29" s="1"/>
  <c r="G560" i="29"/>
  <c r="M560" i="29" s="1"/>
  <c r="L559" i="29"/>
  <c r="K559" i="29"/>
  <c r="I559" i="29"/>
  <c r="H559" i="29"/>
  <c r="N559" i="29" s="1"/>
  <c r="G559" i="29"/>
  <c r="M559" i="29" s="1"/>
  <c r="L558" i="29"/>
  <c r="K558" i="29"/>
  <c r="J558" i="29"/>
  <c r="I558" i="29"/>
  <c r="H558" i="29"/>
  <c r="N558" i="29" s="1"/>
  <c r="G558" i="29"/>
  <c r="M558" i="29" s="1"/>
  <c r="L557" i="29"/>
  <c r="K557" i="29"/>
  <c r="J557" i="29"/>
  <c r="I557" i="29"/>
  <c r="H557" i="29"/>
  <c r="N557" i="29" s="1"/>
  <c r="G557" i="29"/>
  <c r="M557" i="29" s="1"/>
  <c r="L556" i="29"/>
  <c r="K556" i="29"/>
  <c r="J556" i="29"/>
  <c r="I556" i="29"/>
  <c r="H556" i="29"/>
  <c r="N556" i="29" s="1"/>
  <c r="G556" i="29"/>
  <c r="M556" i="29" s="1"/>
  <c r="L555" i="29"/>
  <c r="K555" i="29"/>
  <c r="J555" i="29"/>
  <c r="I555" i="29"/>
  <c r="H555" i="29"/>
  <c r="N555" i="29" s="1"/>
  <c r="G555" i="29"/>
  <c r="M555" i="29" s="1"/>
  <c r="L554" i="29"/>
  <c r="K554" i="29"/>
  <c r="J554" i="29"/>
  <c r="I554" i="29"/>
  <c r="H554" i="29"/>
  <c r="N554" i="29" s="1"/>
  <c r="G554" i="29"/>
  <c r="M554" i="29" s="1"/>
  <c r="L553" i="29"/>
  <c r="K553" i="29"/>
  <c r="J553" i="29"/>
  <c r="I553" i="29"/>
  <c r="H553" i="29"/>
  <c r="N553" i="29" s="1"/>
  <c r="G553" i="29"/>
  <c r="M553" i="29" s="1"/>
  <c r="L552" i="29"/>
  <c r="K552" i="29"/>
  <c r="I552" i="29"/>
  <c r="H552" i="29"/>
  <c r="N552" i="29" s="1"/>
  <c r="G552" i="29"/>
  <c r="M552" i="29" s="1"/>
  <c r="L551" i="29"/>
  <c r="K551" i="29"/>
  <c r="J551" i="29"/>
  <c r="I551" i="29"/>
  <c r="H551" i="29"/>
  <c r="N551" i="29" s="1"/>
  <c r="G551" i="29"/>
  <c r="M551" i="29" s="1"/>
  <c r="N550" i="29"/>
  <c r="L550" i="29"/>
  <c r="K550" i="29"/>
  <c r="J550" i="29"/>
  <c r="I550" i="29"/>
  <c r="H550" i="29"/>
  <c r="G550" i="29"/>
  <c r="M550" i="29" s="1"/>
  <c r="L549" i="29"/>
  <c r="K549" i="29"/>
  <c r="J549" i="29"/>
  <c r="I549" i="29"/>
  <c r="H549" i="29"/>
  <c r="N549" i="29" s="1"/>
  <c r="G549" i="29"/>
  <c r="M549" i="29" s="1"/>
  <c r="L548" i="29"/>
  <c r="K548" i="29"/>
  <c r="J548" i="29"/>
  <c r="I548" i="29"/>
  <c r="H548" i="29"/>
  <c r="N548" i="29" s="1"/>
  <c r="G548" i="29"/>
  <c r="M548" i="29" s="1"/>
  <c r="N547" i="29"/>
  <c r="L547" i="29"/>
  <c r="K547" i="29"/>
  <c r="J547" i="29"/>
  <c r="I547" i="29"/>
  <c r="H547" i="29"/>
  <c r="G547" i="29"/>
  <c r="M547" i="29" s="1"/>
  <c r="L546" i="29"/>
  <c r="K546" i="29"/>
  <c r="J546" i="29"/>
  <c r="I546" i="29"/>
  <c r="H546" i="29"/>
  <c r="N546" i="29" s="1"/>
  <c r="G546" i="29"/>
  <c r="M546" i="29" s="1"/>
  <c r="L545" i="29"/>
  <c r="K545" i="29"/>
  <c r="J545" i="29"/>
  <c r="I545" i="29"/>
  <c r="H545" i="29"/>
  <c r="N545" i="29" s="1"/>
  <c r="G545" i="29"/>
  <c r="M545" i="29" s="1"/>
  <c r="L544" i="29"/>
  <c r="K544" i="29"/>
  <c r="G544" i="29"/>
  <c r="L543" i="29"/>
  <c r="K543" i="29"/>
  <c r="J543" i="29"/>
  <c r="H543" i="29"/>
  <c r="N543" i="29" s="1"/>
  <c r="G543" i="29"/>
  <c r="M543" i="29" s="1"/>
  <c r="L542" i="29"/>
  <c r="K542" i="29"/>
  <c r="J542" i="29"/>
  <c r="I542" i="29"/>
  <c r="H542" i="29"/>
  <c r="N542" i="29" s="1"/>
  <c r="G542" i="29"/>
  <c r="M542" i="29" s="1"/>
  <c r="L541" i="29"/>
  <c r="K541" i="29"/>
  <c r="H541" i="29"/>
  <c r="N541" i="29" s="1"/>
  <c r="G541" i="29"/>
  <c r="L540" i="29"/>
  <c r="K540" i="29"/>
  <c r="J540" i="29"/>
  <c r="I540" i="29"/>
  <c r="H540" i="29"/>
  <c r="N540" i="29" s="1"/>
  <c r="G540" i="29"/>
  <c r="M540" i="29" s="1"/>
  <c r="L539" i="29"/>
  <c r="K539" i="29"/>
  <c r="J539" i="29"/>
  <c r="L538" i="29"/>
  <c r="K538" i="29"/>
  <c r="J538" i="29"/>
  <c r="I538" i="29"/>
  <c r="H538" i="29"/>
  <c r="N538" i="29" s="1"/>
  <c r="G538" i="29"/>
  <c r="M538" i="29" s="1"/>
  <c r="L537" i="29"/>
  <c r="K537" i="29"/>
  <c r="H537" i="29"/>
  <c r="N537" i="29" s="1"/>
  <c r="G537" i="29"/>
  <c r="M537" i="29" s="1"/>
  <c r="N536" i="29"/>
  <c r="L536" i="29"/>
  <c r="K536" i="29"/>
  <c r="J536" i="29"/>
  <c r="I536" i="29"/>
  <c r="H536" i="29"/>
  <c r="G536" i="29"/>
  <c r="M536" i="29" s="1"/>
  <c r="N535" i="29"/>
  <c r="L535" i="29"/>
  <c r="K535" i="29"/>
  <c r="J535" i="29"/>
  <c r="I535" i="29"/>
  <c r="H535" i="29"/>
  <c r="G535" i="29"/>
  <c r="M535" i="29" s="1"/>
  <c r="L534" i="29"/>
  <c r="K534" i="29"/>
  <c r="J534" i="29"/>
  <c r="I534" i="29"/>
  <c r="H534" i="29"/>
  <c r="N534" i="29" s="1"/>
  <c r="G534" i="29"/>
  <c r="M534" i="29" s="1"/>
  <c r="L533" i="29"/>
  <c r="K533" i="29"/>
  <c r="J533" i="29"/>
  <c r="I533" i="29"/>
  <c r="H533" i="29"/>
  <c r="N533" i="29" s="1"/>
  <c r="G533" i="29"/>
  <c r="M533" i="29" s="1"/>
  <c r="L532" i="29"/>
  <c r="K532" i="29"/>
  <c r="J532" i="29"/>
  <c r="I532" i="29"/>
  <c r="H532" i="29"/>
  <c r="N532" i="29" s="1"/>
  <c r="G532" i="29"/>
  <c r="M532" i="29" s="1"/>
  <c r="L531" i="29"/>
  <c r="K531" i="29"/>
  <c r="J531" i="29"/>
  <c r="I531" i="29"/>
  <c r="H531" i="29"/>
  <c r="N531" i="29" s="1"/>
  <c r="G531" i="29"/>
  <c r="M531" i="29" s="1"/>
  <c r="L530" i="29"/>
  <c r="K530" i="29"/>
  <c r="J530" i="29"/>
  <c r="I530" i="29"/>
  <c r="H530" i="29"/>
  <c r="N530" i="29" s="1"/>
  <c r="G530" i="29"/>
  <c r="M530" i="29" s="1"/>
  <c r="L529" i="29"/>
  <c r="K529" i="29"/>
  <c r="J529" i="29"/>
  <c r="I529" i="29"/>
  <c r="H529" i="29"/>
  <c r="N529" i="29" s="1"/>
  <c r="G529" i="29"/>
  <c r="M529" i="29" s="1"/>
  <c r="L528" i="29"/>
  <c r="K528" i="29"/>
  <c r="I528" i="29"/>
  <c r="H528" i="29"/>
  <c r="N528" i="29" s="1"/>
  <c r="G528" i="29"/>
  <c r="M528" i="29" s="1"/>
  <c r="L527" i="29"/>
  <c r="K527" i="29"/>
  <c r="J527" i="29"/>
  <c r="I527" i="29"/>
  <c r="H527" i="29"/>
  <c r="N527" i="29" s="1"/>
  <c r="G527" i="29"/>
  <c r="M527" i="29" s="1"/>
  <c r="L526" i="29"/>
  <c r="K526" i="29"/>
  <c r="I526" i="29"/>
  <c r="H526" i="29"/>
  <c r="G526" i="29"/>
  <c r="M526" i="29" s="1"/>
  <c r="L525" i="29"/>
  <c r="K525" i="29"/>
  <c r="G525" i="29"/>
  <c r="N524" i="29"/>
  <c r="L524" i="29"/>
  <c r="K524" i="29"/>
  <c r="J524" i="29"/>
  <c r="I524" i="29"/>
  <c r="H524" i="29"/>
  <c r="G524" i="29"/>
  <c r="M524" i="29" s="1"/>
  <c r="L523" i="29"/>
  <c r="K523" i="29"/>
  <c r="J523" i="29"/>
  <c r="I523" i="29"/>
  <c r="H523" i="29"/>
  <c r="N523" i="29" s="1"/>
  <c r="G523" i="29"/>
  <c r="M523" i="29" s="1"/>
  <c r="L522" i="29"/>
  <c r="K522" i="29"/>
  <c r="J522" i="29"/>
  <c r="I522" i="29"/>
  <c r="H522" i="29"/>
  <c r="N522" i="29" s="1"/>
  <c r="G522" i="29"/>
  <c r="M522" i="29" s="1"/>
  <c r="L521" i="29"/>
  <c r="K521" i="29"/>
  <c r="J521" i="29"/>
  <c r="I521" i="29"/>
  <c r="H521" i="29"/>
  <c r="N521" i="29" s="1"/>
  <c r="G521" i="29"/>
  <c r="M521" i="29" s="1"/>
  <c r="L520" i="29"/>
  <c r="K520" i="29"/>
  <c r="H520" i="29"/>
  <c r="G520" i="29"/>
  <c r="M520" i="29" s="1"/>
  <c r="L519" i="29"/>
  <c r="K519" i="29"/>
  <c r="J519" i="29"/>
  <c r="I519" i="29"/>
  <c r="H519" i="29"/>
  <c r="N519" i="29" s="1"/>
  <c r="G519" i="29"/>
  <c r="M519" i="29" s="1"/>
  <c r="L518" i="29"/>
  <c r="K518" i="29"/>
  <c r="H518" i="29"/>
  <c r="N518" i="29" s="1"/>
  <c r="G518" i="29"/>
  <c r="L517" i="29"/>
  <c r="K517" i="29"/>
  <c r="J517" i="29"/>
  <c r="I517" i="29"/>
  <c r="H517" i="29"/>
  <c r="N517" i="29" s="1"/>
  <c r="G517" i="29"/>
  <c r="M517" i="29" s="1"/>
  <c r="L516" i="29"/>
  <c r="K516" i="29"/>
  <c r="J516" i="29"/>
  <c r="I516" i="29"/>
  <c r="H516" i="29"/>
  <c r="N516" i="29" s="1"/>
  <c r="G516" i="29"/>
  <c r="M516" i="29" s="1"/>
  <c r="N515" i="29"/>
  <c r="L515" i="29"/>
  <c r="K515" i="29"/>
  <c r="J515" i="29"/>
  <c r="I515" i="29"/>
  <c r="H515" i="29"/>
  <c r="G515" i="29"/>
  <c r="M515" i="29" s="1"/>
  <c r="L514" i="29"/>
  <c r="K514" i="29"/>
  <c r="I514" i="29"/>
  <c r="H514" i="29"/>
  <c r="N514" i="29" s="1"/>
  <c r="G514" i="29"/>
  <c r="M514" i="29" s="1"/>
  <c r="L513" i="29"/>
  <c r="K513" i="29"/>
  <c r="J513" i="29"/>
  <c r="I513" i="29"/>
  <c r="H513" i="29"/>
  <c r="N513" i="29" s="1"/>
  <c r="G513" i="29"/>
  <c r="M513" i="29" s="1"/>
  <c r="L512" i="29"/>
  <c r="K512" i="29"/>
  <c r="I512" i="29"/>
  <c r="H512" i="29"/>
  <c r="N512" i="29" s="1"/>
  <c r="G512" i="29"/>
  <c r="M512" i="29" s="1"/>
  <c r="L511" i="29"/>
  <c r="K511" i="29"/>
  <c r="I511" i="29"/>
  <c r="G511" i="29"/>
  <c r="M511" i="29" s="1"/>
  <c r="L510" i="29"/>
  <c r="K510" i="29"/>
  <c r="J510" i="29"/>
  <c r="I510" i="29"/>
  <c r="H510" i="29"/>
  <c r="N510" i="29" s="1"/>
  <c r="G510" i="29"/>
  <c r="M510" i="29" s="1"/>
  <c r="L509" i="29"/>
  <c r="K509" i="29"/>
  <c r="J509" i="29"/>
  <c r="I509" i="29"/>
  <c r="H509" i="29"/>
  <c r="N509" i="29" s="1"/>
  <c r="G509" i="29"/>
  <c r="M509" i="29" s="1"/>
  <c r="L508" i="29"/>
  <c r="K508" i="29"/>
  <c r="J508" i="29"/>
  <c r="I508" i="29"/>
  <c r="H508" i="29"/>
  <c r="N508" i="29" s="1"/>
  <c r="G508" i="29"/>
  <c r="M508" i="29" s="1"/>
  <c r="L507" i="29"/>
  <c r="K507" i="29"/>
  <c r="H507" i="29"/>
  <c r="N507" i="29" s="1"/>
  <c r="L506" i="29"/>
  <c r="K506" i="29"/>
  <c r="J506" i="29"/>
  <c r="I506" i="29"/>
  <c r="H506" i="29"/>
  <c r="N506" i="29" s="1"/>
  <c r="G506" i="29"/>
  <c r="M506" i="29" s="1"/>
  <c r="L505" i="29"/>
  <c r="K505" i="29"/>
  <c r="J505" i="29"/>
  <c r="I505" i="29"/>
  <c r="H505" i="29"/>
  <c r="N505" i="29" s="1"/>
  <c r="G505" i="29"/>
  <c r="M505" i="29" s="1"/>
  <c r="N504" i="29"/>
  <c r="L504" i="29"/>
  <c r="K504" i="29"/>
  <c r="J504" i="29"/>
  <c r="I504" i="29"/>
  <c r="H504" i="29"/>
  <c r="G504" i="29"/>
  <c r="M504" i="29" s="1"/>
  <c r="L503" i="29"/>
  <c r="K503" i="29"/>
  <c r="H503" i="29"/>
  <c r="N503" i="29" s="1"/>
  <c r="G503" i="29"/>
  <c r="M503" i="29" s="1"/>
  <c r="L502" i="29"/>
  <c r="K502" i="29"/>
  <c r="J502" i="29"/>
  <c r="I502" i="29"/>
  <c r="H502" i="29"/>
  <c r="N502" i="29" s="1"/>
  <c r="G502" i="29"/>
  <c r="M502" i="29" s="1"/>
  <c r="L501" i="29"/>
  <c r="K501" i="29"/>
  <c r="I501" i="29"/>
  <c r="H501" i="29"/>
  <c r="N501" i="29" s="1"/>
  <c r="G501" i="29"/>
  <c r="M501" i="29" s="1"/>
  <c r="L500" i="29"/>
  <c r="K500" i="29"/>
  <c r="J500" i="29"/>
  <c r="I500" i="29"/>
  <c r="H500" i="29"/>
  <c r="N500" i="29" s="1"/>
  <c r="G500" i="29"/>
  <c r="M500" i="29" s="1"/>
  <c r="L499" i="29"/>
  <c r="K499" i="29"/>
  <c r="H499" i="29"/>
  <c r="N499" i="29" s="1"/>
  <c r="G499" i="29"/>
  <c r="L498" i="29"/>
  <c r="K498" i="29"/>
  <c r="J498" i="29"/>
  <c r="I498" i="29"/>
  <c r="H498" i="29"/>
  <c r="N498" i="29" s="1"/>
  <c r="G498" i="29"/>
  <c r="M498" i="29" s="1"/>
  <c r="L497" i="29"/>
  <c r="K497" i="29"/>
  <c r="I497" i="29"/>
  <c r="H497" i="29"/>
  <c r="N497" i="29" s="1"/>
  <c r="G497" i="29"/>
  <c r="M497" i="29" s="1"/>
  <c r="L496" i="29"/>
  <c r="K496" i="29"/>
  <c r="I496" i="29"/>
  <c r="H496" i="29"/>
  <c r="G496" i="29"/>
  <c r="M496" i="29" s="1"/>
  <c r="L495" i="29"/>
  <c r="K495" i="29"/>
  <c r="J495" i="29"/>
  <c r="I495" i="29"/>
  <c r="H495" i="29"/>
  <c r="N495" i="29" s="1"/>
  <c r="G495" i="29"/>
  <c r="M495" i="29" s="1"/>
  <c r="L494" i="29"/>
  <c r="K494" i="29"/>
  <c r="H494" i="29"/>
  <c r="N494" i="29" s="1"/>
  <c r="G494" i="29"/>
  <c r="L493" i="29"/>
  <c r="K493" i="29"/>
  <c r="H493" i="29"/>
  <c r="G493" i="29"/>
  <c r="M493" i="29" s="1"/>
  <c r="L492" i="29"/>
  <c r="K492" i="29"/>
  <c r="H492" i="29"/>
  <c r="N492" i="29" s="1"/>
  <c r="G492" i="29"/>
  <c r="L491" i="29"/>
  <c r="K491" i="29"/>
  <c r="I491" i="29"/>
  <c r="H491" i="29"/>
  <c r="G491" i="29"/>
  <c r="L490" i="29"/>
  <c r="K490" i="29"/>
  <c r="J490" i="29"/>
  <c r="I490" i="29"/>
  <c r="H490" i="29"/>
  <c r="N490" i="29" s="1"/>
  <c r="G490" i="29"/>
  <c r="M490" i="29" s="1"/>
  <c r="L489" i="29"/>
  <c r="K489" i="29"/>
  <c r="I489" i="29"/>
  <c r="H489" i="29"/>
  <c r="N489" i="29" s="1"/>
  <c r="G489" i="29"/>
  <c r="M489" i="29" s="1"/>
  <c r="L488" i="29"/>
  <c r="K488" i="29"/>
  <c r="J488" i="29"/>
  <c r="I488" i="29"/>
  <c r="H488" i="29"/>
  <c r="N488" i="29" s="1"/>
  <c r="G488" i="29"/>
  <c r="M488" i="29" s="1"/>
  <c r="L487" i="29"/>
  <c r="K487" i="29"/>
  <c r="I487" i="29"/>
  <c r="H487" i="29"/>
  <c r="G487" i="29"/>
  <c r="M487" i="29" s="1"/>
  <c r="L486" i="29"/>
  <c r="K486" i="29"/>
  <c r="I486" i="29"/>
  <c r="H486" i="29"/>
  <c r="N486" i="29" s="1"/>
  <c r="G486" i="29"/>
  <c r="M486" i="29" s="1"/>
  <c r="L485" i="29"/>
  <c r="K485" i="29"/>
  <c r="J485" i="29"/>
  <c r="I485" i="29"/>
  <c r="L484" i="29"/>
  <c r="K484" i="29"/>
  <c r="I484" i="29"/>
  <c r="H484" i="29"/>
  <c r="N484" i="29" s="1"/>
  <c r="L483" i="29"/>
  <c r="K483" i="29"/>
  <c r="J483" i="29"/>
  <c r="I483" i="29"/>
  <c r="H483" i="29"/>
  <c r="N483" i="29" s="1"/>
  <c r="G483" i="29"/>
  <c r="M483" i="29" s="1"/>
  <c r="L482" i="29"/>
  <c r="K482" i="29"/>
  <c r="J482" i="29"/>
  <c r="I482" i="29"/>
  <c r="H482" i="29"/>
  <c r="N482" i="29" s="1"/>
  <c r="G482" i="29"/>
  <c r="M482" i="29" s="1"/>
  <c r="L481" i="29"/>
  <c r="K481" i="29"/>
  <c r="H481" i="29"/>
  <c r="N481" i="29" s="1"/>
  <c r="G481" i="29"/>
  <c r="L480" i="29"/>
  <c r="K480" i="29"/>
  <c r="J480" i="29"/>
  <c r="I480" i="29"/>
  <c r="H480" i="29"/>
  <c r="N480" i="29" s="1"/>
  <c r="G480" i="29"/>
  <c r="M480" i="29" s="1"/>
  <c r="L479" i="29"/>
  <c r="K479" i="29"/>
  <c r="J479" i="29"/>
  <c r="I479" i="29"/>
  <c r="H479" i="29"/>
  <c r="N479" i="29" s="1"/>
  <c r="G479" i="29"/>
  <c r="M479" i="29" s="1"/>
  <c r="N478" i="29"/>
  <c r="L478" i="29"/>
  <c r="K478" i="29"/>
  <c r="J478" i="29"/>
  <c r="I478" i="29"/>
  <c r="H478" i="29"/>
  <c r="G478" i="29"/>
  <c r="M478" i="29" s="1"/>
  <c r="L477" i="29"/>
  <c r="K477" i="29"/>
  <c r="J477" i="29"/>
  <c r="I477" i="29"/>
  <c r="H477" i="29"/>
  <c r="N477" i="29" s="1"/>
  <c r="G477" i="29"/>
  <c r="M477" i="29" s="1"/>
  <c r="L476" i="29"/>
  <c r="K476" i="29"/>
  <c r="J476" i="29"/>
  <c r="I476" i="29"/>
  <c r="H476" i="29"/>
  <c r="N476" i="29" s="1"/>
  <c r="G476" i="29"/>
  <c r="M476" i="29" s="1"/>
  <c r="L475" i="29"/>
  <c r="K475" i="29"/>
  <c r="J475" i="29"/>
  <c r="I475" i="29"/>
  <c r="H475" i="29"/>
  <c r="N475" i="29" s="1"/>
  <c r="G475" i="29"/>
  <c r="M475" i="29" s="1"/>
  <c r="N474" i="29"/>
  <c r="L474" i="29"/>
  <c r="K474" i="29"/>
  <c r="J474" i="29"/>
  <c r="I474" i="29"/>
  <c r="H474" i="29"/>
  <c r="G474" i="29"/>
  <c r="M474" i="29" s="1"/>
  <c r="L473" i="29"/>
  <c r="K473" i="29"/>
  <c r="I473" i="29"/>
  <c r="H473" i="29"/>
  <c r="N473" i="29" s="1"/>
  <c r="G473" i="29"/>
  <c r="M473" i="29" s="1"/>
  <c r="L472" i="29"/>
  <c r="K472" i="29"/>
  <c r="J472" i="29"/>
  <c r="I472" i="29"/>
  <c r="H472" i="29"/>
  <c r="N472" i="29" s="1"/>
  <c r="G472" i="29"/>
  <c r="M472" i="29" s="1"/>
  <c r="L471" i="29"/>
  <c r="K471" i="29"/>
  <c r="L470" i="29"/>
  <c r="N470" i="29" s="1"/>
  <c r="K470" i="29"/>
  <c r="H470" i="29"/>
  <c r="G470" i="29"/>
  <c r="M470" i="29" s="1"/>
  <c r="L469" i="29"/>
  <c r="K469" i="29"/>
  <c r="H469" i="29"/>
  <c r="N469" i="29" s="1"/>
  <c r="G469" i="29"/>
  <c r="N468" i="29"/>
  <c r="L468" i="29"/>
  <c r="K468" i="29"/>
  <c r="J468" i="29"/>
  <c r="I468" i="29"/>
  <c r="H468" i="29"/>
  <c r="G468" i="29"/>
  <c r="M468" i="29" s="1"/>
  <c r="L467" i="29"/>
  <c r="K467" i="29"/>
  <c r="I467" i="29"/>
  <c r="H467" i="29"/>
  <c r="G467" i="29"/>
  <c r="M467" i="29" s="1"/>
  <c r="L466" i="29"/>
  <c r="K466" i="29"/>
  <c r="I466" i="29"/>
  <c r="H466" i="29"/>
  <c r="N466" i="29" s="1"/>
  <c r="G466" i="29"/>
  <c r="M466" i="29" s="1"/>
  <c r="L465" i="29"/>
  <c r="K465" i="29"/>
  <c r="J465" i="29"/>
  <c r="I465" i="29"/>
  <c r="G465" i="29"/>
  <c r="M465" i="29" s="1"/>
  <c r="L464" i="29"/>
  <c r="K464" i="29"/>
  <c r="H464" i="29"/>
  <c r="N464" i="29" s="1"/>
  <c r="G464" i="29"/>
  <c r="M464" i="29" s="1"/>
  <c r="L463" i="29"/>
  <c r="K463" i="29"/>
  <c r="J463" i="29"/>
  <c r="I463" i="29"/>
  <c r="H463" i="29"/>
  <c r="N463" i="29" s="1"/>
  <c r="G463" i="29"/>
  <c r="M463" i="29" s="1"/>
  <c r="L462" i="29"/>
  <c r="K462" i="29"/>
  <c r="J462" i="29"/>
  <c r="I462" i="29"/>
  <c r="G462" i="29"/>
  <c r="M462" i="29" s="1"/>
  <c r="L461" i="29"/>
  <c r="K461" i="29"/>
  <c r="J461" i="29"/>
  <c r="I461" i="29"/>
  <c r="H461" i="29"/>
  <c r="N461" i="29" s="1"/>
  <c r="G461" i="29"/>
  <c r="M461" i="29" s="1"/>
  <c r="L460" i="29"/>
  <c r="K460" i="29"/>
  <c r="H460" i="29"/>
  <c r="G460" i="29"/>
  <c r="M460" i="29" s="1"/>
  <c r="N459" i="29"/>
  <c r="L459" i="29"/>
  <c r="K459" i="29"/>
  <c r="J459" i="29"/>
  <c r="I459" i="29"/>
  <c r="H459" i="29"/>
  <c r="G459" i="29"/>
  <c r="M459" i="29" s="1"/>
  <c r="L458" i="29"/>
  <c r="K458" i="29"/>
  <c r="J458" i="29"/>
  <c r="I458" i="29"/>
  <c r="H458" i="29"/>
  <c r="N458" i="29" s="1"/>
  <c r="L457" i="29"/>
  <c r="K457" i="29"/>
  <c r="J457" i="29"/>
  <c r="I457" i="29"/>
  <c r="H457" i="29"/>
  <c r="N457" i="29" s="1"/>
  <c r="G457" i="29"/>
  <c r="M457" i="29" s="1"/>
  <c r="L456" i="29"/>
  <c r="K456" i="29"/>
  <c r="J456" i="29"/>
  <c r="I456" i="29"/>
  <c r="H456" i="29"/>
  <c r="N456" i="29" s="1"/>
  <c r="G456" i="29"/>
  <c r="M456" i="29" s="1"/>
  <c r="N455" i="29"/>
  <c r="L455" i="29"/>
  <c r="K455" i="29"/>
  <c r="J455" i="29"/>
  <c r="I455" i="29"/>
  <c r="H455" i="29"/>
  <c r="G455" i="29"/>
  <c r="M455" i="29" s="1"/>
  <c r="L454" i="29"/>
  <c r="K454" i="29"/>
  <c r="J454" i="29"/>
  <c r="H454" i="29"/>
  <c r="N454" i="29" s="1"/>
  <c r="G454" i="29"/>
  <c r="M454" i="29" s="1"/>
  <c r="L453" i="29"/>
  <c r="K453" i="29"/>
  <c r="J453" i="29"/>
  <c r="I453" i="29"/>
  <c r="H453" i="29"/>
  <c r="N453" i="29" s="1"/>
  <c r="G453" i="29"/>
  <c r="M453" i="29" s="1"/>
  <c r="L452" i="29"/>
  <c r="K452" i="29"/>
  <c r="J452" i="29"/>
  <c r="I452" i="29"/>
  <c r="H452" i="29"/>
  <c r="N452" i="29" s="1"/>
  <c r="G452" i="29"/>
  <c r="M452" i="29" s="1"/>
  <c r="L451" i="29"/>
  <c r="K451" i="29"/>
  <c r="I451" i="29"/>
  <c r="H451" i="29"/>
  <c r="N451" i="29" s="1"/>
  <c r="L450" i="29"/>
  <c r="K450" i="29"/>
  <c r="H450" i="29"/>
  <c r="G450" i="29"/>
  <c r="M450" i="29" s="1"/>
  <c r="N449" i="29"/>
  <c r="L449" i="29"/>
  <c r="K449" i="29"/>
  <c r="J449" i="29"/>
  <c r="I449" i="29"/>
  <c r="H449" i="29"/>
  <c r="L448" i="29"/>
  <c r="K448" i="29"/>
  <c r="H448" i="29"/>
  <c r="G448" i="29"/>
  <c r="M448" i="29" s="1"/>
  <c r="L447" i="29"/>
  <c r="K447" i="29"/>
  <c r="J447" i="29"/>
  <c r="I447" i="29"/>
  <c r="H447" i="29"/>
  <c r="N447" i="29" s="1"/>
  <c r="G447" i="29"/>
  <c r="M447" i="29" s="1"/>
  <c r="L446" i="29"/>
  <c r="K446" i="29"/>
  <c r="H446" i="29"/>
  <c r="N446" i="29" s="1"/>
  <c r="L445" i="29"/>
  <c r="K445" i="29"/>
  <c r="J445" i="29"/>
  <c r="I445" i="29"/>
  <c r="H445" i="29"/>
  <c r="N445" i="29" s="1"/>
  <c r="G445" i="29"/>
  <c r="M445" i="29" s="1"/>
  <c r="L444" i="29"/>
  <c r="K444" i="29"/>
  <c r="J444" i="29"/>
  <c r="I444" i="29"/>
  <c r="H444" i="29"/>
  <c r="N444" i="29" s="1"/>
  <c r="G444" i="29"/>
  <c r="M444" i="29" s="1"/>
  <c r="N443" i="29"/>
  <c r="L443" i="29"/>
  <c r="K443" i="29"/>
  <c r="J443" i="29"/>
  <c r="I443" i="29"/>
  <c r="H443" i="29"/>
  <c r="G443" i="29"/>
  <c r="M443" i="29" s="1"/>
  <c r="L442" i="29"/>
  <c r="K442" i="29"/>
  <c r="H442" i="29"/>
  <c r="N442" i="29" s="1"/>
  <c r="G442" i="29"/>
  <c r="M442" i="29" s="1"/>
  <c r="L441" i="29"/>
  <c r="K441" i="29"/>
  <c r="J441" i="29"/>
  <c r="I441" i="29"/>
  <c r="H441" i="29"/>
  <c r="N441" i="29" s="1"/>
  <c r="G441" i="29"/>
  <c r="M441" i="29" s="1"/>
  <c r="N440" i="29"/>
  <c r="L440" i="29"/>
  <c r="K440" i="29"/>
  <c r="J440" i="29"/>
  <c r="I440" i="29"/>
  <c r="H440" i="29"/>
  <c r="G440" i="29"/>
  <c r="M440" i="29" s="1"/>
  <c r="N439" i="29"/>
  <c r="L439" i="29"/>
  <c r="K439" i="29"/>
  <c r="J439" i="29"/>
  <c r="I439" i="29"/>
  <c r="H439" i="29"/>
  <c r="G439" i="29"/>
  <c r="M439" i="29" s="1"/>
  <c r="L438" i="29"/>
  <c r="K438" i="29"/>
  <c r="J438" i="29"/>
  <c r="I438" i="29"/>
  <c r="H438" i="29"/>
  <c r="N438" i="29" s="1"/>
  <c r="G438" i="29"/>
  <c r="M438" i="29" s="1"/>
  <c r="L437" i="29"/>
  <c r="K437" i="29"/>
  <c r="L436" i="29"/>
  <c r="K436" i="29"/>
  <c r="I436" i="29"/>
  <c r="H436" i="29"/>
  <c r="N436" i="29" s="1"/>
  <c r="L435" i="29"/>
  <c r="K435" i="29"/>
  <c r="H435" i="29"/>
  <c r="G435" i="29"/>
  <c r="M435" i="29" s="1"/>
  <c r="L434" i="29"/>
  <c r="K434" i="29"/>
  <c r="H434" i="29"/>
  <c r="N434" i="29" s="1"/>
  <c r="L433" i="29"/>
  <c r="K433" i="29"/>
  <c r="J433" i="29"/>
  <c r="I433" i="29"/>
  <c r="H433" i="29"/>
  <c r="N433" i="29" s="1"/>
  <c r="G433" i="29"/>
  <c r="M433" i="29" s="1"/>
  <c r="L432" i="29"/>
  <c r="K432" i="29"/>
  <c r="J432" i="29"/>
  <c r="I432" i="29"/>
  <c r="H432" i="29"/>
  <c r="N432" i="29" s="1"/>
  <c r="G432" i="29"/>
  <c r="M432" i="29" s="1"/>
  <c r="L431" i="29"/>
  <c r="K431" i="29"/>
  <c r="J431" i="29"/>
  <c r="I431" i="29"/>
  <c r="H431" i="29"/>
  <c r="N431" i="29" s="1"/>
  <c r="G431" i="29"/>
  <c r="M431" i="29" s="1"/>
  <c r="L430" i="29"/>
  <c r="K430" i="29"/>
  <c r="I430" i="29"/>
  <c r="H430" i="29"/>
  <c r="N430" i="29" s="1"/>
  <c r="L429" i="29"/>
  <c r="K429" i="29"/>
  <c r="J429" i="29"/>
  <c r="I429" i="29"/>
  <c r="H429" i="29"/>
  <c r="N429" i="29" s="1"/>
  <c r="G429" i="29"/>
  <c r="M429" i="29" s="1"/>
  <c r="L428" i="29"/>
  <c r="K428" i="29"/>
  <c r="J428" i="29"/>
  <c r="I428" i="29"/>
  <c r="H428" i="29"/>
  <c r="N428" i="29" s="1"/>
  <c r="G428" i="29"/>
  <c r="M428" i="29" s="1"/>
  <c r="N427" i="29"/>
  <c r="L427" i="29"/>
  <c r="K427" i="29"/>
  <c r="J427" i="29"/>
  <c r="I427" i="29"/>
  <c r="H427" i="29"/>
  <c r="G427" i="29"/>
  <c r="M427" i="29" s="1"/>
  <c r="L426" i="29"/>
  <c r="K426" i="29"/>
  <c r="J426" i="29"/>
  <c r="I426" i="29"/>
  <c r="H426" i="29"/>
  <c r="N426" i="29" s="1"/>
  <c r="G426" i="29"/>
  <c r="M426" i="29" s="1"/>
  <c r="L425" i="29"/>
  <c r="K425" i="29"/>
  <c r="J425" i="29"/>
  <c r="I425" i="29"/>
  <c r="H425" i="29"/>
  <c r="N425" i="29" s="1"/>
  <c r="G425" i="29"/>
  <c r="M425" i="29" s="1"/>
  <c r="L424" i="29"/>
  <c r="K424" i="29"/>
  <c r="L423" i="29"/>
  <c r="K423" i="29"/>
  <c r="H423" i="29"/>
  <c r="N423" i="29" s="1"/>
  <c r="G423" i="29"/>
  <c r="M423" i="29" s="1"/>
  <c r="L422" i="29"/>
  <c r="K422" i="29"/>
  <c r="N421" i="29"/>
  <c r="L421" i="29"/>
  <c r="K421" i="29"/>
  <c r="J421" i="29"/>
  <c r="I421" i="29"/>
  <c r="H421" i="29"/>
  <c r="G421" i="29"/>
  <c r="M421" i="29" s="1"/>
  <c r="L420" i="29"/>
  <c r="K420" i="29"/>
  <c r="J420" i="29"/>
  <c r="I420" i="29"/>
  <c r="H420" i="29"/>
  <c r="N420" i="29" s="1"/>
  <c r="G420" i="29"/>
  <c r="M420" i="29" s="1"/>
  <c r="L419" i="29"/>
  <c r="K419" i="29"/>
  <c r="L418" i="29"/>
  <c r="K418" i="29"/>
  <c r="J418" i="29"/>
  <c r="I418" i="29"/>
  <c r="H418" i="29"/>
  <c r="N418" i="29" s="1"/>
  <c r="G418" i="29"/>
  <c r="M418" i="29" s="1"/>
  <c r="L417" i="29"/>
  <c r="K417" i="29"/>
  <c r="J417" i="29"/>
  <c r="I417" i="29"/>
  <c r="H417" i="29"/>
  <c r="N417" i="29" s="1"/>
  <c r="G417" i="29"/>
  <c r="M417" i="29" s="1"/>
  <c r="L416" i="29"/>
  <c r="K416" i="29"/>
  <c r="J416" i="29"/>
  <c r="H416" i="29"/>
  <c r="N416" i="29" s="1"/>
  <c r="G416" i="29"/>
  <c r="L415" i="29"/>
  <c r="K415" i="29"/>
  <c r="J415" i="29"/>
  <c r="I415" i="29"/>
  <c r="H415" i="29"/>
  <c r="N415" i="29" s="1"/>
  <c r="G415" i="29"/>
  <c r="M415" i="29" s="1"/>
  <c r="L414" i="29"/>
  <c r="K414" i="29"/>
  <c r="J414" i="29"/>
  <c r="I414" i="29"/>
  <c r="H414" i="29"/>
  <c r="N414" i="29" s="1"/>
  <c r="G414" i="29"/>
  <c r="M414" i="29" s="1"/>
  <c r="L413" i="29"/>
  <c r="K413" i="29"/>
  <c r="J413" i="29"/>
  <c r="H413" i="29"/>
  <c r="N413" i="29" s="1"/>
  <c r="L412" i="29"/>
  <c r="K412" i="29"/>
  <c r="J412" i="29"/>
  <c r="I412" i="29"/>
  <c r="H412" i="29"/>
  <c r="N412" i="29" s="1"/>
  <c r="G412" i="29"/>
  <c r="M412" i="29" s="1"/>
  <c r="L411" i="29"/>
  <c r="K411" i="29"/>
  <c r="I411" i="29"/>
  <c r="H411" i="29"/>
  <c r="G411" i="29"/>
  <c r="L410" i="29"/>
  <c r="K410" i="29"/>
  <c r="H410" i="29"/>
  <c r="N410" i="29" s="1"/>
  <c r="L409" i="29"/>
  <c r="K409" i="29"/>
  <c r="I409" i="29"/>
  <c r="H409" i="29"/>
  <c r="N409" i="29" s="1"/>
  <c r="G409" i="29"/>
  <c r="M409" i="29" s="1"/>
  <c r="L408" i="29"/>
  <c r="K408" i="29"/>
  <c r="H408" i="29"/>
  <c r="N408" i="29" s="1"/>
  <c r="G408" i="29"/>
  <c r="M408" i="29" s="1"/>
  <c r="L407" i="29"/>
  <c r="K407" i="29"/>
  <c r="H407" i="29"/>
  <c r="N407" i="29" s="1"/>
  <c r="G407" i="29"/>
  <c r="L406" i="29"/>
  <c r="K406" i="29"/>
  <c r="H406" i="29"/>
  <c r="G406" i="29"/>
  <c r="L405" i="29"/>
  <c r="K405" i="29"/>
  <c r="H405" i="29"/>
  <c r="N405" i="29" s="1"/>
  <c r="L404" i="29"/>
  <c r="K404" i="29"/>
  <c r="H404" i="29"/>
  <c r="G404" i="29"/>
  <c r="M404" i="29" s="1"/>
  <c r="N403" i="29"/>
  <c r="L403" i="29"/>
  <c r="K403" i="29"/>
  <c r="J403" i="29"/>
  <c r="I403" i="29"/>
  <c r="H403" i="29"/>
  <c r="G403" i="29"/>
  <c r="M403" i="29" s="1"/>
  <c r="L402" i="29"/>
  <c r="K402" i="29"/>
  <c r="H402" i="29"/>
  <c r="N402" i="29" s="1"/>
  <c r="G402" i="29"/>
  <c r="M402" i="29" s="1"/>
  <c r="L401" i="29"/>
  <c r="K401" i="29"/>
  <c r="I401" i="29"/>
  <c r="H401" i="29"/>
  <c r="N401" i="29" s="1"/>
  <c r="G401" i="29"/>
  <c r="M401" i="29" s="1"/>
  <c r="L400" i="29"/>
  <c r="K400" i="29"/>
  <c r="J400" i="29"/>
  <c r="I400" i="29"/>
  <c r="H400" i="29"/>
  <c r="N400" i="29" s="1"/>
  <c r="G400" i="29"/>
  <c r="M400" i="29" s="1"/>
  <c r="L399" i="29"/>
  <c r="K399" i="29"/>
  <c r="J399" i="29"/>
  <c r="I399" i="29"/>
  <c r="H399" i="29"/>
  <c r="N399" i="29" s="1"/>
  <c r="G399" i="29"/>
  <c r="M399" i="29" s="1"/>
  <c r="L398" i="29"/>
  <c r="K398" i="29"/>
  <c r="J398" i="29"/>
  <c r="I398" i="29"/>
  <c r="H398" i="29"/>
  <c r="N398" i="29" s="1"/>
  <c r="G398" i="29"/>
  <c r="M398" i="29" s="1"/>
  <c r="L397" i="29"/>
  <c r="K397" i="29"/>
  <c r="J397" i="29"/>
  <c r="H397" i="29"/>
  <c r="N397" i="29" s="1"/>
  <c r="G397" i="29"/>
  <c r="L396" i="29"/>
  <c r="K396" i="29"/>
  <c r="H396" i="29"/>
  <c r="N396" i="29" s="1"/>
  <c r="G396" i="29"/>
  <c r="M396" i="29" s="1"/>
  <c r="L395" i="29"/>
  <c r="K395" i="29"/>
  <c r="L394" i="29"/>
  <c r="K394" i="29"/>
  <c r="I394" i="29"/>
  <c r="H394" i="29"/>
  <c r="N394" i="29" s="1"/>
  <c r="G394" i="29"/>
  <c r="M394" i="29" s="1"/>
  <c r="L393" i="29"/>
  <c r="K393" i="29"/>
  <c r="J393" i="29"/>
  <c r="H393" i="29"/>
  <c r="N393" i="29" s="1"/>
  <c r="G393" i="29"/>
  <c r="L392" i="29"/>
  <c r="K392" i="29"/>
  <c r="H392" i="29"/>
  <c r="N392" i="29" s="1"/>
  <c r="G392" i="29"/>
  <c r="L391" i="29"/>
  <c r="K391" i="29"/>
  <c r="H391" i="29"/>
  <c r="G391" i="29"/>
  <c r="M391" i="29" s="1"/>
  <c r="L390" i="29"/>
  <c r="K390" i="29"/>
  <c r="J390" i="29"/>
  <c r="I390" i="29"/>
  <c r="L389" i="29"/>
  <c r="K389" i="29"/>
  <c r="J389" i="29"/>
  <c r="I389" i="29"/>
  <c r="H389" i="29"/>
  <c r="N389" i="29" s="1"/>
  <c r="L388" i="29"/>
  <c r="K388" i="29"/>
  <c r="H388" i="29"/>
  <c r="G388" i="29"/>
  <c r="L387" i="29"/>
  <c r="K387" i="29"/>
  <c r="H387" i="29"/>
  <c r="N387" i="29" s="1"/>
  <c r="L386" i="29"/>
  <c r="K386" i="29"/>
  <c r="H386" i="29"/>
  <c r="G386" i="29"/>
  <c r="M386" i="29" s="1"/>
  <c r="L385" i="29"/>
  <c r="K385" i="29"/>
  <c r="J385" i="29"/>
  <c r="I385" i="29"/>
  <c r="H385" i="29"/>
  <c r="N385" i="29" s="1"/>
  <c r="G385" i="29"/>
  <c r="M385" i="29" s="1"/>
  <c r="L384" i="29"/>
  <c r="K384" i="29"/>
  <c r="J384" i="29"/>
  <c r="H384" i="29"/>
  <c r="N384" i="29" s="1"/>
  <c r="G384" i="29"/>
  <c r="M384" i="29" s="1"/>
  <c r="L383" i="29"/>
  <c r="K383" i="29"/>
  <c r="N382" i="29"/>
  <c r="L382" i="29"/>
  <c r="K382" i="29"/>
  <c r="J382" i="29"/>
  <c r="I382" i="29"/>
  <c r="H382" i="29"/>
  <c r="G382" i="29"/>
  <c r="M382" i="29" s="1"/>
  <c r="L381" i="29"/>
  <c r="K381" i="29"/>
  <c r="H381" i="29"/>
  <c r="G381" i="29"/>
  <c r="L380" i="29"/>
  <c r="K380" i="29"/>
  <c r="H380" i="29"/>
  <c r="N380" i="29" s="1"/>
  <c r="L379" i="29"/>
  <c r="K379" i="29"/>
  <c r="J379" i="29"/>
  <c r="I379" i="29"/>
  <c r="H379" i="29"/>
  <c r="N379" i="29" s="1"/>
  <c r="G379" i="29"/>
  <c r="M379" i="29" s="1"/>
  <c r="L378" i="29"/>
  <c r="K378" i="29"/>
  <c r="J378" i="29"/>
  <c r="H378" i="29"/>
  <c r="N378" i="29" s="1"/>
  <c r="L377" i="29"/>
  <c r="N377" i="29" s="1"/>
  <c r="K377" i="29"/>
  <c r="H377" i="29"/>
  <c r="G377" i="29"/>
  <c r="M377" i="29" s="1"/>
  <c r="L376" i="29"/>
  <c r="K376" i="29"/>
  <c r="J376" i="29"/>
  <c r="I376" i="29"/>
  <c r="H376" i="29"/>
  <c r="N376" i="29" s="1"/>
  <c r="G376" i="29"/>
  <c r="M376" i="29" s="1"/>
  <c r="L375" i="29"/>
  <c r="K375" i="29"/>
  <c r="J375" i="29"/>
  <c r="I375" i="29"/>
  <c r="H375" i="29"/>
  <c r="N375" i="29" s="1"/>
  <c r="N374" i="29"/>
  <c r="L374" i="29"/>
  <c r="K374" i="29"/>
  <c r="H374" i="29"/>
  <c r="G374" i="29"/>
  <c r="M374" i="29" s="1"/>
  <c r="L373" i="29"/>
  <c r="K373" i="29"/>
  <c r="H373" i="29"/>
  <c r="N373" i="29" s="1"/>
  <c r="L372" i="29"/>
  <c r="K372" i="29"/>
  <c r="H372" i="29"/>
  <c r="N372" i="29" s="1"/>
  <c r="G372" i="29"/>
  <c r="M372" i="29" s="1"/>
  <c r="K371" i="29"/>
  <c r="F371" i="29"/>
  <c r="J581" i="29" s="1"/>
  <c r="E371" i="29"/>
  <c r="I597" i="29" s="1"/>
  <c r="D371" i="29"/>
  <c r="H600" i="29" s="1"/>
  <c r="N600" i="29" s="1"/>
  <c r="C371" i="29"/>
  <c r="G592" i="29" s="1"/>
  <c r="M592" i="29" s="1"/>
  <c r="N363" i="29"/>
  <c r="L363" i="29"/>
  <c r="K363" i="29"/>
  <c r="J363" i="29"/>
  <c r="I363" i="29"/>
  <c r="H363" i="29"/>
  <c r="G363" i="29"/>
  <c r="M363" i="29" s="1"/>
  <c r="L362" i="29"/>
  <c r="K362" i="29"/>
  <c r="J362" i="29"/>
  <c r="I362" i="29"/>
  <c r="H362" i="29"/>
  <c r="N362" i="29" s="1"/>
  <c r="G362" i="29"/>
  <c r="M362" i="29" s="1"/>
  <c r="L361" i="29"/>
  <c r="K361" i="29"/>
  <c r="J361" i="29"/>
  <c r="I361" i="29"/>
  <c r="H361" i="29"/>
  <c r="N361" i="29" s="1"/>
  <c r="G361" i="29"/>
  <c r="M361" i="29" s="1"/>
  <c r="L360" i="29"/>
  <c r="K360" i="29"/>
  <c r="J360" i="29"/>
  <c r="I360" i="29"/>
  <c r="H360" i="29"/>
  <c r="N360" i="29" s="1"/>
  <c r="G360" i="29"/>
  <c r="M360" i="29" s="1"/>
  <c r="L359" i="29"/>
  <c r="K359" i="29"/>
  <c r="J359" i="29"/>
  <c r="I359" i="29"/>
  <c r="H359" i="29"/>
  <c r="N359" i="29" s="1"/>
  <c r="G359" i="29"/>
  <c r="M359" i="29" s="1"/>
  <c r="L358" i="29"/>
  <c r="K358" i="29"/>
  <c r="J358" i="29"/>
  <c r="I358" i="29"/>
  <c r="H358" i="29"/>
  <c r="N358" i="29" s="1"/>
  <c r="G358" i="29"/>
  <c r="M358" i="29" s="1"/>
  <c r="L357" i="29"/>
  <c r="K357" i="29"/>
  <c r="J357" i="29"/>
  <c r="I357" i="29"/>
  <c r="H357" i="29"/>
  <c r="N357" i="29" s="1"/>
  <c r="G357" i="29"/>
  <c r="M357" i="29" s="1"/>
  <c r="N356" i="29"/>
  <c r="L356" i="29"/>
  <c r="K356" i="29"/>
  <c r="J356" i="29"/>
  <c r="I356" i="29"/>
  <c r="H356" i="29"/>
  <c r="G356" i="29"/>
  <c r="M356" i="29" s="1"/>
  <c r="L355" i="29"/>
  <c r="K355" i="29"/>
  <c r="I355" i="29"/>
  <c r="H355" i="29"/>
  <c r="N355" i="29" s="1"/>
  <c r="G355" i="29"/>
  <c r="M355" i="29" s="1"/>
  <c r="L354" i="29"/>
  <c r="K354" i="29"/>
  <c r="J354" i="29"/>
  <c r="I354" i="29"/>
  <c r="H354" i="29"/>
  <c r="N354" i="29" s="1"/>
  <c r="G354" i="29"/>
  <c r="M354" i="29" s="1"/>
  <c r="L353" i="29"/>
  <c r="K353" i="29"/>
  <c r="J353" i="29"/>
  <c r="I353" i="29"/>
  <c r="H353" i="29"/>
  <c r="N353" i="29" s="1"/>
  <c r="G353" i="29"/>
  <c r="M353" i="29" s="1"/>
  <c r="L352" i="29"/>
  <c r="K352" i="29"/>
  <c r="J352" i="29"/>
  <c r="H352" i="29"/>
  <c r="N352" i="29" s="1"/>
  <c r="G352" i="29"/>
  <c r="L351" i="29"/>
  <c r="K351" i="29"/>
  <c r="J351" i="29"/>
  <c r="I351" i="29"/>
  <c r="H351" i="29"/>
  <c r="N351" i="29" s="1"/>
  <c r="G351" i="29"/>
  <c r="M351" i="29" s="1"/>
  <c r="L350" i="29"/>
  <c r="K350" i="29"/>
  <c r="J350" i="29"/>
  <c r="I350" i="29"/>
  <c r="H350" i="29"/>
  <c r="N350" i="29" s="1"/>
  <c r="G350" i="29"/>
  <c r="M350" i="29" s="1"/>
  <c r="L349" i="29"/>
  <c r="K349" i="29"/>
  <c r="J349" i="29"/>
  <c r="I349" i="29"/>
  <c r="H349" i="29"/>
  <c r="N349" i="29" s="1"/>
  <c r="G349" i="29"/>
  <c r="M349" i="29" s="1"/>
  <c r="L348" i="29"/>
  <c r="K348" i="29"/>
  <c r="J348" i="29"/>
  <c r="I348" i="29"/>
  <c r="H348" i="29"/>
  <c r="N348" i="29" s="1"/>
  <c r="G348" i="29"/>
  <c r="M348" i="29" s="1"/>
  <c r="L347" i="29"/>
  <c r="K347" i="29"/>
  <c r="G347" i="29"/>
  <c r="M347" i="29" s="1"/>
  <c r="L346" i="29"/>
  <c r="K346" i="29"/>
  <c r="J346" i="29"/>
  <c r="I346" i="29"/>
  <c r="H346" i="29"/>
  <c r="N346" i="29" s="1"/>
  <c r="G346" i="29"/>
  <c r="M346" i="29" s="1"/>
  <c r="N345" i="29"/>
  <c r="L345" i="29"/>
  <c r="K345" i="29"/>
  <c r="J345" i="29"/>
  <c r="I345" i="29"/>
  <c r="H345" i="29"/>
  <c r="G345" i="29"/>
  <c r="M345" i="29" s="1"/>
  <c r="L344" i="29"/>
  <c r="K344" i="29"/>
  <c r="J344" i="29"/>
  <c r="I344" i="29"/>
  <c r="G344" i="29"/>
  <c r="M344" i="29" s="1"/>
  <c r="L343" i="29"/>
  <c r="K343" i="29"/>
  <c r="J343" i="29"/>
  <c r="I343" i="29"/>
  <c r="H343" i="29"/>
  <c r="N343" i="29" s="1"/>
  <c r="G343" i="29"/>
  <c r="M343" i="29" s="1"/>
  <c r="N342" i="29"/>
  <c r="L342" i="29"/>
  <c r="K342" i="29"/>
  <c r="J342" i="29"/>
  <c r="I342" i="29"/>
  <c r="H342" i="29"/>
  <c r="G342" i="29"/>
  <c r="M342" i="29" s="1"/>
  <c r="L341" i="29"/>
  <c r="K341" i="29"/>
  <c r="J341" i="29"/>
  <c r="I341" i="29"/>
  <c r="H341" i="29"/>
  <c r="N341" i="29" s="1"/>
  <c r="G341" i="29"/>
  <c r="M341" i="29" s="1"/>
  <c r="L340" i="29"/>
  <c r="K340" i="29"/>
  <c r="I340" i="29"/>
  <c r="G340" i="29"/>
  <c r="M340" i="29" s="1"/>
  <c r="L339" i="29"/>
  <c r="K339" i="29"/>
  <c r="J339" i="29"/>
  <c r="I339" i="29"/>
  <c r="H339" i="29"/>
  <c r="N339" i="29" s="1"/>
  <c r="G339" i="29"/>
  <c r="M339" i="29" s="1"/>
  <c r="L338" i="29"/>
  <c r="K338" i="29"/>
  <c r="J338" i="29"/>
  <c r="G338" i="29"/>
  <c r="L337" i="29"/>
  <c r="K337" i="29"/>
  <c r="J337" i="29"/>
  <c r="I337" i="29"/>
  <c r="H337" i="29"/>
  <c r="N337" i="29" s="1"/>
  <c r="G337" i="29"/>
  <c r="M337" i="29" s="1"/>
  <c r="L336" i="29"/>
  <c r="K336" i="29"/>
  <c r="J336" i="29"/>
  <c r="G336" i="29"/>
  <c r="L335" i="29"/>
  <c r="K335" i="29"/>
  <c r="J335" i="29"/>
  <c r="I335" i="29"/>
  <c r="H335" i="29"/>
  <c r="N335" i="29" s="1"/>
  <c r="G335" i="29"/>
  <c r="M335" i="29" s="1"/>
  <c r="L334" i="29"/>
  <c r="K334" i="29"/>
  <c r="I334" i="29"/>
  <c r="G334" i="29"/>
  <c r="L333" i="29"/>
  <c r="K333" i="29"/>
  <c r="J333" i="29"/>
  <c r="I333" i="29"/>
  <c r="H333" i="29"/>
  <c r="N333" i="29" s="1"/>
  <c r="G333" i="29"/>
  <c r="M333" i="29" s="1"/>
  <c r="L332" i="29"/>
  <c r="K332" i="29"/>
  <c r="J332" i="29"/>
  <c r="I332" i="29"/>
  <c r="G332" i="29"/>
  <c r="M332" i="29" s="1"/>
  <c r="L331" i="29"/>
  <c r="K331" i="29"/>
  <c r="I331" i="29"/>
  <c r="H331" i="29"/>
  <c r="N331" i="29" s="1"/>
  <c r="G331" i="29"/>
  <c r="M331" i="29" s="1"/>
  <c r="L330" i="29"/>
  <c r="K330" i="29"/>
  <c r="J330" i="29"/>
  <c r="I330" i="29"/>
  <c r="H330" i="29"/>
  <c r="N330" i="29" s="1"/>
  <c r="G330" i="29"/>
  <c r="M330" i="29" s="1"/>
  <c r="L329" i="29"/>
  <c r="K329" i="29"/>
  <c r="J329" i="29"/>
  <c r="I329" i="29"/>
  <c r="H329" i="29"/>
  <c r="N329" i="29" s="1"/>
  <c r="G329" i="29"/>
  <c r="M329" i="29" s="1"/>
  <c r="N328" i="29"/>
  <c r="L328" i="29"/>
  <c r="K328" i="29"/>
  <c r="J328" i="29"/>
  <c r="I328" i="29"/>
  <c r="H328" i="29"/>
  <c r="G328" i="29"/>
  <c r="M328" i="29" s="1"/>
  <c r="L327" i="29"/>
  <c r="K327" i="29"/>
  <c r="I327" i="29"/>
  <c r="G327" i="29"/>
  <c r="M327" i="29" s="1"/>
  <c r="L326" i="29"/>
  <c r="K326" i="29"/>
  <c r="J326" i="29"/>
  <c r="I326" i="29"/>
  <c r="H326" i="29"/>
  <c r="N326" i="29" s="1"/>
  <c r="G326" i="29"/>
  <c r="M326" i="29" s="1"/>
  <c r="L325" i="29"/>
  <c r="K325" i="29"/>
  <c r="J325" i="29"/>
  <c r="I325" i="29"/>
  <c r="H325" i="29"/>
  <c r="N325" i="29" s="1"/>
  <c r="G325" i="29"/>
  <c r="M325" i="29" s="1"/>
  <c r="L324" i="29"/>
  <c r="K324" i="29"/>
  <c r="J324" i="29"/>
  <c r="L323" i="29"/>
  <c r="K323" i="29"/>
  <c r="I323" i="29"/>
  <c r="G323" i="29"/>
  <c r="M323" i="29" s="1"/>
  <c r="L322" i="29"/>
  <c r="K322" i="29"/>
  <c r="J322" i="29"/>
  <c r="I322" i="29"/>
  <c r="H322" i="29"/>
  <c r="N322" i="29" s="1"/>
  <c r="G322" i="29"/>
  <c r="M322" i="29" s="1"/>
  <c r="L321" i="29"/>
  <c r="K321" i="29"/>
  <c r="J321" i="29"/>
  <c r="L320" i="29"/>
  <c r="K320" i="29"/>
  <c r="I320" i="29"/>
  <c r="G320" i="29"/>
  <c r="M320" i="29" s="1"/>
  <c r="L319" i="29"/>
  <c r="K319" i="29"/>
  <c r="J319" i="29"/>
  <c r="I319" i="29"/>
  <c r="H319" i="29"/>
  <c r="N319" i="29" s="1"/>
  <c r="G319" i="29"/>
  <c r="M319" i="29" s="1"/>
  <c r="L318" i="29"/>
  <c r="K318" i="29"/>
  <c r="J318" i="29"/>
  <c r="G318" i="29"/>
  <c r="L317" i="29"/>
  <c r="K317" i="29"/>
  <c r="J317" i="29"/>
  <c r="I317" i="29"/>
  <c r="H317" i="29"/>
  <c r="N317" i="29" s="1"/>
  <c r="G317" i="29"/>
  <c r="M317" i="29" s="1"/>
  <c r="L316" i="29"/>
  <c r="K316" i="29"/>
  <c r="J316" i="29"/>
  <c r="H316" i="29"/>
  <c r="N316" i="29" s="1"/>
  <c r="G316" i="29"/>
  <c r="L315" i="29"/>
  <c r="K315" i="29"/>
  <c r="J315" i="29"/>
  <c r="H315" i="29"/>
  <c r="N315" i="29" s="1"/>
  <c r="G315" i="29"/>
  <c r="M315" i="29" s="1"/>
  <c r="L314" i="29"/>
  <c r="K314" i="29"/>
  <c r="J314" i="29"/>
  <c r="I314" i="29"/>
  <c r="H314" i="29"/>
  <c r="N314" i="29" s="1"/>
  <c r="G314" i="29"/>
  <c r="M314" i="29" s="1"/>
  <c r="L313" i="29"/>
  <c r="K313" i="29"/>
  <c r="J313" i="29"/>
  <c r="I313" i="29"/>
  <c r="H313" i="29"/>
  <c r="N313" i="29" s="1"/>
  <c r="G313" i="29"/>
  <c r="M313" i="29" s="1"/>
  <c r="L312" i="29"/>
  <c r="K312" i="29"/>
  <c r="H312" i="29"/>
  <c r="G312" i="29"/>
  <c r="M312" i="29" s="1"/>
  <c r="L311" i="29"/>
  <c r="K311" i="29"/>
  <c r="J311" i="29"/>
  <c r="H311" i="29"/>
  <c r="N311" i="29" s="1"/>
  <c r="G311" i="29"/>
  <c r="L310" i="29"/>
  <c r="K310" i="29"/>
  <c r="G310" i="29"/>
  <c r="M310" i="29" s="1"/>
  <c r="L309" i="29"/>
  <c r="K309" i="29"/>
  <c r="J309" i="29"/>
  <c r="H309" i="29"/>
  <c r="N309" i="29" s="1"/>
  <c r="G309" i="29"/>
  <c r="L308" i="29"/>
  <c r="K308" i="29"/>
  <c r="I308" i="29"/>
  <c r="L307" i="29"/>
  <c r="K307" i="29"/>
  <c r="I307" i="29"/>
  <c r="G307" i="29"/>
  <c r="M307" i="29" s="1"/>
  <c r="L306" i="29"/>
  <c r="K306" i="29"/>
  <c r="J306" i="29"/>
  <c r="G306" i="29"/>
  <c r="L305" i="29"/>
  <c r="K305" i="29"/>
  <c r="G305" i="29"/>
  <c r="M305" i="29" s="1"/>
  <c r="L304" i="29"/>
  <c r="K304" i="29"/>
  <c r="J304" i="29"/>
  <c r="I304" i="29"/>
  <c r="G304" i="29"/>
  <c r="N303" i="29"/>
  <c r="L303" i="29"/>
  <c r="K303" i="29"/>
  <c r="J303" i="29"/>
  <c r="I303" i="29"/>
  <c r="H303" i="29"/>
  <c r="G303" i="29"/>
  <c r="M303" i="29" s="1"/>
  <c r="L302" i="29"/>
  <c r="K302" i="29"/>
  <c r="J302" i="29"/>
  <c r="I302" i="29"/>
  <c r="H302" i="29"/>
  <c r="N302" i="29" s="1"/>
  <c r="G302" i="29"/>
  <c r="M302" i="29" s="1"/>
  <c r="L301" i="29"/>
  <c r="K301" i="29"/>
  <c r="H301" i="29"/>
  <c r="G301" i="29"/>
  <c r="M301" i="29" s="1"/>
  <c r="L300" i="29"/>
  <c r="K300" i="29"/>
  <c r="J300" i="29"/>
  <c r="G300" i="29"/>
  <c r="L299" i="29"/>
  <c r="K299" i="29"/>
  <c r="J299" i="29"/>
  <c r="H299" i="29"/>
  <c r="G299" i="29"/>
  <c r="N298" i="29"/>
  <c r="L298" i="29"/>
  <c r="K298" i="29"/>
  <c r="J298" i="29"/>
  <c r="I298" i="29"/>
  <c r="H298" i="29"/>
  <c r="G298" i="29"/>
  <c r="M298" i="29" s="1"/>
  <c r="L297" i="29"/>
  <c r="K297" i="29"/>
  <c r="J297" i="29"/>
  <c r="I297" i="29"/>
  <c r="H297" i="29"/>
  <c r="N297" i="29" s="1"/>
  <c r="L296" i="29"/>
  <c r="K296" i="29"/>
  <c r="J296" i="29"/>
  <c r="I296" i="29"/>
  <c r="H296" i="29"/>
  <c r="N296" i="29" s="1"/>
  <c r="G296" i="29"/>
  <c r="M296" i="29" s="1"/>
  <c r="L295" i="29"/>
  <c r="K295" i="29"/>
  <c r="J295" i="29"/>
  <c r="I295" i="29"/>
  <c r="G295" i="29"/>
  <c r="L294" i="29"/>
  <c r="K294" i="29"/>
  <c r="J294" i="29"/>
  <c r="H294" i="29"/>
  <c r="N294" i="29" s="1"/>
  <c r="G294" i="29"/>
  <c r="L293" i="29"/>
  <c r="K293" i="29"/>
  <c r="G293" i="29"/>
  <c r="M293" i="29" s="1"/>
  <c r="L292" i="29"/>
  <c r="K292" i="29"/>
  <c r="J292" i="29"/>
  <c r="L291" i="29"/>
  <c r="K291" i="29"/>
  <c r="J291" i="29"/>
  <c r="I291" i="29"/>
  <c r="H291" i="29"/>
  <c r="N291" i="29" s="1"/>
  <c r="G291" i="29"/>
  <c r="M291" i="29" s="1"/>
  <c r="L290" i="29"/>
  <c r="K290" i="29"/>
  <c r="J290" i="29"/>
  <c r="I290" i="29"/>
  <c r="H290" i="29"/>
  <c r="N290" i="29" s="1"/>
  <c r="G290" i="29"/>
  <c r="M290" i="29" s="1"/>
  <c r="N289" i="29"/>
  <c r="L289" i="29"/>
  <c r="K289" i="29"/>
  <c r="J289" i="29"/>
  <c r="I289" i="29"/>
  <c r="H289" i="29"/>
  <c r="G289" i="29"/>
  <c r="M289" i="29" s="1"/>
  <c r="L288" i="29"/>
  <c r="K288" i="29"/>
  <c r="J288" i="29"/>
  <c r="I288" i="29"/>
  <c r="H288" i="29"/>
  <c r="N288" i="29" s="1"/>
  <c r="G288" i="29"/>
  <c r="M288" i="29" s="1"/>
  <c r="L287" i="29"/>
  <c r="K287" i="29"/>
  <c r="J287" i="29"/>
  <c r="I287" i="29"/>
  <c r="H287" i="29"/>
  <c r="N287" i="29" s="1"/>
  <c r="G287" i="29"/>
  <c r="M287" i="29" s="1"/>
  <c r="L286" i="29"/>
  <c r="K286" i="29"/>
  <c r="J286" i="29"/>
  <c r="I286" i="29"/>
  <c r="H286" i="29"/>
  <c r="N286" i="29" s="1"/>
  <c r="G286" i="29"/>
  <c r="M286" i="29" s="1"/>
  <c r="N285" i="29"/>
  <c r="L285" i="29"/>
  <c r="K285" i="29"/>
  <c r="J285" i="29"/>
  <c r="I285" i="29"/>
  <c r="H285" i="29"/>
  <c r="G285" i="29"/>
  <c r="M285" i="29" s="1"/>
  <c r="L284" i="29"/>
  <c r="K284" i="29"/>
  <c r="I284" i="29"/>
  <c r="H284" i="29"/>
  <c r="N284" i="29" s="1"/>
  <c r="G284" i="29"/>
  <c r="M284" i="29" s="1"/>
  <c r="L283" i="29"/>
  <c r="K283" i="29"/>
  <c r="J283" i="29"/>
  <c r="I283" i="29"/>
  <c r="H283" i="29"/>
  <c r="N283" i="29" s="1"/>
  <c r="G283" i="29"/>
  <c r="M283" i="29" s="1"/>
  <c r="L282" i="29"/>
  <c r="K282" i="29"/>
  <c r="J282" i="29"/>
  <c r="I282" i="29"/>
  <c r="H282" i="29"/>
  <c r="N282" i="29" s="1"/>
  <c r="G282" i="29"/>
  <c r="M282" i="29" s="1"/>
  <c r="L281" i="29"/>
  <c r="K281" i="29"/>
  <c r="J281" i="29"/>
  <c r="H281" i="29"/>
  <c r="N281" i="29" s="1"/>
  <c r="G281" i="29"/>
  <c r="L280" i="29"/>
  <c r="K280" i="29"/>
  <c r="J280" i="29"/>
  <c r="I280" i="29"/>
  <c r="H280" i="29"/>
  <c r="N280" i="29" s="1"/>
  <c r="G280" i="29"/>
  <c r="M280" i="29" s="1"/>
  <c r="M279" i="29"/>
  <c r="L279" i="29"/>
  <c r="K279" i="29"/>
  <c r="J279" i="29"/>
  <c r="I279" i="29"/>
  <c r="G279" i="29"/>
  <c r="L278" i="29"/>
  <c r="K278" i="29"/>
  <c r="J278" i="29"/>
  <c r="I278" i="29"/>
  <c r="H278" i="29"/>
  <c r="N278" i="29" s="1"/>
  <c r="G278" i="29"/>
  <c r="M278" i="29" s="1"/>
  <c r="L277" i="29"/>
  <c r="K277" i="29"/>
  <c r="J277" i="29"/>
  <c r="I277" i="29"/>
  <c r="H277" i="29"/>
  <c r="N277" i="29" s="1"/>
  <c r="G277" i="29"/>
  <c r="M277" i="29" s="1"/>
  <c r="L276" i="29"/>
  <c r="K276" i="29"/>
  <c r="I276" i="29"/>
  <c r="H276" i="29"/>
  <c r="M275" i="29"/>
  <c r="L275" i="29"/>
  <c r="K275" i="29"/>
  <c r="J275" i="29"/>
  <c r="I275" i="29"/>
  <c r="H275" i="29"/>
  <c r="N275" i="29" s="1"/>
  <c r="G275" i="29"/>
  <c r="L274" i="29"/>
  <c r="K274" i="29"/>
  <c r="J274" i="29"/>
  <c r="I274" i="29"/>
  <c r="H274" i="29"/>
  <c r="N274" i="29" s="1"/>
  <c r="G274" i="29"/>
  <c r="M274" i="29" s="1"/>
  <c r="L273" i="29"/>
  <c r="K273" i="29"/>
  <c r="J273" i="29"/>
  <c r="I273" i="29"/>
  <c r="H273" i="29"/>
  <c r="N273" i="29" s="1"/>
  <c r="G273" i="29"/>
  <c r="M273" i="29" s="1"/>
  <c r="L272" i="29"/>
  <c r="K272" i="29"/>
  <c r="H272" i="29"/>
  <c r="N272" i="29" s="1"/>
  <c r="G272" i="29"/>
  <c r="M272" i="29" s="1"/>
  <c r="M271" i="29"/>
  <c r="L271" i="29"/>
  <c r="K271" i="29"/>
  <c r="J271" i="29"/>
  <c r="I271" i="29"/>
  <c r="G271" i="29"/>
  <c r="M270" i="29"/>
  <c r="L270" i="29"/>
  <c r="K270" i="29"/>
  <c r="J270" i="29"/>
  <c r="I270" i="29"/>
  <c r="H270" i="29"/>
  <c r="N270" i="29" s="1"/>
  <c r="G270" i="29"/>
  <c r="L269" i="29"/>
  <c r="K269" i="29"/>
  <c r="J269" i="29"/>
  <c r="I269" i="29"/>
  <c r="H269" i="29"/>
  <c r="N269" i="29" s="1"/>
  <c r="G269" i="29"/>
  <c r="M269" i="29" s="1"/>
  <c r="L268" i="29"/>
  <c r="K268" i="29"/>
  <c r="J268" i="29"/>
  <c r="I268" i="29"/>
  <c r="H268" i="29"/>
  <c r="N268" i="29" s="1"/>
  <c r="G268" i="29"/>
  <c r="M268" i="29" s="1"/>
  <c r="L267" i="29"/>
  <c r="K267" i="29"/>
  <c r="J267" i="29"/>
  <c r="I267" i="29"/>
  <c r="G267" i="29"/>
  <c r="M267" i="29" s="1"/>
  <c r="L266" i="29"/>
  <c r="K266" i="29"/>
  <c r="J266" i="29"/>
  <c r="I266" i="29"/>
  <c r="L265" i="29"/>
  <c r="K265" i="29"/>
  <c r="I265" i="29"/>
  <c r="H265" i="29"/>
  <c r="N265" i="29" s="1"/>
  <c r="G265" i="29"/>
  <c r="M265" i="29" s="1"/>
  <c r="L264" i="29"/>
  <c r="K264" i="29"/>
  <c r="J264" i="29"/>
  <c r="H264" i="29"/>
  <c r="N264" i="29" s="1"/>
  <c r="G264" i="29"/>
  <c r="M264" i="29" s="1"/>
  <c r="L263" i="29"/>
  <c r="K263" i="29"/>
  <c r="J263" i="29"/>
  <c r="I263" i="29"/>
  <c r="H263" i="29"/>
  <c r="N263" i="29" s="1"/>
  <c r="G263" i="29"/>
  <c r="M263" i="29" s="1"/>
  <c r="L262" i="29"/>
  <c r="K262" i="29"/>
  <c r="J262" i="29"/>
  <c r="I262" i="29"/>
  <c r="H262" i="29"/>
  <c r="N262" i="29" s="1"/>
  <c r="G262" i="29"/>
  <c r="M262" i="29" s="1"/>
  <c r="L261" i="29"/>
  <c r="K261" i="29"/>
  <c r="J261" i="29"/>
  <c r="M260" i="29"/>
  <c r="L260" i="29"/>
  <c r="K260" i="29"/>
  <c r="J260" i="29"/>
  <c r="I260" i="29"/>
  <c r="H260" i="29"/>
  <c r="N260" i="29" s="1"/>
  <c r="G260" i="29"/>
  <c r="L259" i="29"/>
  <c r="K259" i="29"/>
  <c r="J259" i="29"/>
  <c r="I259" i="29"/>
  <c r="H259" i="29"/>
  <c r="N259" i="29" s="1"/>
  <c r="G259" i="29"/>
  <c r="M259" i="29" s="1"/>
  <c r="L258" i="29"/>
  <c r="K258" i="29"/>
  <c r="M257" i="29"/>
  <c r="L257" i="29"/>
  <c r="K257" i="29"/>
  <c r="J257" i="29"/>
  <c r="H257" i="29"/>
  <c r="N257" i="29" s="1"/>
  <c r="G257" i="29"/>
  <c r="L256" i="29"/>
  <c r="K256" i="29"/>
  <c r="J256" i="29"/>
  <c r="I256" i="29"/>
  <c r="H256" i="29"/>
  <c r="N256" i="29" s="1"/>
  <c r="G256" i="29"/>
  <c r="M256" i="29" s="1"/>
  <c r="L255" i="29"/>
  <c r="K255" i="29"/>
  <c r="L254" i="29"/>
  <c r="K254" i="29"/>
  <c r="I254" i="29"/>
  <c r="H254" i="29"/>
  <c r="G254" i="29"/>
  <c r="M254" i="29" s="1"/>
  <c r="L253" i="29"/>
  <c r="K253" i="29"/>
  <c r="J253" i="29"/>
  <c r="I253" i="29"/>
  <c r="H253" i="29"/>
  <c r="N253" i="29" s="1"/>
  <c r="G253" i="29"/>
  <c r="M253" i="29" s="1"/>
  <c r="L252" i="29"/>
  <c r="K252" i="29"/>
  <c r="L251" i="29"/>
  <c r="K251" i="29"/>
  <c r="J251" i="29"/>
  <c r="I251" i="29"/>
  <c r="H251" i="29"/>
  <c r="N251" i="29" s="1"/>
  <c r="G251" i="29"/>
  <c r="M251" i="29" s="1"/>
  <c r="L250" i="29"/>
  <c r="K250" i="29"/>
  <c r="H250" i="29"/>
  <c r="N250" i="29" s="1"/>
  <c r="G250" i="29"/>
  <c r="M250" i="29" s="1"/>
  <c r="L249" i="29"/>
  <c r="K249" i="29"/>
  <c r="H249" i="29"/>
  <c r="G249" i="29"/>
  <c r="M249" i="29" s="1"/>
  <c r="L248" i="29"/>
  <c r="K248" i="29"/>
  <c r="H248" i="29"/>
  <c r="N248" i="29" s="1"/>
  <c r="L247" i="29"/>
  <c r="K247" i="29"/>
  <c r="J247" i="29"/>
  <c r="I247" i="29"/>
  <c r="H247" i="29"/>
  <c r="N247" i="29" s="1"/>
  <c r="G247" i="29"/>
  <c r="M247" i="29" s="1"/>
  <c r="L246" i="29"/>
  <c r="K246" i="29"/>
  <c r="I246" i="29"/>
  <c r="H246" i="29"/>
  <c r="N246" i="29" s="1"/>
  <c r="G246" i="29"/>
  <c r="M246" i="29" s="1"/>
  <c r="L245" i="29"/>
  <c r="K245" i="29"/>
  <c r="H245" i="29"/>
  <c r="M244" i="29"/>
  <c r="L244" i="29"/>
  <c r="K244" i="29"/>
  <c r="J244" i="29"/>
  <c r="H244" i="29"/>
  <c r="N244" i="29" s="1"/>
  <c r="G244" i="29"/>
  <c r="M243" i="29"/>
  <c r="L243" i="29"/>
  <c r="K243" i="29"/>
  <c r="J243" i="29"/>
  <c r="I243" i="29"/>
  <c r="H243" i="29"/>
  <c r="N243" i="29" s="1"/>
  <c r="G243" i="29"/>
  <c r="L242" i="29"/>
  <c r="K242" i="29"/>
  <c r="M241" i="29"/>
  <c r="L241" i="29"/>
  <c r="K241" i="29"/>
  <c r="J241" i="29"/>
  <c r="I241" i="29"/>
  <c r="H241" i="29"/>
  <c r="N241" i="29" s="1"/>
  <c r="G241" i="29"/>
  <c r="L240" i="29"/>
  <c r="K240" i="29"/>
  <c r="H240" i="29"/>
  <c r="N240" i="29" s="1"/>
  <c r="G240" i="29"/>
  <c r="M240" i="29" s="1"/>
  <c r="M239" i="29"/>
  <c r="L239" i="29"/>
  <c r="K239" i="29"/>
  <c r="J239" i="29"/>
  <c r="I239" i="29"/>
  <c r="H239" i="29"/>
  <c r="N239" i="29" s="1"/>
  <c r="G239" i="29"/>
  <c r="M238" i="29"/>
  <c r="L238" i="29"/>
  <c r="K238" i="29"/>
  <c r="J238" i="29"/>
  <c r="I238" i="29"/>
  <c r="G238" i="29"/>
  <c r="L237" i="29"/>
  <c r="K237" i="29"/>
  <c r="J237" i="29"/>
  <c r="I237" i="29"/>
  <c r="H237" i="29"/>
  <c r="N237" i="29" s="1"/>
  <c r="G237" i="29"/>
  <c r="M237" i="29" s="1"/>
  <c r="M236" i="29"/>
  <c r="L236" i="29"/>
  <c r="K236" i="29"/>
  <c r="J236" i="29"/>
  <c r="I236" i="29"/>
  <c r="H236" i="29"/>
  <c r="N236" i="29" s="1"/>
  <c r="G236" i="29"/>
  <c r="L235" i="29"/>
  <c r="K235" i="29"/>
  <c r="L234" i="29"/>
  <c r="K234" i="29"/>
  <c r="J234" i="29"/>
  <c r="I234" i="29"/>
  <c r="H234" i="29"/>
  <c r="N234" i="29" s="1"/>
  <c r="G234" i="29"/>
  <c r="M234" i="29" s="1"/>
  <c r="M233" i="29"/>
  <c r="L233" i="29"/>
  <c r="K233" i="29"/>
  <c r="J233" i="29"/>
  <c r="I233" i="29"/>
  <c r="H233" i="29"/>
  <c r="N233" i="29" s="1"/>
  <c r="G233" i="29"/>
  <c r="M232" i="29"/>
  <c r="L232" i="29"/>
  <c r="K232" i="29"/>
  <c r="J232" i="29"/>
  <c r="I232" i="29"/>
  <c r="H232" i="29"/>
  <c r="N232" i="29" s="1"/>
  <c r="G232" i="29"/>
  <c r="L231" i="29"/>
  <c r="K231" i="29"/>
  <c r="I231" i="29"/>
  <c r="G231" i="29"/>
  <c r="M231" i="29" s="1"/>
  <c r="L230" i="29"/>
  <c r="K230" i="29"/>
  <c r="M229" i="29"/>
  <c r="L229" i="29"/>
  <c r="K229" i="29"/>
  <c r="G229" i="29"/>
  <c r="M228" i="29"/>
  <c r="L228" i="29"/>
  <c r="K228" i="29"/>
  <c r="I228" i="29"/>
  <c r="H228" i="29"/>
  <c r="G228" i="29"/>
  <c r="L227" i="29"/>
  <c r="K227" i="29"/>
  <c r="I227" i="29"/>
  <c r="L226" i="29"/>
  <c r="K226" i="29"/>
  <c r="G226" i="29"/>
  <c r="M226" i="29" s="1"/>
  <c r="L225" i="29"/>
  <c r="K225" i="29"/>
  <c r="I225" i="29"/>
  <c r="G225" i="29"/>
  <c r="M225" i="29" s="1"/>
  <c r="M224" i="29"/>
  <c r="L224" i="29"/>
  <c r="K224" i="29"/>
  <c r="J224" i="29"/>
  <c r="I224" i="29"/>
  <c r="H224" i="29"/>
  <c r="N224" i="29" s="1"/>
  <c r="G224" i="29"/>
  <c r="L223" i="29"/>
  <c r="K223" i="29"/>
  <c r="L222" i="29"/>
  <c r="K222" i="29"/>
  <c r="H222" i="29"/>
  <c r="N222" i="29" s="1"/>
  <c r="G222" i="29"/>
  <c r="M222" i="29" s="1"/>
  <c r="M221" i="29"/>
  <c r="L221" i="29"/>
  <c r="K221" i="29"/>
  <c r="G221" i="29"/>
  <c r="L220" i="29"/>
  <c r="K220" i="29"/>
  <c r="L219" i="29"/>
  <c r="K219" i="29"/>
  <c r="L218" i="29"/>
  <c r="K218" i="29"/>
  <c r="M217" i="29"/>
  <c r="L217" i="29"/>
  <c r="K217" i="29"/>
  <c r="J217" i="29"/>
  <c r="I217" i="29"/>
  <c r="H217" i="29"/>
  <c r="N217" i="29" s="1"/>
  <c r="G217" i="29"/>
  <c r="L216" i="29"/>
  <c r="K216" i="29"/>
  <c r="L215" i="29"/>
  <c r="K215" i="29"/>
  <c r="H215" i="29"/>
  <c r="N215" i="29" s="1"/>
  <c r="G215" i="29"/>
  <c r="M215" i="29" s="1"/>
  <c r="L214" i="29"/>
  <c r="K214" i="29"/>
  <c r="J214" i="29"/>
  <c r="I214" i="29"/>
  <c r="H214" i="29"/>
  <c r="N214" i="29" s="1"/>
  <c r="G214" i="29"/>
  <c r="M214" i="29" s="1"/>
  <c r="L213" i="29"/>
  <c r="K213" i="29"/>
  <c r="I213" i="29"/>
  <c r="G213" i="29"/>
  <c r="M213" i="29" s="1"/>
  <c r="L212" i="29"/>
  <c r="K212" i="29"/>
  <c r="J212" i="29"/>
  <c r="I212" i="29"/>
  <c r="H212" i="29"/>
  <c r="N212" i="29" s="1"/>
  <c r="G212" i="29"/>
  <c r="M212" i="29" s="1"/>
  <c r="L211" i="29"/>
  <c r="K211" i="29"/>
  <c r="I211" i="29"/>
  <c r="H211" i="29"/>
  <c r="G211" i="29"/>
  <c r="M211" i="29" s="1"/>
  <c r="L210" i="29"/>
  <c r="K210" i="29"/>
  <c r="H210" i="29"/>
  <c r="N210" i="29" s="1"/>
  <c r="L209" i="29"/>
  <c r="K209" i="29"/>
  <c r="L208" i="29"/>
  <c r="K208" i="29"/>
  <c r="H208" i="29"/>
  <c r="L207" i="29"/>
  <c r="K207" i="29"/>
  <c r="H207" i="29"/>
  <c r="L206" i="29"/>
  <c r="K206" i="29"/>
  <c r="J206" i="29"/>
  <c r="I206" i="29"/>
  <c r="H206" i="29"/>
  <c r="N206" i="29" s="1"/>
  <c r="G206" i="29"/>
  <c r="M206" i="29" s="1"/>
  <c r="M205" i="29"/>
  <c r="L205" i="29"/>
  <c r="K205" i="29"/>
  <c r="J205" i="29"/>
  <c r="I205" i="29"/>
  <c r="H205" i="29"/>
  <c r="N205" i="29" s="1"/>
  <c r="G205" i="29"/>
  <c r="L204" i="29"/>
  <c r="K204" i="29"/>
  <c r="L203" i="29"/>
  <c r="K203" i="29"/>
  <c r="L202" i="29"/>
  <c r="K202" i="29"/>
  <c r="H202" i="29"/>
  <c r="N202" i="29" s="1"/>
  <c r="L201" i="29"/>
  <c r="K201" i="29"/>
  <c r="J201" i="29"/>
  <c r="I201" i="29"/>
  <c r="G201" i="29"/>
  <c r="M201" i="29" s="1"/>
  <c r="M200" i="29"/>
  <c r="L200" i="29"/>
  <c r="K200" i="29"/>
  <c r="J200" i="29"/>
  <c r="I200" i="29"/>
  <c r="H200" i="29"/>
  <c r="N200" i="29" s="1"/>
  <c r="G200" i="29"/>
  <c r="M199" i="29"/>
  <c r="L199" i="29"/>
  <c r="K199" i="29"/>
  <c r="J199" i="29"/>
  <c r="I199" i="29"/>
  <c r="H199" i="29"/>
  <c r="N199" i="29" s="1"/>
  <c r="G199" i="29"/>
  <c r="L198" i="29"/>
  <c r="K198" i="29"/>
  <c r="L197" i="29"/>
  <c r="K197" i="29"/>
  <c r="L196" i="29"/>
  <c r="K196" i="29"/>
  <c r="I196" i="29"/>
  <c r="H196" i="29"/>
  <c r="N196" i="29" s="1"/>
  <c r="G196" i="29"/>
  <c r="M196" i="29" s="1"/>
  <c r="L195" i="29"/>
  <c r="K195" i="29"/>
  <c r="L194" i="29"/>
  <c r="K194" i="29"/>
  <c r="J194" i="29"/>
  <c r="I194" i="29"/>
  <c r="H194" i="29"/>
  <c r="N194" i="29" s="1"/>
  <c r="G194" i="29"/>
  <c r="M194" i="29" s="1"/>
  <c r="L193" i="29"/>
  <c r="K193" i="29"/>
  <c r="M192" i="29"/>
  <c r="L192" i="29"/>
  <c r="K192" i="29"/>
  <c r="J192" i="29"/>
  <c r="I192" i="29"/>
  <c r="H192" i="29"/>
  <c r="N192" i="29" s="1"/>
  <c r="G192" i="29"/>
  <c r="L191" i="29"/>
  <c r="K191" i="29"/>
  <c r="J191" i="29"/>
  <c r="I191" i="29"/>
  <c r="L190" i="29"/>
  <c r="K190" i="29"/>
  <c r="I190" i="29"/>
  <c r="H190" i="29"/>
  <c r="N190" i="29" s="1"/>
  <c r="G190" i="29"/>
  <c r="M190" i="29" s="1"/>
  <c r="L189" i="29"/>
  <c r="K189" i="29"/>
  <c r="L188" i="29"/>
  <c r="F188" i="29"/>
  <c r="J347" i="29" s="1"/>
  <c r="E188" i="29"/>
  <c r="D188" i="29"/>
  <c r="C188" i="29"/>
  <c r="G324" i="29" s="1"/>
  <c r="M324" i="29" s="1"/>
  <c r="M180" i="29"/>
  <c r="L180" i="29"/>
  <c r="K180" i="29"/>
  <c r="J180" i="29"/>
  <c r="I180" i="29"/>
  <c r="H180" i="29"/>
  <c r="N180" i="29" s="1"/>
  <c r="G180" i="29"/>
  <c r="L179" i="29"/>
  <c r="K179" i="29"/>
  <c r="J179" i="29"/>
  <c r="I179" i="29"/>
  <c r="H179" i="29"/>
  <c r="N179" i="29" s="1"/>
  <c r="G179" i="29"/>
  <c r="M179" i="29" s="1"/>
  <c r="L178" i="29"/>
  <c r="K178" i="29"/>
  <c r="J178" i="29"/>
  <c r="I178" i="29"/>
  <c r="H178" i="29"/>
  <c r="N178" i="29" s="1"/>
  <c r="G178" i="29"/>
  <c r="M178" i="29" s="1"/>
  <c r="L177" i="29"/>
  <c r="K177" i="29"/>
  <c r="H177" i="29"/>
  <c r="N177" i="29" s="1"/>
  <c r="M176" i="29"/>
  <c r="L176" i="29"/>
  <c r="K176" i="29"/>
  <c r="J176" i="29"/>
  <c r="I176" i="29"/>
  <c r="H176" i="29"/>
  <c r="N176" i="29" s="1"/>
  <c r="G176" i="29"/>
  <c r="M175" i="29"/>
  <c r="L175" i="29"/>
  <c r="K175" i="29"/>
  <c r="J175" i="29"/>
  <c r="I175" i="29"/>
  <c r="H175" i="29"/>
  <c r="N175" i="29" s="1"/>
  <c r="G175" i="29"/>
  <c r="L174" i="29"/>
  <c r="K174" i="29"/>
  <c r="H174" i="29"/>
  <c r="G174" i="29"/>
  <c r="M174" i="29" s="1"/>
  <c r="M173" i="29"/>
  <c r="L173" i="29"/>
  <c r="K173" i="29"/>
  <c r="J173" i="29"/>
  <c r="I173" i="29"/>
  <c r="H173" i="29"/>
  <c r="N173" i="29" s="1"/>
  <c r="G173" i="29"/>
  <c r="L172" i="29"/>
  <c r="K172" i="29"/>
  <c r="J172" i="29"/>
  <c r="I172" i="29"/>
  <c r="H172" i="29"/>
  <c r="N172" i="29" s="1"/>
  <c r="G172" i="29"/>
  <c r="M172" i="29" s="1"/>
  <c r="L171" i="29"/>
  <c r="K171" i="29"/>
  <c r="J171" i="29"/>
  <c r="I171" i="29"/>
  <c r="H171" i="29"/>
  <c r="N171" i="29" s="1"/>
  <c r="G171" i="29"/>
  <c r="M171" i="29" s="1"/>
  <c r="L170" i="29"/>
  <c r="K170" i="29"/>
  <c r="G170" i="29"/>
  <c r="M170" i="29" s="1"/>
  <c r="L169" i="29"/>
  <c r="K169" i="29"/>
  <c r="I169" i="29"/>
  <c r="H169" i="29"/>
  <c r="N169" i="29" s="1"/>
  <c r="L168" i="29"/>
  <c r="K168" i="29"/>
  <c r="J168" i="29"/>
  <c r="I168" i="29"/>
  <c r="L167" i="29"/>
  <c r="K167" i="29"/>
  <c r="G167" i="29"/>
  <c r="M167" i="29" s="1"/>
  <c r="L166" i="29"/>
  <c r="K166" i="29"/>
  <c r="H166" i="29"/>
  <c r="N166" i="29" s="1"/>
  <c r="M165" i="29"/>
  <c r="L165" i="29"/>
  <c r="K165" i="29"/>
  <c r="J165" i="29"/>
  <c r="I165" i="29"/>
  <c r="H165" i="29"/>
  <c r="N165" i="29" s="1"/>
  <c r="G165" i="29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M162" i="29"/>
  <c r="L162" i="29"/>
  <c r="K162" i="29"/>
  <c r="J162" i="29"/>
  <c r="I162" i="29"/>
  <c r="H162" i="29"/>
  <c r="N162" i="29" s="1"/>
  <c r="G162" i="29"/>
  <c r="L161" i="29"/>
  <c r="K161" i="29"/>
  <c r="I161" i="29"/>
  <c r="L160" i="29"/>
  <c r="K160" i="29"/>
  <c r="J160" i="29"/>
  <c r="I160" i="29"/>
  <c r="H160" i="29"/>
  <c r="N160" i="29" s="1"/>
  <c r="G160" i="29"/>
  <c r="M160" i="29" s="1"/>
  <c r="L159" i="29"/>
  <c r="K159" i="29"/>
  <c r="J159" i="29"/>
  <c r="I159" i="29"/>
  <c r="H159" i="29"/>
  <c r="N159" i="29" s="1"/>
  <c r="G159" i="29"/>
  <c r="M159" i="29" s="1"/>
  <c r="M158" i="29"/>
  <c r="L158" i="29"/>
  <c r="K158" i="29"/>
  <c r="I158" i="29"/>
  <c r="H158" i="29"/>
  <c r="N158" i="29" s="1"/>
  <c r="G158" i="29"/>
  <c r="L157" i="29"/>
  <c r="K157" i="29"/>
  <c r="J157" i="29"/>
  <c r="I157" i="29"/>
  <c r="H157" i="29"/>
  <c r="N157" i="29" s="1"/>
  <c r="G157" i="29"/>
  <c r="M157" i="29" s="1"/>
  <c r="L156" i="29"/>
  <c r="K156" i="29"/>
  <c r="J156" i="29"/>
  <c r="H156" i="29"/>
  <c r="N156" i="29" s="1"/>
  <c r="G156" i="29"/>
  <c r="M156" i="29" s="1"/>
  <c r="L155" i="29"/>
  <c r="K155" i="29"/>
  <c r="I155" i="29"/>
  <c r="H155" i="29"/>
  <c r="N155" i="29" s="1"/>
  <c r="M154" i="29"/>
  <c r="L154" i="29"/>
  <c r="K154" i="29"/>
  <c r="G154" i="29"/>
  <c r="L153" i="29"/>
  <c r="K153" i="29"/>
  <c r="I153" i="29"/>
  <c r="H153" i="29"/>
  <c r="G153" i="29"/>
  <c r="M153" i="29" s="1"/>
  <c r="L152" i="29"/>
  <c r="K152" i="29"/>
  <c r="J152" i="29"/>
  <c r="G152" i="29"/>
  <c r="M152" i="29" s="1"/>
  <c r="L151" i="29"/>
  <c r="K151" i="29"/>
  <c r="I151" i="29"/>
  <c r="H151" i="29"/>
  <c r="N151" i="29" s="1"/>
  <c r="G151" i="29"/>
  <c r="M151" i="29" s="1"/>
  <c r="L150" i="29"/>
  <c r="K150" i="29"/>
  <c r="L149" i="29"/>
  <c r="K149" i="29"/>
  <c r="J149" i="29"/>
  <c r="I149" i="29"/>
  <c r="H149" i="29"/>
  <c r="N149" i="29" s="1"/>
  <c r="G149" i="29"/>
  <c r="M149" i="29" s="1"/>
  <c r="L148" i="29"/>
  <c r="K148" i="29"/>
  <c r="H148" i="29"/>
  <c r="G148" i="29"/>
  <c r="M148" i="29" s="1"/>
  <c r="L147" i="29"/>
  <c r="K147" i="29"/>
  <c r="J147" i="29"/>
  <c r="H147" i="29"/>
  <c r="N147" i="29" s="1"/>
  <c r="L146" i="29"/>
  <c r="K146" i="29"/>
  <c r="H146" i="29"/>
  <c r="L145" i="29"/>
  <c r="K145" i="29"/>
  <c r="H145" i="29"/>
  <c r="L144" i="29"/>
  <c r="K144" i="29"/>
  <c r="H144" i="29"/>
  <c r="N144" i="29" s="1"/>
  <c r="L143" i="29"/>
  <c r="K143" i="29"/>
  <c r="J143" i="29"/>
  <c r="H143" i="29"/>
  <c r="N143" i="29" s="1"/>
  <c r="G143" i="29"/>
  <c r="M143" i="29" s="1"/>
  <c r="L142" i="29"/>
  <c r="K142" i="29"/>
  <c r="H142" i="29"/>
  <c r="N142" i="29" s="1"/>
  <c r="L141" i="29"/>
  <c r="K141" i="29"/>
  <c r="L140" i="29"/>
  <c r="K140" i="29"/>
  <c r="J140" i="29"/>
  <c r="I140" i="29"/>
  <c r="H140" i="29"/>
  <c r="N140" i="29" s="1"/>
  <c r="G140" i="29"/>
  <c r="M140" i="29" s="1"/>
  <c r="L139" i="29"/>
  <c r="K139" i="29"/>
  <c r="L138" i="29"/>
  <c r="K138" i="29"/>
  <c r="J138" i="29"/>
  <c r="H138" i="29"/>
  <c r="N138" i="29" s="1"/>
  <c r="G138" i="29"/>
  <c r="M138" i="29" s="1"/>
  <c r="L137" i="29"/>
  <c r="K137" i="29"/>
  <c r="I137" i="29"/>
  <c r="H137" i="29"/>
  <c r="L136" i="29"/>
  <c r="K136" i="29"/>
  <c r="H136" i="29"/>
  <c r="L135" i="29"/>
  <c r="K135" i="29"/>
  <c r="H135" i="29"/>
  <c r="N135" i="29" s="1"/>
  <c r="L134" i="29"/>
  <c r="K134" i="29"/>
  <c r="I134" i="29"/>
  <c r="H134" i="29"/>
  <c r="N134" i="29" s="1"/>
  <c r="L133" i="29"/>
  <c r="K133" i="29"/>
  <c r="I133" i="29"/>
  <c r="H133" i="29"/>
  <c r="L132" i="29"/>
  <c r="K132" i="29"/>
  <c r="H132" i="29"/>
  <c r="G132" i="29"/>
  <c r="M132" i="29" s="1"/>
  <c r="M131" i="29"/>
  <c r="L131" i="29"/>
  <c r="K131" i="29"/>
  <c r="J131" i="29"/>
  <c r="I131" i="29"/>
  <c r="H131" i="29"/>
  <c r="N131" i="29" s="1"/>
  <c r="G131" i="29"/>
  <c r="L130" i="29"/>
  <c r="K130" i="29"/>
  <c r="H130" i="29"/>
  <c r="G130" i="29"/>
  <c r="M130" i="29" s="1"/>
  <c r="L129" i="29"/>
  <c r="K129" i="29"/>
  <c r="L128" i="29"/>
  <c r="K128" i="29"/>
  <c r="H128" i="29"/>
  <c r="L127" i="29"/>
  <c r="K127" i="29"/>
  <c r="H127" i="29"/>
  <c r="N127" i="29" s="1"/>
  <c r="M126" i="29"/>
  <c r="L126" i="29"/>
  <c r="K126" i="29"/>
  <c r="I126" i="29"/>
  <c r="H126" i="29"/>
  <c r="N126" i="29" s="1"/>
  <c r="G126" i="29"/>
  <c r="L125" i="29"/>
  <c r="K125" i="29"/>
  <c r="H125" i="29"/>
  <c r="L124" i="29"/>
  <c r="K124" i="29"/>
  <c r="H124" i="29"/>
  <c r="G124" i="29"/>
  <c r="M124" i="29" s="1"/>
  <c r="L123" i="29"/>
  <c r="K123" i="29"/>
  <c r="I123" i="29"/>
  <c r="L122" i="29"/>
  <c r="K122" i="29"/>
  <c r="J122" i="29"/>
  <c r="I122" i="29"/>
  <c r="H122" i="29"/>
  <c r="N122" i="29" s="1"/>
  <c r="L121" i="29"/>
  <c r="K121" i="29"/>
  <c r="I121" i="29"/>
  <c r="H121" i="29"/>
  <c r="N121" i="29" s="1"/>
  <c r="L120" i="29"/>
  <c r="K120" i="29"/>
  <c r="I120" i="29"/>
  <c r="G120" i="29"/>
  <c r="M120" i="29" s="1"/>
  <c r="M119" i="29"/>
  <c r="L119" i="29"/>
  <c r="K119" i="29"/>
  <c r="J119" i="29"/>
  <c r="I119" i="29"/>
  <c r="H119" i="29"/>
  <c r="N119" i="29" s="1"/>
  <c r="G119" i="29"/>
  <c r="L118" i="29"/>
  <c r="K118" i="29"/>
  <c r="H118" i="29"/>
  <c r="L117" i="29"/>
  <c r="K117" i="29"/>
  <c r="J117" i="29"/>
  <c r="I117" i="29"/>
  <c r="H117" i="29"/>
  <c r="N117" i="29" s="1"/>
  <c r="G117" i="29"/>
  <c r="M117" i="29" s="1"/>
  <c r="L116" i="29"/>
  <c r="K116" i="29"/>
  <c r="H116" i="29"/>
  <c r="L115" i="29"/>
  <c r="K115" i="29"/>
  <c r="H115" i="29"/>
  <c r="N115" i="29" s="1"/>
  <c r="L114" i="29"/>
  <c r="K114" i="29"/>
  <c r="I114" i="29"/>
  <c r="H114" i="29"/>
  <c r="N114" i="29" s="1"/>
  <c r="L113" i="29"/>
  <c r="K113" i="29"/>
  <c r="J113" i="29"/>
  <c r="I113" i="29"/>
  <c r="H113" i="29"/>
  <c r="N113" i="29" s="1"/>
  <c r="G113" i="29"/>
  <c r="M113" i="29" s="1"/>
  <c r="L112" i="29"/>
  <c r="K112" i="29"/>
  <c r="J112" i="29"/>
  <c r="I112" i="29"/>
  <c r="L111" i="29"/>
  <c r="K111" i="29"/>
  <c r="H111" i="29"/>
  <c r="M110" i="29"/>
  <c r="L110" i="29"/>
  <c r="K110" i="29"/>
  <c r="J110" i="29"/>
  <c r="I110" i="29"/>
  <c r="H110" i="29"/>
  <c r="N110" i="29" s="1"/>
  <c r="G110" i="29"/>
  <c r="M109" i="29"/>
  <c r="L109" i="29"/>
  <c r="K109" i="29"/>
  <c r="J109" i="29"/>
  <c r="I109" i="29"/>
  <c r="H109" i="29"/>
  <c r="N109" i="29" s="1"/>
  <c r="G109" i="29"/>
  <c r="L108" i="29"/>
  <c r="K108" i="29"/>
  <c r="J108" i="29"/>
  <c r="I108" i="29"/>
  <c r="H108" i="29"/>
  <c r="N108" i="29" s="1"/>
  <c r="G108" i="29"/>
  <c r="M108" i="29" s="1"/>
  <c r="L107" i="29"/>
  <c r="K107" i="29"/>
  <c r="H107" i="29"/>
  <c r="N107" i="29" s="1"/>
  <c r="M106" i="29"/>
  <c r="L106" i="29"/>
  <c r="K106" i="29"/>
  <c r="G106" i="29"/>
  <c r="L105" i="29"/>
  <c r="K105" i="29"/>
  <c r="H105" i="29"/>
  <c r="L104" i="29"/>
  <c r="K104" i="29"/>
  <c r="H104" i="29"/>
  <c r="N104" i="29" s="1"/>
  <c r="L103" i="29"/>
  <c r="K103" i="29"/>
  <c r="M102" i="29"/>
  <c r="L102" i="29"/>
  <c r="K102" i="29"/>
  <c r="J102" i="29"/>
  <c r="I102" i="29"/>
  <c r="H102" i="29"/>
  <c r="N102" i="29" s="1"/>
  <c r="G102" i="29"/>
  <c r="L101" i="29"/>
  <c r="K101" i="29"/>
  <c r="H101" i="29"/>
  <c r="G101" i="29"/>
  <c r="M101" i="29" s="1"/>
  <c r="L100" i="29"/>
  <c r="K100" i="29"/>
  <c r="H100" i="29"/>
  <c r="N100" i="29" s="1"/>
  <c r="L99" i="29"/>
  <c r="K99" i="29"/>
  <c r="I99" i="29"/>
  <c r="H99" i="29"/>
  <c r="N99" i="29" s="1"/>
  <c r="M98" i="29"/>
  <c r="L98" i="29"/>
  <c r="K98" i="29"/>
  <c r="G98" i="29"/>
  <c r="L97" i="29"/>
  <c r="K97" i="29"/>
  <c r="H97" i="29"/>
  <c r="L96" i="29"/>
  <c r="K96" i="29"/>
  <c r="H96" i="29"/>
  <c r="N96" i="29" s="1"/>
  <c r="G96" i="29"/>
  <c r="M96" i="29" s="1"/>
  <c r="M95" i="29"/>
  <c r="L95" i="29"/>
  <c r="K95" i="29"/>
  <c r="J95" i="29"/>
  <c r="I95" i="29"/>
  <c r="H95" i="29"/>
  <c r="N95" i="29" s="1"/>
  <c r="G95" i="29"/>
  <c r="L94" i="29"/>
  <c r="K94" i="29"/>
  <c r="J94" i="29"/>
  <c r="I94" i="29"/>
  <c r="H94" i="29"/>
  <c r="N94" i="29" s="1"/>
  <c r="G94" i="29"/>
  <c r="M94" i="29" s="1"/>
  <c r="L93" i="29"/>
  <c r="K93" i="29"/>
  <c r="J93" i="29"/>
  <c r="G93" i="29"/>
  <c r="M93" i="29" s="1"/>
  <c r="L92" i="29"/>
  <c r="K92" i="29"/>
  <c r="H92" i="29"/>
  <c r="N92" i="29" s="1"/>
  <c r="G92" i="29"/>
  <c r="M92" i="29" s="1"/>
  <c r="M91" i="29"/>
  <c r="L91" i="29"/>
  <c r="K91" i="29"/>
  <c r="I91" i="29"/>
  <c r="H91" i="29"/>
  <c r="G91" i="29"/>
  <c r="L90" i="29"/>
  <c r="K90" i="29"/>
  <c r="J90" i="29"/>
  <c r="I90" i="29"/>
  <c r="H90" i="29"/>
  <c r="N90" i="29" s="1"/>
  <c r="G90" i="29"/>
  <c r="M90" i="29" s="1"/>
  <c r="M89" i="29"/>
  <c r="L89" i="29"/>
  <c r="K89" i="29"/>
  <c r="J89" i="29"/>
  <c r="I89" i="29"/>
  <c r="H89" i="29"/>
  <c r="N89" i="29" s="1"/>
  <c r="G89" i="29"/>
  <c r="M88" i="29"/>
  <c r="L88" i="29"/>
  <c r="K88" i="29"/>
  <c r="G88" i="29"/>
  <c r="L87" i="29"/>
  <c r="K87" i="29"/>
  <c r="H87" i="29"/>
  <c r="G87" i="29"/>
  <c r="M87" i="29" s="1"/>
  <c r="L86" i="29"/>
  <c r="K86" i="29"/>
  <c r="L85" i="29"/>
  <c r="K85" i="29"/>
  <c r="H85" i="29"/>
  <c r="L84" i="29"/>
  <c r="K84" i="29"/>
  <c r="J84" i="29"/>
  <c r="I84" i="29"/>
  <c r="H84" i="29"/>
  <c r="N84" i="29" s="1"/>
  <c r="L83" i="29"/>
  <c r="K83" i="29"/>
  <c r="L82" i="29"/>
  <c r="K82" i="29"/>
  <c r="H82" i="29"/>
  <c r="L81" i="29"/>
  <c r="H81" i="29"/>
  <c r="F81" i="29"/>
  <c r="J177" i="29" s="1"/>
  <c r="E81" i="29"/>
  <c r="I166" i="29" s="1"/>
  <c r="D81" i="29"/>
  <c r="H170" i="29" s="1"/>
  <c r="N170" i="29" s="1"/>
  <c r="C81" i="29"/>
  <c r="G177" i="29" s="1"/>
  <c r="M177" i="29" s="1"/>
  <c r="L73" i="29"/>
  <c r="K73" i="29"/>
  <c r="J73" i="29"/>
  <c r="I73" i="29"/>
  <c r="H73" i="29"/>
  <c r="N73" i="29" s="1"/>
  <c r="G73" i="29"/>
  <c r="M73" i="29" s="1"/>
  <c r="L72" i="29"/>
  <c r="K72" i="29"/>
  <c r="I72" i="29"/>
  <c r="G72" i="29"/>
  <c r="M72" i="29" s="1"/>
  <c r="L71" i="29"/>
  <c r="K71" i="29"/>
  <c r="J71" i="29"/>
  <c r="I71" i="29"/>
  <c r="L70" i="29"/>
  <c r="K70" i="29"/>
  <c r="J70" i="29"/>
  <c r="I70" i="29"/>
  <c r="H70" i="29"/>
  <c r="N70" i="29" s="1"/>
  <c r="G70" i="29"/>
  <c r="M70" i="29" s="1"/>
  <c r="L69" i="29"/>
  <c r="K69" i="29"/>
  <c r="J69" i="29"/>
  <c r="I69" i="29"/>
  <c r="H69" i="29"/>
  <c r="N69" i="29" s="1"/>
  <c r="G69" i="29"/>
  <c r="M69" i="29" s="1"/>
  <c r="L68" i="29"/>
  <c r="K68" i="29"/>
  <c r="J68" i="29"/>
  <c r="I68" i="29"/>
  <c r="H68" i="29"/>
  <c r="N68" i="29" s="1"/>
  <c r="L67" i="29"/>
  <c r="K67" i="29"/>
  <c r="I67" i="29"/>
  <c r="M66" i="29"/>
  <c r="L66" i="29"/>
  <c r="K66" i="29"/>
  <c r="J66" i="29"/>
  <c r="I66" i="29"/>
  <c r="G66" i="29"/>
  <c r="L65" i="29"/>
  <c r="K65" i="29"/>
  <c r="J65" i="29"/>
  <c r="I65" i="29"/>
  <c r="H65" i="29"/>
  <c r="N65" i="29" s="1"/>
  <c r="L64" i="29"/>
  <c r="K64" i="29"/>
  <c r="I64" i="29"/>
  <c r="G64" i="29"/>
  <c r="M64" i="29" s="1"/>
  <c r="M63" i="29"/>
  <c r="L63" i="29"/>
  <c r="K63" i="29"/>
  <c r="I63" i="29"/>
  <c r="H63" i="29"/>
  <c r="G63" i="29"/>
  <c r="L62" i="29"/>
  <c r="K62" i="29"/>
  <c r="J62" i="29"/>
  <c r="H62" i="29"/>
  <c r="N62" i="29" s="1"/>
  <c r="L61" i="29"/>
  <c r="K61" i="29"/>
  <c r="J61" i="29"/>
  <c r="I61" i="29"/>
  <c r="H61" i="29"/>
  <c r="N61" i="29" s="1"/>
  <c r="G61" i="29"/>
  <c r="M61" i="29" s="1"/>
  <c r="L60" i="29"/>
  <c r="K60" i="29"/>
  <c r="J60" i="29"/>
  <c r="I60" i="29"/>
  <c r="H60" i="29"/>
  <c r="N60" i="29" s="1"/>
  <c r="G60" i="29"/>
  <c r="M60" i="29" s="1"/>
  <c r="M59" i="29"/>
  <c r="L59" i="29"/>
  <c r="K59" i="29"/>
  <c r="J59" i="29"/>
  <c r="I59" i="29"/>
  <c r="H59" i="29"/>
  <c r="N59" i="29" s="1"/>
  <c r="G59" i="29"/>
  <c r="L58" i="29"/>
  <c r="K58" i="29"/>
  <c r="J58" i="29"/>
  <c r="I58" i="29"/>
  <c r="L57" i="29"/>
  <c r="K57" i="29"/>
  <c r="I57" i="29"/>
  <c r="H57" i="29"/>
  <c r="M56" i="29"/>
  <c r="L56" i="29"/>
  <c r="K56" i="29"/>
  <c r="J56" i="29"/>
  <c r="H56" i="29"/>
  <c r="N56" i="29" s="1"/>
  <c r="G56" i="29"/>
  <c r="L55" i="29"/>
  <c r="K55" i="29"/>
  <c r="J55" i="29"/>
  <c r="H55" i="29"/>
  <c r="G55" i="29"/>
  <c r="M55" i="29" s="1"/>
  <c r="L54" i="29"/>
  <c r="K54" i="29"/>
  <c r="J54" i="29"/>
  <c r="I54" i="29"/>
  <c r="H54" i="29"/>
  <c r="N54" i="29" s="1"/>
  <c r="L53" i="29"/>
  <c r="K53" i="29"/>
  <c r="H53" i="29"/>
  <c r="N53" i="29" s="1"/>
  <c r="M52" i="29"/>
  <c r="L52" i="29"/>
  <c r="K52" i="29"/>
  <c r="J52" i="29"/>
  <c r="I52" i="29"/>
  <c r="H52" i="29"/>
  <c r="N52" i="29" s="1"/>
  <c r="G52" i="29"/>
  <c r="L51" i="29"/>
  <c r="K51" i="29"/>
  <c r="J51" i="29"/>
  <c r="I51" i="29"/>
  <c r="H51" i="29"/>
  <c r="N51" i="29" s="1"/>
  <c r="M50" i="29"/>
  <c r="L50" i="29"/>
  <c r="K50" i="29"/>
  <c r="J50" i="29"/>
  <c r="I50" i="29"/>
  <c r="H50" i="29"/>
  <c r="N50" i="29" s="1"/>
  <c r="G50" i="29"/>
  <c r="L49" i="29"/>
  <c r="K49" i="29"/>
  <c r="J49" i="29"/>
  <c r="I49" i="29"/>
  <c r="H49" i="29"/>
  <c r="N49" i="29" s="1"/>
  <c r="G49" i="29"/>
  <c r="M49" i="29" s="1"/>
  <c r="L48" i="29"/>
  <c r="K48" i="29"/>
  <c r="H48" i="29"/>
  <c r="N48" i="29" s="1"/>
  <c r="M47" i="29"/>
  <c r="L47" i="29"/>
  <c r="K47" i="29"/>
  <c r="J47" i="29"/>
  <c r="H47" i="29"/>
  <c r="N47" i="29" s="1"/>
  <c r="G47" i="29"/>
  <c r="M46" i="29"/>
  <c r="L46" i="29"/>
  <c r="K46" i="29"/>
  <c r="J46" i="29"/>
  <c r="I46" i="29"/>
  <c r="H46" i="29"/>
  <c r="N46" i="29" s="1"/>
  <c r="G46" i="29"/>
  <c r="M45" i="29"/>
  <c r="L45" i="29"/>
  <c r="K45" i="29"/>
  <c r="J45" i="29"/>
  <c r="I45" i="29"/>
  <c r="H45" i="29"/>
  <c r="N45" i="29" s="1"/>
  <c r="G45" i="29"/>
  <c r="M44" i="29"/>
  <c r="L44" i="29"/>
  <c r="K44" i="29"/>
  <c r="J44" i="29"/>
  <c r="I44" i="29"/>
  <c r="H44" i="29"/>
  <c r="N44" i="29" s="1"/>
  <c r="G44" i="29"/>
  <c r="M43" i="29"/>
  <c r="L43" i="29"/>
  <c r="K43" i="29"/>
  <c r="J43" i="29"/>
  <c r="I43" i="29"/>
  <c r="H43" i="29"/>
  <c r="N43" i="29" s="1"/>
  <c r="G43" i="29"/>
  <c r="L42" i="29"/>
  <c r="K42" i="29"/>
  <c r="J42" i="29"/>
  <c r="H42" i="29"/>
  <c r="N42" i="29" s="1"/>
  <c r="L41" i="29"/>
  <c r="K41" i="29"/>
  <c r="J41" i="29"/>
  <c r="I41" i="29"/>
  <c r="G41" i="29"/>
  <c r="M41" i="29" s="1"/>
  <c r="N40" i="29"/>
  <c r="L40" i="29"/>
  <c r="K40" i="29"/>
  <c r="J40" i="29"/>
  <c r="I40" i="29"/>
  <c r="H40" i="29"/>
  <c r="G40" i="29"/>
  <c r="M40" i="29" s="1"/>
  <c r="L39" i="29"/>
  <c r="K39" i="29"/>
  <c r="J39" i="29"/>
  <c r="M38" i="29"/>
  <c r="L38" i="29"/>
  <c r="K38" i="29"/>
  <c r="J38" i="29"/>
  <c r="I38" i="29"/>
  <c r="H38" i="29"/>
  <c r="N38" i="29" s="1"/>
  <c r="G38" i="29"/>
  <c r="L37" i="29"/>
  <c r="K37" i="29"/>
  <c r="J37" i="29"/>
  <c r="I37" i="29"/>
  <c r="H37" i="29"/>
  <c r="N37" i="29" s="1"/>
  <c r="G37" i="29"/>
  <c r="M37" i="29" s="1"/>
  <c r="L36" i="29"/>
  <c r="K36" i="29"/>
  <c r="J36" i="29"/>
  <c r="H36" i="29"/>
  <c r="G36" i="29"/>
  <c r="M36" i="29" s="1"/>
  <c r="M35" i="29"/>
  <c r="L35" i="29"/>
  <c r="K35" i="29"/>
  <c r="J35" i="29"/>
  <c r="I35" i="29"/>
  <c r="H35" i="29"/>
  <c r="N35" i="29" s="1"/>
  <c r="G35" i="29"/>
  <c r="L34" i="29"/>
  <c r="K34" i="29"/>
  <c r="J34" i="29"/>
  <c r="I34" i="29"/>
  <c r="H34" i="29"/>
  <c r="N34" i="29" s="1"/>
  <c r="G34" i="29"/>
  <c r="M34" i="29" s="1"/>
  <c r="L33" i="29"/>
  <c r="K33" i="29"/>
  <c r="J33" i="29"/>
  <c r="H33" i="29"/>
  <c r="N33" i="29" s="1"/>
  <c r="L32" i="29"/>
  <c r="K32" i="29"/>
  <c r="I32" i="29"/>
  <c r="G32" i="29"/>
  <c r="M32" i="29" s="1"/>
  <c r="L31" i="29"/>
  <c r="K31" i="29"/>
  <c r="I31" i="29"/>
  <c r="G31" i="29"/>
  <c r="M31" i="29" s="1"/>
  <c r="L30" i="29"/>
  <c r="K30" i="29"/>
  <c r="J30" i="29"/>
  <c r="L29" i="29"/>
  <c r="K29" i="29"/>
  <c r="J29" i="29"/>
  <c r="H29" i="29"/>
  <c r="N29" i="29" s="1"/>
  <c r="G29" i="29"/>
  <c r="M29" i="29" s="1"/>
  <c r="M28" i="29"/>
  <c r="L28" i="29"/>
  <c r="K28" i="29"/>
  <c r="J28" i="29"/>
  <c r="H28" i="29"/>
  <c r="G28" i="29"/>
  <c r="M27" i="29"/>
  <c r="L27" i="29"/>
  <c r="K27" i="29"/>
  <c r="J27" i="29"/>
  <c r="I27" i="29"/>
  <c r="H27" i="29"/>
  <c r="N27" i="29" s="1"/>
  <c r="G27" i="29"/>
  <c r="L26" i="29"/>
  <c r="K26" i="29"/>
  <c r="J26" i="29"/>
  <c r="I26" i="29"/>
  <c r="H26" i="29"/>
  <c r="N26" i="29" s="1"/>
  <c r="N25" i="29"/>
  <c r="M25" i="29"/>
  <c r="L25" i="29"/>
  <c r="K25" i="29"/>
  <c r="J25" i="29"/>
  <c r="I25" i="29"/>
  <c r="H25" i="29"/>
  <c r="G25" i="29"/>
  <c r="N24" i="29"/>
  <c r="M24" i="29"/>
  <c r="L24" i="29"/>
  <c r="K24" i="29"/>
  <c r="J24" i="29"/>
  <c r="I24" i="29"/>
  <c r="H24" i="29"/>
  <c r="G24" i="29"/>
  <c r="N23" i="29"/>
  <c r="M23" i="29"/>
  <c r="L23" i="29"/>
  <c r="K23" i="29"/>
  <c r="J23" i="29"/>
  <c r="I23" i="29"/>
  <c r="H23" i="29"/>
  <c r="G23" i="29"/>
  <c r="J22" i="29"/>
  <c r="I22" i="29"/>
  <c r="F22" i="29"/>
  <c r="E22" i="29"/>
  <c r="I56" i="29" s="1"/>
  <c r="D22" i="29"/>
  <c r="H31" i="29" s="1"/>
  <c r="N31" i="29" s="1"/>
  <c r="C22" i="29"/>
  <c r="G71" i="29" s="1"/>
  <c r="M71" i="29" s="1"/>
  <c r="F14" i="29"/>
  <c r="E14" i="29"/>
  <c r="D14" i="29"/>
  <c r="F13" i="29"/>
  <c r="E13" i="29"/>
  <c r="D13" i="29"/>
  <c r="F12" i="29"/>
  <c r="E12" i="29"/>
  <c r="D12" i="29"/>
  <c r="L12" i="29" s="1"/>
  <c r="C12" i="29"/>
  <c r="F11" i="29"/>
  <c r="E11" i="29"/>
  <c r="D11" i="29"/>
  <c r="C11" i="29"/>
  <c r="F10" i="29"/>
  <c r="E10" i="29"/>
  <c r="C10" i="29"/>
  <c r="K10" i="29" s="1"/>
  <c r="F9" i="29"/>
  <c r="J12" i="29" s="1"/>
  <c r="E9" i="29"/>
  <c r="I13" i="29" s="1"/>
  <c r="M640" i="28"/>
  <c r="L640" i="28"/>
  <c r="K640" i="28"/>
  <c r="J640" i="28"/>
  <c r="I640" i="28"/>
  <c r="H640" i="28"/>
  <c r="N640" i="28" s="1"/>
  <c r="G640" i="28"/>
  <c r="L639" i="28"/>
  <c r="K639" i="28"/>
  <c r="J639" i="28"/>
  <c r="I639" i="28"/>
  <c r="G639" i="28"/>
  <c r="M639" i="28" s="1"/>
  <c r="M638" i="28"/>
  <c r="L638" i="28"/>
  <c r="K638" i="28"/>
  <c r="J638" i="28"/>
  <c r="I638" i="28"/>
  <c r="H638" i="28"/>
  <c r="N638" i="28" s="1"/>
  <c r="G638" i="28"/>
  <c r="M637" i="28"/>
  <c r="L637" i="28"/>
  <c r="K637" i="28"/>
  <c r="J637" i="28"/>
  <c r="I637" i="28"/>
  <c r="H637" i="28"/>
  <c r="N637" i="28" s="1"/>
  <c r="G637" i="28"/>
  <c r="L636" i="28"/>
  <c r="K636" i="28"/>
  <c r="I636" i="28"/>
  <c r="H636" i="28"/>
  <c r="N636" i="28" s="1"/>
  <c r="G636" i="28"/>
  <c r="M636" i="28" s="1"/>
  <c r="M635" i="28"/>
  <c r="L635" i="28"/>
  <c r="K635" i="28"/>
  <c r="J635" i="28"/>
  <c r="I635" i="28"/>
  <c r="H635" i="28"/>
  <c r="N635" i="28" s="1"/>
  <c r="G635" i="28"/>
  <c r="M634" i="28"/>
  <c r="L634" i="28"/>
  <c r="K634" i="28"/>
  <c r="J634" i="28"/>
  <c r="I634" i="28"/>
  <c r="H634" i="28"/>
  <c r="N634" i="28" s="1"/>
  <c r="G634" i="28"/>
  <c r="L633" i="28"/>
  <c r="K633" i="28"/>
  <c r="I633" i="28"/>
  <c r="H633" i="28"/>
  <c r="N633" i="28" s="1"/>
  <c r="G633" i="28"/>
  <c r="M633" i="28" s="1"/>
  <c r="M632" i="28"/>
  <c r="L632" i="28"/>
  <c r="K632" i="28"/>
  <c r="J632" i="28"/>
  <c r="I632" i="28"/>
  <c r="H632" i="28"/>
  <c r="N632" i="28" s="1"/>
  <c r="G632" i="28"/>
  <c r="L631" i="28"/>
  <c r="K631" i="28"/>
  <c r="I631" i="28"/>
  <c r="H631" i="28"/>
  <c r="N631" i="28" s="1"/>
  <c r="G631" i="28"/>
  <c r="M631" i="28" s="1"/>
  <c r="L630" i="28"/>
  <c r="K630" i="28"/>
  <c r="I630" i="28"/>
  <c r="H630" i="28"/>
  <c r="N630" i="28" s="1"/>
  <c r="G630" i="28"/>
  <c r="M630" i="28" s="1"/>
  <c r="M629" i="28"/>
  <c r="L629" i="28"/>
  <c r="K629" i="28"/>
  <c r="J629" i="28"/>
  <c r="I629" i="28"/>
  <c r="H629" i="28"/>
  <c r="N629" i="28" s="1"/>
  <c r="G629" i="28"/>
  <c r="L628" i="28"/>
  <c r="K628" i="28"/>
  <c r="J628" i="28"/>
  <c r="I628" i="28"/>
  <c r="H628" i="28"/>
  <c r="N628" i="28" s="1"/>
  <c r="G628" i="28"/>
  <c r="M628" i="28" s="1"/>
  <c r="L627" i="28"/>
  <c r="K627" i="28"/>
  <c r="J627" i="28"/>
  <c r="I627" i="28"/>
  <c r="H627" i="28"/>
  <c r="N627" i="28" s="1"/>
  <c r="G627" i="28"/>
  <c r="M627" i="28" s="1"/>
  <c r="M626" i="28"/>
  <c r="L626" i="28"/>
  <c r="K626" i="28"/>
  <c r="J626" i="28"/>
  <c r="I626" i="28"/>
  <c r="H626" i="28"/>
  <c r="N626" i="28" s="1"/>
  <c r="G626" i="28"/>
  <c r="M625" i="28"/>
  <c r="L625" i="28"/>
  <c r="K625" i="28"/>
  <c r="J625" i="28"/>
  <c r="I625" i="28"/>
  <c r="H625" i="28"/>
  <c r="N625" i="28" s="1"/>
  <c r="G625" i="28"/>
  <c r="L624" i="28"/>
  <c r="K624" i="28"/>
  <c r="J624" i="28"/>
  <c r="I624" i="28"/>
  <c r="H624" i="28"/>
  <c r="N624" i="28" s="1"/>
  <c r="G624" i="28"/>
  <c r="M624" i="28" s="1"/>
  <c r="L623" i="28"/>
  <c r="K623" i="28"/>
  <c r="I623" i="28"/>
  <c r="L622" i="28"/>
  <c r="K622" i="28"/>
  <c r="J622" i="28"/>
  <c r="I622" i="28"/>
  <c r="H622" i="28"/>
  <c r="N622" i="28" s="1"/>
  <c r="G622" i="28"/>
  <c r="M622" i="28" s="1"/>
  <c r="L621" i="28"/>
  <c r="K621" i="28"/>
  <c r="M620" i="28"/>
  <c r="L620" i="28"/>
  <c r="K620" i="28"/>
  <c r="J620" i="28"/>
  <c r="I620" i="28"/>
  <c r="H620" i="28"/>
  <c r="N620" i="28" s="1"/>
  <c r="G620" i="28"/>
  <c r="M619" i="28"/>
  <c r="L619" i="28"/>
  <c r="K619" i="28"/>
  <c r="J619" i="28"/>
  <c r="I619" i="28"/>
  <c r="H619" i="28"/>
  <c r="N619" i="28" s="1"/>
  <c r="G619" i="28"/>
  <c r="M618" i="28"/>
  <c r="L618" i="28"/>
  <c r="K618" i="28"/>
  <c r="J618" i="28"/>
  <c r="I618" i="28"/>
  <c r="H618" i="28"/>
  <c r="N618" i="28" s="1"/>
  <c r="G618" i="28"/>
  <c r="L617" i="28"/>
  <c r="K617" i="28"/>
  <c r="J617" i="28"/>
  <c r="H617" i="28"/>
  <c r="N617" i="28" s="1"/>
  <c r="G617" i="28"/>
  <c r="M617" i="28" s="1"/>
  <c r="L616" i="28"/>
  <c r="K616" i="28"/>
  <c r="J616" i="28"/>
  <c r="H616" i="28"/>
  <c r="N616" i="28" s="1"/>
  <c r="L615" i="28"/>
  <c r="K615" i="28"/>
  <c r="J615" i="28"/>
  <c r="I615" i="28"/>
  <c r="H615" i="28"/>
  <c r="N615" i="28" s="1"/>
  <c r="L614" i="28"/>
  <c r="K614" i="28"/>
  <c r="J614" i="28"/>
  <c r="H614" i="28"/>
  <c r="N614" i="28" s="1"/>
  <c r="G614" i="28"/>
  <c r="M614" i="28" s="1"/>
  <c r="L613" i="28"/>
  <c r="K613" i="28"/>
  <c r="J613" i="28"/>
  <c r="I613" i="28"/>
  <c r="H613" i="28"/>
  <c r="N613" i="28" s="1"/>
  <c r="G613" i="28"/>
  <c r="M613" i="28" s="1"/>
  <c r="F612" i="28"/>
  <c r="E612" i="28"/>
  <c r="I617" i="28" s="1"/>
  <c r="D612" i="28"/>
  <c r="H639" i="28" s="1"/>
  <c r="N639" i="28" s="1"/>
  <c r="C612" i="28"/>
  <c r="G623" i="28" s="1"/>
  <c r="M623" i="28" s="1"/>
  <c r="L604" i="28"/>
  <c r="K604" i="28"/>
  <c r="J604" i="28"/>
  <c r="I604" i="28"/>
  <c r="H604" i="28"/>
  <c r="N604" i="28" s="1"/>
  <c r="G604" i="28"/>
  <c r="M604" i="28" s="1"/>
  <c r="M603" i="28"/>
  <c r="L603" i="28"/>
  <c r="K603" i="28"/>
  <c r="J603" i="28"/>
  <c r="I603" i="28"/>
  <c r="H603" i="28"/>
  <c r="N603" i="28" s="1"/>
  <c r="G603" i="28"/>
  <c r="M602" i="28"/>
  <c r="L602" i="28"/>
  <c r="K602" i="28"/>
  <c r="J602" i="28"/>
  <c r="I602" i="28"/>
  <c r="H602" i="28"/>
  <c r="N602" i="28" s="1"/>
  <c r="G602" i="28"/>
  <c r="L601" i="28"/>
  <c r="K601" i="28"/>
  <c r="J601" i="28"/>
  <c r="I601" i="28"/>
  <c r="H601" i="28"/>
  <c r="N601" i="28" s="1"/>
  <c r="G601" i="28"/>
  <c r="M601" i="28" s="1"/>
  <c r="L600" i="28"/>
  <c r="K600" i="28"/>
  <c r="J600" i="28"/>
  <c r="I600" i="28"/>
  <c r="H600" i="28"/>
  <c r="N600" i="28" s="1"/>
  <c r="G600" i="28"/>
  <c r="M600" i="28" s="1"/>
  <c r="M599" i="28"/>
  <c r="L599" i="28"/>
  <c r="K599" i="28"/>
  <c r="J599" i="28"/>
  <c r="I599" i="28"/>
  <c r="H599" i="28"/>
  <c r="N599" i="28" s="1"/>
  <c r="G599" i="28"/>
  <c r="M598" i="28"/>
  <c r="L598" i="28"/>
  <c r="K598" i="28"/>
  <c r="J598" i="28"/>
  <c r="I598" i="28"/>
  <c r="H598" i="28"/>
  <c r="N598" i="28" s="1"/>
  <c r="G598" i="28"/>
  <c r="L597" i="28"/>
  <c r="K597" i="28"/>
  <c r="I597" i="28"/>
  <c r="G597" i="28"/>
  <c r="M597" i="28" s="1"/>
  <c r="M596" i="28"/>
  <c r="L596" i="28"/>
  <c r="K596" i="28"/>
  <c r="J596" i="28"/>
  <c r="I596" i="28"/>
  <c r="H596" i="28"/>
  <c r="N596" i="28" s="1"/>
  <c r="G596" i="28"/>
  <c r="L595" i="28"/>
  <c r="K595" i="28"/>
  <c r="J595" i="28"/>
  <c r="I595" i="28"/>
  <c r="L594" i="28"/>
  <c r="K594" i="28"/>
  <c r="J594" i="28"/>
  <c r="I594" i="28"/>
  <c r="H594" i="28"/>
  <c r="N594" i="28" s="1"/>
  <c r="G594" i="28"/>
  <c r="M594" i="28" s="1"/>
  <c r="L593" i="28"/>
  <c r="K593" i="28"/>
  <c r="J593" i="28"/>
  <c r="I593" i="28"/>
  <c r="H593" i="28"/>
  <c r="N593" i="28" s="1"/>
  <c r="G593" i="28"/>
  <c r="M593" i="28" s="1"/>
  <c r="M592" i="28"/>
  <c r="L592" i="28"/>
  <c r="K592" i="28"/>
  <c r="J592" i="28"/>
  <c r="I592" i="28"/>
  <c r="H592" i="28"/>
  <c r="N592" i="28" s="1"/>
  <c r="G592" i="28"/>
  <c r="M591" i="28"/>
  <c r="L591" i="28"/>
  <c r="K591" i="28"/>
  <c r="J591" i="28"/>
  <c r="I591" i="28"/>
  <c r="H591" i="28"/>
  <c r="N591" i="28" s="1"/>
  <c r="G591" i="28"/>
  <c r="L590" i="28"/>
  <c r="K590" i="28"/>
  <c r="I590" i="28"/>
  <c r="G590" i="28"/>
  <c r="M590" i="28" s="1"/>
  <c r="M589" i="28"/>
  <c r="L589" i="28"/>
  <c r="K589" i="28"/>
  <c r="J589" i="28"/>
  <c r="I589" i="28"/>
  <c r="H589" i="28"/>
  <c r="N589" i="28" s="1"/>
  <c r="G589" i="28"/>
  <c r="L588" i="28"/>
  <c r="K588" i="28"/>
  <c r="H588" i="28"/>
  <c r="N588" i="28" s="1"/>
  <c r="G588" i="28"/>
  <c r="M588" i="28" s="1"/>
  <c r="M587" i="28"/>
  <c r="L587" i="28"/>
  <c r="K587" i="28"/>
  <c r="J587" i="28"/>
  <c r="I587" i="28"/>
  <c r="H587" i="28"/>
  <c r="N587" i="28" s="1"/>
  <c r="G587" i="28"/>
  <c r="L586" i="28"/>
  <c r="K586" i="28"/>
  <c r="J586" i="28"/>
  <c r="I586" i="28"/>
  <c r="H586" i="28"/>
  <c r="N586" i="28" s="1"/>
  <c r="G586" i="28"/>
  <c r="M586" i="28" s="1"/>
  <c r="L585" i="28"/>
  <c r="K585" i="28"/>
  <c r="J585" i="28"/>
  <c r="I585" i="28"/>
  <c r="H585" i="28"/>
  <c r="N585" i="28" s="1"/>
  <c r="G585" i="28"/>
  <c r="M585" i="28" s="1"/>
  <c r="L584" i="28"/>
  <c r="K584" i="28"/>
  <c r="J584" i="28"/>
  <c r="I584" i="28"/>
  <c r="H584" i="28"/>
  <c r="N584" i="28" s="1"/>
  <c r="G584" i="28"/>
  <c r="M584" i="28" s="1"/>
  <c r="L583" i="28"/>
  <c r="K583" i="28"/>
  <c r="I583" i="28"/>
  <c r="H583" i="28"/>
  <c r="N583" i="28" s="1"/>
  <c r="G583" i="28"/>
  <c r="M583" i="28" s="1"/>
  <c r="L582" i="28"/>
  <c r="K582" i="28"/>
  <c r="J582" i="28"/>
  <c r="I582" i="28"/>
  <c r="H582" i="28"/>
  <c r="N582" i="28" s="1"/>
  <c r="G582" i="28"/>
  <c r="M582" i="28" s="1"/>
  <c r="L581" i="28"/>
  <c r="K581" i="28"/>
  <c r="J581" i="28"/>
  <c r="I581" i="28"/>
  <c r="H581" i="28"/>
  <c r="N581" i="28" s="1"/>
  <c r="G581" i="28"/>
  <c r="M581" i="28" s="1"/>
  <c r="M580" i="28"/>
  <c r="L580" i="28"/>
  <c r="K580" i="28"/>
  <c r="J580" i="28"/>
  <c r="I580" i="28"/>
  <c r="H580" i="28"/>
  <c r="N580" i="28" s="1"/>
  <c r="G580" i="28"/>
  <c r="M579" i="28"/>
  <c r="L579" i="28"/>
  <c r="K579" i="28"/>
  <c r="J579" i="28"/>
  <c r="I579" i="28"/>
  <c r="H579" i="28"/>
  <c r="N579" i="28" s="1"/>
  <c r="G579" i="28"/>
  <c r="L578" i="28"/>
  <c r="K578" i="28"/>
  <c r="I578" i="28"/>
  <c r="H578" i="28"/>
  <c r="N578" i="28" s="1"/>
  <c r="G578" i="28"/>
  <c r="M578" i="28" s="1"/>
  <c r="M577" i="28"/>
  <c r="L577" i="28"/>
  <c r="K577" i="28"/>
  <c r="J577" i="28"/>
  <c r="I577" i="28"/>
  <c r="H577" i="28"/>
  <c r="N577" i="28" s="1"/>
  <c r="G577" i="28"/>
  <c r="L576" i="28"/>
  <c r="K576" i="28"/>
  <c r="J576" i="28"/>
  <c r="I576" i="28"/>
  <c r="H576" i="28"/>
  <c r="N576" i="28" s="1"/>
  <c r="G576" i="28"/>
  <c r="M576" i="28" s="1"/>
  <c r="L575" i="28"/>
  <c r="K575" i="28"/>
  <c r="J575" i="28"/>
  <c r="I575" i="28"/>
  <c r="H575" i="28"/>
  <c r="N575" i="28" s="1"/>
  <c r="G575" i="28"/>
  <c r="M575" i="28" s="1"/>
  <c r="M574" i="28"/>
  <c r="L574" i="28"/>
  <c r="K574" i="28"/>
  <c r="J574" i="28"/>
  <c r="I574" i="28"/>
  <c r="H574" i="28"/>
  <c r="N574" i="28" s="1"/>
  <c r="G574" i="28"/>
  <c r="M573" i="28"/>
  <c r="L573" i="28"/>
  <c r="K573" i="28"/>
  <c r="J573" i="28"/>
  <c r="I573" i="28"/>
  <c r="H573" i="28"/>
  <c r="N573" i="28" s="1"/>
  <c r="G573" i="28"/>
  <c r="L572" i="28"/>
  <c r="K572" i="28"/>
  <c r="J572" i="28"/>
  <c r="I572" i="28"/>
  <c r="H572" i="28"/>
  <c r="N572" i="28" s="1"/>
  <c r="G572" i="28"/>
  <c r="M572" i="28" s="1"/>
  <c r="L571" i="28"/>
  <c r="K571" i="28"/>
  <c r="J571" i="28"/>
  <c r="I571" i="28"/>
  <c r="H571" i="28"/>
  <c r="N571" i="28" s="1"/>
  <c r="G571" i="28"/>
  <c r="M571" i="28" s="1"/>
  <c r="L570" i="28"/>
  <c r="K570" i="28"/>
  <c r="J570" i="28"/>
  <c r="I570" i="28"/>
  <c r="H570" i="28"/>
  <c r="N570" i="28" s="1"/>
  <c r="G570" i="28"/>
  <c r="M570" i="28" s="1"/>
  <c r="M569" i="28"/>
  <c r="L569" i="28"/>
  <c r="K569" i="28"/>
  <c r="J569" i="28"/>
  <c r="I569" i="28"/>
  <c r="H569" i="28"/>
  <c r="N569" i="28" s="1"/>
  <c r="G569" i="28"/>
  <c r="M568" i="28"/>
  <c r="L568" i="28"/>
  <c r="K568" i="28"/>
  <c r="J568" i="28"/>
  <c r="I568" i="28"/>
  <c r="H568" i="28"/>
  <c r="N568" i="28" s="1"/>
  <c r="G568" i="28"/>
  <c r="L567" i="28"/>
  <c r="K567" i="28"/>
  <c r="J567" i="28"/>
  <c r="I567" i="28"/>
  <c r="H567" i="28"/>
  <c r="N567" i="28" s="1"/>
  <c r="G567" i="28"/>
  <c r="M567" i="28" s="1"/>
  <c r="L566" i="28"/>
  <c r="K566" i="28"/>
  <c r="J566" i="28"/>
  <c r="I566" i="28"/>
  <c r="H566" i="28"/>
  <c r="N566" i="28" s="1"/>
  <c r="G566" i="28"/>
  <c r="M566" i="28" s="1"/>
  <c r="M565" i="28"/>
  <c r="L565" i="28"/>
  <c r="K565" i="28"/>
  <c r="J565" i="28"/>
  <c r="I565" i="28"/>
  <c r="H565" i="28"/>
  <c r="N565" i="28" s="1"/>
  <c r="G565" i="28"/>
  <c r="L564" i="28"/>
  <c r="K564" i="28"/>
  <c r="I564" i="28"/>
  <c r="G564" i="28"/>
  <c r="M564" i="28" s="1"/>
  <c r="M563" i="28"/>
  <c r="L563" i="28"/>
  <c r="K563" i="28"/>
  <c r="J563" i="28"/>
  <c r="I563" i="28"/>
  <c r="H563" i="28"/>
  <c r="N563" i="28" s="1"/>
  <c r="G563" i="28"/>
  <c r="M562" i="28"/>
  <c r="L562" i="28"/>
  <c r="K562" i="28"/>
  <c r="J562" i="28"/>
  <c r="I562" i="28"/>
  <c r="H562" i="28"/>
  <c r="N562" i="28" s="1"/>
  <c r="G562" i="28"/>
  <c r="L561" i="28"/>
  <c r="K561" i="28"/>
  <c r="J561" i="28"/>
  <c r="I561" i="28"/>
  <c r="H561" i="28"/>
  <c r="N561" i="28" s="1"/>
  <c r="G561" i="28"/>
  <c r="M561" i="28" s="1"/>
  <c r="M560" i="28"/>
  <c r="L560" i="28"/>
  <c r="K560" i="28"/>
  <c r="J560" i="28"/>
  <c r="I560" i="28"/>
  <c r="H560" i="28"/>
  <c r="N560" i="28" s="1"/>
  <c r="G560" i="28"/>
  <c r="M559" i="28"/>
  <c r="L559" i="28"/>
  <c r="K559" i="28"/>
  <c r="J559" i="28"/>
  <c r="I559" i="28"/>
  <c r="H559" i="28"/>
  <c r="N559" i="28" s="1"/>
  <c r="G559" i="28"/>
  <c r="L558" i="28"/>
  <c r="K558" i="28"/>
  <c r="J558" i="28"/>
  <c r="I558" i="28"/>
  <c r="H558" i="28"/>
  <c r="N558" i="28" s="1"/>
  <c r="G558" i="28"/>
  <c r="M558" i="28" s="1"/>
  <c r="L557" i="28"/>
  <c r="K557" i="28"/>
  <c r="J557" i="28"/>
  <c r="I557" i="28"/>
  <c r="H557" i="28"/>
  <c r="N557" i="28" s="1"/>
  <c r="G557" i="28"/>
  <c r="M557" i="28" s="1"/>
  <c r="M556" i="28"/>
  <c r="L556" i="28"/>
  <c r="K556" i="28"/>
  <c r="J556" i="28"/>
  <c r="I556" i="28"/>
  <c r="H556" i="28"/>
  <c r="N556" i="28" s="1"/>
  <c r="G556" i="28"/>
  <c r="M555" i="28"/>
  <c r="L555" i="28"/>
  <c r="K555" i="28"/>
  <c r="J555" i="28"/>
  <c r="I555" i="28"/>
  <c r="H555" i="28"/>
  <c r="N555" i="28" s="1"/>
  <c r="G555" i="28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L552" i="28"/>
  <c r="K552" i="28"/>
  <c r="J552" i="28"/>
  <c r="I552" i="28"/>
  <c r="H552" i="28"/>
  <c r="N552" i="28" s="1"/>
  <c r="G552" i="28"/>
  <c r="M552" i="28" s="1"/>
  <c r="M551" i="28"/>
  <c r="L551" i="28"/>
  <c r="K551" i="28"/>
  <c r="J551" i="28"/>
  <c r="I551" i="28"/>
  <c r="H551" i="28"/>
  <c r="N551" i="28" s="1"/>
  <c r="G551" i="28"/>
  <c r="M550" i="28"/>
  <c r="L550" i="28"/>
  <c r="K550" i="28"/>
  <c r="J550" i="28"/>
  <c r="I550" i="28"/>
  <c r="H550" i="28"/>
  <c r="N550" i="28" s="1"/>
  <c r="G550" i="28"/>
  <c r="L549" i="28"/>
  <c r="K549" i="28"/>
  <c r="J549" i="28"/>
  <c r="I549" i="28"/>
  <c r="H549" i="28"/>
  <c r="N549" i="28" s="1"/>
  <c r="G549" i="28"/>
  <c r="M549" i="28" s="1"/>
  <c r="L548" i="28"/>
  <c r="K548" i="28"/>
  <c r="J548" i="28"/>
  <c r="I548" i="28"/>
  <c r="H548" i="28"/>
  <c r="N548" i="28" s="1"/>
  <c r="G548" i="28"/>
  <c r="M548" i="28" s="1"/>
  <c r="M547" i="28"/>
  <c r="L547" i="28"/>
  <c r="K547" i="28"/>
  <c r="J547" i="28"/>
  <c r="I547" i="28"/>
  <c r="H547" i="28"/>
  <c r="N547" i="28" s="1"/>
  <c r="G547" i="28"/>
  <c r="M546" i="28"/>
  <c r="L546" i="28"/>
  <c r="K546" i="28"/>
  <c r="J546" i="28"/>
  <c r="I546" i="28"/>
  <c r="H546" i="28"/>
  <c r="N546" i="28" s="1"/>
  <c r="G546" i="28"/>
  <c r="L545" i="28"/>
  <c r="K545" i="28"/>
  <c r="J545" i="28"/>
  <c r="I545" i="28"/>
  <c r="H545" i="28"/>
  <c r="N545" i="28" s="1"/>
  <c r="G545" i="28"/>
  <c r="M545" i="28" s="1"/>
  <c r="M544" i="28"/>
  <c r="L544" i="28"/>
  <c r="K544" i="28"/>
  <c r="J544" i="28"/>
  <c r="I544" i="28"/>
  <c r="H544" i="28"/>
  <c r="N544" i="28" s="1"/>
  <c r="G544" i="28"/>
  <c r="M543" i="28"/>
  <c r="L543" i="28"/>
  <c r="K543" i="28"/>
  <c r="J543" i="28"/>
  <c r="I543" i="28"/>
  <c r="H543" i="28"/>
  <c r="N543" i="28" s="1"/>
  <c r="G543" i="28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N541" i="28" s="1"/>
  <c r="G541" i="28"/>
  <c r="M541" i="28" s="1"/>
  <c r="M540" i="28"/>
  <c r="L540" i="28"/>
  <c r="K540" i="28"/>
  <c r="J540" i="28"/>
  <c r="I540" i="28"/>
  <c r="H540" i="28"/>
  <c r="N540" i="28" s="1"/>
  <c r="G540" i="28"/>
  <c r="L539" i="28"/>
  <c r="K539" i="28"/>
  <c r="J539" i="28"/>
  <c r="I539" i="28"/>
  <c r="H539" i="28"/>
  <c r="N539" i="28" s="1"/>
  <c r="G539" i="28"/>
  <c r="M539" i="28" s="1"/>
  <c r="L538" i="28"/>
  <c r="K538" i="28"/>
  <c r="J538" i="28"/>
  <c r="I538" i="28"/>
  <c r="H538" i="28"/>
  <c r="N538" i="28" s="1"/>
  <c r="G538" i="28"/>
  <c r="M538" i="28" s="1"/>
  <c r="M537" i="28"/>
  <c r="L537" i="28"/>
  <c r="K537" i="28"/>
  <c r="J537" i="28"/>
  <c r="I537" i="28"/>
  <c r="H537" i="28"/>
  <c r="N537" i="28" s="1"/>
  <c r="G537" i="28"/>
  <c r="M536" i="28"/>
  <c r="L536" i="28"/>
  <c r="K536" i="28"/>
  <c r="J536" i="28"/>
  <c r="I536" i="28"/>
  <c r="H536" i="28"/>
  <c r="N536" i="28" s="1"/>
  <c r="G536" i="28"/>
  <c r="L535" i="28"/>
  <c r="K535" i="28"/>
  <c r="J535" i="28"/>
  <c r="I535" i="28"/>
  <c r="H535" i="28"/>
  <c r="N535" i="28" s="1"/>
  <c r="G535" i="28"/>
  <c r="M535" i="28" s="1"/>
  <c r="L534" i="28"/>
  <c r="K534" i="28"/>
  <c r="J534" i="28"/>
  <c r="I534" i="28"/>
  <c r="H534" i="28"/>
  <c r="N534" i="28" s="1"/>
  <c r="G534" i="28"/>
  <c r="M534" i="28" s="1"/>
  <c r="M533" i="28"/>
  <c r="L533" i="28"/>
  <c r="K533" i="28"/>
  <c r="J533" i="28"/>
  <c r="I533" i="28"/>
  <c r="H533" i="28"/>
  <c r="N533" i="28" s="1"/>
  <c r="G533" i="28"/>
  <c r="M532" i="28"/>
  <c r="L532" i="28"/>
  <c r="K532" i="28"/>
  <c r="J532" i="28"/>
  <c r="I532" i="28"/>
  <c r="H532" i="28"/>
  <c r="N532" i="28" s="1"/>
  <c r="G532" i="28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M529" i="28"/>
  <c r="L529" i="28"/>
  <c r="K529" i="28"/>
  <c r="J529" i="28"/>
  <c r="I529" i="28"/>
  <c r="H529" i="28"/>
  <c r="N529" i="28" s="1"/>
  <c r="G529" i="28"/>
  <c r="M528" i="28"/>
  <c r="L528" i="28"/>
  <c r="K528" i="28"/>
  <c r="I528" i="28"/>
  <c r="H528" i="28"/>
  <c r="G528" i="28"/>
  <c r="L527" i="28"/>
  <c r="K527" i="28"/>
  <c r="J527" i="28"/>
  <c r="I527" i="28"/>
  <c r="H527" i="28"/>
  <c r="N527" i="28" s="1"/>
  <c r="G527" i="28"/>
  <c r="M527" i="28" s="1"/>
  <c r="M526" i="28"/>
  <c r="L526" i="28"/>
  <c r="K526" i="28"/>
  <c r="J526" i="28"/>
  <c r="I526" i="28"/>
  <c r="H526" i="28"/>
  <c r="N526" i="28" s="1"/>
  <c r="G526" i="28"/>
  <c r="M525" i="28"/>
  <c r="L525" i="28"/>
  <c r="K525" i="28"/>
  <c r="J525" i="28"/>
  <c r="I525" i="28"/>
  <c r="H525" i="28"/>
  <c r="N525" i="28" s="1"/>
  <c r="G525" i="28"/>
  <c r="L524" i="28"/>
  <c r="K524" i="28"/>
  <c r="J524" i="28"/>
  <c r="I524" i="28"/>
  <c r="H524" i="28"/>
  <c r="N524" i="28" s="1"/>
  <c r="G524" i="28"/>
  <c r="M524" i="28" s="1"/>
  <c r="L523" i="28"/>
  <c r="K523" i="28"/>
  <c r="J523" i="28"/>
  <c r="I523" i="28"/>
  <c r="H523" i="28"/>
  <c r="N523" i="28" s="1"/>
  <c r="G523" i="28"/>
  <c r="M523" i="28" s="1"/>
  <c r="M522" i="28"/>
  <c r="L522" i="28"/>
  <c r="K522" i="28"/>
  <c r="J522" i="28"/>
  <c r="I522" i="28"/>
  <c r="H522" i="28"/>
  <c r="N522" i="28" s="1"/>
  <c r="G522" i="28"/>
  <c r="M521" i="28"/>
  <c r="L521" i="28"/>
  <c r="K521" i="28"/>
  <c r="J521" i="28"/>
  <c r="I521" i="28"/>
  <c r="H521" i="28"/>
  <c r="N521" i="28" s="1"/>
  <c r="G521" i="28"/>
  <c r="L520" i="28"/>
  <c r="K520" i="28"/>
  <c r="J520" i="28"/>
  <c r="I520" i="28"/>
  <c r="H520" i="28"/>
  <c r="N520" i="28" s="1"/>
  <c r="G520" i="28"/>
  <c r="M520" i="28" s="1"/>
  <c r="L519" i="28"/>
  <c r="K519" i="28"/>
  <c r="J519" i="28"/>
  <c r="I519" i="28"/>
  <c r="H519" i="28"/>
  <c r="N519" i="28" s="1"/>
  <c r="G519" i="28"/>
  <c r="M519" i="28" s="1"/>
  <c r="M518" i="28"/>
  <c r="L518" i="28"/>
  <c r="K518" i="28"/>
  <c r="J518" i="28"/>
  <c r="I518" i="28"/>
  <c r="H518" i="28"/>
  <c r="N518" i="28" s="1"/>
  <c r="G518" i="28"/>
  <c r="M517" i="28"/>
  <c r="L517" i="28"/>
  <c r="K517" i="28"/>
  <c r="J517" i="28"/>
  <c r="I517" i="28"/>
  <c r="H517" i="28"/>
  <c r="N517" i="28" s="1"/>
  <c r="G517" i="28"/>
  <c r="L516" i="28"/>
  <c r="K516" i="28"/>
  <c r="J516" i="28"/>
  <c r="I516" i="28"/>
  <c r="H516" i="28"/>
  <c r="N516" i="28" s="1"/>
  <c r="G516" i="28"/>
  <c r="M516" i="28" s="1"/>
  <c r="L515" i="28"/>
  <c r="K515" i="28"/>
  <c r="J515" i="28"/>
  <c r="I515" i="28"/>
  <c r="H515" i="28"/>
  <c r="N515" i="28" s="1"/>
  <c r="G515" i="28"/>
  <c r="M515" i="28" s="1"/>
  <c r="M514" i="28"/>
  <c r="L514" i="28"/>
  <c r="K514" i="28"/>
  <c r="J514" i="28"/>
  <c r="I514" i="28"/>
  <c r="H514" i="28"/>
  <c r="N514" i="28" s="1"/>
  <c r="G514" i="28"/>
  <c r="M513" i="28"/>
  <c r="L513" i="28"/>
  <c r="K513" i="28"/>
  <c r="J513" i="28"/>
  <c r="I513" i="28"/>
  <c r="H513" i="28"/>
  <c r="N513" i="28" s="1"/>
  <c r="G513" i="28"/>
  <c r="L512" i="28"/>
  <c r="K512" i="28"/>
  <c r="I512" i="28"/>
  <c r="H512" i="28"/>
  <c r="N512" i="28" s="1"/>
  <c r="G512" i="28"/>
  <c r="M512" i="28" s="1"/>
  <c r="M511" i="28"/>
  <c r="L511" i="28"/>
  <c r="K511" i="28"/>
  <c r="J511" i="28"/>
  <c r="I511" i="28"/>
  <c r="H511" i="28"/>
  <c r="N511" i="28" s="1"/>
  <c r="G511" i="28"/>
  <c r="M510" i="28"/>
  <c r="L510" i="28"/>
  <c r="K510" i="28"/>
  <c r="J510" i="28"/>
  <c r="I510" i="28"/>
  <c r="H510" i="28"/>
  <c r="N510" i="28" s="1"/>
  <c r="G510" i="28"/>
  <c r="L509" i="28"/>
  <c r="K509" i="28"/>
  <c r="J509" i="28"/>
  <c r="I509" i="28"/>
  <c r="H509" i="28"/>
  <c r="N509" i="28" s="1"/>
  <c r="G509" i="28"/>
  <c r="M509" i="28" s="1"/>
  <c r="L508" i="28"/>
  <c r="K508" i="28"/>
  <c r="J508" i="28"/>
  <c r="I508" i="28"/>
  <c r="H508" i="28"/>
  <c r="N508" i="28" s="1"/>
  <c r="G508" i="28"/>
  <c r="M508" i="28" s="1"/>
  <c r="M507" i="28"/>
  <c r="L507" i="28"/>
  <c r="K507" i="28"/>
  <c r="I507" i="28"/>
  <c r="H507" i="28"/>
  <c r="N507" i="28" s="1"/>
  <c r="G507" i="28"/>
  <c r="L506" i="28"/>
  <c r="K506" i="28"/>
  <c r="J506" i="28"/>
  <c r="I506" i="28"/>
  <c r="H506" i="28"/>
  <c r="N506" i="28" s="1"/>
  <c r="G506" i="28"/>
  <c r="M506" i="28" s="1"/>
  <c r="L505" i="28"/>
  <c r="K505" i="28"/>
  <c r="J505" i="28"/>
  <c r="I505" i="28"/>
  <c r="H505" i="28"/>
  <c r="N505" i="28" s="1"/>
  <c r="G505" i="28"/>
  <c r="M505" i="28" s="1"/>
  <c r="M504" i="28"/>
  <c r="L504" i="28"/>
  <c r="K504" i="28"/>
  <c r="I504" i="28"/>
  <c r="H504" i="28"/>
  <c r="N504" i="28" s="1"/>
  <c r="G504" i="28"/>
  <c r="L503" i="28"/>
  <c r="K503" i="28"/>
  <c r="J503" i="28"/>
  <c r="I503" i="28"/>
  <c r="H503" i="28"/>
  <c r="N503" i="28" s="1"/>
  <c r="G503" i="28"/>
  <c r="M503" i="28" s="1"/>
  <c r="L502" i="28"/>
  <c r="K502" i="28"/>
  <c r="J502" i="28"/>
  <c r="I502" i="28"/>
  <c r="H502" i="28"/>
  <c r="N502" i="28" s="1"/>
  <c r="G502" i="28"/>
  <c r="M502" i="28" s="1"/>
  <c r="M501" i="28"/>
  <c r="L501" i="28"/>
  <c r="K501" i="28"/>
  <c r="J501" i="28"/>
  <c r="I501" i="28"/>
  <c r="H501" i="28"/>
  <c r="N501" i="28" s="1"/>
  <c r="G501" i="28"/>
  <c r="M500" i="28"/>
  <c r="L500" i="28"/>
  <c r="K500" i="28"/>
  <c r="J500" i="28"/>
  <c r="I500" i="28"/>
  <c r="H500" i="28"/>
  <c r="N500" i="28" s="1"/>
  <c r="G500" i="28"/>
  <c r="L499" i="28"/>
  <c r="K499" i="28"/>
  <c r="I499" i="28"/>
  <c r="H499" i="28"/>
  <c r="N499" i="28" s="1"/>
  <c r="G499" i="28"/>
  <c r="M499" i="28" s="1"/>
  <c r="M498" i="28"/>
  <c r="L498" i="28"/>
  <c r="K498" i="28"/>
  <c r="J498" i="28"/>
  <c r="I498" i="28"/>
  <c r="H498" i="28"/>
  <c r="N498" i="28" s="1"/>
  <c r="G498" i="28"/>
  <c r="M497" i="28"/>
  <c r="L497" i="28"/>
  <c r="K497" i="28"/>
  <c r="J497" i="28"/>
  <c r="I497" i="28"/>
  <c r="H497" i="28"/>
  <c r="N497" i="28" s="1"/>
  <c r="G497" i="28"/>
  <c r="L496" i="28"/>
  <c r="K496" i="28"/>
  <c r="J496" i="28"/>
  <c r="I496" i="28"/>
  <c r="H496" i="28"/>
  <c r="N496" i="28" s="1"/>
  <c r="G496" i="28"/>
  <c r="M496" i="28" s="1"/>
  <c r="L495" i="28"/>
  <c r="K495" i="28"/>
  <c r="J495" i="28"/>
  <c r="I495" i="28"/>
  <c r="H495" i="28"/>
  <c r="N495" i="28" s="1"/>
  <c r="G495" i="28"/>
  <c r="M495" i="28" s="1"/>
  <c r="M494" i="28"/>
  <c r="L494" i="28"/>
  <c r="K494" i="28"/>
  <c r="J494" i="28"/>
  <c r="I494" i="28"/>
  <c r="G494" i="28"/>
  <c r="L493" i="28"/>
  <c r="K493" i="28"/>
  <c r="I493" i="28"/>
  <c r="G493" i="28"/>
  <c r="M493" i="28" s="1"/>
  <c r="M492" i="28"/>
  <c r="L492" i="28"/>
  <c r="K492" i="28"/>
  <c r="J492" i="28"/>
  <c r="I492" i="28"/>
  <c r="H492" i="28"/>
  <c r="N492" i="28" s="1"/>
  <c r="G492" i="28"/>
  <c r="L491" i="28"/>
  <c r="K491" i="28"/>
  <c r="J491" i="28"/>
  <c r="I491" i="28"/>
  <c r="H491" i="28"/>
  <c r="N491" i="28" s="1"/>
  <c r="G491" i="28"/>
  <c r="M491" i="28" s="1"/>
  <c r="L490" i="28"/>
  <c r="K490" i="28"/>
  <c r="J490" i="28"/>
  <c r="I490" i="28"/>
  <c r="H490" i="28"/>
  <c r="N490" i="28" s="1"/>
  <c r="G490" i="28"/>
  <c r="M490" i="28" s="1"/>
  <c r="M489" i="28"/>
  <c r="L489" i="28"/>
  <c r="K489" i="28"/>
  <c r="I489" i="28"/>
  <c r="H489" i="28"/>
  <c r="N489" i="28" s="1"/>
  <c r="G489" i="28"/>
  <c r="L488" i="28"/>
  <c r="K488" i="28"/>
  <c r="J488" i="28"/>
  <c r="I488" i="28"/>
  <c r="H488" i="28"/>
  <c r="N488" i="28" s="1"/>
  <c r="G488" i="28"/>
  <c r="M488" i="28" s="1"/>
  <c r="L487" i="28"/>
  <c r="K487" i="28"/>
  <c r="J487" i="28"/>
  <c r="I487" i="28"/>
  <c r="H487" i="28"/>
  <c r="N487" i="28" s="1"/>
  <c r="G487" i="28"/>
  <c r="M487" i="28" s="1"/>
  <c r="M486" i="28"/>
  <c r="L486" i="28"/>
  <c r="K486" i="28"/>
  <c r="J486" i="28"/>
  <c r="I486" i="28"/>
  <c r="H486" i="28"/>
  <c r="N486" i="28" s="1"/>
  <c r="G486" i="28"/>
  <c r="M485" i="28"/>
  <c r="L485" i="28"/>
  <c r="K485" i="28"/>
  <c r="J485" i="28"/>
  <c r="I485" i="28"/>
  <c r="H485" i="28"/>
  <c r="N485" i="28" s="1"/>
  <c r="G485" i="28"/>
  <c r="L484" i="28"/>
  <c r="K484" i="28"/>
  <c r="J484" i="28"/>
  <c r="I484" i="28"/>
  <c r="H484" i="28"/>
  <c r="N484" i="28" s="1"/>
  <c r="G484" i="28"/>
  <c r="M484" i="28" s="1"/>
  <c r="L483" i="28"/>
  <c r="K483" i="28"/>
  <c r="J483" i="28"/>
  <c r="I483" i="28"/>
  <c r="H483" i="28"/>
  <c r="N483" i="28" s="1"/>
  <c r="G483" i="28"/>
  <c r="M483" i="28" s="1"/>
  <c r="M482" i="28"/>
  <c r="L482" i="28"/>
  <c r="K482" i="28"/>
  <c r="J482" i="28"/>
  <c r="I482" i="28"/>
  <c r="H482" i="28"/>
  <c r="N482" i="28" s="1"/>
  <c r="G482" i="28"/>
  <c r="M481" i="28"/>
  <c r="L481" i="28"/>
  <c r="K481" i="28"/>
  <c r="J481" i="28"/>
  <c r="I481" i="28"/>
  <c r="H481" i="28"/>
  <c r="N481" i="28" s="1"/>
  <c r="G481" i="28"/>
  <c r="L480" i="28"/>
  <c r="K480" i="28"/>
  <c r="J480" i="28"/>
  <c r="I480" i="28"/>
  <c r="H480" i="28"/>
  <c r="N480" i="28" s="1"/>
  <c r="G480" i="28"/>
  <c r="M480" i="28" s="1"/>
  <c r="L479" i="28"/>
  <c r="K479" i="28"/>
  <c r="J479" i="28"/>
  <c r="I479" i="28"/>
  <c r="H479" i="28"/>
  <c r="N479" i="28" s="1"/>
  <c r="G479" i="28"/>
  <c r="M479" i="28" s="1"/>
  <c r="M478" i="28"/>
  <c r="L478" i="28"/>
  <c r="K478" i="28"/>
  <c r="J478" i="28"/>
  <c r="I478" i="28"/>
  <c r="H478" i="28"/>
  <c r="N478" i="28" s="1"/>
  <c r="G478" i="28"/>
  <c r="L477" i="28"/>
  <c r="K477" i="28"/>
  <c r="I477" i="28"/>
  <c r="H477" i="28"/>
  <c r="N477" i="28" s="1"/>
  <c r="G477" i="28"/>
  <c r="M477" i="28" s="1"/>
  <c r="L476" i="28"/>
  <c r="K476" i="28"/>
  <c r="J476" i="28"/>
  <c r="I476" i="28"/>
  <c r="H476" i="28"/>
  <c r="N476" i="28" s="1"/>
  <c r="G476" i="28"/>
  <c r="M476" i="28" s="1"/>
  <c r="M475" i="28"/>
  <c r="L475" i="28"/>
  <c r="K475" i="28"/>
  <c r="J475" i="28"/>
  <c r="I475" i="28"/>
  <c r="H475" i="28"/>
  <c r="N475" i="28" s="1"/>
  <c r="G475" i="28"/>
  <c r="M474" i="28"/>
  <c r="L474" i="28"/>
  <c r="K474" i="28"/>
  <c r="J474" i="28"/>
  <c r="I474" i="28"/>
  <c r="H474" i="28"/>
  <c r="N474" i="28" s="1"/>
  <c r="G474" i="28"/>
  <c r="L473" i="28"/>
  <c r="K473" i="28"/>
  <c r="J473" i="28"/>
  <c r="I473" i="28"/>
  <c r="H473" i="28"/>
  <c r="N473" i="28" s="1"/>
  <c r="G473" i="28"/>
  <c r="M473" i="28" s="1"/>
  <c r="L472" i="28"/>
  <c r="K472" i="28"/>
  <c r="J472" i="28"/>
  <c r="I472" i="28"/>
  <c r="H472" i="28"/>
  <c r="N472" i="28" s="1"/>
  <c r="G472" i="28"/>
  <c r="M472" i="28" s="1"/>
  <c r="M471" i="28"/>
  <c r="L471" i="28"/>
  <c r="K471" i="28"/>
  <c r="J471" i="28"/>
  <c r="I471" i="28"/>
  <c r="H471" i="28"/>
  <c r="N471" i="28" s="1"/>
  <c r="G471" i="28"/>
  <c r="M470" i="28"/>
  <c r="L470" i="28"/>
  <c r="K470" i="28"/>
  <c r="I470" i="28"/>
  <c r="H470" i="28"/>
  <c r="N470" i="28" s="1"/>
  <c r="G470" i="28"/>
  <c r="L469" i="28"/>
  <c r="K469" i="28"/>
  <c r="I469" i="28"/>
  <c r="H469" i="28"/>
  <c r="N469" i="28" s="1"/>
  <c r="G469" i="28"/>
  <c r="M469" i="28" s="1"/>
  <c r="M468" i="28"/>
  <c r="L468" i="28"/>
  <c r="K468" i="28"/>
  <c r="J468" i="28"/>
  <c r="I468" i="28"/>
  <c r="H468" i="28"/>
  <c r="N468" i="28" s="1"/>
  <c r="G468" i="28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M466" i="28" s="1"/>
  <c r="M465" i="28"/>
  <c r="L465" i="28"/>
  <c r="K465" i="28"/>
  <c r="J465" i="28"/>
  <c r="I465" i="28"/>
  <c r="H465" i="28"/>
  <c r="N465" i="28" s="1"/>
  <c r="G465" i="28"/>
  <c r="M464" i="28"/>
  <c r="L464" i="28"/>
  <c r="K464" i="28"/>
  <c r="J464" i="28"/>
  <c r="I464" i="28"/>
  <c r="H464" i="28"/>
  <c r="N464" i="28" s="1"/>
  <c r="G464" i="28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M462" i="28" s="1"/>
  <c r="M461" i="28"/>
  <c r="L461" i="28"/>
  <c r="K461" i="28"/>
  <c r="J461" i="28"/>
  <c r="I461" i="28"/>
  <c r="H461" i="28"/>
  <c r="N461" i="28" s="1"/>
  <c r="G461" i="28"/>
  <c r="M460" i="28"/>
  <c r="L460" i="28"/>
  <c r="K460" i="28"/>
  <c r="J460" i="28"/>
  <c r="I460" i="28"/>
  <c r="H460" i="28"/>
  <c r="N460" i="28" s="1"/>
  <c r="G460" i="28"/>
  <c r="L459" i="28"/>
  <c r="K459" i="28"/>
  <c r="J459" i="28"/>
  <c r="I459" i="28"/>
  <c r="H459" i="28"/>
  <c r="N459" i="28" s="1"/>
  <c r="G459" i="28"/>
  <c r="M459" i="28" s="1"/>
  <c r="L458" i="28"/>
  <c r="K458" i="28"/>
  <c r="I458" i="28"/>
  <c r="H458" i="28"/>
  <c r="N458" i="28" s="1"/>
  <c r="G458" i="28"/>
  <c r="M458" i="28" s="1"/>
  <c r="M457" i="28"/>
  <c r="L457" i="28"/>
  <c r="K457" i="28"/>
  <c r="J457" i="28"/>
  <c r="I457" i="28"/>
  <c r="H457" i="28"/>
  <c r="N457" i="28" s="1"/>
  <c r="G457" i="28"/>
  <c r="L456" i="28"/>
  <c r="K456" i="28"/>
  <c r="J456" i="28"/>
  <c r="I456" i="28"/>
  <c r="H456" i="28"/>
  <c r="N456" i="28" s="1"/>
  <c r="G456" i="28"/>
  <c r="M456" i="28" s="1"/>
  <c r="L455" i="28"/>
  <c r="K455" i="28"/>
  <c r="J455" i="28"/>
  <c r="I455" i="28"/>
  <c r="H455" i="28"/>
  <c r="N455" i="28" s="1"/>
  <c r="G455" i="28"/>
  <c r="M455" i="28" s="1"/>
  <c r="M454" i="28"/>
  <c r="L454" i="28"/>
  <c r="K454" i="28"/>
  <c r="J454" i="28"/>
  <c r="I454" i="28"/>
  <c r="H454" i="28"/>
  <c r="N454" i="28" s="1"/>
  <c r="G454" i="28"/>
  <c r="M453" i="28"/>
  <c r="L453" i="28"/>
  <c r="K453" i="28"/>
  <c r="J453" i="28"/>
  <c r="I453" i="28"/>
  <c r="H453" i="28"/>
  <c r="N453" i="28" s="1"/>
  <c r="G453" i="28"/>
  <c r="L452" i="28"/>
  <c r="K452" i="28"/>
  <c r="J452" i="28"/>
  <c r="I452" i="28"/>
  <c r="H452" i="28"/>
  <c r="N452" i="28" s="1"/>
  <c r="G452" i="28"/>
  <c r="M452" i="28" s="1"/>
  <c r="L451" i="28"/>
  <c r="K451" i="28"/>
  <c r="J451" i="28"/>
  <c r="I451" i="28"/>
  <c r="H451" i="28"/>
  <c r="N451" i="28" s="1"/>
  <c r="G451" i="28"/>
  <c r="M451" i="28" s="1"/>
  <c r="M450" i="28"/>
  <c r="L450" i="28"/>
  <c r="K450" i="28"/>
  <c r="I450" i="28"/>
  <c r="H450" i="28"/>
  <c r="N450" i="28" s="1"/>
  <c r="G450" i="28"/>
  <c r="L449" i="28"/>
  <c r="K449" i="28"/>
  <c r="J449" i="28"/>
  <c r="I449" i="28"/>
  <c r="H449" i="28"/>
  <c r="N449" i="28" s="1"/>
  <c r="G449" i="28"/>
  <c r="M449" i="28" s="1"/>
  <c r="L448" i="28"/>
  <c r="K448" i="28"/>
  <c r="J448" i="28"/>
  <c r="I448" i="28"/>
  <c r="H448" i="28"/>
  <c r="N448" i="28" s="1"/>
  <c r="G448" i="28"/>
  <c r="M448" i="28" s="1"/>
  <c r="M447" i="28"/>
  <c r="L447" i="28"/>
  <c r="K447" i="28"/>
  <c r="J447" i="28"/>
  <c r="I447" i="28"/>
  <c r="H447" i="28"/>
  <c r="N447" i="28" s="1"/>
  <c r="G447" i="28"/>
  <c r="L446" i="28"/>
  <c r="K446" i="28"/>
  <c r="I446" i="28"/>
  <c r="L445" i="28"/>
  <c r="K445" i="28"/>
  <c r="J445" i="28"/>
  <c r="I445" i="28"/>
  <c r="H445" i="28"/>
  <c r="N445" i="28" s="1"/>
  <c r="G445" i="28"/>
  <c r="M445" i="28" s="1"/>
  <c r="L444" i="28"/>
  <c r="K444" i="28"/>
  <c r="J444" i="28"/>
  <c r="I444" i="28"/>
  <c r="H444" i="28"/>
  <c r="N444" i="28" s="1"/>
  <c r="G444" i="28"/>
  <c r="M444" i="28" s="1"/>
  <c r="M443" i="28"/>
  <c r="L443" i="28"/>
  <c r="K443" i="28"/>
  <c r="J443" i="28"/>
  <c r="I443" i="28"/>
  <c r="H443" i="28"/>
  <c r="N443" i="28" s="1"/>
  <c r="G443" i="28"/>
  <c r="M442" i="28"/>
  <c r="L442" i="28"/>
  <c r="K442" i="28"/>
  <c r="J442" i="28"/>
  <c r="I442" i="28"/>
  <c r="H442" i="28"/>
  <c r="N442" i="28" s="1"/>
  <c r="G442" i="28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M439" i="28"/>
  <c r="L439" i="28"/>
  <c r="K439" i="28"/>
  <c r="J439" i="28"/>
  <c r="I439" i="28"/>
  <c r="H439" i="28"/>
  <c r="N439" i="28" s="1"/>
  <c r="G439" i="28"/>
  <c r="L438" i="28"/>
  <c r="K438" i="28"/>
  <c r="J438" i="28"/>
  <c r="I438" i="28"/>
  <c r="H438" i="28"/>
  <c r="N438" i="28" s="1"/>
  <c r="L437" i="28"/>
  <c r="K437" i="28"/>
  <c r="J437" i="28"/>
  <c r="I437" i="28"/>
  <c r="N436" i="28"/>
  <c r="L436" i="28"/>
  <c r="K436" i="28"/>
  <c r="I436" i="28"/>
  <c r="H436" i="28"/>
  <c r="G436" i="28"/>
  <c r="M436" i="28" s="1"/>
  <c r="L435" i="28"/>
  <c r="K435" i="28"/>
  <c r="I435" i="28"/>
  <c r="L434" i="28"/>
  <c r="K434" i="28"/>
  <c r="H434" i="28"/>
  <c r="N434" i="28" s="1"/>
  <c r="L433" i="28"/>
  <c r="K433" i="28"/>
  <c r="I433" i="28"/>
  <c r="H433" i="28"/>
  <c r="N433" i="28" s="1"/>
  <c r="G433" i="28"/>
  <c r="M433" i="28" s="1"/>
  <c r="M432" i="28"/>
  <c r="L432" i="28"/>
  <c r="K432" i="28"/>
  <c r="J432" i="28"/>
  <c r="I432" i="28"/>
  <c r="H432" i="28"/>
  <c r="N432" i="28" s="1"/>
  <c r="G432" i="28"/>
  <c r="M431" i="28"/>
  <c r="L431" i="28"/>
  <c r="K431" i="28"/>
  <c r="J431" i="28"/>
  <c r="I431" i="28"/>
  <c r="H431" i="28"/>
  <c r="N431" i="28" s="1"/>
  <c r="G431" i="28"/>
  <c r="L430" i="28"/>
  <c r="K430" i="28"/>
  <c r="J430" i="28"/>
  <c r="I430" i="28"/>
  <c r="H430" i="28"/>
  <c r="N430" i="28" s="1"/>
  <c r="G430" i="28"/>
  <c r="M430" i="28" s="1"/>
  <c r="L429" i="28"/>
  <c r="K429" i="28"/>
  <c r="J429" i="28"/>
  <c r="I429" i="28"/>
  <c r="H429" i="28"/>
  <c r="N429" i="28" s="1"/>
  <c r="G429" i="28"/>
  <c r="M429" i="28" s="1"/>
  <c r="L428" i="28"/>
  <c r="K428" i="28"/>
  <c r="H428" i="28"/>
  <c r="G428" i="28"/>
  <c r="M428" i="28" s="1"/>
  <c r="L427" i="28"/>
  <c r="K427" i="28"/>
  <c r="H427" i="28"/>
  <c r="N427" i="28" s="1"/>
  <c r="N426" i="28"/>
  <c r="L426" i="28"/>
  <c r="K426" i="28"/>
  <c r="J426" i="28"/>
  <c r="I426" i="28"/>
  <c r="H426" i="28"/>
  <c r="G426" i="28"/>
  <c r="M426" i="28" s="1"/>
  <c r="N425" i="28"/>
  <c r="L425" i="28"/>
  <c r="K425" i="28"/>
  <c r="J425" i="28"/>
  <c r="I425" i="28"/>
  <c r="H425" i="28"/>
  <c r="G425" i="28"/>
  <c r="M425" i="28" s="1"/>
  <c r="L424" i="28"/>
  <c r="K424" i="28"/>
  <c r="J424" i="28"/>
  <c r="L423" i="28"/>
  <c r="K423" i="28"/>
  <c r="J423" i="28"/>
  <c r="I423" i="28"/>
  <c r="L422" i="28"/>
  <c r="K422" i="28"/>
  <c r="J422" i="28"/>
  <c r="H422" i="28"/>
  <c r="N422" i="28" s="1"/>
  <c r="M421" i="28"/>
  <c r="L421" i="28"/>
  <c r="K421" i="28"/>
  <c r="J421" i="28"/>
  <c r="I421" i="28"/>
  <c r="H421" i="28"/>
  <c r="N421" i="28" s="1"/>
  <c r="G421" i="28"/>
  <c r="M420" i="28"/>
  <c r="L420" i="28"/>
  <c r="K420" i="28"/>
  <c r="J420" i="28"/>
  <c r="I420" i="28"/>
  <c r="H420" i="28"/>
  <c r="N420" i="28" s="1"/>
  <c r="G420" i="28"/>
  <c r="L419" i="28"/>
  <c r="K419" i="28"/>
  <c r="I419" i="28"/>
  <c r="H419" i="28"/>
  <c r="N419" i="28" s="1"/>
  <c r="G419" i="28"/>
  <c r="M419" i="28" s="1"/>
  <c r="M418" i="28"/>
  <c r="L418" i="28"/>
  <c r="K418" i="28"/>
  <c r="J418" i="28"/>
  <c r="I418" i="28"/>
  <c r="H418" i="28"/>
  <c r="N418" i="28" s="1"/>
  <c r="G418" i="28"/>
  <c r="M417" i="28"/>
  <c r="L417" i="28"/>
  <c r="K417" i="28"/>
  <c r="J417" i="28"/>
  <c r="I417" i="28"/>
  <c r="H417" i="28"/>
  <c r="N417" i="28" s="1"/>
  <c r="G417" i="28"/>
  <c r="L416" i="28"/>
  <c r="K416" i="28"/>
  <c r="J416" i="28"/>
  <c r="I416" i="28"/>
  <c r="H416" i="28"/>
  <c r="N416" i="28" s="1"/>
  <c r="G416" i="28"/>
  <c r="M416" i="28" s="1"/>
  <c r="L415" i="28"/>
  <c r="K415" i="28"/>
  <c r="J415" i="28"/>
  <c r="I415" i="28"/>
  <c r="H415" i="28"/>
  <c r="N415" i="28" s="1"/>
  <c r="G415" i="28"/>
  <c r="M415" i="28" s="1"/>
  <c r="M414" i="28"/>
  <c r="L414" i="28"/>
  <c r="K414" i="28"/>
  <c r="J414" i="28"/>
  <c r="I414" i="28"/>
  <c r="H414" i="28"/>
  <c r="N414" i="28" s="1"/>
  <c r="G414" i="28"/>
  <c r="M413" i="28"/>
  <c r="L413" i="28"/>
  <c r="K413" i="28"/>
  <c r="J413" i="28"/>
  <c r="I413" i="28"/>
  <c r="H413" i="28"/>
  <c r="N413" i="28" s="1"/>
  <c r="G413" i="28"/>
  <c r="L412" i="28"/>
  <c r="K412" i="28"/>
  <c r="J412" i="28"/>
  <c r="I412" i="28"/>
  <c r="H412" i="28"/>
  <c r="N412" i="28" s="1"/>
  <c r="G412" i="28"/>
  <c r="M412" i="28" s="1"/>
  <c r="L411" i="28"/>
  <c r="K411" i="28"/>
  <c r="J411" i="28"/>
  <c r="I411" i="28"/>
  <c r="H411" i="28"/>
  <c r="N411" i="28" s="1"/>
  <c r="G411" i="28"/>
  <c r="M411" i="28" s="1"/>
  <c r="M410" i="28"/>
  <c r="L410" i="28"/>
  <c r="K410" i="28"/>
  <c r="J410" i="28"/>
  <c r="H410" i="28"/>
  <c r="G410" i="28"/>
  <c r="L409" i="28"/>
  <c r="K409" i="28"/>
  <c r="J409" i="28"/>
  <c r="I409" i="28"/>
  <c r="H409" i="28"/>
  <c r="N409" i="28" s="1"/>
  <c r="G409" i="28"/>
  <c r="M409" i="28" s="1"/>
  <c r="L408" i="28"/>
  <c r="K408" i="28"/>
  <c r="J408" i="28"/>
  <c r="I408" i="28"/>
  <c r="H408" i="28"/>
  <c r="N408" i="28" s="1"/>
  <c r="G408" i="28"/>
  <c r="M408" i="28" s="1"/>
  <c r="M407" i="28"/>
  <c r="L407" i="28"/>
  <c r="K407" i="28"/>
  <c r="J407" i="28"/>
  <c r="I407" i="28"/>
  <c r="H407" i="28"/>
  <c r="N407" i="28" s="1"/>
  <c r="G407" i="28"/>
  <c r="M406" i="28"/>
  <c r="L406" i="28"/>
  <c r="K406" i="28"/>
  <c r="J406" i="28"/>
  <c r="I406" i="28"/>
  <c r="H406" i="28"/>
  <c r="N406" i="28" s="1"/>
  <c r="G406" i="28"/>
  <c r="L405" i="28"/>
  <c r="K405" i="28"/>
  <c r="I405" i="28"/>
  <c r="H405" i="28"/>
  <c r="N405" i="28" s="1"/>
  <c r="G405" i="28"/>
  <c r="M405" i="28" s="1"/>
  <c r="M404" i="28"/>
  <c r="L404" i="28"/>
  <c r="K404" i="28"/>
  <c r="J404" i="28"/>
  <c r="I404" i="28"/>
  <c r="H404" i="28"/>
  <c r="N404" i="28" s="1"/>
  <c r="G404" i="28"/>
  <c r="M403" i="28"/>
  <c r="L403" i="28"/>
  <c r="K403" i="28"/>
  <c r="J403" i="28"/>
  <c r="I403" i="28"/>
  <c r="H403" i="28"/>
  <c r="N403" i="28" s="1"/>
  <c r="G403" i="28"/>
  <c r="L402" i="28"/>
  <c r="K402" i="28"/>
  <c r="J402" i="28"/>
  <c r="H402" i="28"/>
  <c r="N402" i="28" s="1"/>
  <c r="G402" i="28"/>
  <c r="M402" i="28" s="1"/>
  <c r="M401" i="28"/>
  <c r="L401" i="28"/>
  <c r="K401" i="28"/>
  <c r="J401" i="28"/>
  <c r="I401" i="28"/>
  <c r="H401" i="28"/>
  <c r="N401" i="28" s="1"/>
  <c r="G401" i="28"/>
  <c r="M400" i="28"/>
  <c r="L400" i="28"/>
  <c r="K400" i="28"/>
  <c r="J400" i="28"/>
  <c r="I400" i="28"/>
  <c r="H400" i="28"/>
  <c r="N400" i="28" s="1"/>
  <c r="G400" i="28"/>
  <c r="L399" i="28"/>
  <c r="K399" i="28"/>
  <c r="J399" i="28"/>
  <c r="I399" i="28"/>
  <c r="H399" i="28"/>
  <c r="N399" i="28" s="1"/>
  <c r="G399" i="28"/>
  <c r="M399" i="28" s="1"/>
  <c r="L398" i="28"/>
  <c r="K398" i="28"/>
  <c r="J398" i="28"/>
  <c r="I398" i="28"/>
  <c r="H398" i="28"/>
  <c r="N398" i="28" s="1"/>
  <c r="G398" i="28"/>
  <c r="M398" i="28" s="1"/>
  <c r="M397" i="28"/>
  <c r="L397" i="28"/>
  <c r="K397" i="28"/>
  <c r="I397" i="28"/>
  <c r="H397" i="28"/>
  <c r="N397" i="28" s="1"/>
  <c r="G397" i="28"/>
  <c r="L396" i="28"/>
  <c r="K396" i="28"/>
  <c r="J396" i="28"/>
  <c r="H396" i="28"/>
  <c r="G396" i="28"/>
  <c r="M396" i="28" s="1"/>
  <c r="L395" i="28"/>
  <c r="K395" i="28"/>
  <c r="G395" i="28"/>
  <c r="M395" i="28" s="1"/>
  <c r="M394" i="28"/>
  <c r="L394" i="28"/>
  <c r="K394" i="28"/>
  <c r="I394" i="28"/>
  <c r="H394" i="28"/>
  <c r="N394" i="28" s="1"/>
  <c r="G394" i="28"/>
  <c r="L393" i="28"/>
  <c r="K393" i="28"/>
  <c r="J393" i="28"/>
  <c r="H393" i="28"/>
  <c r="N393" i="28" s="1"/>
  <c r="G393" i="28"/>
  <c r="M393" i="28" s="1"/>
  <c r="M392" i="28"/>
  <c r="L392" i="28"/>
  <c r="K392" i="28"/>
  <c r="J392" i="28"/>
  <c r="I392" i="28"/>
  <c r="H392" i="28"/>
  <c r="N392" i="28" s="1"/>
  <c r="G392" i="28"/>
  <c r="L391" i="28"/>
  <c r="K391" i="28"/>
  <c r="H391" i="28"/>
  <c r="N391" i="28" s="1"/>
  <c r="M390" i="28"/>
  <c r="L390" i="28"/>
  <c r="K390" i="28"/>
  <c r="J390" i="28"/>
  <c r="I390" i="28"/>
  <c r="H390" i="28"/>
  <c r="N390" i="28" s="1"/>
  <c r="G390" i="28"/>
  <c r="M389" i="28"/>
  <c r="L389" i="28"/>
  <c r="K389" i="28"/>
  <c r="J389" i="28"/>
  <c r="I389" i="28"/>
  <c r="H389" i="28"/>
  <c r="N389" i="28" s="1"/>
  <c r="G389" i="28"/>
  <c r="M388" i="28"/>
  <c r="L388" i="28"/>
  <c r="K388" i="28"/>
  <c r="J388" i="28"/>
  <c r="I388" i="28"/>
  <c r="H388" i="28"/>
  <c r="N388" i="28" s="1"/>
  <c r="G388" i="28"/>
  <c r="L387" i="28"/>
  <c r="K387" i="28"/>
  <c r="J387" i="28"/>
  <c r="H387" i="28"/>
  <c r="N387" i="28" s="1"/>
  <c r="G387" i="28"/>
  <c r="M387" i="28" s="1"/>
  <c r="L386" i="28"/>
  <c r="K386" i="28"/>
  <c r="J386" i="28"/>
  <c r="H386" i="28"/>
  <c r="N386" i="28" s="1"/>
  <c r="G386" i="28"/>
  <c r="M386" i="28" s="1"/>
  <c r="N385" i="28"/>
  <c r="L385" i="28"/>
  <c r="K385" i="28"/>
  <c r="J385" i="28"/>
  <c r="I385" i="28"/>
  <c r="H385" i="28"/>
  <c r="G385" i="28"/>
  <c r="M385" i="28" s="1"/>
  <c r="L384" i="28"/>
  <c r="K384" i="28"/>
  <c r="J384" i="28"/>
  <c r="G384" i="28"/>
  <c r="M384" i="28" s="1"/>
  <c r="L383" i="28"/>
  <c r="K383" i="28"/>
  <c r="N382" i="28"/>
  <c r="M382" i="28"/>
  <c r="L382" i="28"/>
  <c r="K382" i="28"/>
  <c r="J382" i="28"/>
  <c r="I382" i="28"/>
  <c r="H382" i="28"/>
  <c r="G382" i="28"/>
  <c r="N381" i="28"/>
  <c r="M381" i="28"/>
  <c r="L381" i="28"/>
  <c r="K381" i="28"/>
  <c r="J381" i="28"/>
  <c r="I381" i="28"/>
  <c r="H381" i="28"/>
  <c r="G381" i="28"/>
  <c r="N380" i="28"/>
  <c r="M380" i="28"/>
  <c r="L380" i="28"/>
  <c r="K380" i="28"/>
  <c r="I380" i="28"/>
  <c r="H380" i="28"/>
  <c r="G380" i="28"/>
  <c r="L379" i="28"/>
  <c r="K379" i="28"/>
  <c r="J379" i="28"/>
  <c r="H379" i="28"/>
  <c r="N379" i="28" s="1"/>
  <c r="G379" i="28"/>
  <c r="M379" i="28" s="1"/>
  <c r="L378" i="28"/>
  <c r="K378" i="28"/>
  <c r="J378" i="28"/>
  <c r="H378" i="28"/>
  <c r="N378" i="28" s="1"/>
  <c r="G378" i="28"/>
  <c r="M378" i="28" s="1"/>
  <c r="L377" i="28"/>
  <c r="K377" i="28"/>
  <c r="J377" i="28"/>
  <c r="H377" i="28"/>
  <c r="N377" i="28" s="1"/>
  <c r="L376" i="28"/>
  <c r="K376" i="28"/>
  <c r="J376" i="28"/>
  <c r="I376" i="28"/>
  <c r="H376" i="28"/>
  <c r="N376" i="28" s="1"/>
  <c r="G376" i="28"/>
  <c r="M376" i="28" s="1"/>
  <c r="M375" i="28"/>
  <c r="L375" i="28"/>
  <c r="K375" i="28"/>
  <c r="J375" i="28"/>
  <c r="I375" i="28"/>
  <c r="H375" i="28"/>
  <c r="N375" i="28" s="1"/>
  <c r="G375" i="28"/>
  <c r="M374" i="28"/>
  <c r="L374" i="28"/>
  <c r="K374" i="28"/>
  <c r="J374" i="28"/>
  <c r="I374" i="28"/>
  <c r="H374" i="28"/>
  <c r="N374" i="28" s="1"/>
  <c r="G374" i="28"/>
  <c r="L373" i="28"/>
  <c r="K373" i="28"/>
  <c r="J373" i="28"/>
  <c r="I373" i="28"/>
  <c r="H373" i="28"/>
  <c r="N373" i="28" s="1"/>
  <c r="G373" i="28"/>
  <c r="M373" i="28" s="1"/>
  <c r="L372" i="28"/>
  <c r="K372" i="28"/>
  <c r="J372" i="28"/>
  <c r="I372" i="28"/>
  <c r="H372" i="28"/>
  <c r="N372" i="28" s="1"/>
  <c r="L371" i="28"/>
  <c r="F371" i="28"/>
  <c r="J380" i="28" s="1"/>
  <c r="E371" i="28"/>
  <c r="I424" i="28" s="1"/>
  <c r="D371" i="28"/>
  <c r="H384" i="28" s="1"/>
  <c r="N384" i="28" s="1"/>
  <c r="C371" i="28"/>
  <c r="G595" i="28" s="1"/>
  <c r="M595" i="28" s="1"/>
  <c r="L363" i="28"/>
  <c r="K363" i="28"/>
  <c r="J363" i="28"/>
  <c r="I363" i="28"/>
  <c r="H363" i="28"/>
  <c r="N363" i="28" s="1"/>
  <c r="G363" i="28"/>
  <c r="M363" i="28" s="1"/>
  <c r="L362" i="28"/>
  <c r="K362" i="28"/>
  <c r="J362" i="28"/>
  <c r="I362" i="28"/>
  <c r="H362" i="28"/>
  <c r="N362" i="28" s="1"/>
  <c r="G362" i="28"/>
  <c r="M362" i="28" s="1"/>
  <c r="N361" i="28"/>
  <c r="L361" i="28"/>
  <c r="K361" i="28"/>
  <c r="J361" i="28"/>
  <c r="I361" i="28"/>
  <c r="H361" i="28"/>
  <c r="G361" i="28"/>
  <c r="M361" i="28" s="1"/>
  <c r="N360" i="28"/>
  <c r="L360" i="28"/>
  <c r="K360" i="28"/>
  <c r="J360" i="28"/>
  <c r="I360" i="28"/>
  <c r="H360" i="28"/>
  <c r="G360" i="28"/>
  <c r="M360" i="28" s="1"/>
  <c r="L359" i="28"/>
  <c r="K359" i="28"/>
  <c r="J359" i="28"/>
  <c r="I359" i="28"/>
  <c r="H359" i="28"/>
  <c r="N359" i="28" s="1"/>
  <c r="G359" i="28"/>
  <c r="M359" i="28" s="1"/>
  <c r="L358" i="28"/>
  <c r="K358" i="28"/>
  <c r="J358" i="28"/>
  <c r="I358" i="28"/>
  <c r="H358" i="28"/>
  <c r="N358" i="28" s="1"/>
  <c r="G358" i="28"/>
  <c r="M358" i="28" s="1"/>
  <c r="N357" i="28"/>
  <c r="L357" i="28"/>
  <c r="K357" i="28"/>
  <c r="J357" i="28"/>
  <c r="I357" i="28"/>
  <c r="H357" i="28"/>
  <c r="G357" i="28"/>
  <c r="M357" i="28" s="1"/>
  <c r="N356" i="28"/>
  <c r="L356" i="28"/>
  <c r="K356" i="28"/>
  <c r="J356" i="28"/>
  <c r="I356" i="28"/>
  <c r="H356" i="28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N353" i="28"/>
  <c r="L353" i="28"/>
  <c r="K353" i="28"/>
  <c r="J353" i="28"/>
  <c r="I353" i="28"/>
  <c r="H353" i="28"/>
  <c r="G353" i="28"/>
  <c r="M353" i="28" s="1"/>
  <c r="N352" i="28"/>
  <c r="L352" i="28"/>
  <c r="K352" i="28"/>
  <c r="J352" i="28"/>
  <c r="I352" i="28"/>
  <c r="H352" i="28"/>
  <c r="G352" i="28"/>
  <c r="M352" i="28" s="1"/>
  <c r="L351" i="28"/>
  <c r="K351" i="28"/>
  <c r="J351" i="28"/>
  <c r="I351" i="28"/>
  <c r="H351" i="28"/>
  <c r="N351" i="28" s="1"/>
  <c r="G351" i="28"/>
  <c r="M351" i="28" s="1"/>
  <c r="L350" i="28"/>
  <c r="K350" i="28"/>
  <c r="J350" i="28"/>
  <c r="I350" i="28"/>
  <c r="H350" i="28"/>
  <c r="N350" i="28" s="1"/>
  <c r="G350" i="28"/>
  <c r="M350" i="28" s="1"/>
  <c r="N349" i="28"/>
  <c r="L349" i="28"/>
  <c r="K349" i="28"/>
  <c r="J349" i="28"/>
  <c r="I349" i="28"/>
  <c r="H349" i="28"/>
  <c r="G349" i="28"/>
  <c r="M349" i="28" s="1"/>
  <c r="N348" i="28"/>
  <c r="L348" i="28"/>
  <c r="K348" i="28"/>
  <c r="J348" i="28"/>
  <c r="I348" i="28"/>
  <c r="H348" i="28"/>
  <c r="G348" i="28"/>
  <c r="M348" i="28" s="1"/>
  <c r="L347" i="28"/>
  <c r="K347" i="28"/>
  <c r="J347" i="28"/>
  <c r="I347" i="28"/>
  <c r="H347" i="28"/>
  <c r="N347" i="28" s="1"/>
  <c r="G347" i="28"/>
  <c r="M347" i="28" s="1"/>
  <c r="L346" i="28"/>
  <c r="K346" i="28"/>
  <c r="J346" i="28"/>
  <c r="I346" i="28"/>
  <c r="H346" i="28"/>
  <c r="N346" i="28" s="1"/>
  <c r="G346" i="28"/>
  <c r="M346" i="28" s="1"/>
  <c r="N345" i="28"/>
  <c r="L345" i="28"/>
  <c r="K345" i="28"/>
  <c r="J345" i="28"/>
  <c r="I345" i="28"/>
  <c r="H345" i="28"/>
  <c r="G345" i="28"/>
  <c r="M345" i="28" s="1"/>
  <c r="N344" i="28"/>
  <c r="L344" i="28"/>
  <c r="K344" i="28"/>
  <c r="J344" i="28"/>
  <c r="I344" i="28"/>
  <c r="H344" i="28"/>
  <c r="G344" i="28"/>
  <c r="M344" i="28" s="1"/>
  <c r="L343" i="28"/>
  <c r="K343" i="28"/>
  <c r="J343" i="28"/>
  <c r="I343" i="28"/>
  <c r="H343" i="28"/>
  <c r="N343" i="28" s="1"/>
  <c r="G343" i="28"/>
  <c r="M343" i="28" s="1"/>
  <c r="L342" i="28"/>
  <c r="K342" i="28"/>
  <c r="J342" i="28"/>
  <c r="I342" i="28"/>
  <c r="H342" i="28"/>
  <c r="N342" i="28" s="1"/>
  <c r="G342" i="28"/>
  <c r="M342" i="28" s="1"/>
  <c r="N341" i="28"/>
  <c r="L341" i="28"/>
  <c r="K341" i="28"/>
  <c r="J341" i="28"/>
  <c r="I341" i="28"/>
  <c r="H341" i="28"/>
  <c r="G341" i="28"/>
  <c r="M341" i="28" s="1"/>
  <c r="N340" i="28"/>
  <c r="L340" i="28"/>
  <c r="K340" i="28"/>
  <c r="J340" i="28"/>
  <c r="I340" i="28"/>
  <c r="H340" i="28"/>
  <c r="G340" i="28"/>
  <c r="M340" i="28" s="1"/>
  <c r="L339" i="28"/>
  <c r="K339" i="28"/>
  <c r="J339" i="28"/>
  <c r="I339" i="28"/>
  <c r="H339" i="28"/>
  <c r="N339" i="28" s="1"/>
  <c r="G339" i="28"/>
  <c r="M339" i="28" s="1"/>
  <c r="L338" i="28"/>
  <c r="K338" i="28"/>
  <c r="J338" i="28"/>
  <c r="I338" i="28"/>
  <c r="H338" i="28"/>
  <c r="N338" i="28" s="1"/>
  <c r="G338" i="28"/>
  <c r="M338" i="28" s="1"/>
  <c r="N337" i="28"/>
  <c r="L337" i="28"/>
  <c r="K337" i="28"/>
  <c r="J337" i="28"/>
  <c r="I337" i="28"/>
  <c r="H337" i="28"/>
  <c r="G337" i="28"/>
  <c r="M337" i="28" s="1"/>
  <c r="N336" i="28"/>
  <c r="L336" i="28"/>
  <c r="K336" i="28"/>
  <c r="J336" i="28"/>
  <c r="I336" i="28"/>
  <c r="H336" i="28"/>
  <c r="G336" i="28"/>
  <c r="M336" i="28" s="1"/>
  <c r="M335" i="28"/>
  <c r="L335" i="28"/>
  <c r="K335" i="28"/>
  <c r="J335" i="28"/>
  <c r="I335" i="28"/>
  <c r="H335" i="28"/>
  <c r="N335" i="28" s="1"/>
  <c r="G335" i="28"/>
  <c r="M334" i="28"/>
  <c r="L334" i="28"/>
  <c r="K334" i="28"/>
  <c r="J334" i="28"/>
  <c r="I334" i="28"/>
  <c r="H334" i="28"/>
  <c r="N334" i="28" s="1"/>
  <c r="G334" i="28"/>
  <c r="M333" i="28"/>
  <c r="L333" i="28"/>
  <c r="K333" i="28"/>
  <c r="J333" i="28"/>
  <c r="I333" i="28"/>
  <c r="H333" i="28"/>
  <c r="N333" i="28" s="1"/>
  <c r="G333" i="28"/>
  <c r="M332" i="28"/>
  <c r="L332" i="28"/>
  <c r="K332" i="28"/>
  <c r="J332" i="28"/>
  <c r="I332" i="28"/>
  <c r="H332" i="28"/>
  <c r="N332" i="28" s="1"/>
  <c r="G332" i="28"/>
  <c r="M331" i="28"/>
  <c r="L331" i="28"/>
  <c r="K331" i="28"/>
  <c r="J331" i="28"/>
  <c r="I331" i="28"/>
  <c r="H331" i="28"/>
  <c r="N331" i="28" s="1"/>
  <c r="G331" i="28"/>
  <c r="M330" i="28"/>
  <c r="L330" i="28"/>
  <c r="K330" i="28"/>
  <c r="J330" i="28"/>
  <c r="I330" i="28"/>
  <c r="H330" i="28"/>
  <c r="N330" i="28" s="1"/>
  <c r="G330" i="28"/>
  <c r="M329" i="28"/>
  <c r="L329" i="28"/>
  <c r="K329" i="28"/>
  <c r="J329" i="28"/>
  <c r="I329" i="28"/>
  <c r="H329" i="28"/>
  <c r="N329" i="28" s="1"/>
  <c r="G329" i="28"/>
  <c r="M328" i="28"/>
  <c r="L328" i="28"/>
  <c r="K328" i="28"/>
  <c r="J328" i="28"/>
  <c r="I328" i="28"/>
  <c r="H328" i="28"/>
  <c r="N328" i="28" s="1"/>
  <c r="G328" i="28"/>
  <c r="M327" i="28"/>
  <c r="L327" i="28"/>
  <c r="K327" i="28"/>
  <c r="J327" i="28"/>
  <c r="I327" i="28"/>
  <c r="H327" i="28"/>
  <c r="N327" i="28" s="1"/>
  <c r="G327" i="28"/>
  <c r="M326" i="28"/>
  <c r="L326" i="28"/>
  <c r="K326" i="28"/>
  <c r="J326" i="28"/>
  <c r="I326" i="28"/>
  <c r="H326" i="28"/>
  <c r="N326" i="28" s="1"/>
  <c r="G326" i="28"/>
  <c r="M325" i="28"/>
  <c r="L325" i="28"/>
  <c r="K325" i="28"/>
  <c r="J325" i="28"/>
  <c r="I325" i="28"/>
  <c r="H325" i="28"/>
  <c r="N325" i="28" s="1"/>
  <c r="G325" i="28"/>
  <c r="M324" i="28"/>
  <c r="L324" i="28"/>
  <c r="K324" i="28"/>
  <c r="J324" i="28"/>
  <c r="I324" i="28"/>
  <c r="H324" i="28"/>
  <c r="N324" i="28" s="1"/>
  <c r="G324" i="28"/>
  <c r="M323" i="28"/>
  <c r="L323" i="28"/>
  <c r="K323" i="28"/>
  <c r="J323" i="28"/>
  <c r="I323" i="28"/>
  <c r="H323" i="28"/>
  <c r="N323" i="28" s="1"/>
  <c r="G323" i="28"/>
  <c r="M322" i="28"/>
  <c r="L322" i="28"/>
  <c r="K322" i="28"/>
  <c r="J322" i="28"/>
  <c r="I322" i="28"/>
  <c r="H322" i="28"/>
  <c r="N322" i="28" s="1"/>
  <c r="G322" i="28"/>
  <c r="M321" i="28"/>
  <c r="L321" i="28"/>
  <c r="K321" i="28"/>
  <c r="J321" i="28"/>
  <c r="I321" i="28"/>
  <c r="H321" i="28"/>
  <c r="N321" i="28" s="1"/>
  <c r="G321" i="28"/>
  <c r="M320" i="28"/>
  <c r="L320" i="28"/>
  <c r="K320" i="28"/>
  <c r="J320" i="28"/>
  <c r="I320" i="28"/>
  <c r="H320" i="28"/>
  <c r="N320" i="28" s="1"/>
  <c r="G320" i="28"/>
  <c r="M319" i="28"/>
  <c r="L319" i="28"/>
  <c r="K319" i="28"/>
  <c r="J319" i="28"/>
  <c r="I319" i="28"/>
  <c r="H319" i="28"/>
  <c r="N319" i="28" s="1"/>
  <c r="G319" i="28"/>
  <c r="M318" i="28"/>
  <c r="L318" i="28"/>
  <c r="K318" i="28"/>
  <c r="J318" i="28"/>
  <c r="I318" i="28"/>
  <c r="H318" i="28"/>
  <c r="N318" i="28" s="1"/>
  <c r="G318" i="28"/>
  <c r="M317" i="28"/>
  <c r="L317" i="28"/>
  <c r="K317" i="28"/>
  <c r="J317" i="28"/>
  <c r="I317" i="28"/>
  <c r="H317" i="28"/>
  <c r="N317" i="28" s="1"/>
  <c r="G317" i="28"/>
  <c r="M316" i="28"/>
  <c r="L316" i="28"/>
  <c r="K316" i="28"/>
  <c r="J316" i="28"/>
  <c r="I316" i="28"/>
  <c r="H316" i="28"/>
  <c r="N316" i="28" s="1"/>
  <c r="G316" i="28"/>
  <c r="M315" i="28"/>
  <c r="L315" i="28"/>
  <c r="K315" i="28"/>
  <c r="J315" i="28"/>
  <c r="I315" i="28"/>
  <c r="H315" i="28"/>
  <c r="N315" i="28" s="1"/>
  <c r="G315" i="28"/>
  <c r="M314" i="28"/>
  <c r="L314" i="28"/>
  <c r="K314" i="28"/>
  <c r="J314" i="28"/>
  <c r="I314" i="28"/>
  <c r="H314" i="28"/>
  <c r="N314" i="28" s="1"/>
  <c r="G314" i="28"/>
  <c r="M313" i="28"/>
  <c r="L313" i="28"/>
  <c r="K313" i="28"/>
  <c r="J313" i="28"/>
  <c r="I313" i="28"/>
  <c r="H313" i="28"/>
  <c r="N313" i="28" s="1"/>
  <c r="G313" i="28"/>
  <c r="M312" i="28"/>
  <c r="L312" i="28"/>
  <c r="K312" i="28"/>
  <c r="J312" i="28"/>
  <c r="H312" i="28"/>
  <c r="N312" i="28" s="1"/>
  <c r="G312" i="28"/>
  <c r="L311" i="28"/>
  <c r="K311" i="28"/>
  <c r="J311" i="28"/>
  <c r="I311" i="28"/>
  <c r="H311" i="28"/>
  <c r="N311" i="28" s="1"/>
  <c r="G311" i="28"/>
  <c r="M311" i="28" s="1"/>
  <c r="M310" i="28"/>
  <c r="L310" i="28"/>
  <c r="K310" i="28"/>
  <c r="J310" i="28"/>
  <c r="I310" i="28"/>
  <c r="H310" i="28"/>
  <c r="N310" i="28" s="1"/>
  <c r="G310" i="28"/>
  <c r="M309" i="28"/>
  <c r="L309" i="28"/>
  <c r="K309" i="28"/>
  <c r="J309" i="28"/>
  <c r="I309" i="28"/>
  <c r="H309" i="28"/>
  <c r="N309" i="28" s="1"/>
  <c r="G309" i="28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H307" i="28"/>
  <c r="N307" i="28" s="1"/>
  <c r="G307" i="28"/>
  <c r="M307" i="28" s="1"/>
  <c r="M306" i="28"/>
  <c r="L306" i="28"/>
  <c r="K306" i="28"/>
  <c r="J306" i="28"/>
  <c r="I306" i="28"/>
  <c r="H306" i="28"/>
  <c r="N306" i="28" s="1"/>
  <c r="G306" i="28"/>
  <c r="M305" i="28"/>
  <c r="L305" i="28"/>
  <c r="K305" i="28"/>
  <c r="J305" i="28"/>
  <c r="I305" i="28"/>
  <c r="H305" i="28"/>
  <c r="N305" i="28" s="1"/>
  <c r="G305" i="28"/>
  <c r="L304" i="28"/>
  <c r="K304" i="28"/>
  <c r="J304" i="28"/>
  <c r="I304" i="28"/>
  <c r="H304" i="28"/>
  <c r="N304" i="28" s="1"/>
  <c r="G304" i="28"/>
  <c r="M304" i="28" s="1"/>
  <c r="L303" i="28"/>
  <c r="K303" i="28"/>
  <c r="J303" i="28"/>
  <c r="I303" i="28"/>
  <c r="H303" i="28"/>
  <c r="N303" i="28" s="1"/>
  <c r="G303" i="28"/>
  <c r="M303" i="28" s="1"/>
  <c r="M302" i="28"/>
  <c r="L302" i="28"/>
  <c r="K302" i="28"/>
  <c r="J302" i="28"/>
  <c r="I302" i="28"/>
  <c r="H302" i="28"/>
  <c r="N302" i="28" s="1"/>
  <c r="G302" i="28"/>
  <c r="N301" i="28"/>
  <c r="M301" i="28"/>
  <c r="L301" i="28"/>
  <c r="K301" i="28"/>
  <c r="J301" i="28"/>
  <c r="I301" i="28"/>
  <c r="H301" i="28"/>
  <c r="G301" i="28"/>
  <c r="N300" i="28"/>
  <c r="M300" i="28"/>
  <c r="L300" i="28"/>
  <c r="K300" i="28"/>
  <c r="J300" i="28"/>
  <c r="I300" i="28"/>
  <c r="H300" i="28"/>
  <c r="G300" i="28"/>
  <c r="N299" i="28"/>
  <c r="M299" i="28"/>
  <c r="L299" i="28"/>
  <c r="K299" i="28"/>
  <c r="J299" i="28"/>
  <c r="I299" i="28"/>
  <c r="H299" i="28"/>
  <c r="G299" i="28"/>
  <c r="N298" i="28"/>
  <c r="M298" i="28"/>
  <c r="L298" i="28"/>
  <c r="K298" i="28"/>
  <c r="J298" i="28"/>
  <c r="I298" i="28"/>
  <c r="H298" i="28"/>
  <c r="G298" i="28"/>
  <c r="L297" i="28"/>
  <c r="K297" i="28"/>
  <c r="J297" i="28"/>
  <c r="H297" i="28"/>
  <c r="N297" i="28" s="1"/>
  <c r="M296" i="28"/>
  <c r="L296" i="28"/>
  <c r="K296" i="28"/>
  <c r="J296" i="28"/>
  <c r="I296" i="28"/>
  <c r="H296" i="28"/>
  <c r="N296" i="28" s="1"/>
  <c r="G296" i="28"/>
  <c r="M295" i="28"/>
  <c r="L295" i="28"/>
  <c r="K295" i="28"/>
  <c r="J295" i="28"/>
  <c r="I295" i="28"/>
  <c r="H295" i="28"/>
  <c r="N295" i="28" s="1"/>
  <c r="G295" i="28"/>
  <c r="L294" i="28"/>
  <c r="K294" i="28"/>
  <c r="I294" i="28"/>
  <c r="L293" i="28"/>
  <c r="K293" i="28"/>
  <c r="J293" i="28"/>
  <c r="H293" i="28"/>
  <c r="N293" i="28" s="1"/>
  <c r="L292" i="28"/>
  <c r="K292" i="28"/>
  <c r="J292" i="28"/>
  <c r="I292" i="28"/>
  <c r="H292" i="28"/>
  <c r="N292" i="28" s="1"/>
  <c r="G292" i="28"/>
  <c r="M292" i="28" s="1"/>
  <c r="L291" i="28"/>
  <c r="K291" i="28"/>
  <c r="J291" i="28"/>
  <c r="I291" i="28"/>
  <c r="H291" i="28"/>
  <c r="N291" i="28" s="1"/>
  <c r="G291" i="28"/>
  <c r="M291" i="28" s="1"/>
  <c r="L290" i="28"/>
  <c r="K290" i="28"/>
  <c r="J290" i="28"/>
  <c r="I290" i="28"/>
  <c r="H290" i="28"/>
  <c r="N290" i="28" s="1"/>
  <c r="G290" i="28"/>
  <c r="M290" i="28" s="1"/>
  <c r="L289" i="28"/>
  <c r="K289" i="28"/>
  <c r="J289" i="28"/>
  <c r="I289" i="28"/>
  <c r="H289" i="28"/>
  <c r="N289" i="28" s="1"/>
  <c r="G289" i="28"/>
  <c r="M289" i="28" s="1"/>
  <c r="L288" i="28"/>
  <c r="K288" i="28"/>
  <c r="J288" i="28"/>
  <c r="I288" i="28"/>
  <c r="H288" i="28"/>
  <c r="N288" i="28" s="1"/>
  <c r="G288" i="28"/>
  <c r="M288" i="28" s="1"/>
  <c r="L287" i="28"/>
  <c r="K287" i="28"/>
  <c r="J287" i="28"/>
  <c r="I287" i="28"/>
  <c r="H287" i="28"/>
  <c r="N287" i="28" s="1"/>
  <c r="G287" i="28"/>
  <c r="M287" i="28" s="1"/>
  <c r="L286" i="28"/>
  <c r="K286" i="28"/>
  <c r="J286" i="28"/>
  <c r="I286" i="28"/>
  <c r="H286" i="28"/>
  <c r="N286" i="28" s="1"/>
  <c r="G286" i="28"/>
  <c r="M286" i="28" s="1"/>
  <c r="L285" i="28"/>
  <c r="K285" i="28"/>
  <c r="J285" i="28"/>
  <c r="I285" i="28"/>
  <c r="H285" i="28"/>
  <c r="N285" i="28" s="1"/>
  <c r="G285" i="28"/>
  <c r="M285" i="28" s="1"/>
  <c r="L284" i="28"/>
  <c r="K284" i="28"/>
  <c r="J284" i="28"/>
  <c r="I284" i="28"/>
  <c r="H284" i="28"/>
  <c r="N284" i="28" s="1"/>
  <c r="G284" i="28"/>
  <c r="M284" i="28" s="1"/>
  <c r="L283" i="28"/>
  <c r="K283" i="28"/>
  <c r="J283" i="28"/>
  <c r="I283" i="28"/>
  <c r="H283" i="28"/>
  <c r="N283" i="28" s="1"/>
  <c r="G283" i="28"/>
  <c r="M283" i="28" s="1"/>
  <c r="L282" i="28"/>
  <c r="K282" i="28"/>
  <c r="J282" i="28"/>
  <c r="I282" i="28"/>
  <c r="H282" i="28"/>
  <c r="N282" i="28" s="1"/>
  <c r="G282" i="28"/>
  <c r="M282" i="28" s="1"/>
  <c r="L281" i="28"/>
  <c r="K281" i="28"/>
  <c r="J281" i="28"/>
  <c r="I281" i="28"/>
  <c r="H281" i="28"/>
  <c r="N281" i="28" s="1"/>
  <c r="G281" i="28"/>
  <c r="M281" i="28" s="1"/>
  <c r="L280" i="28"/>
  <c r="K280" i="28"/>
  <c r="J280" i="28"/>
  <c r="I280" i="28"/>
  <c r="H280" i="28"/>
  <c r="N280" i="28" s="1"/>
  <c r="G280" i="28"/>
  <c r="M280" i="28" s="1"/>
  <c r="L279" i="28"/>
  <c r="K279" i="28"/>
  <c r="J279" i="28"/>
  <c r="I279" i="28"/>
  <c r="H279" i="28"/>
  <c r="N279" i="28" s="1"/>
  <c r="G279" i="28"/>
  <c r="M279" i="28" s="1"/>
  <c r="L278" i="28"/>
  <c r="K278" i="28"/>
  <c r="J278" i="28"/>
  <c r="I278" i="28"/>
  <c r="H278" i="28"/>
  <c r="N278" i="28" s="1"/>
  <c r="G278" i="28"/>
  <c r="M278" i="28" s="1"/>
  <c r="L277" i="28"/>
  <c r="K277" i="28"/>
  <c r="J277" i="28"/>
  <c r="I277" i="28"/>
  <c r="H277" i="28"/>
  <c r="N277" i="28" s="1"/>
  <c r="G277" i="28"/>
  <c r="M277" i="28" s="1"/>
  <c r="L276" i="28"/>
  <c r="K276" i="28"/>
  <c r="J276" i="28"/>
  <c r="I276" i="28"/>
  <c r="H276" i="28"/>
  <c r="N276" i="28" s="1"/>
  <c r="G276" i="28"/>
  <c r="M276" i="28" s="1"/>
  <c r="L275" i="28"/>
  <c r="K275" i="28"/>
  <c r="J275" i="28"/>
  <c r="I275" i="28"/>
  <c r="H275" i="28"/>
  <c r="N275" i="28" s="1"/>
  <c r="G275" i="28"/>
  <c r="M275" i="28" s="1"/>
  <c r="L274" i="28"/>
  <c r="K274" i="28"/>
  <c r="J274" i="28"/>
  <c r="I274" i="28"/>
  <c r="H274" i="28"/>
  <c r="N274" i="28" s="1"/>
  <c r="G274" i="28"/>
  <c r="M274" i="28" s="1"/>
  <c r="L273" i="28"/>
  <c r="K273" i="28"/>
  <c r="J273" i="28"/>
  <c r="I273" i="28"/>
  <c r="H273" i="28"/>
  <c r="N273" i="28" s="1"/>
  <c r="G273" i="28"/>
  <c r="M273" i="28" s="1"/>
  <c r="L272" i="28"/>
  <c r="K272" i="28"/>
  <c r="J272" i="28"/>
  <c r="I272" i="28"/>
  <c r="H272" i="28"/>
  <c r="N272" i="28" s="1"/>
  <c r="G272" i="28"/>
  <c r="M272" i="28" s="1"/>
  <c r="L271" i="28"/>
  <c r="K271" i="28"/>
  <c r="J271" i="28"/>
  <c r="I271" i="28"/>
  <c r="H271" i="28"/>
  <c r="N271" i="28" s="1"/>
  <c r="G271" i="28"/>
  <c r="M271" i="28" s="1"/>
  <c r="L270" i="28"/>
  <c r="K270" i="28"/>
  <c r="J270" i="28"/>
  <c r="I270" i="28"/>
  <c r="H270" i="28"/>
  <c r="N270" i="28" s="1"/>
  <c r="G270" i="28"/>
  <c r="M270" i="28" s="1"/>
  <c r="L269" i="28"/>
  <c r="K269" i="28"/>
  <c r="J269" i="28"/>
  <c r="I269" i="28"/>
  <c r="H269" i="28"/>
  <c r="N269" i="28" s="1"/>
  <c r="G269" i="28"/>
  <c r="M269" i="28" s="1"/>
  <c r="L268" i="28"/>
  <c r="K268" i="28"/>
  <c r="J268" i="28"/>
  <c r="I268" i="28"/>
  <c r="H268" i="28"/>
  <c r="N268" i="28" s="1"/>
  <c r="G268" i="28"/>
  <c r="M268" i="28" s="1"/>
  <c r="L267" i="28"/>
  <c r="K267" i="28"/>
  <c r="J267" i="28"/>
  <c r="I267" i="28"/>
  <c r="H267" i="28"/>
  <c r="N267" i="28" s="1"/>
  <c r="G267" i="28"/>
  <c r="M267" i="28" s="1"/>
  <c r="L266" i="28"/>
  <c r="K266" i="28"/>
  <c r="J266" i="28"/>
  <c r="I266" i="28"/>
  <c r="H266" i="28"/>
  <c r="N266" i="28" s="1"/>
  <c r="G266" i="28"/>
  <c r="M266" i="28" s="1"/>
  <c r="L265" i="28"/>
  <c r="K265" i="28"/>
  <c r="J265" i="28"/>
  <c r="I265" i="28"/>
  <c r="H265" i="28"/>
  <c r="N265" i="28" s="1"/>
  <c r="G265" i="28"/>
  <c r="M265" i="28" s="1"/>
  <c r="L264" i="28"/>
  <c r="K264" i="28"/>
  <c r="J264" i="28"/>
  <c r="I264" i="28"/>
  <c r="H264" i="28"/>
  <c r="N264" i="28" s="1"/>
  <c r="G264" i="28"/>
  <c r="M264" i="28" s="1"/>
  <c r="L263" i="28"/>
  <c r="K263" i="28"/>
  <c r="J263" i="28"/>
  <c r="I263" i="28"/>
  <c r="H263" i="28"/>
  <c r="N263" i="28" s="1"/>
  <c r="G263" i="28"/>
  <c r="M263" i="28" s="1"/>
  <c r="L262" i="28"/>
  <c r="K262" i="28"/>
  <c r="J262" i="28"/>
  <c r="I262" i="28"/>
  <c r="H262" i="28"/>
  <c r="N262" i="28" s="1"/>
  <c r="G262" i="28"/>
  <c r="M262" i="28" s="1"/>
  <c r="L261" i="28"/>
  <c r="K261" i="28"/>
  <c r="J261" i="28"/>
  <c r="I261" i="28"/>
  <c r="H261" i="28"/>
  <c r="N261" i="28" s="1"/>
  <c r="G261" i="28"/>
  <c r="M261" i="28" s="1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N259" i="28" s="1"/>
  <c r="G259" i="28"/>
  <c r="M259" i="28" s="1"/>
  <c r="L258" i="28"/>
  <c r="K258" i="28"/>
  <c r="J258" i="28"/>
  <c r="H258" i="28"/>
  <c r="N258" i="28" s="1"/>
  <c r="G258" i="28"/>
  <c r="M258" i="28" s="1"/>
  <c r="N257" i="28"/>
  <c r="L257" i="28"/>
  <c r="K257" i="28"/>
  <c r="J257" i="28"/>
  <c r="I257" i="28"/>
  <c r="H257" i="28"/>
  <c r="G257" i="28"/>
  <c r="M257" i="28" s="1"/>
  <c r="L256" i="28"/>
  <c r="K256" i="28"/>
  <c r="J256" i="28"/>
  <c r="I256" i="28"/>
  <c r="N255" i="28"/>
  <c r="L255" i="28"/>
  <c r="K255" i="28"/>
  <c r="J255" i="28"/>
  <c r="I255" i="28"/>
  <c r="H255" i="28"/>
  <c r="G255" i="28"/>
  <c r="M255" i="28" s="1"/>
  <c r="M254" i="28"/>
  <c r="L254" i="28"/>
  <c r="K254" i="28"/>
  <c r="J254" i="28"/>
  <c r="I254" i="28"/>
  <c r="G254" i="28"/>
  <c r="M253" i="28"/>
  <c r="L253" i="28"/>
  <c r="K253" i="28"/>
  <c r="J253" i="28"/>
  <c r="I253" i="28"/>
  <c r="H253" i="28"/>
  <c r="N253" i="28" s="1"/>
  <c r="G253" i="28"/>
  <c r="M252" i="28"/>
  <c r="L252" i="28"/>
  <c r="K252" i="28"/>
  <c r="J252" i="28"/>
  <c r="I252" i="28"/>
  <c r="H252" i="28"/>
  <c r="N252" i="28" s="1"/>
  <c r="G252" i="28"/>
  <c r="M251" i="28"/>
  <c r="L251" i="28"/>
  <c r="K251" i="28"/>
  <c r="J251" i="28"/>
  <c r="I251" i="28"/>
  <c r="H251" i="28"/>
  <c r="N251" i="28" s="1"/>
  <c r="G251" i="28"/>
  <c r="M250" i="28"/>
  <c r="L250" i="28"/>
  <c r="K250" i="28"/>
  <c r="J250" i="28"/>
  <c r="I250" i="28"/>
  <c r="H250" i="28"/>
  <c r="N250" i="28" s="1"/>
  <c r="G250" i="28"/>
  <c r="M249" i="28"/>
  <c r="L249" i="28"/>
  <c r="K249" i="28"/>
  <c r="J249" i="28"/>
  <c r="I249" i="28"/>
  <c r="H249" i="28"/>
  <c r="N249" i="28" s="1"/>
  <c r="G249" i="28"/>
  <c r="M248" i="28"/>
  <c r="L248" i="28"/>
  <c r="K248" i="28"/>
  <c r="J248" i="28"/>
  <c r="I248" i="28"/>
  <c r="H248" i="28"/>
  <c r="N248" i="28" s="1"/>
  <c r="G248" i="28"/>
  <c r="M247" i="28"/>
  <c r="L247" i="28"/>
  <c r="K247" i="28"/>
  <c r="J247" i="28"/>
  <c r="I247" i="28"/>
  <c r="H247" i="28"/>
  <c r="N247" i="28" s="1"/>
  <c r="G247" i="28"/>
  <c r="M246" i="28"/>
  <c r="L246" i="28"/>
  <c r="K246" i="28"/>
  <c r="J246" i="28"/>
  <c r="I246" i="28"/>
  <c r="H246" i="28"/>
  <c r="N246" i="28" s="1"/>
  <c r="G246" i="28"/>
  <c r="M245" i="28"/>
  <c r="L245" i="28"/>
  <c r="K245" i="28"/>
  <c r="J245" i="28"/>
  <c r="I245" i="28"/>
  <c r="H245" i="28"/>
  <c r="N245" i="28" s="1"/>
  <c r="G245" i="28"/>
  <c r="M244" i="28"/>
  <c r="L244" i="28"/>
  <c r="K244" i="28"/>
  <c r="J244" i="28"/>
  <c r="I244" i="28"/>
  <c r="H244" i="28"/>
  <c r="N244" i="28" s="1"/>
  <c r="G244" i="28"/>
  <c r="M243" i="28"/>
  <c r="L243" i="28"/>
  <c r="K243" i="28"/>
  <c r="J243" i="28"/>
  <c r="I243" i="28"/>
  <c r="H243" i="28"/>
  <c r="N243" i="28" s="1"/>
  <c r="G243" i="28"/>
  <c r="M242" i="28"/>
  <c r="L242" i="28"/>
  <c r="K242" i="28"/>
  <c r="J242" i="28"/>
  <c r="H242" i="28"/>
  <c r="N242" i="28" s="1"/>
  <c r="G242" i="28"/>
  <c r="L241" i="28"/>
  <c r="K241" i="28"/>
  <c r="J241" i="28"/>
  <c r="I241" i="28"/>
  <c r="H241" i="28"/>
  <c r="N241" i="28" s="1"/>
  <c r="G241" i="28"/>
  <c r="M241" i="28" s="1"/>
  <c r="L240" i="28"/>
  <c r="K240" i="28"/>
  <c r="J240" i="28"/>
  <c r="I240" i="28"/>
  <c r="H240" i="28"/>
  <c r="N240" i="28" s="1"/>
  <c r="G240" i="28"/>
  <c r="M240" i="28" s="1"/>
  <c r="L239" i="28"/>
  <c r="K239" i="28"/>
  <c r="J239" i="28"/>
  <c r="I239" i="28"/>
  <c r="H239" i="28"/>
  <c r="N239" i="28" s="1"/>
  <c r="G239" i="28"/>
  <c r="M239" i="28" s="1"/>
  <c r="L238" i="28"/>
  <c r="K238" i="28"/>
  <c r="J238" i="28"/>
  <c r="I238" i="28"/>
  <c r="H238" i="28"/>
  <c r="N238" i="28" s="1"/>
  <c r="G238" i="28"/>
  <c r="M238" i="28" s="1"/>
  <c r="L237" i="28"/>
  <c r="K237" i="28"/>
  <c r="J237" i="28"/>
  <c r="I237" i="28"/>
  <c r="H237" i="28"/>
  <c r="N237" i="28" s="1"/>
  <c r="G237" i="28"/>
  <c r="M237" i="28" s="1"/>
  <c r="L236" i="28"/>
  <c r="K236" i="28"/>
  <c r="J236" i="28"/>
  <c r="I236" i="28"/>
  <c r="H236" i="28"/>
  <c r="N236" i="28" s="1"/>
  <c r="G236" i="28"/>
  <c r="M236" i="28" s="1"/>
  <c r="L235" i="28"/>
  <c r="K235" i="28"/>
  <c r="J235" i="28"/>
  <c r="I235" i="28"/>
  <c r="L234" i="28"/>
  <c r="K234" i="28"/>
  <c r="J234" i="28"/>
  <c r="I234" i="28"/>
  <c r="H234" i="28"/>
  <c r="N234" i="28" s="1"/>
  <c r="G234" i="28"/>
  <c r="M234" i="28" s="1"/>
  <c r="M233" i="28"/>
  <c r="L233" i="28"/>
  <c r="K233" i="28"/>
  <c r="J233" i="28"/>
  <c r="I233" i="28"/>
  <c r="H233" i="28"/>
  <c r="N233" i="28" s="1"/>
  <c r="G233" i="28"/>
  <c r="M232" i="28"/>
  <c r="L232" i="28"/>
  <c r="K232" i="28"/>
  <c r="J232" i="28"/>
  <c r="I232" i="28"/>
  <c r="H232" i="28"/>
  <c r="N232" i="28" s="1"/>
  <c r="G232" i="28"/>
  <c r="L231" i="28"/>
  <c r="K231" i="28"/>
  <c r="J231" i="28"/>
  <c r="I231" i="28"/>
  <c r="H231" i="28"/>
  <c r="N231" i="28" s="1"/>
  <c r="G231" i="28"/>
  <c r="M231" i="28" s="1"/>
  <c r="L230" i="28"/>
  <c r="K230" i="28"/>
  <c r="I230" i="28"/>
  <c r="H230" i="28"/>
  <c r="N230" i="28" s="1"/>
  <c r="G230" i="28"/>
  <c r="M230" i="28" s="1"/>
  <c r="M229" i="28"/>
  <c r="L229" i="28"/>
  <c r="K229" i="28"/>
  <c r="J229" i="28"/>
  <c r="I229" i="28"/>
  <c r="H229" i="28"/>
  <c r="N229" i="28" s="1"/>
  <c r="G229" i="28"/>
  <c r="L228" i="28"/>
  <c r="K228" i="28"/>
  <c r="J228" i="28"/>
  <c r="I228" i="28"/>
  <c r="H228" i="28"/>
  <c r="N228" i="28" s="1"/>
  <c r="G228" i="28"/>
  <c r="M228" i="28" s="1"/>
  <c r="L227" i="28"/>
  <c r="K227" i="28"/>
  <c r="J227" i="28"/>
  <c r="I227" i="28"/>
  <c r="H227" i="28"/>
  <c r="N227" i="28" s="1"/>
  <c r="G227" i="28"/>
  <c r="M227" i="28" s="1"/>
  <c r="M226" i="28"/>
  <c r="L226" i="28"/>
  <c r="K226" i="28"/>
  <c r="J226" i="28"/>
  <c r="I226" i="28"/>
  <c r="H226" i="28"/>
  <c r="N226" i="28" s="1"/>
  <c r="G226" i="28"/>
  <c r="M225" i="28"/>
  <c r="L225" i="28"/>
  <c r="K225" i="28"/>
  <c r="I225" i="28"/>
  <c r="H225" i="28"/>
  <c r="N225" i="28" s="1"/>
  <c r="G225" i="28"/>
  <c r="L224" i="28"/>
  <c r="K224" i="28"/>
  <c r="J224" i="28"/>
  <c r="I224" i="28"/>
  <c r="H224" i="28"/>
  <c r="N224" i="28" s="1"/>
  <c r="G224" i="28"/>
  <c r="M224" i="28" s="1"/>
  <c r="M223" i="28"/>
  <c r="L223" i="28"/>
  <c r="K223" i="28"/>
  <c r="J223" i="28"/>
  <c r="I223" i="28"/>
  <c r="H223" i="28"/>
  <c r="N223" i="28" s="1"/>
  <c r="G223" i="28"/>
  <c r="M222" i="28"/>
  <c r="L222" i="28"/>
  <c r="K222" i="28"/>
  <c r="I222" i="28"/>
  <c r="H222" i="28"/>
  <c r="N222" i="28" s="1"/>
  <c r="G222" i="28"/>
  <c r="L221" i="28"/>
  <c r="K221" i="28"/>
  <c r="I221" i="28"/>
  <c r="H221" i="28"/>
  <c r="N221" i="28" s="1"/>
  <c r="G221" i="28"/>
  <c r="M221" i="28" s="1"/>
  <c r="L220" i="28"/>
  <c r="K220" i="28"/>
  <c r="I220" i="28"/>
  <c r="H220" i="28"/>
  <c r="N220" i="28" s="1"/>
  <c r="M219" i="28"/>
  <c r="L219" i="28"/>
  <c r="K219" i="28"/>
  <c r="J219" i="28"/>
  <c r="I219" i="28"/>
  <c r="H219" i="28"/>
  <c r="N219" i="28" s="1"/>
  <c r="G219" i="28"/>
  <c r="L218" i="28"/>
  <c r="K218" i="28"/>
  <c r="J218" i="28"/>
  <c r="H218" i="28"/>
  <c r="G218" i="28"/>
  <c r="M218" i="28" s="1"/>
  <c r="M217" i="28"/>
  <c r="L217" i="28"/>
  <c r="K217" i="28"/>
  <c r="J217" i="28"/>
  <c r="I217" i="28"/>
  <c r="H217" i="28"/>
  <c r="N217" i="28" s="1"/>
  <c r="G217" i="28"/>
  <c r="M216" i="28"/>
  <c r="L216" i="28"/>
  <c r="K216" i="28"/>
  <c r="J216" i="28"/>
  <c r="I216" i="28"/>
  <c r="H216" i="28"/>
  <c r="N216" i="28" s="1"/>
  <c r="G216" i="28"/>
  <c r="L215" i="28"/>
  <c r="K215" i="28"/>
  <c r="J215" i="28"/>
  <c r="I215" i="28"/>
  <c r="H215" i="28"/>
  <c r="N215" i="28" s="1"/>
  <c r="G215" i="28"/>
  <c r="M215" i="28" s="1"/>
  <c r="L214" i="28"/>
  <c r="K214" i="28"/>
  <c r="J214" i="28"/>
  <c r="I214" i="28"/>
  <c r="H214" i="28"/>
  <c r="N214" i="28" s="1"/>
  <c r="G214" i="28"/>
  <c r="M214" i="28" s="1"/>
  <c r="M213" i="28"/>
  <c r="L213" i="28"/>
  <c r="K213" i="28"/>
  <c r="J213" i="28"/>
  <c r="I213" i="28"/>
  <c r="H213" i="28"/>
  <c r="N213" i="28" s="1"/>
  <c r="G213" i="28"/>
  <c r="M212" i="28"/>
  <c r="L212" i="28"/>
  <c r="K212" i="28"/>
  <c r="J212" i="28"/>
  <c r="I212" i="28"/>
  <c r="H212" i="28"/>
  <c r="N212" i="28" s="1"/>
  <c r="G212" i="28"/>
  <c r="L211" i="28"/>
  <c r="K211" i="28"/>
  <c r="J211" i="28"/>
  <c r="I211" i="28"/>
  <c r="H211" i="28"/>
  <c r="N211" i="28" s="1"/>
  <c r="G211" i="28"/>
  <c r="M211" i="28" s="1"/>
  <c r="L210" i="28"/>
  <c r="K210" i="28"/>
  <c r="J210" i="28"/>
  <c r="I210" i="28"/>
  <c r="H210" i="28"/>
  <c r="N210" i="28" s="1"/>
  <c r="G210" i="28"/>
  <c r="M210" i="28" s="1"/>
  <c r="M209" i="28"/>
  <c r="L209" i="28"/>
  <c r="K209" i="28"/>
  <c r="J209" i="28"/>
  <c r="I209" i="28"/>
  <c r="H209" i="28"/>
  <c r="N209" i="28" s="1"/>
  <c r="G209" i="28"/>
  <c r="M208" i="28"/>
  <c r="L208" i="28"/>
  <c r="K208" i="28"/>
  <c r="J208" i="28"/>
  <c r="I208" i="28"/>
  <c r="H208" i="28"/>
  <c r="N208" i="28" s="1"/>
  <c r="G208" i="28"/>
  <c r="L207" i="28"/>
  <c r="K207" i="28"/>
  <c r="J207" i="28"/>
  <c r="I207" i="28"/>
  <c r="H207" i="28"/>
  <c r="N207" i="28" s="1"/>
  <c r="G207" i="28"/>
  <c r="M207" i="28" s="1"/>
  <c r="L206" i="28"/>
  <c r="K206" i="28"/>
  <c r="J206" i="28"/>
  <c r="I206" i="28"/>
  <c r="H206" i="28"/>
  <c r="N206" i="28" s="1"/>
  <c r="G206" i="28"/>
  <c r="M206" i="28" s="1"/>
  <c r="M205" i="28"/>
  <c r="L205" i="28"/>
  <c r="K205" i="28"/>
  <c r="J205" i="28"/>
  <c r="I205" i="28"/>
  <c r="H205" i="28"/>
  <c r="N205" i="28" s="1"/>
  <c r="G205" i="28"/>
  <c r="M204" i="28"/>
  <c r="L204" i="28"/>
  <c r="K204" i="28"/>
  <c r="J204" i="28"/>
  <c r="H204" i="28"/>
  <c r="N204" i="28" s="1"/>
  <c r="G204" i="28"/>
  <c r="L203" i="28"/>
  <c r="K203" i="28"/>
  <c r="J203" i="28"/>
  <c r="H203" i="28"/>
  <c r="N203" i="28" s="1"/>
  <c r="L202" i="28"/>
  <c r="K202" i="28"/>
  <c r="J202" i="28"/>
  <c r="G202" i="28"/>
  <c r="M202" i="28" s="1"/>
  <c r="M201" i="28"/>
  <c r="L201" i="28"/>
  <c r="K201" i="28"/>
  <c r="J201" i="28"/>
  <c r="I201" i="28"/>
  <c r="H201" i="28"/>
  <c r="N201" i="28" s="1"/>
  <c r="G201" i="28"/>
  <c r="M200" i="28"/>
  <c r="L200" i="28"/>
  <c r="K200" i="28"/>
  <c r="J200" i="28"/>
  <c r="I200" i="28"/>
  <c r="H200" i="28"/>
  <c r="N200" i="28" s="1"/>
  <c r="G200" i="28"/>
  <c r="M199" i="28"/>
  <c r="L199" i="28"/>
  <c r="K199" i="28"/>
  <c r="J199" i="28"/>
  <c r="I199" i="28"/>
  <c r="H199" i="28"/>
  <c r="N199" i="28" s="1"/>
  <c r="G199" i="28"/>
  <c r="L198" i="28"/>
  <c r="K198" i="28"/>
  <c r="J198" i="28"/>
  <c r="I198" i="28"/>
  <c r="G198" i="28"/>
  <c r="M198" i="28" s="1"/>
  <c r="N197" i="28"/>
  <c r="L197" i="28"/>
  <c r="K197" i="28"/>
  <c r="J197" i="28"/>
  <c r="I197" i="28"/>
  <c r="H197" i="28"/>
  <c r="M196" i="28"/>
  <c r="L196" i="28"/>
  <c r="K196" i="28"/>
  <c r="J196" i="28"/>
  <c r="I196" i="28"/>
  <c r="H196" i="28"/>
  <c r="N196" i="28" s="1"/>
  <c r="G196" i="28"/>
  <c r="L195" i="28"/>
  <c r="K195" i="28"/>
  <c r="J195" i="28"/>
  <c r="H195" i="28"/>
  <c r="N195" i="28" s="1"/>
  <c r="M194" i="28"/>
  <c r="L194" i="28"/>
  <c r="K194" i="28"/>
  <c r="J194" i="28"/>
  <c r="I194" i="28"/>
  <c r="H194" i="28"/>
  <c r="N194" i="28" s="1"/>
  <c r="G194" i="28"/>
  <c r="L193" i="28"/>
  <c r="K193" i="28"/>
  <c r="I193" i="28"/>
  <c r="H193" i="28"/>
  <c r="N193" i="28" s="1"/>
  <c r="G193" i="28"/>
  <c r="M193" i="28" s="1"/>
  <c r="M192" i="28"/>
  <c r="L192" i="28"/>
  <c r="K192" i="28"/>
  <c r="J192" i="28"/>
  <c r="I192" i="28"/>
  <c r="H192" i="28"/>
  <c r="N192" i="28" s="1"/>
  <c r="G192" i="28"/>
  <c r="M191" i="28"/>
  <c r="L191" i="28"/>
  <c r="K191" i="28"/>
  <c r="J191" i="28"/>
  <c r="I191" i="28"/>
  <c r="H191" i="28"/>
  <c r="N191" i="28" s="1"/>
  <c r="G191" i="28"/>
  <c r="L190" i="28"/>
  <c r="K190" i="28"/>
  <c r="J190" i="28"/>
  <c r="I190" i="28"/>
  <c r="L189" i="28"/>
  <c r="K189" i="28"/>
  <c r="J189" i="28"/>
  <c r="I189" i="28"/>
  <c r="H189" i="28"/>
  <c r="N189" i="28" s="1"/>
  <c r="J188" i="28"/>
  <c r="F188" i="28"/>
  <c r="J294" i="28" s="1"/>
  <c r="E188" i="28"/>
  <c r="D188" i="28"/>
  <c r="H294" i="28" s="1"/>
  <c r="N294" i="28" s="1"/>
  <c r="C188" i="28"/>
  <c r="G297" i="28" s="1"/>
  <c r="M297" i="28" s="1"/>
  <c r="L180" i="28"/>
  <c r="K180" i="28"/>
  <c r="J180" i="28"/>
  <c r="I180" i="28"/>
  <c r="H180" i="28"/>
  <c r="N180" i="28" s="1"/>
  <c r="G180" i="28"/>
  <c r="M180" i="28" s="1"/>
  <c r="M179" i="28"/>
  <c r="L179" i="28"/>
  <c r="K179" i="28"/>
  <c r="J179" i="28"/>
  <c r="I179" i="28"/>
  <c r="H179" i="28"/>
  <c r="N179" i="28" s="1"/>
  <c r="G179" i="28"/>
  <c r="M178" i="28"/>
  <c r="L178" i="28"/>
  <c r="K178" i="28"/>
  <c r="J178" i="28"/>
  <c r="I178" i="28"/>
  <c r="H178" i="28"/>
  <c r="N178" i="28" s="1"/>
  <c r="G178" i="28"/>
  <c r="L177" i="28"/>
  <c r="K177" i="28"/>
  <c r="J177" i="28"/>
  <c r="I177" i="28"/>
  <c r="H177" i="28"/>
  <c r="N177" i="28" s="1"/>
  <c r="G177" i="28"/>
  <c r="M177" i="28" s="1"/>
  <c r="L176" i="28"/>
  <c r="K176" i="28"/>
  <c r="J176" i="28"/>
  <c r="I176" i="28"/>
  <c r="H176" i="28"/>
  <c r="N176" i="28" s="1"/>
  <c r="G176" i="28"/>
  <c r="M176" i="28" s="1"/>
  <c r="M175" i="28"/>
  <c r="L175" i="28"/>
  <c r="K175" i="28"/>
  <c r="J175" i="28"/>
  <c r="I175" i="28"/>
  <c r="H175" i="28"/>
  <c r="N175" i="28" s="1"/>
  <c r="G175" i="28"/>
  <c r="M174" i="28"/>
  <c r="L174" i="28"/>
  <c r="K174" i="28"/>
  <c r="J174" i="28"/>
  <c r="I174" i="28"/>
  <c r="H174" i="28"/>
  <c r="N174" i="28" s="1"/>
  <c r="G174" i="28"/>
  <c r="L173" i="28"/>
  <c r="K173" i="28"/>
  <c r="J173" i="28"/>
  <c r="I173" i="28"/>
  <c r="H173" i="28"/>
  <c r="N173" i="28" s="1"/>
  <c r="G173" i="28"/>
  <c r="M173" i="28" s="1"/>
  <c r="L172" i="28"/>
  <c r="K172" i="28"/>
  <c r="J172" i="28"/>
  <c r="I172" i="28"/>
  <c r="H172" i="28"/>
  <c r="N172" i="28" s="1"/>
  <c r="G172" i="28"/>
  <c r="M172" i="28" s="1"/>
  <c r="M171" i="28"/>
  <c r="L171" i="28"/>
  <c r="K171" i="28"/>
  <c r="I171" i="28"/>
  <c r="H171" i="28"/>
  <c r="N171" i="28" s="1"/>
  <c r="G171" i="28"/>
  <c r="L170" i="28"/>
  <c r="K170" i="28"/>
  <c r="J170" i="28"/>
  <c r="I170" i="28"/>
  <c r="H170" i="28"/>
  <c r="N170" i="28" s="1"/>
  <c r="G170" i="28"/>
  <c r="M170" i="28" s="1"/>
  <c r="L169" i="28"/>
  <c r="K169" i="28"/>
  <c r="J169" i="28"/>
  <c r="I169" i="28"/>
  <c r="H169" i="28"/>
  <c r="N169" i="28" s="1"/>
  <c r="G169" i="28"/>
  <c r="M169" i="28" s="1"/>
  <c r="M168" i="28"/>
  <c r="L168" i="28"/>
  <c r="K168" i="28"/>
  <c r="J168" i="28"/>
  <c r="I168" i="28"/>
  <c r="H168" i="28"/>
  <c r="N168" i="28" s="1"/>
  <c r="G168" i="28"/>
  <c r="M167" i="28"/>
  <c r="L167" i="28"/>
  <c r="K167" i="28"/>
  <c r="J167" i="28"/>
  <c r="I167" i="28"/>
  <c r="H167" i="28"/>
  <c r="N167" i="28" s="1"/>
  <c r="G167" i="28"/>
  <c r="L166" i="28"/>
  <c r="K166" i="28"/>
  <c r="J166" i="28"/>
  <c r="I166" i="28"/>
  <c r="H166" i="28"/>
  <c r="N166" i="28" s="1"/>
  <c r="G166" i="28"/>
  <c r="M166" i="28" s="1"/>
  <c r="L165" i="28"/>
  <c r="K165" i="28"/>
  <c r="J165" i="28"/>
  <c r="I165" i="28"/>
  <c r="H165" i="28"/>
  <c r="N165" i="28" s="1"/>
  <c r="G165" i="28"/>
  <c r="M165" i="28" s="1"/>
  <c r="M164" i="28"/>
  <c r="L164" i="28"/>
  <c r="K164" i="28"/>
  <c r="J164" i="28"/>
  <c r="I164" i="28"/>
  <c r="H164" i="28"/>
  <c r="N164" i="28" s="1"/>
  <c r="G164" i="28"/>
  <c r="M163" i="28"/>
  <c r="L163" i="28"/>
  <c r="K163" i="28"/>
  <c r="J163" i="28"/>
  <c r="I163" i="28"/>
  <c r="H163" i="28"/>
  <c r="N163" i="28" s="1"/>
  <c r="G163" i="28"/>
  <c r="L162" i="28"/>
  <c r="K162" i="28"/>
  <c r="J162" i="28"/>
  <c r="I162" i="28"/>
  <c r="H162" i="28"/>
  <c r="N162" i="28" s="1"/>
  <c r="G162" i="28"/>
  <c r="M162" i="28" s="1"/>
  <c r="L161" i="28"/>
  <c r="K161" i="28"/>
  <c r="J161" i="28"/>
  <c r="I161" i="28"/>
  <c r="H161" i="28"/>
  <c r="N161" i="28" s="1"/>
  <c r="G161" i="28"/>
  <c r="M161" i="28" s="1"/>
  <c r="M160" i="28"/>
  <c r="L160" i="28"/>
  <c r="K160" i="28"/>
  <c r="J160" i="28"/>
  <c r="I160" i="28"/>
  <c r="H160" i="28"/>
  <c r="N160" i="28" s="1"/>
  <c r="G160" i="28"/>
  <c r="M159" i="28"/>
  <c r="L159" i="28"/>
  <c r="K159" i="28"/>
  <c r="J159" i="28"/>
  <c r="I159" i="28"/>
  <c r="H159" i="28"/>
  <c r="N159" i="28" s="1"/>
  <c r="G159" i="28"/>
  <c r="L158" i="28"/>
  <c r="K158" i="28"/>
  <c r="J158" i="28"/>
  <c r="I158" i="28"/>
  <c r="H158" i="28"/>
  <c r="N158" i="28" s="1"/>
  <c r="G158" i="28"/>
  <c r="M158" i="28" s="1"/>
  <c r="L157" i="28"/>
  <c r="K157" i="28"/>
  <c r="J157" i="28"/>
  <c r="I157" i="28"/>
  <c r="H157" i="28"/>
  <c r="N157" i="28" s="1"/>
  <c r="G157" i="28"/>
  <c r="M157" i="28" s="1"/>
  <c r="M156" i="28"/>
  <c r="L156" i="28"/>
  <c r="K156" i="28"/>
  <c r="J156" i="28"/>
  <c r="I156" i="28"/>
  <c r="H156" i="28"/>
  <c r="N156" i="28" s="1"/>
  <c r="G156" i="28"/>
  <c r="M155" i="28"/>
  <c r="L155" i="28"/>
  <c r="K155" i="28"/>
  <c r="J155" i="28"/>
  <c r="I155" i="28"/>
  <c r="H155" i="28"/>
  <c r="N155" i="28" s="1"/>
  <c r="G155" i="28"/>
  <c r="L154" i="28"/>
  <c r="K154" i="28"/>
  <c r="J154" i="28"/>
  <c r="I154" i="28"/>
  <c r="H154" i="28"/>
  <c r="N154" i="28" s="1"/>
  <c r="G154" i="28"/>
  <c r="M154" i="28" s="1"/>
  <c r="L153" i="28"/>
  <c r="K153" i="28"/>
  <c r="J153" i="28"/>
  <c r="I153" i="28"/>
  <c r="H153" i="28"/>
  <c r="N153" i="28" s="1"/>
  <c r="G153" i="28"/>
  <c r="M153" i="28" s="1"/>
  <c r="M152" i="28"/>
  <c r="L152" i="28"/>
  <c r="K152" i="28"/>
  <c r="J152" i="28"/>
  <c r="I152" i="28"/>
  <c r="H152" i="28"/>
  <c r="N152" i="28" s="1"/>
  <c r="G152" i="28"/>
  <c r="M151" i="28"/>
  <c r="L151" i="28"/>
  <c r="K151" i="28"/>
  <c r="J151" i="28"/>
  <c r="I151" i="28"/>
  <c r="H151" i="28"/>
  <c r="N151" i="28" s="1"/>
  <c r="G151" i="28"/>
  <c r="L150" i="28"/>
  <c r="K150" i="28"/>
  <c r="J150" i="28"/>
  <c r="I150" i="28"/>
  <c r="H150" i="28"/>
  <c r="N150" i="28" s="1"/>
  <c r="G150" i="28"/>
  <c r="M150" i="28" s="1"/>
  <c r="L149" i="28"/>
  <c r="K149" i="28"/>
  <c r="J149" i="28"/>
  <c r="I149" i="28"/>
  <c r="H149" i="28"/>
  <c r="N149" i="28" s="1"/>
  <c r="G149" i="28"/>
  <c r="M149" i="28" s="1"/>
  <c r="M148" i="28"/>
  <c r="L148" i="28"/>
  <c r="K148" i="28"/>
  <c r="J148" i="28"/>
  <c r="I148" i="28"/>
  <c r="H148" i="28"/>
  <c r="N148" i="28" s="1"/>
  <c r="G148" i="28"/>
  <c r="M147" i="28"/>
  <c r="L147" i="28"/>
  <c r="K147" i="28"/>
  <c r="J147" i="28"/>
  <c r="I147" i="28"/>
  <c r="H147" i="28"/>
  <c r="N147" i="28" s="1"/>
  <c r="G147" i="28"/>
  <c r="L146" i="28"/>
  <c r="K146" i="28"/>
  <c r="J146" i="28"/>
  <c r="I146" i="28"/>
  <c r="H146" i="28"/>
  <c r="N146" i="28" s="1"/>
  <c r="G146" i="28"/>
  <c r="M146" i="28" s="1"/>
  <c r="L145" i="28"/>
  <c r="K145" i="28"/>
  <c r="I145" i="28"/>
  <c r="H145" i="28"/>
  <c r="N145" i="28" s="1"/>
  <c r="G145" i="28"/>
  <c r="M145" i="28" s="1"/>
  <c r="L144" i="28"/>
  <c r="K144" i="28"/>
  <c r="I144" i="28"/>
  <c r="H144" i="28"/>
  <c r="N144" i="28" s="1"/>
  <c r="L143" i="28"/>
  <c r="K143" i="28"/>
  <c r="J143" i="28"/>
  <c r="I143" i="28"/>
  <c r="H143" i="28"/>
  <c r="N143" i="28" s="1"/>
  <c r="L142" i="28"/>
  <c r="K142" i="28"/>
  <c r="I142" i="28"/>
  <c r="M141" i="28"/>
  <c r="L141" i="28"/>
  <c r="K141" i="28"/>
  <c r="I141" i="28"/>
  <c r="H141" i="28"/>
  <c r="N141" i="28" s="1"/>
  <c r="G141" i="28"/>
  <c r="M140" i="28"/>
  <c r="L140" i="28"/>
  <c r="K140" i="28"/>
  <c r="J140" i="28"/>
  <c r="I140" i="28"/>
  <c r="H140" i="28"/>
  <c r="N140" i="28" s="1"/>
  <c r="G140" i="28"/>
  <c r="M139" i="28"/>
  <c r="L139" i="28"/>
  <c r="K139" i="28"/>
  <c r="J139" i="28"/>
  <c r="I139" i="28"/>
  <c r="H139" i="28"/>
  <c r="N139" i="28" s="1"/>
  <c r="G139" i="28"/>
  <c r="M138" i="28"/>
  <c r="L138" i="28"/>
  <c r="K138" i="28"/>
  <c r="J138" i="28"/>
  <c r="I138" i="28"/>
  <c r="H138" i="28"/>
  <c r="N138" i="28" s="1"/>
  <c r="G138" i="28"/>
  <c r="L137" i="28"/>
  <c r="K137" i="28"/>
  <c r="J137" i="28"/>
  <c r="I137" i="28"/>
  <c r="H137" i="28"/>
  <c r="N137" i="28" s="1"/>
  <c r="M136" i="28"/>
  <c r="L136" i="28"/>
  <c r="K136" i="28"/>
  <c r="J136" i="28"/>
  <c r="I136" i="28"/>
  <c r="H136" i="28"/>
  <c r="N136" i="28" s="1"/>
  <c r="G136" i="28"/>
  <c r="M135" i="28"/>
  <c r="L135" i="28"/>
  <c r="K135" i="28"/>
  <c r="J135" i="28"/>
  <c r="I135" i="28"/>
  <c r="H135" i="28"/>
  <c r="N135" i="28" s="1"/>
  <c r="G135" i="28"/>
  <c r="L134" i="28"/>
  <c r="K134" i="28"/>
  <c r="J134" i="28"/>
  <c r="I134" i="28"/>
  <c r="H134" i="28"/>
  <c r="N134" i="28" s="1"/>
  <c r="G134" i="28"/>
  <c r="M134" i="28" s="1"/>
  <c r="L133" i="28"/>
  <c r="K133" i="28"/>
  <c r="J133" i="28"/>
  <c r="I133" i="28"/>
  <c r="H133" i="28"/>
  <c r="N133" i="28" s="1"/>
  <c r="G133" i="28"/>
  <c r="M133" i="28" s="1"/>
  <c r="M132" i="28"/>
  <c r="L132" i="28"/>
  <c r="K132" i="28"/>
  <c r="J132" i="28"/>
  <c r="I132" i="28"/>
  <c r="H132" i="28"/>
  <c r="N132" i="28" s="1"/>
  <c r="G132" i="28"/>
  <c r="M131" i="28"/>
  <c r="L131" i="28"/>
  <c r="K131" i="28"/>
  <c r="J131" i="28"/>
  <c r="I131" i="28"/>
  <c r="H131" i="28"/>
  <c r="N131" i="28" s="1"/>
  <c r="G131" i="28"/>
  <c r="L130" i="28"/>
  <c r="K130" i="28"/>
  <c r="J130" i="28"/>
  <c r="I130" i="28"/>
  <c r="H130" i="28"/>
  <c r="N130" i="28" s="1"/>
  <c r="G130" i="28"/>
  <c r="M130" i="28" s="1"/>
  <c r="L129" i="28"/>
  <c r="K129" i="28"/>
  <c r="I129" i="28"/>
  <c r="H129" i="28"/>
  <c r="N129" i="28" s="1"/>
  <c r="L128" i="28"/>
  <c r="K128" i="28"/>
  <c r="J128" i="28"/>
  <c r="I128" i="28"/>
  <c r="H128" i="28"/>
  <c r="N128" i="28" s="1"/>
  <c r="G128" i="28"/>
  <c r="M128" i="28" s="1"/>
  <c r="M127" i="28"/>
  <c r="L127" i="28"/>
  <c r="K127" i="28"/>
  <c r="J127" i="28"/>
  <c r="I127" i="28"/>
  <c r="H127" i="28"/>
  <c r="N127" i="28" s="1"/>
  <c r="G127" i="28"/>
  <c r="L126" i="28"/>
  <c r="K126" i="28"/>
  <c r="I126" i="28"/>
  <c r="H126" i="28"/>
  <c r="N126" i="28" s="1"/>
  <c r="G126" i="28"/>
  <c r="M126" i="28" s="1"/>
  <c r="L125" i="28"/>
  <c r="K125" i="28"/>
  <c r="J125" i="28"/>
  <c r="I125" i="28"/>
  <c r="H125" i="28"/>
  <c r="N125" i="28" s="1"/>
  <c r="G125" i="28"/>
  <c r="M125" i="28" s="1"/>
  <c r="M124" i="28"/>
  <c r="L124" i="28"/>
  <c r="K124" i="28"/>
  <c r="J124" i="28"/>
  <c r="I124" i="28"/>
  <c r="H124" i="28"/>
  <c r="N124" i="28" s="1"/>
  <c r="G124" i="28"/>
  <c r="M123" i="28"/>
  <c r="L123" i="28"/>
  <c r="K123" i="28"/>
  <c r="J123" i="28"/>
  <c r="I123" i="28"/>
  <c r="H123" i="28"/>
  <c r="N123" i="28" s="1"/>
  <c r="G123" i="28"/>
  <c r="L122" i="28"/>
  <c r="K122" i="28"/>
  <c r="I122" i="28"/>
  <c r="H122" i="28"/>
  <c r="G122" i="28"/>
  <c r="M122" i="28" s="1"/>
  <c r="M121" i="28"/>
  <c r="L121" i="28"/>
  <c r="K121" i="28"/>
  <c r="J121" i="28"/>
  <c r="I121" i="28"/>
  <c r="H121" i="28"/>
  <c r="N121" i="28" s="1"/>
  <c r="G121" i="28"/>
  <c r="L120" i="28"/>
  <c r="K120" i="28"/>
  <c r="I120" i="28"/>
  <c r="H120" i="28"/>
  <c r="N120" i="28" s="1"/>
  <c r="G120" i="28"/>
  <c r="M120" i="28" s="1"/>
  <c r="L119" i="28"/>
  <c r="K119" i="28"/>
  <c r="J119" i="28"/>
  <c r="I119" i="28"/>
  <c r="H119" i="28"/>
  <c r="N119" i="28" s="1"/>
  <c r="G119" i="28"/>
  <c r="M119" i="28" s="1"/>
  <c r="M118" i="28"/>
  <c r="L118" i="28"/>
  <c r="K118" i="28"/>
  <c r="I118" i="28"/>
  <c r="H118" i="28"/>
  <c r="N118" i="28" s="1"/>
  <c r="G118" i="28"/>
  <c r="L117" i="28"/>
  <c r="K117" i="28"/>
  <c r="J117" i="28"/>
  <c r="I117" i="28"/>
  <c r="H117" i="28"/>
  <c r="N117" i="28" s="1"/>
  <c r="G117" i="28"/>
  <c r="M117" i="28" s="1"/>
  <c r="L116" i="28"/>
  <c r="K116" i="28"/>
  <c r="J116" i="28"/>
  <c r="H116" i="28"/>
  <c r="N116" i="28" s="1"/>
  <c r="N115" i="28"/>
  <c r="L115" i="28"/>
  <c r="K115" i="28"/>
  <c r="I115" i="28"/>
  <c r="H115" i="28"/>
  <c r="G115" i="28"/>
  <c r="M115" i="28" s="1"/>
  <c r="N114" i="28"/>
  <c r="L114" i="28"/>
  <c r="K114" i="28"/>
  <c r="J114" i="28"/>
  <c r="I114" i="28"/>
  <c r="H114" i="28"/>
  <c r="G114" i="28"/>
  <c r="M114" i="28" s="1"/>
  <c r="N113" i="28"/>
  <c r="L113" i="28"/>
  <c r="K113" i="28"/>
  <c r="J113" i="28"/>
  <c r="I113" i="28"/>
  <c r="H113" i="28"/>
  <c r="G113" i="28"/>
  <c r="M113" i="28" s="1"/>
  <c r="N112" i="28"/>
  <c r="L112" i="28"/>
  <c r="K112" i="28"/>
  <c r="J112" i="28"/>
  <c r="I112" i="28"/>
  <c r="H112" i="28"/>
  <c r="G112" i="28"/>
  <c r="M112" i="28" s="1"/>
  <c r="N111" i="28"/>
  <c r="M111" i="28"/>
  <c r="L111" i="28"/>
  <c r="K111" i="28"/>
  <c r="J111" i="28"/>
  <c r="H111" i="28"/>
  <c r="G111" i="28"/>
  <c r="N110" i="28"/>
  <c r="M110" i="28"/>
  <c r="L110" i="28"/>
  <c r="K110" i="28"/>
  <c r="J110" i="28"/>
  <c r="I110" i="28"/>
  <c r="H110" i="28"/>
  <c r="G110" i="28"/>
  <c r="N109" i="28"/>
  <c r="M109" i="28"/>
  <c r="L109" i="28"/>
  <c r="K109" i="28"/>
  <c r="J109" i="28"/>
  <c r="I109" i="28"/>
  <c r="H109" i="28"/>
  <c r="G109" i="28"/>
  <c r="N108" i="28"/>
  <c r="M108" i="28"/>
  <c r="L108" i="28"/>
  <c r="K108" i="28"/>
  <c r="J108" i="28"/>
  <c r="I108" i="28"/>
  <c r="H108" i="28"/>
  <c r="G108" i="28"/>
  <c r="N107" i="28"/>
  <c r="M107" i="28"/>
  <c r="L107" i="28"/>
  <c r="K107" i="28"/>
  <c r="J107" i="28"/>
  <c r="I107" i="28"/>
  <c r="H107" i="28"/>
  <c r="G107" i="28"/>
  <c r="M106" i="28"/>
  <c r="L106" i="28"/>
  <c r="K106" i="28"/>
  <c r="I106" i="28"/>
  <c r="H106" i="28"/>
  <c r="N106" i="28" s="1"/>
  <c r="G106" i="28"/>
  <c r="M105" i="28"/>
  <c r="L105" i="28"/>
  <c r="K105" i="28"/>
  <c r="J105" i="28"/>
  <c r="H105" i="28"/>
  <c r="N105" i="28" s="1"/>
  <c r="G105" i="28"/>
  <c r="L104" i="28"/>
  <c r="K104" i="28"/>
  <c r="J104" i="28"/>
  <c r="I104" i="28"/>
  <c r="H104" i="28"/>
  <c r="N104" i="28" s="1"/>
  <c r="G104" i="28"/>
  <c r="M104" i="28" s="1"/>
  <c r="L103" i="28"/>
  <c r="K103" i="28"/>
  <c r="N102" i="28"/>
  <c r="M102" i="28"/>
  <c r="L102" i="28"/>
  <c r="K102" i="28"/>
  <c r="J102" i="28"/>
  <c r="I102" i="28"/>
  <c r="H102" i="28"/>
  <c r="G102" i="28"/>
  <c r="N101" i="28"/>
  <c r="L101" i="28"/>
  <c r="K101" i="28"/>
  <c r="J101" i="28"/>
  <c r="I101" i="28"/>
  <c r="H101" i="28"/>
  <c r="L100" i="28"/>
  <c r="K100" i="28"/>
  <c r="J100" i="28"/>
  <c r="I100" i="28"/>
  <c r="H100" i="28"/>
  <c r="N100" i="28" s="1"/>
  <c r="G100" i="28"/>
  <c r="M100" i="28" s="1"/>
  <c r="M99" i="28"/>
  <c r="L99" i="28"/>
  <c r="K99" i="28"/>
  <c r="J99" i="28"/>
  <c r="I99" i="28"/>
  <c r="H99" i="28"/>
  <c r="N99" i="28" s="1"/>
  <c r="G99" i="28"/>
  <c r="M98" i="28"/>
  <c r="L98" i="28"/>
  <c r="K98" i="28"/>
  <c r="J98" i="28"/>
  <c r="I98" i="28"/>
  <c r="H98" i="28"/>
  <c r="N98" i="28" s="1"/>
  <c r="G98" i="28"/>
  <c r="L97" i="28"/>
  <c r="K97" i="28"/>
  <c r="I97" i="28"/>
  <c r="H97" i="28"/>
  <c r="N97" i="28" s="1"/>
  <c r="G97" i="28"/>
  <c r="M97" i="28" s="1"/>
  <c r="M96" i="28"/>
  <c r="L96" i="28"/>
  <c r="K96" i="28"/>
  <c r="J96" i="28"/>
  <c r="I96" i="28"/>
  <c r="H96" i="28"/>
  <c r="N96" i="28" s="1"/>
  <c r="G96" i="28"/>
  <c r="M95" i="28"/>
  <c r="L95" i="28"/>
  <c r="K95" i="28"/>
  <c r="J95" i="28"/>
  <c r="I95" i="28"/>
  <c r="H95" i="28"/>
  <c r="N95" i="28" s="1"/>
  <c r="G95" i="28"/>
  <c r="L94" i="28"/>
  <c r="K94" i="28"/>
  <c r="J94" i="28"/>
  <c r="I94" i="28"/>
  <c r="H94" i="28"/>
  <c r="N94" i="28" s="1"/>
  <c r="G94" i="28"/>
  <c r="M94" i="28" s="1"/>
  <c r="L93" i="28"/>
  <c r="K93" i="28"/>
  <c r="J93" i="28"/>
  <c r="I93" i="28"/>
  <c r="H93" i="28"/>
  <c r="N93" i="28" s="1"/>
  <c r="G93" i="28"/>
  <c r="M93" i="28" s="1"/>
  <c r="M92" i="28"/>
  <c r="L92" i="28"/>
  <c r="K92" i="28"/>
  <c r="J92" i="28"/>
  <c r="I92" i="28"/>
  <c r="H92" i="28"/>
  <c r="N92" i="28" s="1"/>
  <c r="G92" i="28"/>
  <c r="M91" i="28"/>
  <c r="L91" i="28"/>
  <c r="K91" i="28"/>
  <c r="J91" i="28"/>
  <c r="I91" i="28"/>
  <c r="H91" i="28"/>
  <c r="N91" i="28" s="1"/>
  <c r="G91" i="28"/>
  <c r="L90" i="28"/>
  <c r="K90" i="28"/>
  <c r="J90" i="28"/>
  <c r="I90" i="28"/>
  <c r="H90" i="28"/>
  <c r="N90" i="28" s="1"/>
  <c r="G90" i="28"/>
  <c r="M90" i="28" s="1"/>
  <c r="L89" i="28"/>
  <c r="K89" i="28"/>
  <c r="J89" i="28"/>
  <c r="I89" i="28"/>
  <c r="H89" i="28"/>
  <c r="N89" i="28" s="1"/>
  <c r="G89" i="28"/>
  <c r="M89" i="28" s="1"/>
  <c r="M88" i="28"/>
  <c r="L88" i="28"/>
  <c r="K88" i="28"/>
  <c r="J88" i="28"/>
  <c r="I88" i="28"/>
  <c r="H88" i="28"/>
  <c r="N88" i="28" s="1"/>
  <c r="G88" i="28"/>
  <c r="L87" i="28"/>
  <c r="K87" i="28"/>
  <c r="J87" i="28"/>
  <c r="I87" i="28"/>
  <c r="H87" i="28"/>
  <c r="N87" i="28" s="1"/>
  <c r="L86" i="28"/>
  <c r="K86" i="28"/>
  <c r="I86" i="28"/>
  <c r="H86" i="28"/>
  <c r="N86" i="28" s="1"/>
  <c r="N85" i="28"/>
  <c r="M85" i="28"/>
  <c r="L85" i="28"/>
  <c r="K85" i="28"/>
  <c r="J85" i="28"/>
  <c r="H85" i="28"/>
  <c r="G85" i="28"/>
  <c r="L84" i="28"/>
  <c r="K84" i="28"/>
  <c r="J84" i="28"/>
  <c r="H84" i="28"/>
  <c r="N84" i="28" s="1"/>
  <c r="N83" i="28"/>
  <c r="L83" i="28"/>
  <c r="K83" i="28"/>
  <c r="J83" i="28"/>
  <c r="I83" i="28"/>
  <c r="H83" i="28"/>
  <c r="G83" i="28"/>
  <c r="M83" i="28" s="1"/>
  <c r="L82" i="28"/>
  <c r="K82" i="28"/>
  <c r="I82" i="28"/>
  <c r="H82" i="28"/>
  <c r="N82" i="28" s="1"/>
  <c r="H81" i="28"/>
  <c r="F81" i="28"/>
  <c r="J115" i="28" s="1"/>
  <c r="E81" i="28"/>
  <c r="I111" i="28" s="1"/>
  <c r="D81" i="28"/>
  <c r="H142" i="28" s="1"/>
  <c r="N142" i="28" s="1"/>
  <c r="C81" i="28"/>
  <c r="G144" i="28" s="1"/>
  <c r="M144" i="28" s="1"/>
  <c r="M73" i="28"/>
  <c r="L73" i="28"/>
  <c r="K73" i="28"/>
  <c r="J73" i="28"/>
  <c r="I73" i="28"/>
  <c r="H73" i="28"/>
  <c r="N73" i="28" s="1"/>
  <c r="G73" i="28"/>
  <c r="N72" i="28"/>
  <c r="M72" i="28"/>
  <c r="L72" i="28"/>
  <c r="K72" i="28"/>
  <c r="J72" i="28"/>
  <c r="I72" i="28"/>
  <c r="H72" i="28"/>
  <c r="G72" i="28"/>
  <c r="L71" i="28"/>
  <c r="K71" i="28"/>
  <c r="J71" i="28"/>
  <c r="I71" i="28"/>
  <c r="G71" i="28"/>
  <c r="M71" i="28" s="1"/>
  <c r="L70" i="28"/>
  <c r="K70" i="28"/>
  <c r="J70" i="28"/>
  <c r="I70" i="28"/>
  <c r="H70" i="28"/>
  <c r="N70" i="28" s="1"/>
  <c r="N69" i="28"/>
  <c r="M69" i="28"/>
  <c r="L69" i="28"/>
  <c r="K69" i="28"/>
  <c r="J69" i="28"/>
  <c r="I69" i="28"/>
  <c r="H69" i="28"/>
  <c r="G69" i="28"/>
  <c r="N68" i="28"/>
  <c r="M68" i="28"/>
  <c r="L68" i="28"/>
  <c r="K68" i="28"/>
  <c r="J68" i="28"/>
  <c r="I68" i="28"/>
  <c r="H68" i="28"/>
  <c r="G68" i="28"/>
  <c r="M67" i="28"/>
  <c r="L67" i="28"/>
  <c r="K67" i="28"/>
  <c r="J67" i="28"/>
  <c r="H67" i="28"/>
  <c r="N67" i="28" s="1"/>
  <c r="G67" i="28"/>
  <c r="M66" i="28"/>
  <c r="L66" i="28"/>
  <c r="K66" i="28"/>
  <c r="J66" i="28"/>
  <c r="I66" i="28"/>
  <c r="H66" i="28"/>
  <c r="N66" i="28" s="1"/>
  <c r="G66" i="28"/>
  <c r="M65" i="28"/>
  <c r="L65" i="28"/>
  <c r="K65" i="28"/>
  <c r="J65" i="28"/>
  <c r="I65" i="28"/>
  <c r="H65" i="28"/>
  <c r="N65" i="28" s="1"/>
  <c r="G65" i="28"/>
  <c r="M64" i="28"/>
  <c r="L64" i="28"/>
  <c r="K64" i="28"/>
  <c r="J64" i="28"/>
  <c r="I64" i="28"/>
  <c r="H64" i="28"/>
  <c r="N64" i="28" s="1"/>
  <c r="G64" i="28"/>
  <c r="M63" i="28"/>
  <c r="L63" i="28"/>
  <c r="K63" i="28"/>
  <c r="J63" i="28"/>
  <c r="I63" i="28"/>
  <c r="H63" i="28"/>
  <c r="N63" i="28" s="1"/>
  <c r="G63" i="28"/>
  <c r="M62" i="28"/>
  <c r="L62" i="28"/>
  <c r="K62" i="28"/>
  <c r="J62" i="28"/>
  <c r="I62" i="28"/>
  <c r="H62" i="28"/>
  <c r="N62" i="28" s="1"/>
  <c r="G62" i="28"/>
  <c r="M61" i="28"/>
  <c r="L61" i="28"/>
  <c r="K61" i="28"/>
  <c r="J61" i="28"/>
  <c r="I61" i="28"/>
  <c r="H61" i="28"/>
  <c r="N61" i="28" s="1"/>
  <c r="G61" i="28"/>
  <c r="M60" i="28"/>
  <c r="L60" i="28"/>
  <c r="K60" i="28"/>
  <c r="J60" i="28"/>
  <c r="I60" i="28"/>
  <c r="H60" i="28"/>
  <c r="N60" i="28" s="1"/>
  <c r="G60" i="28"/>
  <c r="M59" i="28"/>
  <c r="L59" i="28"/>
  <c r="K59" i="28"/>
  <c r="J59" i="28"/>
  <c r="I59" i="28"/>
  <c r="H59" i="28"/>
  <c r="N59" i="28" s="1"/>
  <c r="G59" i="28"/>
  <c r="M58" i="28"/>
  <c r="L58" i="28"/>
  <c r="K58" i="28"/>
  <c r="J58" i="28"/>
  <c r="I58" i="28"/>
  <c r="H58" i="28"/>
  <c r="N58" i="28" s="1"/>
  <c r="G58" i="28"/>
  <c r="L57" i="28"/>
  <c r="K57" i="28"/>
  <c r="J57" i="28"/>
  <c r="H57" i="28"/>
  <c r="N57" i="28" s="1"/>
  <c r="G57" i="28"/>
  <c r="M57" i="28" s="1"/>
  <c r="L56" i="28"/>
  <c r="K56" i="28"/>
  <c r="J56" i="28"/>
  <c r="I56" i="28"/>
  <c r="H56" i="28"/>
  <c r="N56" i="28" s="1"/>
  <c r="G56" i="28"/>
  <c r="M56" i="28" s="1"/>
  <c r="L55" i="28"/>
  <c r="K55" i="28"/>
  <c r="J55" i="28"/>
  <c r="H55" i="28"/>
  <c r="N55" i="28" s="1"/>
  <c r="G55" i="28"/>
  <c r="M55" i="28" s="1"/>
  <c r="N54" i="28"/>
  <c r="L54" i="28"/>
  <c r="K54" i="28"/>
  <c r="J54" i="28"/>
  <c r="I54" i="28"/>
  <c r="H54" i="28"/>
  <c r="G54" i="28"/>
  <c r="M54" i="28" s="1"/>
  <c r="N53" i="28"/>
  <c r="L53" i="28"/>
  <c r="K53" i="28"/>
  <c r="J53" i="28"/>
  <c r="H53" i="28"/>
  <c r="G53" i="28"/>
  <c r="M53" i="28" s="1"/>
  <c r="M52" i="28"/>
  <c r="L52" i="28"/>
  <c r="K52" i="28"/>
  <c r="J52" i="28"/>
  <c r="H52" i="28"/>
  <c r="N52" i="28" s="1"/>
  <c r="G52" i="28"/>
  <c r="M51" i="28"/>
  <c r="L51" i="28"/>
  <c r="K51" i="28"/>
  <c r="J51" i="28"/>
  <c r="I51" i="28"/>
  <c r="H51" i="28"/>
  <c r="N51" i="28" s="1"/>
  <c r="G51" i="28"/>
  <c r="M50" i="28"/>
  <c r="L50" i="28"/>
  <c r="K50" i="28"/>
  <c r="J50" i="28"/>
  <c r="I50" i="28"/>
  <c r="H50" i="28"/>
  <c r="N50" i="28" s="1"/>
  <c r="G50" i="28"/>
  <c r="M49" i="28"/>
  <c r="L49" i="28"/>
  <c r="K49" i="28"/>
  <c r="J49" i="28"/>
  <c r="I49" i="28"/>
  <c r="H49" i="28"/>
  <c r="N49" i="28" s="1"/>
  <c r="G49" i="28"/>
  <c r="N48" i="28"/>
  <c r="M48" i="28"/>
  <c r="L48" i="28"/>
  <c r="K48" i="28"/>
  <c r="J48" i="28"/>
  <c r="I48" i="28"/>
  <c r="H48" i="28"/>
  <c r="G48" i="28"/>
  <c r="N47" i="28"/>
  <c r="M47" i="28"/>
  <c r="L47" i="28"/>
  <c r="K47" i="28"/>
  <c r="J47" i="28"/>
  <c r="I47" i="28"/>
  <c r="H47" i="28"/>
  <c r="G47" i="28"/>
  <c r="N46" i="28"/>
  <c r="M46" i="28"/>
  <c r="L46" i="28"/>
  <c r="K46" i="28"/>
  <c r="J46" i="28"/>
  <c r="I46" i="28"/>
  <c r="H46" i="28"/>
  <c r="G46" i="28"/>
  <c r="N45" i="28"/>
  <c r="M45" i="28"/>
  <c r="L45" i="28"/>
  <c r="K45" i="28"/>
  <c r="J45" i="28"/>
  <c r="I45" i="28"/>
  <c r="H45" i="28"/>
  <c r="G45" i="28"/>
  <c r="N44" i="28"/>
  <c r="M44" i="28"/>
  <c r="L44" i="28"/>
  <c r="K44" i="28"/>
  <c r="J44" i="28"/>
  <c r="I44" i="28"/>
  <c r="H44" i="28"/>
  <c r="G44" i="28"/>
  <c r="N43" i="28"/>
  <c r="M43" i="28"/>
  <c r="L43" i="28"/>
  <c r="K43" i="28"/>
  <c r="J43" i="28"/>
  <c r="I43" i="28"/>
  <c r="H43" i="28"/>
  <c r="G43" i="28"/>
  <c r="N42" i="28"/>
  <c r="M42" i="28"/>
  <c r="L42" i="28"/>
  <c r="K42" i="28"/>
  <c r="J42" i="28"/>
  <c r="I42" i="28"/>
  <c r="H42" i="28"/>
  <c r="G42" i="28"/>
  <c r="N41" i="28"/>
  <c r="M41" i="28"/>
  <c r="L41" i="28"/>
  <c r="K41" i="28"/>
  <c r="J41" i="28"/>
  <c r="I41" i="28"/>
  <c r="H41" i="28"/>
  <c r="G41" i="28"/>
  <c r="N40" i="28"/>
  <c r="M40" i="28"/>
  <c r="L40" i="28"/>
  <c r="K40" i="28"/>
  <c r="J40" i="28"/>
  <c r="I40" i="28"/>
  <c r="H40" i="28"/>
  <c r="G40" i="28"/>
  <c r="N39" i="28"/>
  <c r="M39" i="28"/>
  <c r="L39" i="28"/>
  <c r="K39" i="28"/>
  <c r="J39" i="28"/>
  <c r="I39" i="28"/>
  <c r="H39" i="28"/>
  <c r="G39" i="28"/>
  <c r="N38" i="28"/>
  <c r="M38" i="28"/>
  <c r="L38" i="28"/>
  <c r="K38" i="28"/>
  <c r="J38" i="28"/>
  <c r="I38" i="28"/>
  <c r="H38" i="28"/>
  <c r="G38" i="28"/>
  <c r="N37" i="28"/>
  <c r="M37" i="28"/>
  <c r="L37" i="28"/>
  <c r="K37" i="28"/>
  <c r="J37" i="28"/>
  <c r="I37" i="28"/>
  <c r="H37" i="28"/>
  <c r="G37" i="28"/>
  <c r="N36" i="28"/>
  <c r="M36" i="28"/>
  <c r="L36" i="28"/>
  <c r="K36" i="28"/>
  <c r="J36" i="28"/>
  <c r="I36" i="28"/>
  <c r="H36" i="28"/>
  <c r="G36" i="28"/>
  <c r="L35" i="28"/>
  <c r="K35" i="28"/>
  <c r="J35" i="28"/>
  <c r="I35" i="28"/>
  <c r="H35" i="28"/>
  <c r="N35" i="28" s="1"/>
  <c r="L34" i="28"/>
  <c r="K34" i="28"/>
  <c r="J34" i="28"/>
  <c r="I34" i="28"/>
  <c r="H34" i="28"/>
  <c r="N34" i="28" s="1"/>
  <c r="G34" i="28"/>
  <c r="M34" i="28" s="1"/>
  <c r="L33" i="28"/>
  <c r="K33" i="28"/>
  <c r="H33" i="28"/>
  <c r="N33" i="28" s="1"/>
  <c r="L32" i="28"/>
  <c r="K32" i="28"/>
  <c r="J32" i="28"/>
  <c r="I32" i="28"/>
  <c r="H32" i="28"/>
  <c r="N32" i="28" s="1"/>
  <c r="L31" i="28"/>
  <c r="K31" i="28"/>
  <c r="J31" i="28"/>
  <c r="I31" i="28"/>
  <c r="H31" i="28"/>
  <c r="N31" i="28" s="1"/>
  <c r="L30" i="28"/>
  <c r="K30" i="28"/>
  <c r="J30" i="28"/>
  <c r="I30" i="28"/>
  <c r="H30" i="28"/>
  <c r="N30" i="28" s="1"/>
  <c r="L29" i="28"/>
  <c r="K29" i="28"/>
  <c r="J29" i="28"/>
  <c r="I29" i="28"/>
  <c r="H29" i="28"/>
  <c r="N29" i="28" s="1"/>
  <c r="G29" i="28"/>
  <c r="M29" i="28" s="1"/>
  <c r="L28" i="28"/>
  <c r="K28" i="28"/>
  <c r="I28" i="28"/>
  <c r="H28" i="28"/>
  <c r="N28" i="28" s="1"/>
  <c r="G28" i="28"/>
  <c r="M28" i="28" s="1"/>
  <c r="M27" i="28"/>
  <c r="L27" i="28"/>
  <c r="K27" i="28"/>
  <c r="J27" i="28"/>
  <c r="I27" i="28"/>
  <c r="H27" i="28"/>
  <c r="N27" i="28" s="1"/>
  <c r="G27" i="28"/>
  <c r="L26" i="28"/>
  <c r="K26" i="28"/>
  <c r="J26" i="28"/>
  <c r="I26" i="28"/>
  <c r="H26" i="28"/>
  <c r="N26" i="28" s="1"/>
  <c r="G26" i="28"/>
  <c r="M26" i="28" s="1"/>
  <c r="L25" i="28"/>
  <c r="K25" i="28"/>
  <c r="J25" i="28"/>
  <c r="I25" i="28"/>
  <c r="H25" i="28"/>
  <c r="N25" i="28" s="1"/>
  <c r="G25" i="28"/>
  <c r="M25" i="28" s="1"/>
  <c r="M24" i="28"/>
  <c r="L24" i="28"/>
  <c r="K24" i="28"/>
  <c r="I24" i="28"/>
  <c r="H24" i="28"/>
  <c r="G24" i="28"/>
  <c r="L23" i="28"/>
  <c r="K23" i="28"/>
  <c r="J23" i="28"/>
  <c r="I23" i="28"/>
  <c r="H23" i="28"/>
  <c r="N23" i="28" s="1"/>
  <c r="G23" i="28"/>
  <c r="M23" i="28" s="1"/>
  <c r="I22" i="28"/>
  <c r="F22" i="28"/>
  <c r="J33" i="28" s="1"/>
  <c r="E22" i="28"/>
  <c r="I67" i="28" s="1"/>
  <c r="D22" i="28"/>
  <c r="H71" i="28" s="1"/>
  <c r="N71" i="28" s="1"/>
  <c r="C22" i="28"/>
  <c r="F14" i="28"/>
  <c r="E14" i="28"/>
  <c r="D14" i="28"/>
  <c r="C14" i="28"/>
  <c r="K14" i="28" s="1"/>
  <c r="E13" i="28"/>
  <c r="D13" i="28"/>
  <c r="C13" i="28"/>
  <c r="L12" i="28"/>
  <c r="F12" i="28"/>
  <c r="E12" i="28"/>
  <c r="D12" i="28"/>
  <c r="C12" i="28"/>
  <c r="K12" i="28" s="1"/>
  <c r="E11" i="28"/>
  <c r="D11" i="28"/>
  <c r="C11" i="28"/>
  <c r="F10" i="28"/>
  <c r="E10" i="28"/>
  <c r="D10" i="28"/>
  <c r="L10" i="28" s="1"/>
  <c r="C10" i="28"/>
  <c r="E9" i="28"/>
  <c r="I14" i="28" s="1"/>
  <c r="C9" i="28"/>
  <c r="L640" i="27"/>
  <c r="K640" i="27"/>
  <c r="G640" i="27"/>
  <c r="M640" i="27" s="1"/>
  <c r="L639" i="27"/>
  <c r="K639" i="27"/>
  <c r="I639" i="27"/>
  <c r="H639" i="27"/>
  <c r="G639" i="27"/>
  <c r="M639" i="27" s="1"/>
  <c r="L638" i="27"/>
  <c r="K638" i="27"/>
  <c r="J638" i="27"/>
  <c r="I638" i="27"/>
  <c r="H638" i="27"/>
  <c r="N638" i="27" s="1"/>
  <c r="G638" i="27"/>
  <c r="M638" i="27" s="1"/>
  <c r="L637" i="27"/>
  <c r="K637" i="27"/>
  <c r="J637" i="27"/>
  <c r="I637" i="27"/>
  <c r="H637" i="27"/>
  <c r="N637" i="27" s="1"/>
  <c r="G637" i="27"/>
  <c r="M637" i="27" s="1"/>
  <c r="L636" i="27"/>
  <c r="K636" i="27"/>
  <c r="I636" i="27"/>
  <c r="G636" i="27"/>
  <c r="M636" i="27" s="1"/>
  <c r="L635" i="27"/>
  <c r="K635" i="27"/>
  <c r="J635" i="27"/>
  <c r="I635" i="27"/>
  <c r="H635" i="27"/>
  <c r="N635" i="27" s="1"/>
  <c r="G635" i="27"/>
  <c r="M635" i="27" s="1"/>
  <c r="L634" i="27"/>
  <c r="K634" i="27"/>
  <c r="J634" i="27"/>
  <c r="I634" i="27"/>
  <c r="H634" i="27"/>
  <c r="N634" i="27" s="1"/>
  <c r="G634" i="27"/>
  <c r="M634" i="27" s="1"/>
  <c r="L633" i="27"/>
  <c r="K633" i="27"/>
  <c r="I633" i="27"/>
  <c r="H633" i="27"/>
  <c r="G633" i="27"/>
  <c r="M633" i="27" s="1"/>
  <c r="L632" i="27"/>
  <c r="K632" i="27"/>
  <c r="J632" i="27"/>
  <c r="I632" i="27"/>
  <c r="H632" i="27"/>
  <c r="N632" i="27" s="1"/>
  <c r="G632" i="27"/>
  <c r="M632" i="27" s="1"/>
  <c r="L631" i="27"/>
  <c r="K631" i="27"/>
  <c r="L630" i="27"/>
  <c r="K630" i="27"/>
  <c r="H630" i="27"/>
  <c r="N630" i="27" s="1"/>
  <c r="G630" i="27"/>
  <c r="M630" i="27" s="1"/>
  <c r="L629" i="27"/>
  <c r="K629" i="27"/>
  <c r="J629" i="27"/>
  <c r="I629" i="27"/>
  <c r="G629" i="27"/>
  <c r="M629" i="27" s="1"/>
  <c r="L628" i="27"/>
  <c r="K628" i="27"/>
  <c r="I628" i="27"/>
  <c r="H628" i="27"/>
  <c r="G628" i="27"/>
  <c r="M628" i="27" s="1"/>
  <c r="L627" i="27"/>
  <c r="K627" i="27"/>
  <c r="J627" i="27"/>
  <c r="I627" i="27"/>
  <c r="H627" i="27"/>
  <c r="N627" i="27" s="1"/>
  <c r="G627" i="27"/>
  <c r="M627" i="27" s="1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M625" i="27" s="1"/>
  <c r="L624" i="27"/>
  <c r="K624" i="27"/>
  <c r="J624" i="27"/>
  <c r="I624" i="27"/>
  <c r="H624" i="27"/>
  <c r="N624" i="27" s="1"/>
  <c r="G624" i="27"/>
  <c r="M624" i="27" s="1"/>
  <c r="L623" i="27"/>
  <c r="K623" i="27"/>
  <c r="H623" i="27"/>
  <c r="G623" i="27"/>
  <c r="M623" i="27" s="1"/>
  <c r="M622" i="27"/>
  <c r="L622" i="27"/>
  <c r="K622" i="27"/>
  <c r="J622" i="27"/>
  <c r="I622" i="27"/>
  <c r="G622" i="27"/>
  <c r="L621" i="27"/>
  <c r="K621" i="27"/>
  <c r="J621" i="27"/>
  <c r="I621" i="27"/>
  <c r="H621" i="27"/>
  <c r="N621" i="27" s="1"/>
  <c r="G621" i="27"/>
  <c r="M621" i="27" s="1"/>
  <c r="L620" i="27"/>
  <c r="K620" i="27"/>
  <c r="J620" i="27"/>
  <c r="I620" i="27"/>
  <c r="H620" i="27"/>
  <c r="N620" i="27" s="1"/>
  <c r="G620" i="27"/>
  <c r="M620" i="27" s="1"/>
  <c r="L619" i="27"/>
  <c r="K619" i="27"/>
  <c r="M619" i="27" s="1"/>
  <c r="H619" i="27"/>
  <c r="N619" i="27" s="1"/>
  <c r="G619" i="27"/>
  <c r="M618" i="27"/>
  <c r="L618" i="27"/>
  <c r="K618" i="27"/>
  <c r="J618" i="27"/>
  <c r="I618" i="27"/>
  <c r="H618" i="27"/>
  <c r="N618" i="27" s="1"/>
  <c r="G618" i="27"/>
  <c r="L617" i="27"/>
  <c r="K617" i="27"/>
  <c r="G617" i="27"/>
  <c r="M617" i="27" s="1"/>
  <c r="L616" i="27"/>
  <c r="K616" i="27"/>
  <c r="J616" i="27"/>
  <c r="L615" i="27"/>
  <c r="K615" i="27"/>
  <c r="H615" i="27"/>
  <c r="N615" i="27" s="1"/>
  <c r="G615" i="27"/>
  <c r="M615" i="27" s="1"/>
  <c r="L614" i="27"/>
  <c r="K614" i="27"/>
  <c r="G614" i="27"/>
  <c r="L613" i="27"/>
  <c r="K613" i="27"/>
  <c r="H613" i="27"/>
  <c r="N613" i="27" s="1"/>
  <c r="G613" i="27"/>
  <c r="M613" i="27" s="1"/>
  <c r="K612" i="27"/>
  <c r="F612" i="27"/>
  <c r="J640" i="27" s="1"/>
  <c r="E612" i="27"/>
  <c r="I631" i="27" s="1"/>
  <c r="D612" i="27"/>
  <c r="H636" i="27" s="1"/>
  <c r="N636" i="27" s="1"/>
  <c r="C612" i="27"/>
  <c r="G631" i="27" s="1"/>
  <c r="M631" i="27" s="1"/>
  <c r="M604" i="27"/>
  <c r="L604" i="27"/>
  <c r="K604" i="27"/>
  <c r="J604" i="27"/>
  <c r="I604" i="27"/>
  <c r="H604" i="27"/>
  <c r="N604" i="27" s="1"/>
  <c r="G604" i="27"/>
  <c r="L603" i="27"/>
  <c r="K603" i="27"/>
  <c r="J603" i="27"/>
  <c r="I603" i="27"/>
  <c r="H603" i="27"/>
  <c r="N603" i="27" s="1"/>
  <c r="G603" i="27"/>
  <c r="M603" i="27" s="1"/>
  <c r="L602" i="27"/>
  <c r="K602" i="27"/>
  <c r="H602" i="27"/>
  <c r="N602" i="27" s="1"/>
  <c r="G602" i="27"/>
  <c r="M601" i="27"/>
  <c r="L601" i="27"/>
  <c r="K601" i="27"/>
  <c r="I601" i="27"/>
  <c r="H601" i="27"/>
  <c r="N601" i="27" s="1"/>
  <c r="G601" i="27"/>
  <c r="L600" i="27"/>
  <c r="K600" i="27"/>
  <c r="J600" i="27"/>
  <c r="I600" i="27"/>
  <c r="H600" i="27"/>
  <c r="N600" i="27" s="1"/>
  <c r="G600" i="27"/>
  <c r="M600" i="27" s="1"/>
  <c r="L599" i="27"/>
  <c r="K599" i="27"/>
  <c r="H599" i="27"/>
  <c r="G599" i="27"/>
  <c r="M599" i="27" s="1"/>
  <c r="L598" i="27"/>
  <c r="K598" i="27"/>
  <c r="I598" i="27"/>
  <c r="G598" i="27"/>
  <c r="M598" i="27" s="1"/>
  <c r="L597" i="27"/>
  <c r="K597" i="27"/>
  <c r="L596" i="27"/>
  <c r="K596" i="27"/>
  <c r="J596" i="27"/>
  <c r="I596" i="27"/>
  <c r="H596" i="27"/>
  <c r="N596" i="27" s="1"/>
  <c r="G596" i="27"/>
  <c r="M596" i="27" s="1"/>
  <c r="L595" i="27"/>
  <c r="K595" i="27"/>
  <c r="J595" i="27"/>
  <c r="I595" i="27"/>
  <c r="H595" i="27"/>
  <c r="N595" i="27" s="1"/>
  <c r="G595" i="27"/>
  <c r="M595" i="27" s="1"/>
  <c r="M594" i="27"/>
  <c r="L594" i="27"/>
  <c r="K594" i="27"/>
  <c r="J594" i="27"/>
  <c r="I594" i="27"/>
  <c r="H594" i="27"/>
  <c r="N594" i="27" s="1"/>
  <c r="G594" i="27"/>
  <c r="L593" i="27"/>
  <c r="K593" i="27"/>
  <c r="J593" i="27"/>
  <c r="I593" i="27"/>
  <c r="H593" i="27"/>
  <c r="N593" i="27" s="1"/>
  <c r="G593" i="27"/>
  <c r="M593" i="27" s="1"/>
  <c r="L592" i="27"/>
  <c r="K592" i="27"/>
  <c r="J592" i="27"/>
  <c r="I592" i="27"/>
  <c r="H592" i="27"/>
  <c r="N592" i="27" s="1"/>
  <c r="G592" i="27"/>
  <c r="M592" i="27" s="1"/>
  <c r="L591" i="27"/>
  <c r="K591" i="27"/>
  <c r="M591" i="27" s="1"/>
  <c r="I591" i="27"/>
  <c r="G591" i="27"/>
  <c r="L590" i="27"/>
  <c r="K590" i="27"/>
  <c r="I590" i="27"/>
  <c r="G590" i="27"/>
  <c r="M590" i="27" s="1"/>
  <c r="L589" i="27"/>
  <c r="K589" i="27"/>
  <c r="L588" i="27"/>
  <c r="K588" i="27"/>
  <c r="I588" i="27"/>
  <c r="G588" i="27"/>
  <c r="M588" i="27" s="1"/>
  <c r="L587" i="27"/>
  <c r="K587" i="27"/>
  <c r="J587" i="27"/>
  <c r="I587" i="27"/>
  <c r="H587" i="27"/>
  <c r="N587" i="27" s="1"/>
  <c r="G587" i="27"/>
  <c r="M587" i="27" s="1"/>
  <c r="L586" i="27"/>
  <c r="K586" i="27"/>
  <c r="J586" i="27"/>
  <c r="I586" i="27"/>
  <c r="H586" i="27"/>
  <c r="N586" i="27" s="1"/>
  <c r="G586" i="27"/>
  <c r="M586" i="27" s="1"/>
  <c r="M585" i="27"/>
  <c r="L585" i="27"/>
  <c r="K585" i="27"/>
  <c r="J585" i="27"/>
  <c r="I585" i="27"/>
  <c r="H585" i="27"/>
  <c r="N585" i="27" s="1"/>
  <c r="G585" i="27"/>
  <c r="L584" i="27"/>
  <c r="K584" i="27"/>
  <c r="J584" i="27"/>
  <c r="I584" i="27"/>
  <c r="H584" i="27"/>
  <c r="N584" i="27" s="1"/>
  <c r="G584" i="27"/>
  <c r="M584" i="27" s="1"/>
  <c r="L583" i="27"/>
  <c r="K583" i="27"/>
  <c r="J583" i="27"/>
  <c r="I583" i="27"/>
  <c r="H583" i="27"/>
  <c r="N583" i="27" s="1"/>
  <c r="G583" i="27"/>
  <c r="M583" i="27" s="1"/>
  <c r="M582" i="27"/>
  <c r="L582" i="27"/>
  <c r="K582" i="27"/>
  <c r="J582" i="27"/>
  <c r="I582" i="27"/>
  <c r="H582" i="27"/>
  <c r="N582" i="27" s="1"/>
  <c r="G582" i="27"/>
  <c r="L581" i="27"/>
  <c r="K581" i="27"/>
  <c r="J581" i="27"/>
  <c r="I581" i="27"/>
  <c r="H581" i="27"/>
  <c r="N581" i="27" s="1"/>
  <c r="G581" i="27"/>
  <c r="M581" i="27" s="1"/>
  <c r="L580" i="27"/>
  <c r="K580" i="27"/>
  <c r="I580" i="27"/>
  <c r="G580" i="27"/>
  <c r="M580" i="27" s="1"/>
  <c r="L579" i="27"/>
  <c r="K579" i="27"/>
  <c r="J579" i="27"/>
  <c r="I579" i="27"/>
  <c r="H579" i="27"/>
  <c r="N579" i="27" s="1"/>
  <c r="G579" i="27"/>
  <c r="M579" i="27" s="1"/>
  <c r="M578" i="27"/>
  <c r="L578" i="27"/>
  <c r="K578" i="27"/>
  <c r="J578" i="27"/>
  <c r="I578" i="27"/>
  <c r="G578" i="27"/>
  <c r="L577" i="27"/>
  <c r="K577" i="27"/>
  <c r="J577" i="27"/>
  <c r="I577" i="27"/>
  <c r="H577" i="27"/>
  <c r="N577" i="27" s="1"/>
  <c r="G577" i="27"/>
  <c r="M577" i="27" s="1"/>
  <c r="L576" i="27"/>
  <c r="K576" i="27"/>
  <c r="J576" i="27"/>
  <c r="I576" i="27"/>
  <c r="H576" i="27"/>
  <c r="N576" i="27" s="1"/>
  <c r="G576" i="27"/>
  <c r="M576" i="27" s="1"/>
  <c r="L575" i="27"/>
  <c r="K575" i="27"/>
  <c r="J575" i="27"/>
  <c r="I575" i="27"/>
  <c r="H575" i="27"/>
  <c r="N575" i="27" s="1"/>
  <c r="G575" i="27"/>
  <c r="M575" i="27" s="1"/>
  <c r="L574" i="27"/>
  <c r="K574" i="27"/>
  <c r="J574" i="27"/>
  <c r="I574" i="27"/>
  <c r="H574" i="27"/>
  <c r="N574" i="27" s="1"/>
  <c r="G574" i="27"/>
  <c r="M574" i="27" s="1"/>
  <c r="L573" i="27"/>
  <c r="K573" i="27"/>
  <c r="J573" i="27"/>
  <c r="I573" i="27"/>
  <c r="H573" i="27"/>
  <c r="N573" i="27" s="1"/>
  <c r="G573" i="27"/>
  <c r="M573" i="27" s="1"/>
  <c r="L572" i="27"/>
  <c r="K572" i="27"/>
  <c r="J572" i="27"/>
  <c r="I572" i="27"/>
  <c r="H572" i="27"/>
  <c r="N572" i="27" s="1"/>
  <c r="G572" i="27"/>
  <c r="M572" i="27" s="1"/>
  <c r="M571" i="27"/>
  <c r="L571" i="27"/>
  <c r="K571" i="27"/>
  <c r="J571" i="27"/>
  <c r="I571" i="27"/>
  <c r="H571" i="27"/>
  <c r="N571" i="27" s="1"/>
  <c r="G571" i="27"/>
  <c r="M570" i="27"/>
  <c r="L570" i="27"/>
  <c r="K570" i="27"/>
  <c r="J570" i="27"/>
  <c r="I570" i="27"/>
  <c r="H570" i="27"/>
  <c r="N570" i="27" s="1"/>
  <c r="G570" i="27"/>
  <c r="L569" i="27"/>
  <c r="K569" i="27"/>
  <c r="J569" i="27"/>
  <c r="I569" i="27"/>
  <c r="H569" i="27"/>
  <c r="N569" i="27" s="1"/>
  <c r="G569" i="27"/>
  <c r="M569" i="27" s="1"/>
  <c r="L568" i="27"/>
  <c r="K568" i="27"/>
  <c r="I568" i="27"/>
  <c r="L567" i="27"/>
  <c r="K567" i="27"/>
  <c r="L566" i="27"/>
  <c r="K566" i="27"/>
  <c r="J566" i="27"/>
  <c r="I566" i="27"/>
  <c r="H566" i="27"/>
  <c r="N566" i="27" s="1"/>
  <c r="G566" i="27"/>
  <c r="M566" i="27" s="1"/>
  <c r="M565" i="27"/>
  <c r="L565" i="27"/>
  <c r="K565" i="27"/>
  <c r="J565" i="27"/>
  <c r="I565" i="27"/>
  <c r="H565" i="27"/>
  <c r="N565" i="27" s="1"/>
  <c r="G565" i="27"/>
  <c r="L564" i="27"/>
  <c r="K564" i="27"/>
  <c r="G564" i="27"/>
  <c r="M564" i="27" s="1"/>
  <c r="L563" i="27"/>
  <c r="K563" i="27"/>
  <c r="J563" i="27"/>
  <c r="H563" i="27"/>
  <c r="N563" i="27" s="1"/>
  <c r="G563" i="27"/>
  <c r="M563" i="27" s="1"/>
  <c r="M562" i="27"/>
  <c r="L562" i="27"/>
  <c r="K562" i="27"/>
  <c r="J562" i="27"/>
  <c r="I562" i="27"/>
  <c r="H562" i="27"/>
  <c r="N562" i="27" s="1"/>
  <c r="G562" i="27"/>
  <c r="L561" i="27"/>
  <c r="K561" i="27"/>
  <c r="H561" i="27"/>
  <c r="N561" i="27" s="1"/>
  <c r="G561" i="27"/>
  <c r="M561" i="27" s="1"/>
  <c r="L560" i="27"/>
  <c r="K560" i="27"/>
  <c r="J560" i="27"/>
  <c r="I560" i="27"/>
  <c r="H560" i="27"/>
  <c r="N560" i="27" s="1"/>
  <c r="G560" i="27"/>
  <c r="M560" i="27" s="1"/>
  <c r="L559" i="27"/>
  <c r="K559" i="27"/>
  <c r="J559" i="27"/>
  <c r="I559" i="27"/>
  <c r="H559" i="27"/>
  <c r="N559" i="27" s="1"/>
  <c r="G559" i="27"/>
  <c r="M559" i="27" s="1"/>
  <c r="M558" i="27"/>
  <c r="L558" i="27"/>
  <c r="K558" i="27"/>
  <c r="J558" i="27"/>
  <c r="I558" i="27"/>
  <c r="H558" i="27"/>
  <c r="N558" i="27" s="1"/>
  <c r="G558" i="27"/>
  <c r="L557" i="27"/>
  <c r="K557" i="27"/>
  <c r="J557" i="27"/>
  <c r="I557" i="27"/>
  <c r="H557" i="27"/>
  <c r="N557" i="27" s="1"/>
  <c r="G557" i="27"/>
  <c r="M557" i="27" s="1"/>
  <c r="L556" i="27"/>
  <c r="K556" i="27"/>
  <c r="J556" i="27"/>
  <c r="I556" i="27"/>
  <c r="H556" i="27"/>
  <c r="N556" i="27" s="1"/>
  <c r="G556" i="27"/>
  <c r="M556" i="27" s="1"/>
  <c r="M555" i="27"/>
  <c r="L555" i="27"/>
  <c r="K555" i="27"/>
  <c r="J555" i="27"/>
  <c r="I555" i="27"/>
  <c r="H555" i="27"/>
  <c r="N555" i="27" s="1"/>
  <c r="G555" i="27"/>
  <c r="L554" i="27"/>
  <c r="K554" i="27"/>
  <c r="J554" i="27"/>
  <c r="I554" i="27"/>
  <c r="H554" i="27"/>
  <c r="N554" i="27" s="1"/>
  <c r="G554" i="27"/>
  <c r="M554" i="27" s="1"/>
  <c r="L553" i="27"/>
  <c r="K553" i="27"/>
  <c r="I553" i="27"/>
  <c r="H553" i="27"/>
  <c r="G553" i="27"/>
  <c r="M553" i="27" s="1"/>
  <c r="L552" i="27"/>
  <c r="K552" i="27"/>
  <c r="J552" i="27"/>
  <c r="I552" i="27"/>
  <c r="H552" i="27"/>
  <c r="N552" i="27" s="1"/>
  <c r="G552" i="27"/>
  <c r="M552" i="27" s="1"/>
  <c r="L551" i="27"/>
  <c r="K551" i="27"/>
  <c r="J551" i="27"/>
  <c r="I551" i="27"/>
  <c r="H551" i="27"/>
  <c r="N551" i="27" s="1"/>
  <c r="G551" i="27"/>
  <c r="M551" i="27" s="1"/>
  <c r="L550" i="27"/>
  <c r="K550" i="27"/>
  <c r="J550" i="27"/>
  <c r="I550" i="27"/>
  <c r="H550" i="27"/>
  <c r="N550" i="27" s="1"/>
  <c r="G550" i="27"/>
  <c r="M550" i="27" s="1"/>
  <c r="L549" i="27"/>
  <c r="K549" i="27"/>
  <c r="J549" i="27"/>
  <c r="I549" i="27"/>
  <c r="H549" i="27"/>
  <c r="N549" i="27" s="1"/>
  <c r="G549" i="27"/>
  <c r="M549" i="27" s="1"/>
  <c r="N548" i="27"/>
  <c r="L548" i="27"/>
  <c r="K548" i="27"/>
  <c r="J548" i="27"/>
  <c r="I548" i="27"/>
  <c r="H548" i="27"/>
  <c r="G548" i="27"/>
  <c r="M548" i="27" s="1"/>
  <c r="L547" i="27"/>
  <c r="K547" i="27"/>
  <c r="J547" i="27"/>
  <c r="I547" i="27"/>
  <c r="H547" i="27"/>
  <c r="N547" i="27" s="1"/>
  <c r="G547" i="27"/>
  <c r="M547" i="27" s="1"/>
  <c r="L546" i="27"/>
  <c r="K546" i="27"/>
  <c r="H546" i="27"/>
  <c r="N546" i="27" s="1"/>
  <c r="G546" i="27"/>
  <c r="M546" i="27" s="1"/>
  <c r="L545" i="27"/>
  <c r="K545" i="27"/>
  <c r="J545" i="27"/>
  <c r="H545" i="27"/>
  <c r="N545" i="27" s="1"/>
  <c r="N544" i="27"/>
  <c r="L544" i="27"/>
  <c r="K544" i="27"/>
  <c r="J544" i="27"/>
  <c r="I544" i="27"/>
  <c r="H544" i="27"/>
  <c r="L543" i="27"/>
  <c r="K543" i="27"/>
  <c r="J543" i="27"/>
  <c r="H543" i="27"/>
  <c r="N543" i="27" s="1"/>
  <c r="G543" i="27"/>
  <c r="M543" i="27" s="1"/>
  <c r="N542" i="27"/>
  <c r="L542" i="27"/>
  <c r="K542" i="27"/>
  <c r="J542" i="27"/>
  <c r="I542" i="27"/>
  <c r="H542" i="27"/>
  <c r="G542" i="27"/>
  <c r="M542" i="27" s="1"/>
  <c r="N541" i="27"/>
  <c r="L541" i="27"/>
  <c r="K541" i="27"/>
  <c r="H541" i="27"/>
  <c r="G541" i="27"/>
  <c r="M541" i="27" s="1"/>
  <c r="L540" i="27"/>
  <c r="K540" i="27"/>
  <c r="H540" i="27"/>
  <c r="N540" i="27" s="1"/>
  <c r="G540" i="27"/>
  <c r="M540" i="27" s="1"/>
  <c r="L539" i="27"/>
  <c r="K539" i="27"/>
  <c r="H539" i="27"/>
  <c r="N539" i="27" s="1"/>
  <c r="N538" i="27"/>
  <c r="L538" i="27"/>
  <c r="K538" i="27"/>
  <c r="J538" i="27"/>
  <c r="I538" i="27"/>
  <c r="H538" i="27"/>
  <c r="G538" i="27"/>
  <c r="M538" i="27" s="1"/>
  <c r="N537" i="27"/>
  <c r="L537" i="27"/>
  <c r="K537" i="27"/>
  <c r="J537" i="27"/>
  <c r="I537" i="27"/>
  <c r="H537" i="27"/>
  <c r="G537" i="27"/>
  <c r="M537" i="27" s="1"/>
  <c r="L536" i="27"/>
  <c r="K536" i="27"/>
  <c r="I536" i="27"/>
  <c r="H536" i="27"/>
  <c r="N536" i="27" s="1"/>
  <c r="G536" i="27"/>
  <c r="M536" i="27" s="1"/>
  <c r="N535" i="27"/>
  <c r="L535" i="27"/>
  <c r="K535" i="27"/>
  <c r="J535" i="27"/>
  <c r="I535" i="27"/>
  <c r="H535" i="27"/>
  <c r="G535" i="27"/>
  <c r="M535" i="27" s="1"/>
  <c r="N534" i="27"/>
  <c r="L534" i="27"/>
  <c r="K534" i="27"/>
  <c r="J534" i="27"/>
  <c r="I534" i="27"/>
  <c r="H534" i="27"/>
  <c r="G534" i="27"/>
  <c r="M534" i="27" s="1"/>
  <c r="L533" i="27"/>
  <c r="K533" i="27"/>
  <c r="J533" i="27"/>
  <c r="I533" i="27"/>
  <c r="H533" i="27"/>
  <c r="N533" i="27" s="1"/>
  <c r="G533" i="27"/>
  <c r="M533" i="27" s="1"/>
  <c r="L532" i="27"/>
  <c r="K532" i="27"/>
  <c r="J532" i="27"/>
  <c r="I532" i="27"/>
  <c r="H532" i="27"/>
  <c r="N532" i="27" s="1"/>
  <c r="G532" i="27"/>
  <c r="M532" i="27" s="1"/>
  <c r="N531" i="27"/>
  <c r="L531" i="27"/>
  <c r="K531" i="27"/>
  <c r="J531" i="27"/>
  <c r="I531" i="27"/>
  <c r="H531" i="27"/>
  <c r="G531" i="27"/>
  <c r="M531" i="27" s="1"/>
  <c r="N530" i="27"/>
  <c r="L530" i="27"/>
  <c r="K530" i="27"/>
  <c r="J530" i="27"/>
  <c r="I530" i="27"/>
  <c r="H530" i="27"/>
  <c r="G530" i="27"/>
  <c r="M530" i="27" s="1"/>
  <c r="L529" i="27"/>
  <c r="K529" i="27"/>
  <c r="J529" i="27"/>
  <c r="I529" i="27"/>
  <c r="H529" i="27"/>
  <c r="N529" i="27" s="1"/>
  <c r="G529" i="27"/>
  <c r="M529" i="27" s="1"/>
  <c r="L528" i="27"/>
  <c r="K528" i="27"/>
  <c r="J528" i="27"/>
  <c r="I528" i="27"/>
  <c r="H528" i="27"/>
  <c r="N528" i="27" s="1"/>
  <c r="G528" i="27"/>
  <c r="M528" i="27" s="1"/>
  <c r="N527" i="27"/>
  <c r="L527" i="27"/>
  <c r="K527" i="27"/>
  <c r="J527" i="27"/>
  <c r="I527" i="27"/>
  <c r="H527" i="27"/>
  <c r="G527" i="27"/>
  <c r="M527" i="27" s="1"/>
  <c r="N526" i="27"/>
  <c r="L526" i="27"/>
  <c r="K526" i="27"/>
  <c r="J526" i="27"/>
  <c r="I526" i="27"/>
  <c r="H526" i="27"/>
  <c r="G526" i="27"/>
  <c r="M526" i="27" s="1"/>
  <c r="L525" i="27"/>
  <c r="K525" i="27"/>
  <c r="J525" i="27"/>
  <c r="I525" i="27"/>
  <c r="H525" i="27"/>
  <c r="N525" i="27" s="1"/>
  <c r="G525" i="27"/>
  <c r="M525" i="27" s="1"/>
  <c r="L524" i="27"/>
  <c r="K524" i="27"/>
  <c r="J524" i="27"/>
  <c r="I524" i="27"/>
  <c r="H524" i="27"/>
  <c r="N524" i="27" s="1"/>
  <c r="G524" i="27"/>
  <c r="M524" i="27" s="1"/>
  <c r="N523" i="27"/>
  <c r="L523" i="27"/>
  <c r="K523" i="27"/>
  <c r="J523" i="27"/>
  <c r="I523" i="27"/>
  <c r="H523" i="27"/>
  <c r="G523" i="27"/>
  <c r="M523" i="27" s="1"/>
  <c r="L522" i="27"/>
  <c r="K522" i="27"/>
  <c r="L521" i="27"/>
  <c r="K521" i="27"/>
  <c r="J521" i="27"/>
  <c r="I521" i="27"/>
  <c r="H521" i="27"/>
  <c r="N521" i="27" s="1"/>
  <c r="G521" i="27"/>
  <c r="M521" i="27" s="1"/>
  <c r="N520" i="27"/>
  <c r="L520" i="27"/>
  <c r="K520" i="27"/>
  <c r="J520" i="27"/>
  <c r="I520" i="27"/>
  <c r="H520" i="27"/>
  <c r="G520" i="27"/>
  <c r="M520" i="27" s="1"/>
  <c r="N519" i="27"/>
  <c r="L519" i="27"/>
  <c r="K519" i="27"/>
  <c r="J519" i="27"/>
  <c r="I519" i="27"/>
  <c r="H519" i="27"/>
  <c r="G519" i="27"/>
  <c r="M519" i="27" s="1"/>
  <c r="L518" i="27"/>
  <c r="K518" i="27"/>
  <c r="I518" i="27"/>
  <c r="H518" i="27"/>
  <c r="N518" i="27" s="1"/>
  <c r="G518" i="27"/>
  <c r="M518" i="27" s="1"/>
  <c r="L517" i="27"/>
  <c r="K517" i="27"/>
  <c r="I517" i="27"/>
  <c r="L516" i="27"/>
  <c r="K516" i="27"/>
  <c r="I516" i="27"/>
  <c r="H516" i="27"/>
  <c r="N516" i="27" s="1"/>
  <c r="G516" i="27"/>
  <c r="M516" i="27" s="1"/>
  <c r="L515" i="27"/>
  <c r="K515" i="27"/>
  <c r="J515" i="27"/>
  <c r="I515" i="27"/>
  <c r="H515" i="27"/>
  <c r="N515" i="27" s="1"/>
  <c r="G515" i="27"/>
  <c r="M515" i="27" s="1"/>
  <c r="L514" i="27"/>
  <c r="K514" i="27"/>
  <c r="I514" i="27"/>
  <c r="H514" i="27"/>
  <c r="N514" i="27" s="1"/>
  <c r="G514" i="27"/>
  <c r="M514" i="27" s="1"/>
  <c r="L513" i="27"/>
  <c r="K513" i="27"/>
  <c r="I513" i="27"/>
  <c r="H513" i="27"/>
  <c r="N513" i="27" s="1"/>
  <c r="G513" i="27"/>
  <c r="M513" i="27" s="1"/>
  <c r="L512" i="27"/>
  <c r="K512" i="27"/>
  <c r="G512" i="27"/>
  <c r="M512" i="27" s="1"/>
  <c r="L511" i="27"/>
  <c r="K511" i="27"/>
  <c r="I511" i="27"/>
  <c r="H511" i="27"/>
  <c r="N511" i="27" s="1"/>
  <c r="G511" i="27"/>
  <c r="M511" i="27" s="1"/>
  <c r="L510" i="27"/>
  <c r="K510" i="27"/>
  <c r="J510" i="27"/>
  <c r="I510" i="27"/>
  <c r="H510" i="27"/>
  <c r="N510" i="27" s="1"/>
  <c r="G510" i="27"/>
  <c r="M510" i="27" s="1"/>
  <c r="L509" i="27"/>
  <c r="K509" i="27"/>
  <c r="I509" i="27"/>
  <c r="H509" i="27"/>
  <c r="N509" i="27" s="1"/>
  <c r="G509" i="27"/>
  <c r="M509" i="27" s="1"/>
  <c r="N508" i="27"/>
  <c r="L508" i="27"/>
  <c r="K508" i="27"/>
  <c r="H508" i="27"/>
  <c r="G508" i="27"/>
  <c r="M508" i="27" s="1"/>
  <c r="L507" i="27"/>
  <c r="K507" i="27"/>
  <c r="L506" i="27"/>
  <c r="K506" i="27"/>
  <c r="J506" i="27"/>
  <c r="I506" i="27"/>
  <c r="H506" i="27"/>
  <c r="N506" i="27" s="1"/>
  <c r="G506" i="27"/>
  <c r="M506" i="27" s="1"/>
  <c r="N505" i="27"/>
  <c r="L505" i="27"/>
  <c r="K505" i="27"/>
  <c r="J505" i="27"/>
  <c r="I505" i="27"/>
  <c r="H505" i="27"/>
  <c r="G505" i="27"/>
  <c r="M505" i="27" s="1"/>
  <c r="N504" i="27"/>
  <c r="L504" i="27"/>
  <c r="K504" i="27"/>
  <c r="J504" i="27"/>
  <c r="I504" i="27"/>
  <c r="H504" i="27"/>
  <c r="G504" i="27"/>
  <c r="M504" i="27" s="1"/>
  <c r="L503" i="27"/>
  <c r="K503" i="27"/>
  <c r="J503" i="27"/>
  <c r="I503" i="27"/>
  <c r="L502" i="27"/>
  <c r="K502" i="27"/>
  <c r="J502" i="27"/>
  <c r="I502" i="27"/>
  <c r="H502" i="27"/>
  <c r="N502" i="27" s="1"/>
  <c r="G502" i="27"/>
  <c r="M502" i="27" s="1"/>
  <c r="L501" i="27"/>
  <c r="K501" i="27"/>
  <c r="J501" i="27"/>
  <c r="I501" i="27"/>
  <c r="G501" i="27"/>
  <c r="M501" i="27" s="1"/>
  <c r="L500" i="27"/>
  <c r="K500" i="27"/>
  <c r="J500" i="27"/>
  <c r="I500" i="27"/>
  <c r="H500" i="27"/>
  <c r="N500" i="27" s="1"/>
  <c r="G500" i="27"/>
  <c r="M500" i="27" s="1"/>
  <c r="L499" i="27"/>
  <c r="K499" i="27"/>
  <c r="I499" i="27"/>
  <c r="N498" i="27"/>
  <c r="L498" i="27"/>
  <c r="K498" i="27"/>
  <c r="J498" i="27"/>
  <c r="I498" i="27"/>
  <c r="H498" i="27"/>
  <c r="G498" i="27"/>
  <c r="M498" i="27" s="1"/>
  <c r="N497" i="27"/>
  <c r="L497" i="27"/>
  <c r="K497" i="27"/>
  <c r="J497" i="27"/>
  <c r="I497" i="27"/>
  <c r="H497" i="27"/>
  <c r="G497" i="27"/>
  <c r="M497" i="27" s="1"/>
  <c r="L496" i="27"/>
  <c r="K496" i="27"/>
  <c r="J496" i="27"/>
  <c r="I496" i="27"/>
  <c r="H496" i="27"/>
  <c r="N496" i="27" s="1"/>
  <c r="G496" i="27"/>
  <c r="M496" i="27" s="1"/>
  <c r="L495" i="27"/>
  <c r="K495" i="27"/>
  <c r="J495" i="27"/>
  <c r="I495" i="27"/>
  <c r="H495" i="27"/>
  <c r="N495" i="27" s="1"/>
  <c r="G495" i="27"/>
  <c r="M495" i="27" s="1"/>
  <c r="L494" i="27"/>
  <c r="K494" i="27"/>
  <c r="J494" i="27"/>
  <c r="I494" i="27"/>
  <c r="G494" i="27"/>
  <c r="M494" i="27" s="1"/>
  <c r="L493" i="27"/>
  <c r="K493" i="27"/>
  <c r="L492" i="27"/>
  <c r="K492" i="27"/>
  <c r="I492" i="27"/>
  <c r="H492" i="27"/>
  <c r="N492" i="27" s="1"/>
  <c r="G492" i="27"/>
  <c r="M492" i="27" s="1"/>
  <c r="L491" i="27"/>
  <c r="K491" i="27"/>
  <c r="I491" i="27"/>
  <c r="H491" i="27"/>
  <c r="N491" i="27" s="1"/>
  <c r="G491" i="27"/>
  <c r="M491" i="27" s="1"/>
  <c r="N490" i="27"/>
  <c r="L490" i="27"/>
  <c r="K490" i="27"/>
  <c r="J490" i="27"/>
  <c r="I490" i="27"/>
  <c r="H490" i="27"/>
  <c r="G490" i="27"/>
  <c r="M490" i="27" s="1"/>
  <c r="N489" i="27"/>
  <c r="L489" i="27"/>
  <c r="K489" i="27"/>
  <c r="J489" i="27"/>
  <c r="I489" i="27"/>
  <c r="H489" i="27"/>
  <c r="G489" i="27"/>
  <c r="M489" i="27" s="1"/>
  <c r="L488" i="27"/>
  <c r="K488" i="27"/>
  <c r="J488" i="27"/>
  <c r="I488" i="27"/>
  <c r="H488" i="27"/>
  <c r="N488" i="27" s="1"/>
  <c r="G488" i="27"/>
  <c r="M488" i="27" s="1"/>
  <c r="N487" i="27"/>
  <c r="L487" i="27"/>
  <c r="K487" i="27"/>
  <c r="J487" i="27"/>
  <c r="I487" i="27"/>
  <c r="H487" i="27"/>
  <c r="G487" i="27"/>
  <c r="M487" i="27" s="1"/>
  <c r="L486" i="27"/>
  <c r="K486" i="27"/>
  <c r="J486" i="27"/>
  <c r="I486" i="27"/>
  <c r="G486" i="27"/>
  <c r="M486" i="27" s="1"/>
  <c r="L485" i="27"/>
  <c r="K485" i="27"/>
  <c r="J485" i="27"/>
  <c r="I485" i="27"/>
  <c r="G485" i="27"/>
  <c r="M485" i="27" s="1"/>
  <c r="L484" i="27"/>
  <c r="K484" i="27"/>
  <c r="I484" i="27"/>
  <c r="G484" i="27"/>
  <c r="M484" i="27" s="1"/>
  <c r="L483" i="27"/>
  <c r="K483" i="27"/>
  <c r="H483" i="27"/>
  <c r="N483" i="27" s="1"/>
  <c r="G483" i="27"/>
  <c r="M483" i="27" s="1"/>
  <c r="L482" i="27"/>
  <c r="K482" i="27"/>
  <c r="I482" i="27"/>
  <c r="G482" i="27"/>
  <c r="M482" i="27" s="1"/>
  <c r="L481" i="27"/>
  <c r="K481" i="27"/>
  <c r="J481" i="27"/>
  <c r="I481" i="27"/>
  <c r="H481" i="27"/>
  <c r="N481" i="27" s="1"/>
  <c r="G481" i="27"/>
  <c r="M481" i="27" s="1"/>
  <c r="L480" i="27"/>
  <c r="K480" i="27"/>
  <c r="I480" i="27"/>
  <c r="H480" i="27"/>
  <c r="N480" i="27" s="1"/>
  <c r="G480" i="27"/>
  <c r="M480" i="27" s="1"/>
  <c r="N479" i="27"/>
  <c r="L479" i="27"/>
  <c r="K479" i="27"/>
  <c r="J479" i="27"/>
  <c r="I479" i="27"/>
  <c r="H479" i="27"/>
  <c r="G479" i="27"/>
  <c r="M479" i="27" s="1"/>
  <c r="L478" i="27"/>
  <c r="K478" i="27"/>
  <c r="J478" i="27"/>
  <c r="I478" i="27"/>
  <c r="H478" i="27"/>
  <c r="N478" i="27" s="1"/>
  <c r="G478" i="27"/>
  <c r="M478" i="27" s="1"/>
  <c r="L477" i="27"/>
  <c r="K477" i="27"/>
  <c r="J477" i="27"/>
  <c r="I477" i="27"/>
  <c r="H477" i="27"/>
  <c r="N477" i="27" s="1"/>
  <c r="G477" i="27"/>
  <c r="M477" i="27" s="1"/>
  <c r="N476" i="27"/>
  <c r="L476" i="27"/>
  <c r="K476" i="27"/>
  <c r="J476" i="27"/>
  <c r="I476" i="27"/>
  <c r="H476" i="27"/>
  <c r="G476" i="27"/>
  <c r="M476" i="27" s="1"/>
  <c r="N475" i="27"/>
  <c r="L475" i="27"/>
  <c r="K475" i="27"/>
  <c r="J475" i="27"/>
  <c r="I475" i="27"/>
  <c r="H475" i="27"/>
  <c r="G475" i="27"/>
  <c r="M475" i="27" s="1"/>
  <c r="N474" i="27"/>
  <c r="L474" i="27"/>
  <c r="K474" i="27"/>
  <c r="J474" i="27"/>
  <c r="I474" i="27"/>
  <c r="H474" i="27"/>
  <c r="G474" i="27"/>
  <c r="M474" i="27" s="1"/>
  <c r="L473" i="27"/>
  <c r="K473" i="27"/>
  <c r="J473" i="27"/>
  <c r="H473" i="27"/>
  <c r="N473" i="27" s="1"/>
  <c r="G473" i="27"/>
  <c r="M473" i="27" s="1"/>
  <c r="N472" i="27"/>
  <c r="L472" i="27"/>
  <c r="K472" i="27"/>
  <c r="J472" i="27"/>
  <c r="I472" i="27"/>
  <c r="H472" i="27"/>
  <c r="G472" i="27"/>
  <c r="M472" i="27" s="1"/>
  <c r="L471" i="27"/>
  <c r="K471" i="27"/>
  <c r="L470" i="27"/>
  <c r="K470" i="27"/>
  <c r="H470" i="27"/>
  <c r="N470" i="27" s="1"/>
  <c r="G470" i="27"/>
  <c r="M470" i="27" s="1"/>
  <c r="L469" i="27"/>
  <c r="K469" i="27"/>
  <c r="J469" i="27"/>
  <c r="I469" i="27"/>
  <c r="H469" i="27"/>
  <c r="N469" i="27" s="1"/>
  <c r="G469" i="27"/>
  <c r="M469" i="27" s="1"/>
  <c r="N468" i="27"/>
  <c r="L468" i="27"/>
  <c r="K468" i="27"/>
  <c r="J468" i="27"/>
  <c r="I468" i="27"/>
  <c r="H468" i="27"/>
  <c r="G468" i="27"/>
  <c r="M468" i="27" s="1"/>
  <c r="N467" i="27"/>
  <c r="L467" i="27"/>
  <c r="K467" i="27"/>
  <c r="J467" i="27"/>
  <c r="I467" i="27"/>
  <c r="H467" i="27"/>
  <c r="G467" i="27"/>
  <c r="M467" i="27" s="1"/>
  <c r="L466" i="27"/>
  <c r="K466" i="27"/>
  <c r="J466" i="27"/>
  <c r="I466" i="27"/>
  <c r="H466" i="27"/>
  <c r="N466" i="27" s="1"/>
  <c r="G466" i="27"/>
  <c r="M466" i="27" s="1"/>
  <c r="L465" i="27"/>
  <c r="K465" i="27"/>
  <c r="J465" i="27"/>
  <c r="I465" i="27"/>
  <c r="H465" i="27"/>
  <c r="N465" i="27" s="1"/>
  <c r="G465" i="27"/>
  <c r="M465" i="27" s="1"/>
  <c r="N464" i="27"/>
  <c r="L464" i="27"/>
  <c r="K464" i="27"/>
  <c r="J464" i="27"/>
  <c r="I464" i="27"/>
  <c r="H464" i="27"/>
  <c r="G464" i="27"/>
  <c r="M464" i="27" s="1"/>
  <c r="N463" i="27"/>
  <c r="L463" i="27"/>
  <c r="K463" i="27"/>
  <c r="J463" i="27"/>
  <c r="I463" i="27"/>
  <c r="H463" i="27"/>
  <c r="G463" i="27"/>
  <c r="M463" i="27" s="1"/>
  <c r="N462" i="27"/>
  <c r="L462" i="27"/>
  <c r="K462" i="27"/>
  <c r="J462" i="27"/>
  <c r="I462" i="27"/>
  <c r="H462" i="27"/>
  <c r="G462" i="27"/>
  <c r="M462" i="27" s="1"/>
  <c r="L461" i="27"/>
  <c r="K461" i="27"/>
  <c r="J461" i="27"/>
  <c r="I461" i="27"/>
  <c r="H461" i="27"/>
  <c r="N461" i="27" s="1"/>
  <c r="G461" i="27"/>
  <c r="M461" i="27" s="1"/>
  <c r="N460" i="27"/>
  <c r="L460" i="27"/>
  <c r="K460" i="27"/>
  <c r="J460" i="27"/>
  <c r="I460" i="27"/>
  <c r="H460" i="27"/>
  <c r="G460" i="27"/>
  <c r="M460" i="27" s="1"/>
  <c r="N459" i="27"/>
  <c r="L459" i="27"/>
  <c r="K459" i="27"/>
  <c r="J459" i="27"/>
  <c r="I459" i="27"/>
  <c r="H459" i="27"/>
  <c r="G459" i="27"/>
  <c r="M459" i="27" s="1"/>
  <c r="L458" i="27"/>
  <c r="K458" i="27"/>
  <c r="J458" i="27"/>
  <c r="I458" i="27"/>
  <c r="H458" i="27"/>
  <c r="N458" i="27" s="1"/>
  <c r="G458" i="27"/>
  <c r="M458" i="27" s="1"/>
  <c r="L457" i="27"/>
  <c r="K457" i="27"/>
  <c r="J457" i="27"/>
  <c r="I457" i="27"/>
  <c r="H457" i="27"/>
  <c r="N457" i="27" s="1"/>
  <c r="G457" i="27"/>
  <c r="M457" i="27" s="1"/>
  <c r="N456" i="27"/>
  <c r="L456" i="27"/>
  <c r="K456" i="27"/>
  <c r="J456" i="27"/>
  <c r="I456" i="27"/>
  <c r="H456" i="27"/>
  <c r="G456" i="27"/>
  <c r="M456" i="27" s="1"/>
  <c r="N455" i="27"/>
  <c r="L455" i="27"/>
  <c r="K455" i="27"/>
  <c r="J455" i="27"/>
  <c r="I455" i="27"/>
  <c r="H455" i="27"/>
  <c r="G455" i="27"/>
  <c r="M455" i="27" s="1"/>
  <c r="L454" i="27"/>
  <c r="K454" i="27"/>
  <c r="J454" i="27"/>
  <c r="H454" i="27"/>
  <c r="N454" i="27" s="1"/>
  <c r="N453" i="27"/>
  <c r="L453" i="27"/>
  <c r="K453" i="27"/>
  <c r="J453" i="27"/>
  <c r="I453" i="27"/>
  <c r="H453" i="27"/>
  <c r="G453" i="27"/>
  <c r="M453" i="27" s="1"/>
  <c r="L452" i="27"/>
  <c r="K452" i="27"/>
  <c r="J452" i="27"/>
  <c r="I452" i="27"/>
  <c r="H452" i="27"/>
  <c r="N452" i="27" s="1"/>
  <c r="G452" i="27"/>
  <c r="M452" i="27" s="1"/>
  <c r="L451" i="27"/>
  <c r="K451" i="27"/>
  <c r="J451" i="27"/>
  <c r="I451" i="27"/>
  <c r="H451" i="27"/>
  <c r="N451" i="27" s="1"/>
  <c r="G451" i="27"/>
  <c r="M451" i="27" s="1"/>
  <c r="L450" i="27"/>
  <c r="K450" i="27"/>
  <c r="J450" i="27"/>
  <c r="H450" i="27"/>
  <c r="N450" i="27" s="1"/>
  <c r="L449" i="27"/>
  <c r="K449" i="27"/>
  <c r="J449" i="27"/>
  <c r="I449" i="27"/>
  <c r="H449" i="27"/>
  <c r="N449" i="27" s="1"/>
  <c r="G449" i="27"/>
  <c r="M449" i="27" s="1"/>
  <c r="N448" i="27"/>
  <c r="L448" i="27"/>
  <c r="K448" i="27"/>
  <c r="J448" i="27"/>
  <c r="I448" i="27"/>
  <c r="H448" i="27"/>
  <c r="G448" i="27"/>
  <c r="M448" i="27" s="1"/>
  <c r="N447" i="27"/>
  <c r="L447" i="27"/>
  <c r="K447" i="27"/>
  <c r="J447" i="27"/>
  <c r="I447" i="27"/>
  <c r="H447" i="27"/>
  <c r="G447" i="27"/>
  <c r="M447" i="27" s="1"/>
  <c r="L446" i="27"/>
  <c r="K446" i="27"/>
  <c r="N445" i="27"/>
  <c r="L445" i="27"/>
  <c r="K445" i="27"/>
  <c r="J445" i="27"/>
  <c r="I445" i="27"/>
  <c r="H445" i="27"/>
  <c r="G445" i="27"/>
  <c r="M445" i="27" s="1"/>
  <c r="N444" i="27"/>
  <c r="L444" i="27"/>
  <c r="K444" i="27"/>
  <c r="J444" i="27"/>
  <c r="I444" i="27"/>
  <c r="H444" i="27"/>
  <c r="G444" i="27"/>
  <c r="M444" i="27" s="1"/>
  <c r="L443" i="27"/>
  <c r="K443" i="27"/>
  <c r="J443" i="27"/>
  <c r="I443" i="27"/>
  <c r="H443" i="27"/>
  <c r="N443" i="27" s="1"/>
  <c r="G443" i="27"/>
  <c r="M443" i="27" s="1"/>
  <c r="L442" i="27"/>
  <c r="K442" i="27"/>
  <c r="J442" i="27"/>
  <c r="I442" i="27"/>
  <c r="H442" i="27"/>
  <c r="N442" i="27" s="1"/>
  <c r="G442" i="27"/>
  <c r="M442" i="27" s="1"/>
  <c r="N441" i="27"/>
  <c r="L441" i="27"/>
  <c r="K441" i="27"/>
  <c r="J441" i="27"/>
  <c r="I441" i="27"/>
  <c r="H441" i="27"/>
  <c r="G441" i="27"/>
  <c r="M441" i="27" s="1"/>
  <c r="N440" i="27"/>
  <c r="L440" i="27"/>
  <c r="K440" i="27"/>
  <c r="J440" i="27"/>
  <c r="I440" i="27"/>
  <c r="H440" i="27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J438" i="27"/>
  <c r="G438" i="27"/>
  <c r="M438" i="27" s="1"/>
  <c r="L437" i="27"/>
  <c r="K437" i="27"/>
  <c r="J437" i="27"/>
  <c r="I437" i="27"/>
  <c r="L436" i="27"/>
  <c r="K436" i="27"/>
  <c r="I436" i="27"/>
  <c r="L435" i="27"/>
  <c r="K435" i="27"/>
  <c r="L434" i="27"/>
  <c r="K434" i="27"/>
  <c r="J434" i="27"/>
  <c r="I434" i="27"/>
  <c r="G434" i="27"/>
  <c r="M434" i="27" s="1"/>
  <c r="L433" i="27"/>
  <c r="K433" i="27"/>
  <c r="J433" i="27"/>
  <c r="I433" i="27"/>
  <c r="G433" i="27"/>
  <c r="M433" i="27" s="1"/>
  <c r="N432" i="27"/>
  <c r="L432" i="27"/>
  <c r="K432" i="27"/>
  <c r="J432" i="27"/>
  <c r="I432" i="27"/>
  <c r="H432" i="27"/>
  <c r="G432" i="27"/>
  <c r="M432" i="27" s="1"/>
  <c r="N431" i="27"/>
  <c r="L431" i="27"/>
  <c r="K431" i="27"/>
  <c r="J431" i="27"/>
  <c r="I431" i="27"/>
  <c r="H431" i="27"/>
  <c r="G431" i="27"/>
  <c r="M431" i="27" s="1"/>
  <c r="L430" i="27"/>
  <c r="K430" i="27"/>
  <c r="J430" i="27"/>
  <c r="I430" i="27"/>
  <c r="H430" i="27"/>
  <c r="N430" i="27" s="1"/>
  <c r="G430" i="27"/>
  <c r="M430" i="27" s="1"/>
  <c r="L429" i="27"/>
  <c r="K429" i="27"/>
  <c r="J429" i="27"/>
  <c r="I429" i="27"/>
  <c r="H429" i="27"/>
  <c r="N429" i="27" s="1"/>
  <c r="G429" i="27"/>
  <c r="M429" i="27" s="1"/>
  <c r="L428" i="27"/>
  <c r="K428" i="27"/>
  <c r="J428" i="27"/>
  <c r="H428" i="27"/>
  <c r="N428" i="27" s="1"/>
  <c r="L427" i="27"/>
  <c r="K427" i="27"/>
  <c r="J427" i="27"/>
  <c r="I427" i="27"/>
  <c r="H427" i="27"/>
  <c r="N427" i="27" s="1"/>
  <c r="G427" i="27"/>
  <c r="M427" i="27" s="1"/>
  <c r="L426" i="27"/>
  <c r="K426" i="27"/>
  <c r="H426" i="27"/>
  <c r="N426" i="27" s="1"/>
  <c r="G426" i="27"/>
  <c r="M426" i="27" s="1"/>
  <c r="L425" i="27"/>
  <c r="K425" i="27"/>
  <c r="J425" i="27"/>
  <c r="I425" i="27"/>
  <c r="H425" i="27"/>
  <c r="N425" i="27" s="1"/>
  <c r="G425" i="27"/>
  <c r="M425" i="27" s="1"/>
  <c r="L424" i="27"/>
  <c r="K424" i="27"/>
  <c r="L423" i="27"/>
  <c r="K423" i="27"/>
  <c r="L422" i="27"/>
  <c r="K422" i="27"/>
  <c r="L421" i="27"/>
  <c r="K421" i="27"/>
  <c r="J421" i="27"/>
  <c r="I421" i="27"/>
  <c r="H421" i="27"/>
  <c r="N421" i="27" s="1"/>
  <c r="G421" i="27"/>
  <c r="M421" i="27" s="1"/>
  <c r="L420" i="27"/>
  <c r="K420" i="27"/>
  <c r="J420" i="27"/>
  <c r="I420" i="27"/>
  <c r="H420" i="27"/>
  <c r="N420" i="27" s="1"/>
  <c r="G420" i="27"/>
  <c r="M420" i="27" s="1"/>
  <c r="L419" i="27"/>
  <c r="K419" i="27"/>
  <c r="N418" i="27"/>
  <c r="L418" i="27"/>
  <c r="K418" i="27"/>
  <c r="J418" i="27"/>
  <c r="I418" i="27"/>
  <c r="H418" i="27"/>
  <c r="G418" i="27"/>
  <c r="M418" i="27" s="1"/>
  <c r="L417" i="27"/>
  <c r="K417" i="27"/>
  <c r="J417" i="27"/>
  <c r="I417" i="27"/>
  <c r="H417" i="27"/>
  <c r="N417" i="27" s="1"/>
  <c r="G417" i="27"/>
  <c r="M417" i="27" s="1"/>
  <c r="N416" i="27"/>
  <c r="L416" i="27"/>
  <c r="K416" i="27"/>
  <c r="J416" i="27"/>
  <c r="I416" i="27"/>
  <c r="H416" i="27"/>
  <c r="G416" i="27"/>
  <c r="M416" i="27" s="1"/>
  <c r="N415" i="27"/>
  <c r="L415" i="27"/>
  <c r="K415" i="27"/>
  <c r="J415" i="27"/>
  <c r="I415" i="27"/>
  <c r="H415" i="27"/>
  <c r="G415" i="27"/>
  <c r="M415" i="27" s="1"/>
  <c r="L414" i="27"/>
  <c r="K414" i="27"/>
  <c r="J414" i="27"/>
  <c r="I414" i="27"/>
  <c r="H414" i="27"/>
  <c r="N414" i="27" s="1"/>
  <c r="G414" i="27"/>
  <c r="M414" i="27" s="1"/>
  <c r="L413" i="27"/>
  <c r="K413" i="27"/>
  <c r="J413" i="27"/>
  <c r="I413" i="27"/>
  <c r="H413" i="27"/>
  <c r="N413" i="27" s="1"/>
  <c r="G413" i="27"/>
  <c r="M413" i="27" s="1"/>
  <c r="N412" i="27"/>
  <c r="L412" i="27"/>
  <c r="K412" i="27"/>
  <c r="J412" i="27"/>
  <c r="I412" i="27"/>
  <c r="H412" i="27"/>
  <c r="G412" i="27"/>
  <c r="M412" i="27" s="1"/>
  <c r="N411" i="27"/>
  <c r="L411" i="27"/>
  <c r="K411" i="27"/>
  <c r="J411" i="27"/>
  <c r="I411" i="27"/>
  <c r="H411" i="27"/>
  <c r="G411" i="27"/>
  <c r="M411" i="27" s="1"/>
  <c r="L410" i="27"/>
  <c r="K410" i="27"/>
  <c r="N409" i="27"/>
  <c r="L409" i="27"/>
  <c r="K409" i="27"/>
  <c r="J409" i="27"/>
  <c r="I409" i="27"/>
  <c r="H409" i="27"/>
  <c r="G409" i="27"/>
  <c r="M409" i="27" s="1"/>
  <c r="L408" i="27"/>
  <c r="K408" i="27"/>
  <c r="J408" i="27"/>
  <c r="H408" i="27"/>
  <c r="N408" i="27" s="1"/>
  <c r="G408" i="27"/>
  <c r="M408" i="27" s="1"/>
  <c r="L407" i="27"/>
  <c r="K407" i="27"/>
  <c r="J407" i="27"/>
  <c r="I407" i="27"/>
  <c r="H407" i="27"/>
  <c r="N407" i="27" s="1"/>
  <c r="G407" i="27"/>
  <c r="M407" i="27" s="1"/>
  <c r="L406" i="27"/>
  <c r="K406" i="27"/>
  <c r="L405" i="27"/>
  <c r="K405" i="27"/>
  <c r="L404" i="27"/>
  <c r="K404" i="27"/>
  <c r="I404" i="27"/>
  <c r="H404" i="27"/>
  <c r="N404" i="27" s="1"/>
  <c r="G404" i="27"/>
  <c r="M404" i="27" s="1"/>
  <c r="N403" i="27"/>
  <c r="L403" i="27"/>
  <c r="K403" i="27"/>
  <c r="J403" i="27"/>
  <c r="I403" i="27"/>
  <c r="H403" i="27"/>
  <c r="G403" i="27"/>
  <c r="M403" i="27" s="1"/>
  <c r="L402" i="27"/>
  <c r="K402" i="27"/>
  <c r="H402" i="27"/>
  <c r="N402" i="27" s="1"/>
  <c r="G402" i="27"/>
  <c r="M402" i="27" s="1"/>
  <c r="L401" i="27"/>
  <c r="K401" i="27"/>
  <c r="J401" i="27"/>
  <c r="G401" i="27"/>
  <c r="M401" i="27" s="1"/>
  <c r="L400" i="27"/>
  <c r="K400" i="27"/>
  <c r="I400" i="27"/>
  <c r="H400" i="27"/>
  <c r="N400" i="27" s="1"/>
  <c r="G400" i="27"/>
  <c r="M400" i="27" s="1"/>
  <c r="N399" i="27"/>
  <c r="L399" i="27"/>
  <c r="K399" i="27"/>
  <c r="J399" i="27"/>
  <c r="I399" i="27"/>
  <c r="H399" i="27"/>
  <c r="G399" i="27"/>
  <c r="M399" i="27" s="1"/>
  <c r="L398" i="27"/>
  <c r="K398" i="27"/>
  <c r="I398" i="27"/>
  <c r="H398" i="27"/>
  <c r="N398" i="27" s="1"/>
  <c r="G398" i="27"/>
  <c r="M398" i="27" s="1"/>
  <c r="L397" i="27"/>
  <c r="K397" i="27"/>
  <c r="H397" i="27"/>
  <c r="N397" i="27" s="1"/>
  <c r="G397" i="27"/>
  <c r="M397" i="27" s="1"/>
  <c r="L396" i="27"/>
  <c r="K396" i="27"/>
  <c r="L395" i="27"/>
  <c r="K395" i="27"/>
  <c r="L394" i="27"/>
  <c r="K394" i="27"/>
  <c r="I394" i="27"/>
  <c r="G394" i="27"/>
  <c r="M394" i="27" s="1"/>
  <c r="L393" i="27"/>
  <c r="K393" i="27"/>
  <c r="J393" i="27"/>
  <c r="I393" i="27"/>
  <c r="H393" i="27"/>
  <c r="N393" i="27" s="1"/>
  <c r="G393" i="27"/>
  <c r="M393" i="27" s="1"/>
  <c r="L392" i="27"/>
  <c r="K392" i="27"/>
  <c r="J392" i="27"/>
  <c r="I392" i="27"/>
  <c r="H392" i="27"/>
  <c r="N392" i="27" s="1"/>
  <c r="G392" i="27"/>
  <c r="M392" i="27" s="1"/>
  <c r="L391" i="27"/>
  <c r="K391" i="27"/>
  <c r="L390" i="27"/>
  <c r="K390" i="27"/>
  <c r="J390" i="27"/>
  <c r="I390" i="27"/>
  <c r="H390" i="27"/>
  <c r="N390" i="27" s="1"/>
  <c r="G390" i="27"/>
  <c r="M390" i="27" s="1"/>
  <c r="L389" i="27"/>
  <c r="K389" i="27"/>
  <c r="J389" i="27"/>
  <c r="I389" i="27"/>
  <c r="H389" i="27"/>
  <c r="N389" i="27" s="1"/>
  <c r="G389" i="27"/>
  <c r="M389" i="27" s="1"/>
  <c r="L388" i="27"/>
  <c r="K388" i="27"/>
  <c r="J388" i="27"/>
  <c r="H388" i="27"/>
  <c r="N388" i="27" s="1"/>
  <c r="G388" i="27"/>
  <c r="M388" i="27" s="1"/>
  <c r="L387" i="27"/>
  <c r="K387" i="27"/>
  <c r="L386" i="27"/>
  <c r="K386" i="27"/>
  <c r="L385" i="27"/>
  <c r="K385" i="27"/>
  <c r="J385" i="27"/>
  <c r="I385" i="27"/>
  <c r="H385" i="27"/>
  <c r="N385" i="27" s="1"/>
  <c r="G385" i="27"/>
  <c r="M385" i="27" s="1"/>
  <c r="L384" i="27"/>
  <c r="K384" i="27"/>
  <c r="L383" i="27"/>
  <c r="K383" i="27"/>
  <c r="L382" i="27"/>
  <c r="K382" i="27"/>
  <c r="J382" i="27"/>
  <c r="I382" i="27"/>
  <c r="H382" i="27"/>
  <c r="N382" i="27" s="1"/>
  <c r="G382" i="27"/>
  <c r="M382" i="27" s="1"/>
  <c r="L381" i="27"/>
  <c r="K381" i="27"/>
  <c r="J381" i="27"/>
  <c r="H381" i="27"/>
  <c r="N381" i="27" s="1"/>
  <c r="G381" i="27"/>
  <c r="M381" i="27" s="1"/>
  <c r="L380" i="27"/>
  <c r="K380" i="27"/>
  <c r="J380" i="27"/>
  <c r="L379" i="27"/>
  <c r="K379" i="27"/>
  <c r="H379" i="27"/>
  <c r="N379" i="27" s="1"/>
  <c r="G379" i="27"/>
  <c r="M379" i="27" s="1"/>
  <c r="N378" i="27"/>
  <c r="L378" i="27"/>
  <c r="K378" i="27"/>
  <c r="H378" i="27"/>
  <c r="G378" i="27"/>
  <c r="M378" i="27" s="1"/>
  <c r="L377" i="27"/>
  <c r="K377" i="27"/>
  <c r="L376" i="27"/>
  <c r="K376" i="27"/>
  <c r="J376" i="27"/>
  <c r="H376" i="27"/>
  <c r="N376" i="27" s="1"/>
  <c r="G376" i="27"/>
  <c r="M376" i="27" s="1"/>
  <c r="N375" i="27"/>
  <c r="L375" i="27"/>
  <c r="K375" i="27"/>
  <c r="J375" i="27"/>
  <c r="I375" i="27"/>
  <c r="H375" i="27"/>
  <c r="G375" i="27"/>
  <c r="M375" i="27" s="1"/>
  <c r="L374" i="27"/>
  <c r="K374" i="27"/>
  <c r="J374" i="27"/>
  <c r="I374" i="27"/>
  <c r="H374" i="27"/>
  <c r="N374" i="27" s="1"/>
  <c r="L373" i="27"/>
  <c r="K373" i="27"/>
  <c r="H373" i="27"/>
  <c r="N373" i="27" s="1"/>
  <c r="L372" i="27"/>
  <c r="K372" i="27"/>
  <c r="H372" i="27"/>
  <c r="N372" i="27" s="1"/>
  <c r="F371" i="27"/>
  <c r="E371" i="27"/>
  <c r="I602" i="27" s="1"/>
  <c r="D371" i="27"/>
  <c r="H597" i="27" s="1"/>
  <c r="N597" i="27" s="1"/>
  <c r="C371" i="27"/>
  <c r="G567" i="27" s="1"/>
  <c r="M567" i="27" s="1"/>
  <c r="L363" i="27"/>
  <c r="K363" i="27"/>
  <c r="J363" i="27"/>
  <c r="I363" i="27"/>
  <c r="H363" i="27"/>
  <c r="N363" i="27" s="1"/>
  <c r="G363" i="27"/>
  <c r="M363" i="27" s="1"/>
  <c r="L362" i="27"/>
  <c r="K362" i="27"/>
  <c r="J362" i="27"/>
  <c r="I362" i="27"/>
  <c r="H362" i="27"/>
  <c r="N362" i="27" s="1"/>
  <c r="G362" i="27"/>
  <c r="M362" i="27" s="1"/>
  <c r="N361" i="27"/>
  <c r="L361" i="27"/>
  <c r="K361" i="27"/>
  <c r="J361" i="27"/>
  <c r="I361" i="27"/>
  <c r="H361" i="27"/>
  <c r="G361" i="27"/>
  <c r="M361" i="27" s="1"/>
  <c r="N360" i="27"/>
  <c r="L360" i="27"/>
  <c r="K360" i="27"/>
  <c r="J360" i="27"/>
  <c r="I360" i="27"/>
  <c r="H360" i="27"/>
  <c r="G360" i="27"/>
  <c r="M360" i="27" s="1"/>
  <c r="L359" i="27"/>
  <c r="K359" i="27"/>
  <c r="J359" i="27"/>
  <c r="I359" i="27"/>
  <c r="H359" i="27"/>
  <c r="N359" i="27" s="1"/>
  <c r="G359" i="27"/>
  <c r="M359" i="27" s="1"/>
  <c r="L358" i="27"/>
  <c r="K358" i="27"/>
  <c r="J358" i="27"/>
  <c r="I358" i="27"/>
  <c r="H358" i="27"/>
  <c r="N358" i="27" s="1"/>
  <c r="G358" i="27"/>
  <c r="M358" i="27" s="1"/>
  <c r="N357" i="27"/>
  <c r="L357" i="27"/>
  <c r="K357" i="27"/>
  <c r="J357" i="27"/>
  <c r="I357" i="27"/>
  <c r="H357" i="27"/>
  <c r="G357" i="27"/>
  <c r="M357" i="27" s="1"/>
  <c r="L356" i="27"/>
  <c r="K356" i="27"/>
  <c r="I356" i="27"/>
  <c r="G356" i="27"/>
  <c r="M356" i="27" s="1"/>
  <c r="N355" i="27"/>
  <c r="L355" i="27"/>
  <c r="K355" i="27"/>
  <c r="J355" i="27"/>
  <c r="I355" i="27"/>
  <c r="H355" i="27"/>
  <c r="G355" i="27"/>
  <c r="M355" i="27" s="1"/>
  <c r="L354" i="27"/>
  <c r="K354" i="27"/>
  <c r="J354" i="27"/>
  <c r="I354" i="27"/>
  <c r="H354" i="27"/>
  <c r="N354" i="27" s="1"/>
  <c r="G354" i="27"/>
  <c r="M354" i="27" s="1"/>
  <c r="L353" i="27"/>
  <c r="K353" i="27"/>
  <c r="J353" i="27"/>
  <c r="I353" i="27"/>
  <c r="H353" i="27"/>
  <c r="N353" i="27" s="1"/>
  <c r="G353" i="27"/>
  <c r="M353" i="27" s="1"/>
  <c r="L352" i="27"/>
  <c r="K352" i="27"/>
  <c r="I352" i="27"/>
  <c r="H352" i="27"/>
  <c r="N352" i="27" s="1"/>
  <c r="G352" i="27"/>
  <c r="M352" i="27" s="1"/>
  <c r="L351" i="27"/>
  <c r="K351" i="27"/>
  <c r="J351" i="27"/>
  <c r="I351" i="27"/>
  <c r="H351" i="27"/>
  <c r="N351" i="27" s="1"/>
  <c r="G351" i="27"/>
  <c r="M351" i="27" s="1"/>
  <c r="L350" i="27"/>
  <c r="K350" i="27"/>
  <c r="J350" i="27"/>
  <c r="I350" i="27"/>
  <c r="H350" i="27"/>
  <c r="N350" i="27" s="1"/>
  <c r="G350" i="27"/>
  <c r="M350" i="27" s="1"/>
  <c r="N349" i="27"/>
  <c r="L349" i="27"/>
  <c r="K349" i="27"/>
  <c r="J349" i="27"/>
  <c r="I349" i="27"/>
  <c r="H349" i="27"/>
  <c r="G349" i="27"/>
  <c r="M349" i="27" s="1"/>
  <c r="N348" i="27"/>
  <c r="L348" i="27"/>
  <c r="K348" i="27"/>
  <c r="J348" i="27"/>
  <c r="I348" i="27"/>
  <c r="H348" i="27"/>
  <c r="G348" i="27"/>
  <c r="M348" i="27" s="1"/>
  <c r="L347" i="27"/>
  <c r="K347" i="27"/>
  <c r="L346" i="27"/>
  <c r="K346" i="27"/>
  <c r="I346" i="27"/>
  <c r="H346" i="27"/>
  <c r="N346" i="27" s="1"/>
  <c r="G346" i="27"/>
  <c r="M346" i="27" s="1"/>
  <c r="L345" i="27"/>
  <c r="K345" i="27"/>
  <c r="J345" i="27"/>
  <c r="I345" i="27"/>
  <c r="H345" i="27"/>
  <c r="N345" i="27" s="1"/>
  <c r="G345" i="27"/>
  <c r="M345" i="27" s="1"/>
  <c r="N344" i="27"/>
  <c r="L344" i="27"/>
  <c r="K344" i="27"/>
  <c r="J344" i="27"/>
  <c r="I344" i="27"/>
  <c r="H344" i="27"/>
  <c r="G344" i="27"/>
  <c r="M344" i="27" s="1"/>
  <c r="L343" i="27"/>
  <c r="K343" i="27"/>
  <c r="L342" i="27"/>
  <c r="K342" i="27"/>
  <c r="J342" i="27"/>
  <c r="I342" i="27"/>
  <c r="H342" i="27"/>
  <c r="N342" i="27" s="1"/>
  <c r="G342" i="27"/>
  <c r="M342" i="27" s="1"/>
  <c r="N341" i="27"/>
  <c r="L341" i="27"/>
  <c r="K341" i="27"/>
  <c r="J341" i="27"/>
  <c r="I341" i="27"/>
  <c r="H341" i="27"/>
  <c r="G341" i="27"/>
  <c r="M341" i="27" s="1"/>
  <c r="N340" i="27"/>
  <c r="L340" i="27"/>
  <c r="K340" i="27"/>
  <c r="J340" i="27"/>
  <c r="I340" i="27"/>
  <c r="H340" i="27"/>
  <c r="G340" i="27"/>
  <c r="M340" i="27" s="1"/>
  <c r="N339" i="27"/>
  <c r="L339" i="27"/>
  <c r="K339" i="27"/>
  <c r="J339" i="27"/>
  <c r="I339" i="27"/>
  <c r="H339" i="27"/>
  <c r="G339" i="27"/>
  <c r="M339" i="27" s="1"/>
  <c r="L338" i="27"/>
  <c r="K338" i="27"/>
  <c r="J338" i="27"/>
  <c r="I338" i="27"/>
  <c r="H338" i="27"/>
  <c r="N338" i="27" s="1"/>
  <c r="G338" i="27"/>
  <c r="M338" i="27" s="1"/>
  <c r="N337" i="27"/>
  <c r="L337" i="27"/>
  <c r="K337" i="27"/>
  <c r="J337" i="27"/>
  <c r="I337" i="27"/>
  <c r="H337" i="27"/>
  <c r="G337" i="27"/>
  <c r="M337" i="27" s="1"/>
  <c r="N336" i="27"/>
  <c r="L336" i="27"/>
  <c r="K336" i="27"/>
  <c r="J336" i="27"/>
  <c r="I336" i="27"/>
  <c r="H336" i="27"/>
  <c r="G336" i="27"/>
  <c r="M336" i="27" s="1"/>
  <c r="N335" i="27"/>
  <c r="L335" i="27"/>
  <c r="K335" i="27"/>
  <c r="J335" i="27"/>
  <c r="I335" i="27"/>
  <c r="H335" i="27"/>
  <c r="G335" i="27"/>
  <c r="M335" i="27" s="1"/>
  <c r="L334" i="27"/>
  <c r="K334" i="27"/>
  <c r="J334" i="27"/>
  <c r="I334" i="27"/>
  <c r="H334" i="27"/>
  <c r="N334" i="27" s="1"/>
  <c r="G334" i="27"/>
  <c r="M334" i="27" s="1"/>
  <c r="N333" i="27"/>
  <c r="L333" i="27"/>
  <c r="K333" i="27"/>
  <c r="J333" i="27"/>
  <c r="I333" i="27"/>
  <c r="H333" i="27"/>
  <c r="G333" i="27"/>
  <c r="M333" i="27" s="1"/>
  <c r="N332" i="27"/>
  <c r="L332" i="27"/>
  <c r="K332" i="27"/>
  <c r="J332" i="27"/>
  <c r="I332" i="27"/>
  <c r="H332" i="27"/>
  <c r="G332" i="27"/>
  <c r="M332" i="27" s="1"/>
  <c r="N331" i="27"/>
  <c r="L331" i="27"/>
  <c r="K331" i="27"/>
  <c r="J331" i="27"/>
  <c r="I331" i="27"/>
  <c r="H331" i="27"/>
  <c r="G331" i="27"/>
  <c r="M331" i="27" s="1"/>
  <c r="L330" i="27"/>
  <c r="K330" i="27"/>
  <c r="J330" i="27"/>
  <c r="I330" i="27"/>
  <c r="H330" i="27"/>
  <c r="N330" i="27" s="1"/>
  <c r="G330" i="27"/>
  <c r="M330" i="27" s="1"/>
  <c r="N329" i="27"/>
  <c r="L329" i="27"/>
  <c r="K329" i="27"/>
  <c r="J329" i="27"/>
  <c r="I329" i="27"/>
  <c r="H329" i="27"/>
  <c r="G329" i="27"/>
  <c r="M329" i="27" s="1"/>
  <c r="N328" i="27"/>
  <c r="L328" i="27"/>
  <c r="K328" i="27"/>
  <c r="J328" i="27"/>
  <c r="I328" i="27"/>
  <c r="H328" i="27"/>
  <c r="G328" i="27"/>
  <c r="M328" i="27" s="1"/>
  <c r="L327" i="27"/>
  <c r="K327" i="27"/>
  <c r="N326" i="27"/>
  <c r="L326" i="27"/>
  <c r="K326" i="27"/>
  <c r="J326" i="27"/>
  <c r="I326" i="27"/>
  <c r="H326" i="27"/>
  <c r="G326" i="27"/>
  <c r="M326" i="27" s="1"/>
  <c r="L325" i="27"/>
  <c r="K325" i="27"/>
  <c r="I325" i="27"/>
  <c r="H325" i="27"/>
  <c r="N325" i="27" s="1"/>
  <c r="G325" i="27"/>
  <c r="M325" i="27" s="1"/>
  <c r="L324" i="27"/>
  <c r="K324" i="27"/>
  <c r="I324" i="27"/>
  <c r="G324" i="27"/>
  <c r="M324" i="27" s="1"/>
  <c r="L323" i="27"/>
  <c r="K323" i="27"/>
  <c r="J323" i="27"/>
  <c r="I323" i="27"/>
  <c r="H323" i="27"/>
  <c r="N323" i="27" s="1"/>
  <c r="G323" i="27"/>
  <c r="M323" i="27" s="1"/>
  <c r="N322" i="27"/>
  <c r="L322" i="27"/>
  <c r="K322" i="27"/>
  <c r="J322" i="27"/>
  <c r="I322" i="27"/>
  <c r="H322" i="27"/>
  <c r="G322" i="27"/>
  <c r="M322" i="27" s="1"/>
  <c r="N321" i="27"/>
  <c r="L321" i="27"/>
  <c r="K321" i="27"/>
  <c r="J321" i="27"/>
  <c r="I321" i="27"/>
  <c r="H321" i="27"/>
  <c r="G321" i="27"/>
  <c r="M321" i="27" s="1"/>
  <c r="N320" i="27"/>
  <c r="L320" i="27"/>
  <c r="K320" i="27"/>
  <c r="J320" i="27"/>
  <c r="I320" i="27"/>
  <c r="H320" i="27"/>
  <c r="G320" i="27"/>
  <c r="M320" i="27" s="1"/>
  <c r="L319" i="27"/>
  <c r="K319" i="27"/>
  <c r="J319" i="27"/>
  <c r="I319" i="27"/>
  <c r="H319" i="27"/>
  <c r="N319" i="27" s="1"/>
  <c r="G319" i="27"/>
  <c r="M319" i="27" s="1"/>
  <c r="L318" i="27"/>
  <c r="K318" i="27"/>
  <c r="H318" i="27"/>
  <c r="N318" i="27" s="1"/>
  <c r="G318" i="27"/>
  <c r="M318" i="27" s="1"/>
  <c r="L317" i="27"/>
  <c r="K317" i="27"/>
  <c r="J317" i="27"/>
  <c r="I317" i="27"/>
  <c r="H317" i="27"/>
  <c r="N317" i="27" s="1"/>
  <c r="G317" i="27"/>
  <c r="M317" i="27" s="1"/>
  <c r="N316" i="27"/>
  <c r="L316" i="27"/>
  <c r="K316" i="27"/>
  <c r="J316" i="27"/>
  <c r="I316" i="27"/>
  <c r="H316" i="27"/>
  <c r="G316" i="27"/>
  <c r="M316" i="27" s="1"/>
  <c r="N315" i="27"/>
  <c r="L315" i="27"/>
  <c r="K315" i="27"/>
  <c r="J315" i="27"/>
  <c r="I315" i="27"/>
  <c r="H315" i="27"/>
  <c r="G315" i="27"/>
  <c r="M315" i="27" s="1"/>
  <c r="N314" i="27"/>
  <c r="L314" i="27"/>
  <c r="K314" i="27"/>
  <c r="J314" i="27"/>
  <c r="I314" i="27"/>
  <c r="H314" i="27"/>
  <c r="G314" i="27"/>
  <c r="M314" i="27" s="1"/>
  <c r="L313" i="27"/>
  <c r="K313" i="27"/>
  <c r="J313" i="27"/>
  <c r="I313" i="27"/>
  <c r="H313" i="27"/>
  <c r="N313" i="27" s="1"/>
  <c r="G313" i="27"/>
  <c r="M313" i="27" s="1"/>
  <c r="L312" i="27"/>
  <c r="K312" i="27"/>
  <c r="J312" i="27"/>
  <c r="N311" i="27"/>
  <c r="L311" i="27"/>
  <c r="K311" i="27"/>
  <c r="J311" i="27"/>
  <c r="I311" i="27"/>
  <c r="H311" i="27"/>
  <c r="G311" i="27"/>
  <c r="M311" i="27" s="1"/>
  <c r="L310" i="27"/>
  <c r="K310" i="27"/>
  <c r="J310" i="27"/>
  <c r="H310" i="27"/>
  <c r="N310" i="27" s="1"/>
  <c r="G310" i="27"/>
  <c r="M310" i="27" s="1"/>
  <c r="N309" i="27"/>
  <c r="L309" i="27"/>
  <c r="K309" i="27"/>
  <c r="J309" i="27"/>
  <c r="I309" i="27"/>
  <c r="H309" i="27"/>
  <c r="G309" i="27"/>
  <c r="M309" i="27" s="1"/>
  <c r="L308" i="27"/>
  <c r="K308" i="27"/>
  <c r="J308" i="27"/>
  <c r="I308" i="27"/>
  <c r="L307" i="27"/>
  <c r="K307" i="27"/>
  <c r="L306" i="27"/>
  <c r="K306" i="27"/>
  <c r="G306" i="27"/>
  <c r="M306" i="27" s="1"/>
  <c r="L305" i="27"/>
  <c r="K305" i="27"/>
  <c r="H305" i="27"/>
  <c r="N305" i="27" s="1"/>
  <c r="G305" i="27"/>
  <c r="M305" i="27" s="1"/>
  <c r="L304" i="27"/>
  <c r="K304" i="27"/>
  <c r="J304" i="27"/>
  <c r="I304" i="27"/>
  <c r="L303" i="27"/>
  <c r="K303" i="27"/>
  <c r="J303" i="27"/>
  <c r="I303" i="27"/>
  <c r="H303" i="27"/>
  <c r="N303" i="27" s="1"/>
  <c r="G303" i="27"/>
  <c r="M303" i="27" s="1"/>
  <c r="N302" i="27"/>
  <c r="L302" i="27"/>
  <c r="K302" i="27"/>
  <c r="J302" i="27"/>
  <c r="I302" i="27"/>
  <c r="H302" i="27"/>
  <c r="G302" i="27"/>
  <c r="M302" i="27" s="1"/>
  <c r="N301" i="27"/>
  <c r="L301" i="27"/>
  <c r="K301" i="27"/>
  <c r="J301" i="27"/>
  <c r="I301" i="27"/>
  <c r="H301" i="27"/>
  <c r="G301" i="27"/>
  <c r="M301" i="27" s="1"/>
  <c r="L300" i="27"/>
  <c r="K300" i="27"/>
  <c r="J300" i="27"/>
  <c r="I300" i="27"/>
  <c r="G300" i="27"/>
  <c r="M300" i="27" s="1"/>
  <c r="N299" i="27"/>
  <c r="L299" i="27"/>
  <c r="K299" i="27"/>
  <c r="J299" i="27"/>
  <c r="I299" i="27"/>
  <c r="H299" i="27"/>
  <c r="G299" i="27"/>
  <c r="M299" i="27" s="1"/>
  <c r="N298" i="27"/>
  <c r="L298" i="27"/>
  <c r="K298" i="27"/>
  <c r="J298" i="27"/>
  <c r="I298" i="27"/>
  <c r="H298" i="27"/>
  <c r="G298" i="27"/>
  <c r="M298" i="27" s="1"/>
  <c r="L297" i="27"/>
  <c r="K297" i="27"/>
  <c r="J297" i="27"/>
  <c r="I297" i="27"/>
  <c r="H297" i="27"/>
  <c r="N297" i="27" s="1"/>
  <c r="G297" i="27"/>
  <c r="M297" i="27" s="1"/>
  <c r="N296" i="27"/>
  <c r="L296" i="27"/>
  <c r="K296" i="27"/>
  <c r="J296" i="27"/>
  <c r="I296" i="27"/>
  <c r="H296" i="27"/>
  <c r="G296" i="27"/>
  <c r="M296" i="27" s="1"/>
  <c r="L295" i="27"/>
  <c r="K295" i="27"/>
  <c r="J295" i="27"/>
  <c r="I295" i="27"/>
  <c r="L294" i="27"/>
  <c r="K294" i="27"/>
  <c r="J294" i="27"/>
  <c r="L293" i="27"/>
  <c r="K293" i="27"/>
  <c r="L292" i="27"/>
  <c r="K292" i="27"/>
  <c r="J292" i="27"/>
  <c r="I292" i="27"/>
  <c r="G292" i="27"/>
  <c r="M292" i="27" s="1"/>
  <c r="L291" i="27"/>
  <c r="K291" i="27"/>
  <c r="J291" i="27"/>
  <c r="I291" i="27"/>
  <c r="H291" i="27"/>
  <c r="N291" i="27" s="1"/>
  <c r="G291" i="27"/>
  <c r="M291" i="27" s="1"/>
  <c r="N290" i="27"/>
  <c r="L290" i="27"/>
  <c r="K290" i="27"/>
  <c r="J290" i="27"/>
  <c r="I290" i="27"/>
  <c r="H290" i="27"/>
  <c r="G290" i="27"/>
  <c r="M290" i="27" s="1"/>
  <c r="N289" i="27"/>
  <c r="L289" i="27"/>
  <c r="K289" i="27"/>
  <c r="J289" i="27"/>
  <c r="I289" i="27"/>
  <c r="H289" i="27"/>
  <c r="G289" i="27"/>
  <c r="M289" i="27" s="1"/>
  <c r="N288" i="27"/>
  <c r="L288" i="27"/>
  <c r="K288" i="27"/>
  <c r="J288" i="27"/>
  <c r="I288" i="27"/>
  <c r="H288" i="27"/>
  <c r="G288" i="27"/>
  <c r="M288" i="27" s="1"/>
  <c r="L287" i="27"/>
  <c r="K287" i="27"/>
  <c r="H287" i="27"/>
  <c r="N287" i="27" s="1"/>
  <c r="G287" i="27"/>
  <c r="M287" i="27" s="1"/>
  <c r="N286" i="27"/>
  <c r="L286" i="27"/>
  <c r="K286" i="27"/>
  <c r="J286" i="27"/>
  <c r="I286" i="27"/>
  <c r="H286" i="27"/>
  <c r="G286" i="27"/>
  <c r="M286" i="27" s="1"/>
  <c r="L285" i="27"/>
  <c r="K285" i="27"/>
  <c r="J285" i="27"/>
  <c r="I285" i="27"/>
  <c r="H285" i="27"/>
  <c r="N285" i="27" s="1"/>
  <c r="G285" i="27"/>
  <c r="M285" i="27" s="1"/>
  <c r="L284" i="27"/>
  <c r="K284" i="27"/>
  <c r="I284" i="27"/>
  <c r="H284" i="27"/>
  <c r="N284" i="27" s="1"/>
  <c r="G284" i="27"/>
  <c r="M284" i="27" s="1"/>
  <c r="N283" i="27"/>
  <c r="L283" i="27"/>
  <c r="K283" i="27"/>
  <c r="J283" i="27"/>
  <c r="I283" i="27"/>
  <c r="H283" i="27"/>
  <c r="G283" i="27"/>
  <c r="M283" i="27" s="1"/>
  <c r="L282" i="27"/>
  <c r="K282" i="27"/>
  <c r="J282" i="27"/>
  <c r="I282" i="27"/>
  <c r="H282" i="27"/>
  <c r="N282" i="27" s="1"/>
  <c r="G282" i="27"/>
  <c r="M282" i="27" s="1"/>
  <c r="L281" i="27"/>
  <c r="K281" i="27"/>
  <c r="H281" i="27"/>
  <c r="N281" i="27" s="1"/>
  <c r="G281" i="27"/>
  <c r="M281" i="27" s="1"/>
  <c r="L280" i="27"/>
  <c r="K280" i="27"/>
  <c r="J280" i="27"/>
  <c r="I280" i="27"/>
  <c r="H280" i="27"/>
  <c r="N280" i="27" s="1"/>
  <c r="G280" i="27"/>
  <c r="M280" i="27" s="1"/>
  <c r="N279" i="27"/>
  <c r="L279" i="27"/>
  <c r="K279" i="27"/>
  <c r="J279" i="27"/>
  <c r="I279" i="27"/>
  <c r="H279" i="27"/>
  <c r="G279" i="27"/>
  <c r="M279" i="27" s="1"/>
  <c r="N278" i="27"/>
  <c r="L278" i="27"/>
  <c r="K278" i="27"/>
  <c r="J278" i="27"/>
  <c r="I278" i="27"/>
  <c r="H278" i="27"/>
  <c r="G278" i="27"/>
  <c r="M278" i="27" s="1"/>
  <c r="L277" i="27"/>
  <c r="K277" i="27"/>
  <c r="J277" i="27"/>
  <c r="H277" i="27"/>
  <c r="N277" i="27" s="1"/>
  <c r="G277" i="27"/>
  <c r="M277" i="27" s="1"/>
  <c r="L276" i="27"/>
  <c r="K276" i="27"/>
  <c r="J276" i="27"/>
  <c r="N275" i="27"/>
  <c r="L275" i="27"/>
  <c r="K275" i="27"/>
  <c r="J275" i="27"/>
  <c r="I275" i="27"/>
  <c r="H275" i="27"/>
  <c r="G275" i="27"/>
  <c r="M275" i="27" s="1"/>
  <c r="N274" i="27"/>
  <c r="L274" i="27"/>
  <c r="K274" i="27"/>
  <c r="J274" i="27"/>
  <c r="I274" i="27"/>
  <c r="H274" i="27"/>
  <c r="G274" i="27"/>
  <c r="M274" i="27" s="1"/>
  <c r="L273" i="27"/>
  <c r="K273" i="27"/>
  <c r="J273" i="27"/>
  <c r="I273" i="27"/>
  <c r="H273" i="27"/>
  <c r="N273" i="27" s="1"/>
  <c r="G273" i="27"/>
  <c r="M273" i="27" s="1"/>
  <c r="N272" i="27"/>
  <c r="L272" i="27"/>
  <c r="K272" i="27"/>
  <c r="J272" i="27"/>
  <c r="I272" i="27"/>
  <c r="H272" i="27"/>
  <c r="G272" i="27"/>
  <c r="M272" i="27" s="1"/>
  <c r="N271" i="27"/>
  <c r="L271" i="27"/>
  <c r="K271" i="27"/>
  <c r="J271" i="27"/>
  <c r="I271" i="27"/>
  <c r="H271" i="27"/>
  <c r="G271" i="27"/>
  <c r="M271" i="27" s="1"/>
  <c r="L270" i="27"/>
  <c r="K270" i="27"/>
  <c r="I270" i="27"/>
  <c r="G270" i="27"/>
  <c r="M270" i="27" s="1"/>
  <c r="N269" i="27"/>
  <c r="L269" i="27"/>
  <c r="K269" i="27"/>
  <c r="J269" i="27"/>
  <c r="I269" i="27"/>
  <c r="H269" i="27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H267" i="27"/>
  <c r="N267" i="27" s="1"/>
  <c r="G267" i="27"/>
  <c r="M267" i="27" s="1"/>
  <c r="L266" i="27"/>
  <c r="K266" i="27"/>
  <c r="J266" i="27"/>
  <c r="I266" i="27"/>
  <c r="H266" i="27"/>
  <c r="N266" i="27" s="1"/>
  <c r="G266" i="27"/>
  <c r="M266" i="27" s="1"/>
  <c r="N265" i="27"/>
  <c r="L265" i="27"/>
  <c r="K265" i="27"/>
  <c r="J265" i="27"/>
  <c r="I265" i="27"/>
  <c r="H265" i="27"/>
  <c r="G265" i="27"/>
  <c r="M265" i="27" s="1"/>
  <c r="N264" i="27"/>
  <c r="L264" i="27"/>
  <c r="K264" i="27"/>
  <c r="J264" i="27"/>
  <c r="I264" i="27"/>
  <c r="H264" i="27"/>
  <c r="G264" i="27"/>
  <c r="M264" i="27" s="1"/>
  <c r="N263" i="27"/>
  <c r="L263" i="27"/>
  <c r="K263" i="27"/>
  <c r="J263" i="27"/>
  <c r="I263" i="27"/>
  <c r="H263" i="27"/>
  <c r="N262" i="27"/>
  <c r="L262" i="27"/>
  <c r="K262" i="27"/>
  <c r="J262" i="27"/>
  <c r="I262" i="27"/>
  <c r="H262" i="27"/>
  <c r="G262" i="27"/>
  <c r="M262" i="27" s="1"/>
  <c r="L261" i="27"/>
  <c r="K261" i="27"/>
  <c r="I261" i="27"/>
  <c r="H261" i="27"/>
  <c r="N261" i="27" s="1"/>
  <c r="G261" i="27"/>
  <c r="M261" i="27" s="1"/>
  <c r="L260" i="27"/>
  <c r="K260" i="27"/>
  <c r="J260" i="27"/>
  <c r="I260" i="27"/>
  <c r="H260" i="27"/>
  <c r="N260" i="27" s="1"/>
  <c r="G260" i="27"/>
  <c r="M260" i="27" s="1"/>
  <c r="N259" i="27"/>
  <c r="L259" i="27"/>
  <c r="K259" i="27"/>
  <c r="J259" i="27"/>
  <c r="I259" i="27"/>
  <c r="H259" i="27"/>
  <c r="G259" i="27"/>
  <c r="M259" i="27" s="1"/>
  <c r="L258" i="27"/>
  <c r="K258" i="27"/>
  <c r="J258" i="27"/>
  <c r="G258" i="27"/>
  <c r="M258" i="27" s="1"/>
  <c r="N257" i="27"/>
  <c r="L257" i="27"/>
  <c r="K257" i="27"/>
  <c r="J257" i="27"/>
  <c r="I257" i="27"/>
  <c r="H257" i="27"/>
  <c r="G257" i="27"/>
  <c r="M257" i="27" s="1"/>
  <c r="L256" i="27"/>
  <c r="K256" i="27"/>
  <c r="N255" i="27"/>
  <c r="L255" i="27"/>
  <c r="K255" i="27"/>
  <c r="J255" i="27"/>
  <c r="I255" i="27"/>
  <c r="H255" i="27"/>
  <c r="N254" i="27"/>
  <c r="L254" i="27"/>
  <c r="K254" i="27"/>
  <c r="J254" i="27"/>
  <c r="I254" i="27"/>
  <c r="H254" i="27"/>
  <c r="G254" i="27"/>
  <c r="M254" i="27" s="1"/>
  <c r="L253" i="27"/>
  <c r="K253" i="27"/>
  <c r="J253" i="27"/>
  <c r="I253" i="27"/>
  <c r="H253" i="27"/>
  <c r="N253" i="27" s="1"/>
  <c r="G253" i="27"/>
  <c r="M253" i="27" s="1"/>
  <c r="N252" i="27"/>
  <c r="L252" i="27"/>
  <c r="K252" i="27"/>
  <c r="J252" i="27"/>
  <c r="I252" i="27"/>
  <c r="H252" i="27"/>
  <c r="G252" i="27"/>
  <c r="M252" i="27" s="1"/>
  <c r="N251" i="27"/>
  <c r="L251" i="27"/>
  <c r="K251" i="27"/>
  <c r="J251" i="27"/>
  <c r="I251" i="27"/>
  <c r="H251" i="27"/>
  <c r="G251" i="27"/>
  <c r="M251" i="27" s="1"/>
  <c r="N250" i="27"/>
  <c r="L250" i="27"/>
  <c r="K250" i="27"/>
  <c r="J250" i="27"/>
  <c r="I250" i="27"/>
  <c r="H250" i="27"/>
  <c r="G250" i="27"/>
  <c r="M250" i="27" s="1"/>
  <c r="L249" i="27"/>
  <c r="K249" i="27"/>
  <c r="J249" i="27"/>
  <c r="I249" i="27"/>
  <c r="H249" i="27"/>
  <c r="N249" i="27" s="1"/>
  <c r="G249" i="27"/>
  <c r="M249" i="27" s="1"/>
  <c r="L248" i="27"/>
  <c r="K248" i="27"/>
  <c r="N247" i="27"/>
  <c r="L247" i="27"/>
  <c r="K247" i="27"/>
  <c r="J247" i="27"/>
  <c r="I247" i="27"/>
  <c r="H247" i="27"/>
  <c r="G247" i="27"/>
  <c r="M247" i="27" s="1"/>
  <c r="L246" i="27"/>
  <c r="K246" i="27"/>
  <c r="J246" i="27"/>
  <c r="I246" i="27"/>
  <c r="H246" i="27"/>
  <c r="N246" i="27" s="1"/>
  <c r="G246" i="27"/>
  <c r="M246" i="27" s="1"/>
  <c r="N245" i="27"/>
  <c r="L245" i="27"/>
  <c r="K245" i="27"/>
  <c r="J245" i="27"/>
  <c r="I245" i="27"/>
  <c r="H245" i="27"/>
  <c r="G245" i="27"/>
  <c r="M245" i="27" s="1"/>
  <c r="N244" i="27"/>
  <c r="L244" i="27"/>
  <c r="K244" i="27"/>
  <c r="J244" i="27"/>
  <c r="I244" i="27"/>
  <c r="H244" i="27"/>
  <c r="G244" i="27"/>
  <c r="M244" i="27" s="1"/>
  <c r="N243" i="27"/>
  <c r="L243" i="27"/>
  <c r="K243" i="27"/>
  <c r="J243" i="27"/>
  <c r="I243" i="27"/>
  <c r="H243" i="27"/>
  <c r="G243" i="27"/>
  <c r="M243" i="27" s="1"/>
  <c r="L242" i="27"/>
  <c r="K242" i="27"/>
  <c r="N241" i="27"/>
  <c r="L241" i="27"/>
  <c r="K241" i="27"/>
  <c r="J241" i="27"/>
  <c r="I241" i="27"/>
  <c r="H241" i="27"/>
  <c r="G241" i="27"/>
  <c r="M241" i="27" s="1"/>
  <c r="N240" i="27"/>
  <c r="L240" i="27"/>
  <c r="K240" i="27"/>
  <c r="J240" i="27"/>
  <c r="I240" i="27"/>
  <c r="H240" i="27"/>
  <c r="G240" i="27"/>
  <c r="M240" i="27" s="1"/>
  <c r="L239" i="27"/>
  <c r="K239" i="27"/>
  <c r="J239" i="27"/>
  <c r="I239" i="27"/>
  <c r="H239" i="27"/>
  <c r="N239" i="27" s="1"/>
  <c r="G239" i="27"/>
  <c r="M239" i="27" s="1"/>
  <c r="N238" i="27"/>
  <c r="L238" i="27"/>
  <c r="K238" i="27"/>
  <c r="J238" i="27"/>
  <c r="I238" i="27"/>
  <c r="H238" i="27"/>
  <c r="G238" i="27"/>
  <c r="M238" i="27" s="1"/>
  <c r="N237" i="27"/>
  <c r="L237" i="27"/>
  <c r="K237" i="27"/>
  <c r="J237" i="27"/>
  <c r="I237" i="27"/>
  <c r="H237" i="27"/>
  <c r="G237" i="27"/>
  <c r="M237" i="27" s="1"/>
  <c r="N236" i="27"/>
  <c r="L236" i="27"/>
  <c r="K236" i="27"/>
  <c r="J236" i="27"/>
  <c r="I236" i="27"/>
  <c r="H236" i="27"/>
  <c r="G236" i="27"/>
  <c r="M236" i="27" s="1"/>
  <c r="L235" i="27"/>
  <c r="K235" i="27"/>
  <c r="H235" i="27"/>
  <c r="N235" i="27" s="1"/>
  <c r="L234" i="27"/>
  <c r="K234" i="27"/>
  <c r="J234" i="27"/>
  <c r="I234" i="27"/>
  <c r="H234" i="27"/>
  <c r="N234" i="27" s="1"/>
  <c r="G234" i="27"/>
  <c r="M234" i="27" s="1"/>
  <c r="L233" i="27"/>
  <c r="K233" i="27"/>
  <c r="J233" i="27"/>
  <c r="I233" i="27"/>
  <c r="N232" i="27"/>
  <c r="L232" i="27"/>
  <c r="K232" i="27"/>
  <c r="J232" i="27"/>
  <c r="I232" i="27"/>
  <c r="H232" i="27"/>
  <c r="G232" i="27"/>
  <c r="M232" i="27" s="1"/>
  <c r="N231" i="27"/>
  <c r="L231" i="27"/>
  <c r="K231" i="27"/>
  <c r="J231" i="27"/>
  <c r="I231" i="27"/>
  <c r="H231" i="27"/>
  <c r="G231" i="27"/>
  <c r="M231" i="27" s="1"/>
  <c r="N230" i="27"/>
  <c r="L230" i="27"/>
  <c r="K230" i="27"/>
  <c r="H230" i="27"/>
  <c r="G230" i="27"/>
  <c r="M230" i="27" s="1"/>
  <c r="L229" i="27"/>
  <c r="K229" i="27"/>
  <c r="H229" i="27"/>
  <c r="N229" i="27" s="1"/>
  <c r="G229" i="27"/>
  <c r="M229" i="27" s="1"/>
  <c r="N228" i="27"/>
  <c r="L228" i="27"/>
  <c r="K228" i="27"/>
  <c r="J228" i="27"/>
  <c r="I228" i="27"/>
  <c r="H228" i="27"/>
  <c r="G228" i="27"/>
  <c r="M228" i="27" s="1"/>
  <c r="N227" i="27"/>
  <c r="L227" i="27"/>
  <c r="K227" i="27"/>
  <c r="J227" i="27"/>
  <c r="I227" i="27"/>
  <c r="H227" i="27"/>
  <c r="G227" i="27"/>
  <c r="M227" i="27" s="1"/>
  <c r="L226" i="27"/>
  <c r="K226" i="27"/>
  <c r="J226" i="27"/>
  <c r="L225" i="27"/>
  <c r="K225" i="27"/>
  <c r="J225" i="27"/>
  <c r="I225" i="27"/>
  <c r="H225" i="27"/>
  <c r="N225" i="27" s="1"/>
  <c r="G225" i="27"/>
  <c r="M225" i="27" s="1"/>
  <c r="L224" i="27"/>
  <c r="K224" i="27"/>
  <c r="J224" i="27"/>
  <c r="I224" i="27"/>
  <c r="H224" i="27"/>
  <c r="N224" i="27" s="1"/>
  <c r="G224" i="27"/>
  <c r="M224" i="27" s="1"/>
  <c r="N223" i="27"/>
  <c r="L223" i="27"/>
  <c r="K223" i="27"/>
  <c r="J223" i="27"/>
  <c r="I223" i="27"/>
  <c r="H223" i="27"/>
  <c r="G223" i="27"/>
  <c r="M223" i="27" s="1"/>
  <c r="N222" i="27"/>
  <c r="L222" i="27"/>
  <c r="K222" i="27"/>
  <c r="H222" i="27"/>
  <c r="G222" i="27"/>
  <c r="M222" i="27" s="1"/>
  <c r="L221" i="27"/>
  <c r="K221" i="27"/>
  <c r="G221" i="27"/>
  <c r="M221" i="27" s="1"/>
  <c r="L220" i="27"/>
  <c r="K220" i="27"/>
  <c r="L219" i="27"/>
  <c r="K219" i="27"/>
  <c r="I219" i="27"/>
  <c r="H219" i="27"/>
  <c r="N219" i="27" s="1"/>
  <c r="G219" i="27"/>
  <c r="M219" i="27" s="1"/>
  <c r="L218" i="27"/>
  <c r="K218" i="27"/>
  <c r="L217" i="27"/>
  <c r="K217" i="27"/>
  <c r="J217" i="27"/>
  <c r="I217" i="27"/>
  <c r="H217" i="27"/>
  <c r="N217" i="27" s="1"/>
  <c r="G217" i="27"/>
  <c r="M217" i="27" s="1"/>
  <c r="L216" i="27"/>
  <c r="K216" i="27"/>
  <c r="J216" i="27"/>
  <c r="H216" i="27"/>
  <c r="N216" i="27" s="1"/>
  <c r="L215" i="27"/>
  <c r="K215" i="27"/>
  <c r="H215" i="27"/>
  <c r="N215" i="27" s="1"/>
  <c r="G215" i="27"/>
  <c r="M215" i="27" s="1"/>
  <c r="L214" i="27"/>
  <c r="K214" i="27"/>
  <c r="J214" i="27"/>
  <c r="I214" i="27"/>
  <c r="H214" i="27"/>
  <c r="N214" i="27" s="1"/>
  <c r="G214" i="27"/>
  <c r="M214" i="27" s="1"/>
  <c r="L213" i="27"/>
  <c r="K213" i="27"/>
  <c r="J213" i="27"/>
  <c r="I213" i="27"/>
  <c r="H213" i="27"/>
  <c r="N213" i="27" s="1"/>
  <c r="G213" i="27"/>
  <c r="M213" i="27" s="1"/>
  <c r="N212" i="27"/>
  <c r="L212" i="27"/>
  <c r="K212" i="27"/>
  <c r="J212" i="27"/>
  <c r="I212" i="27"/>
  <c r="H212" i="27"/>
  <c r="G212" i="27"/>
  <c r="M212" i="27" s="1"/>
  <c r="N211" i="27"/>
  <c r="L211" i="27"/>
  <c r="K211" i="27"/>
  <c r="J211" i="27"/>
  <c r="I211" i="27"/>
  <c r="H211" i="27"/>
  <c r="G211" i="27"/>
  <c r="M211" i="27" s="1"/>
  <c r="L210" i="27"/>
  <c r="K210" i="27"/>
  <c r="G210" i="27"/>
  <c r="M210" i="27" s="1"/>
  <c r="L209" i="27"/>
  <c r="K209" i="27"/>
  <c r="N208" i="27"/>
  <c r="L208" i="27"/>
  <c r="K208" i="27"/>
  <c r="J208" i="27"/>
  <c r="I208" i="27"/>
  <c r="H208" i="27"/>
  <c r="G208" i="27"/>
  <c r="M208" i="27" s="1"/>
  <c r="N207" i="27"/>
  <c r="L207" i="27"/>
  <c r="K207" i="27"/>
  <c r="H207" i="27"/>
  <c r="G207" i="27"/>
  <c r="M207" i="27" s="1"/>
  <c r="N206" i="27"/>
  <c r="L206" i="27"/>
  <c r="K206" i="27"/>
  <c r="J206" i="27"/>
  <c r="I206" i="27"/>
  <c r="H206" i="27"/>
  <c r="G206" i="27"/>
  <c r="M206" i="27" s="1"/>
  <c r="L205" i="27"/>
  <c r="K205" i="27"/>
  <c r="J205" i="27"/>
  <c r="I205" i="27"/>
  <c r="H205" i="27"/>
  <c r="N205" i="27" s="1"/>
  <c r="G205" i="27"/>
  <c r="M205" i="27" s="1"/>
  <c r="L204" i="27"/>
  <c r="K204" i="27"/>
  <c r="H204" i="27"/>
  <c r="N204" i="27" s="1"/>
  <c r="L203" i="27"/>
  <c r="K203" i="27"/>
  <c r="H203" i="27"/>
  <c r="N203" i="27" s="1"/>
  <c r="L202" i="27"/>
  <c r="K202" i="27"/>
  <c r="L201" i="27"/>
  <c r="K201" i="27"/>
  <c r="J201" i="27"/>
  <c r="G201" i="27"/>
  <c r="M201" i="27" s="1"/>
  <c r="N200" i="27"/>
  <c r="L200" i="27"/>
  <c r="K200" i="27"/>
  <c r="J200" i="27"/>
  <c r="I200" i="27"/>
  <c r="H200" i="27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J198" i="27"/>
  <c r="I198" i="27"/>
  <c r="G198" i="27"/>
  <c r="M198" i="27" s="1"/>
  <c r="L197" i="27"/>
  <c r="K197" i="27"/>
  <c r="H197" i="27"/>
  <c r="N197" i="27" s="1"/>
  <c r="L196" i="27"/>
  <c r="K196" i="27"/>
  <c r="J196" i="27"/>
  <c r="G196" i="27"/>
  <c r="M196" i="27" s="1"/>
  <c r="L195" i="27"/>
  <c r="K195" i="27"/>
  <c r="N194" i="27"/>
  <c r="L194" i="27"/>
  <c r="K194" i="27"/>
  <c r="J194" i="27"/>
  <c r="I194" i="27"/>
  <c r="H194" i="27"/>
  <c r="G194" i="27"/>
  <c r="M194" i="27" s="1"/>
  <c r="N193" i="27"/>
  <c r="L193" i="27"/>
  <c r="K193" i="27"/>
  <c r="H193" i="27"/>
  <c r="L192" i="27"/>
  <c r="K192" i="27"/>
  <c r="J192" i="27"/>
  <c r="I192" i="27"/>
  <c r="H192" i="27"/>
  <c r="N192" i="27" s="1"/>
  <c r="G192" i="27"/>
  <c r="M192" i="27" s="1"/>
  <c r="L191" i="27"/>
  <c r="K191" i="27"/>
  <c r="I191" i="27"/>
  <c r="N190" i="27"/>
  <c r="L190" i="27"/>
  <c r="K190" i="27"/>
  <c r="J190" i="27"/>
  <c r="I190" i="27"/>
  <c r="H190" i="27"/>
  <c r="G190" i="27"/>
  <c r="M190" i="27" s="1"/>
  <c r="L189" i="27"/>
  <c r="K189" i="27"/>
  <c r="F188" i="27"/>
  <c r="J356" i="27" s="1"/>
  <c r="E188" i="27"/>
  <c r="I347" i="27" s="1"/>
  <c r="D188" i="27"/>
  <c r="H356" i="27" s="1"/>
  <c r="N356" i="27" s="1"/>
  <c r="C188" i="27"/>
  <c r="G347" i="27" s="1"/>
  <c r="M347" i="27" s="1"/>
  <c r="L180" i="27"/>
  <c r="K180" i="27"/>
  <c r="J180" i="27"/>
  <c r="I180" i="27"/>
  <c r="H180" i="27"/>
  <c r="N180" i="27" s="1"/>
  <c r="G180" i="27"/>
  <c r="M180" i="27" s="1"/>
  <c r="L179" i="27"/>
  <c r="K179" i="27"/>
  <c r="J179" i="27"/>
  <c r="I179" i="27"/>
  <c r="H179" i="27"/>
  <c r="N179" i="27" s="1"/>
  <c r="G179" i="27"/>
  <c r="M179" i="27" s="1"/>
  <c r="N178" i="27"/>
  <c r="L178" i="27"/>
  <c r="K178" i="27"/>
  <c r="J178" i="27"/>
  <c r="I178" i="27"/>
  <c r="H178" i="27"/>
  <c r="G178" i="27"/>
  <c r="M178" i="27" s="1"/>
  <c r="N177" i="27"/>
  <c r="L177" i="27"/>
  <c r="K177" i="27"/>
  <c r="H177" i="27"/>
  <c r="L176" i="27"/>
  <c r="K176" i="27"/>
  <c r="J176" i="27"/>
  <c r="I176" i="27"/>
  <c r="G176" i="27"/>
  <c r="M176" i="27" s="1"/>
  <c r="N175" i="27"/>
  <c r="L175" i="27"/>
  <c r="K175" i="27"/>
  <c r="J175" i="27"/>
  <c r="I175" i="27"/>
  <c r="H175" i="27"/>
  <c r="G175" i="27"/>
  <c r="M175" i="27" s="1"/>
  <c r="N174" i="27"/>
  <c r="L174" i="27"/>
  <c r="K174" i="27"/>
  <c r="J174" i="27"/>
  <c r="I174" i="27"/>
  <c r="H174" i="27"/>
  <c r="G174" i="27"/>
  <c r="M174" i="27" s="1"/>
  <c r="L173" i="27"/>
  <c r="K173" i="27"/>
  <c r="J173" i="27"/>
  <c r="I173" i="27"/>
  <c r="H173" i="27"/>
  <c r="N173" i="27" s="1"/>
  <c r="G173" i="27"/>
  <c r="M173" i="27" s="1"/>
  <c r="L172" i="27"/>
  <c r="K172" i="27"/>
  <c r="J172" i="27"/>
  <c r="I172" i="27"/>
  <c r="H172" i="27"/>
  <c r="N172" i="27" s="1"/>
  <c r="G172" i="27"/>
  <c r="M172" i="27" s="1"/>
  <c r="N171" i="27"/>
  <c r="L171" i="27"/>
  <c r="K171" i="27"/>
  <c r="J171" i="27"/>
  <c r="I171" i="27"/>
  <c r="H171" i="27"/>
  <c r="G171" i="27"/>
  <c r="M171" i="27" s="1"/>
  <c r="L170" i="27"/>
  <c r="K170" i="27"/>
  <c r="I170" i="27"/>
  <c r="H170" i="27"/>
  <c r="N170" i="27" s="1"/>
  <c r="G170" i="27"/>
  <c r="M170" i="27" s="1"/>
  <c r="L169" i="27"/>
  <c r="K169" i="27"/>
  <c r="J169" i="27"/>
  <c r="I169" i="27"/>
  <c r="G169" i="27"/>
  <c r="M169" i="27" s="1"/>
  <c r="L168" i="27"/>
  <c r="K168" i="27"/>
  <c r="J168" i="27"/>
  <c r="I168" i="27"/>
  <c r="H168" i="27"/>
  <c r="N168" i="27" s="1"/>
  <c r="G168" i="27"/>
  <c r="M168" i="27" s="1"/>
  <c r="L167" i="27"/>
  <c r="K167" i="27"/>
  <c r="J167" i="27"/>
  <c r="I167" i="27"/>
  <c r="H167" i="27"/>
  <c r="N167" i="27" s="1"/>
  <c r="G167" i="27"/>
  <c r="M167" i="27" s="1"/>
  <c r="L166" i="27"/>
  <c r="K166" i="27"/>
  <c r="J166" i="27"/>
  <c r="H166" i="27"/>
  <c r="N166" i="27" s="1"/>
  <c r="G166" i="27"/>
  <c r="M166" i="27" s="1"/>
  <c r="L165" i="27"/>
  <c r="K165" i="27"/>
  <c r="J165" i="27"/>
  <c r="I165" i="27"/>
  <c r="H165" i="27"/>
  <c r="N165" i="27" s="1"/>
  <c r="G165" i="27"/>
  <c r="M165" i="27" s="1"/>
  <c r="N164" i="27"/>
  <c r="L164" i="27"/>
  <c r="K164" i="27"/>
  <c r="J164" i="27"/>
  <c r="I164" i="27"/>
  <c r="H164" i="27"/>
  <c r="G164" i="27"/>
  <c r="M164" i="27" s="1"/>
  <c r="N163" i="27"/>
  <c r="L163" i="27"/>
  <c r="K163" i="27"/>
  <c r="J163" i="27"/>
  <c r="I163" i="27"/>
  <c r="H163" i="27"/>
  <c r="G163" i="27"/>
  <c r="M163" i="27" s="1"/>
  <c r="N162" i="27"/>
  <c r="L162" i="27"/>
  <c r="K162" i="27"/>
  <c r="J162" i="27"/>
  <c r="I162" i="27"/>
  <c r="H162" i="27"/>
  <c r="G162" i="27"/>
  <c r="M162" i="27" s="1"/>
  <c r="L161" i="27"/>
  <c r="K161" i="27"/>
  <c r="J161" i="27"/>
  <c r="I161" i="27"/>
  <c r="H161" i="27"/>
  <c r="N161" i="27" s="1"/>
  <c r="G161" i="27"/>
  <c r="M161" i="27" s="1"/>
  <c r="N160" i="27"/>
  <c r="L160" i="27"/>
  <c r="K160" i="27"/>
  <c r="J160" i="27"/>
  <c r="I160" i="27"/>
  <c r="H160" i="27"/>
  <c r="G160" i="27"/>
  <c r="M160" i="27" s="1"/>
  <c r="N159" i="27"/>
  <c r="L159" i="27"/>
  <c r="K159" i="27"/>
  <c r="J159" i="27"/>
  <c r="I159" i="27"/>
  <c r="H159" i="27"/>
  <c r="G159" i="27"/>
  <c r="M159" i="27" s="1"/>
  <c r="L158" i="27"/>
  <c r="K158" i="27"/>
  <c r="J158" i="27"/>
  <c r="I158" i="27"/>
  <c r="H158" i="27"/>
  <c r="N158" i="27" s="1"/>
  <c r="G158" i="27"/>
  <c r="M158" i="27" s="1"/>
  <c r="L157" i="27"/>
  <c r="K157" i="27"/>
  <c r="J157" i="27"/>
  <c r="I157" i="27"/>
  <c r="H157" i="27"/>
  <c r="N157" i="27" s="1"/>
  <c r="G157" i="27"/>
  <c r="M157" i="27" s="1"/>
  <c r="L156" i="27"/>
  <c r="K156" i="27"/>
  <c r="H156" i="27"/>
  <c r="N156" i="27" s="1"/>
  <c r="G156" i="27"/>
  <c r="M156" i="27" s="1"/>
  <c r="L155" i="27"/>
  <c r="K155" i="27"/>
  <c r="I155" i="27"/>
  <c r="H155" i="27"/>
  <c r="N155" i="27" s="1"/>
  <c r="G155" i="27"/>
  <c r="M155" i="27" s="1"/>
  <c r="N154" i="27"/>
  <c r="L154" i="27"/>
  <c r="K154" i="27"/>
  <c r="J154" i="27"/>
  <c r="I154" i="27"/>
  <c r="H154" i="27"/>
  <c r="G154" i="27"/>
  <c r="M154" i="27" s="1"/>
  <c r="N153" i="27"/>
  <c r="L153" i="27"/>
  <c r="K153" i="27"/>
  <c r="J153" i="27"/>
  <c r="I153" i="27"/>
  <c r="H153" i="27"/>
  <c r="G153" i="27"/>
  <c r="M153" i="27" s="1"/>
  <c r="L152" i="27"/>
  <c r="K152" i="27"/>
  <c r="J152" i="27"/>
  <c r="I152" i="27"/>
  <c r="H152" i="27"/>
  <c r="N152" i="27" s="1"/>
  <c r="G152" i="27"/>
  <c r="M152" i="27" s="1"/>
  <c r="N151" i="27"/>
  <c r="L151" i="27"/>
  <c r="K151" i="27"/>
  <c r="J151" i="27"/>
  <c r="I151" i="27"/>
  <c r="H151" i="27"/>
  <c r="G151" i="27"/>
  <c r="M151" i="27" s="1"/>
  <c r="N150" i="27"/>
  <c r="L150" i="27"/>
  <c r="K150" i="27"/>
  <c r="J150" i="27"/>
  <c r="I150" i="27"/>
  <c r="H150" i="27"/>
  <c r="L149" i="27"/>
  <c r="K149" i="27"/>
  <c r="J149" i="27"/>
  <c r="I149" i="27"/>
  <c r="H149" i="27"/>
  <c r="N149" i="27" s="1"/>
  <c r="G149" i="27"/>
  <c r="M149" i="27" s="1"/>
  <c r="N148" i="27"/>
  <c r="L148" i="27"/>
  <c r="K148" i="27"/>
  <c r="J148" i="27"/>
  <c r="I148" i="27"/>
  <c r="H148" i="27"/>
  <c r="G148" i="27"/>
  <c r="M148" i="27" s="1"/>
  <c r="N147" i="27"/>
  <c r="L147" i="27"/>
  <c r="K147" i="27"/>
  <c r="J147" i="27"/>
  <c r="I147" i="27"/>
  <c r="H147" i="27"/>
  <c r="G147" i="27"/>
  <c r="M147" i="27" s="1"/>
  <c r="L146" i="27"/>
  <c r="K146" i="27"/>
  <c r="J146" i="27"/>
  <c r="I146" i="27"/>
  <c r="H146" i="27"/>
  <c r="N146" i="27" s="1"/>
  <c r="G146" i="27"/>
  <c r="M146" i="27" s="1"/>
  <c r="L145" i="27"/>
  <c r="K145" i="27"/>
  <c r="J145" i="27"/>
  <c r="I145" i="27"/>
  <c r="H145" i="27"/>
  <c r="N145" i="27" s="1"/>
  <c r="G145" i="27"/>
  <c r="M145" i="27" s="1"/>
  <c r="L144" i="27"/>
  <c r="K144" i="27"/>
  <c r="N143" i="27"/>
  <c r="L143" i="27"/>
  <c r="K143" i="27"/>
  <c r="J143" i="27"/>
  <c r="I143" i="27"/>
  <c r="H143" i="27"/>
  <c r="G143" i="27"/>
  <c r="M143" i="27" s="1"/>
  <c r="L142" i="27"/>
  <c r="K142" i="27"/>
  <c r="J142" i="27"/>
  <c r="I142" i="27"/>
  <c r="L141" i="27"/>
  <c r="K141" i="27"/>
  <c r="N140" i="27"/>
  <c r="L140" i="27"/>
  <c r="K140" i="27"/>
  <c r="J140" i="27"/>
  <c r="I140" i="27"/>
  <c r="H140" i="27"/>
  <c r="G140" i="27"/>
  <c r="M140" i="27" s="1"/>
  <c r="L139" i="27"/>
  <c r="K139" i="27"/>
  <c r="J139" i="27"/>
  <c r="L138" i="27"/>
  <c r="K138" i="27"/>
  <c r="J138" i="27"/>
  <c r="I138" i="27"/>
  <c r="H138" i="27"/>
  <c r="N138" i="27" s="1"/>
  <c r="G138" i="27"/>
  <c r="M138" i="27" s="1"/>
  <c r="L137" i="27"/>
  <c r="K137" i="27"/>
  <c r="J137" i="27"/>
  <c r="H137" i="27"/>
  <c r="N137" i="27" s="1"/>
  <c r="L136" i="27"/>
  <c r="K136" i="27"/>
  <c r="J136" i="27"/>
  <c r="I136" i="27"/>
  <c r="H136" i="27"/>
  <c r="N136" i="27" s="1"/>
  <c r="G136" i="27"/>
  <c r="M136" i="27" s="1"/>
  <c r="N135" i="27"/>
  <c r="L135" i="27"/>
  <c r="K135" i="27"/>
  <c r="J135" i="27"/>
  <c r="I135" i="27"/>
  <c r="H135" i="27"/>
  <c r="G135" i="27"/>
  <c r="M135" i="27" s="1"/>
  <c r="N134" i="27"/>
  <c r="L134" i="27"/>
  <c r="K134" i="27"/>
  <c r="J134" i="27"/>
  <c r="I134" i="27"/>
  <c r="H134" i="27"/>
  <c r="G134" i="27"/>
  <c r="M134" i="27" s="1"/>
  <c r="L133" i="27"/>
  <c r="K133" i="27"/>
  <c r="J133" i="27"/>
  <c r="I133" i="27"/>
  <c r="H133" i="27"/>
  <c r="N133" i="27" s="1"/>
  <c r="G133" i="27"/>
  <c r="M133" i="27" s="1"/>
  <c r="L132" i="27"/>
  <c r="K132" i="27"/>
  <c r="J132" i="27"/>
  <c r="I132" i="27"/>
  <c r="H132" i="27"/>
  <c r="N132" i="27" s="1"/>
  <c r="N131" i="27"/>
  <c r="L131" i="27"/>
  <c r="K131" i="27"/>
  <c r="J131" i="27"/>
  <c r="I131" i="27"/>
  <c r="H131" i="27"/>
  <c r="G131" i="27"/>
  <c r="M131" i="27" s="1"/>
  <c r="N130" i="27"/>
  <c r="L130" i="27"/>
  <c r="K130" i="27"/>
  <c r="H130" i="27"/>
  <c r="G130" i="27"/>
  <c r="M130" i="27" s="1"/>
  <c r="L129" i="27"/>
  <c r="K129" i="27"/>
  <c r="J129" i="27"/>
  <c r="I129" i="27"/>
  <c r="G129" i="27"/>
  <c r="M129" i="27" s="1"/>
  <c r="L128" i="27"/>
  <c r="K128" i="27"/>
  <c r="J128" i="27"/>
  <c r="H128" i="27"/>
  <c r="N128" i="27" s="1"/>
  <c r="G128" i="27"/>
  <c r="M128" i="27" s="1"/>
  <c r="L127" i="27"/>
  <c r="K127" i="27"/>
  <c r="I127" i="27"/>
  <c r="H127" i="27"/>
  <c r="N127" i="27" s="1"/>
  <c r="G127" i="27"/>
  <c r="M127" i="27" s="1"/>
  <c r="L126" i="27"/>
  <c r="K126" i="27"/>
  <c r="J126" i="27"/>
  <c r="I126" i="27"/>
  <c r="H126" i="27"/>
  <c r="N126" i="27" s="1"/>
  <c r="G126" i="27"/>
  <c r="M126" i="27" s="1"/>
  <c r="L125" i="27"/>
  <c r="K125" i="27"/>
  <c r="G125" i="27"/>
  <c r="M125" i="27" s="1"/>
  <c r="L124" i="27"/>
  <c r="K124" i="27"/>
  <c r="I124" i="27"/>
  <c r="H124" i="27"/>
  <c r="N124" i="27" s="1"/>
  <c r="N123" i="27"/>
  <c r="L123" i="27"/>
  <c r="K123" i="27"/>
  <c r="H123" i="27"/>
  <c r="G123" i="27"/>
  <c r="M123" i="27" s="1"/>
  <c r="L122" i="27"/>
  <c r="K122" i="27"/>
  <c r="J122" i="27"/>
  <c r="I122" i="27"/>
  <c r="H122" i="27"/>
  <c r="N122" i="27" s="1"/>
  <c r="G122" i="27"/>
  <c r="M122" i="27" s="1"/>
  <c r="N121" i="27"/>
  <c r="L121" i="27"/>
  <c r="K121" i="27"/>
  <c r="J121" i="27"/>
  <c r="I121" i="27"/>
  <c r="H121" i="27"/>
  <c r="G121" i="27"/>
  <c r="M121" i="27" s="1"/>
  <c r="N120" i="27"/>
  <c r="L120" i="27"/>
  <c r="K120" i="27"/>
  <c r="J120" i="27"/>
  <c r="I120" i="27"/>
  <c r="H120" i="27"/>
  <c r="G120" i="27"/>
  <c r="M120" i="27" s="1"/>
  <c r="L119" i="27"/>
  <c r="K119" i="27"/>
  <c r="J119" i="27"/>
  <c r="I119" i="27"/>
  <c r="H119" i="27"/>
  <c r="N119" i="27" s="1"/>
  <c r="G119" i="27"/>
  <c r="M119" i="27" s="1"/>
  <c r="L118" i="27"/>
  <c r="K118" i="27"/>
  <c r="I118" i="27"/>
  <c r="H118" i="27"/>
  <c r="N118" i="27" s="1"/>
  <c r="G118" i="27"/>
  <c r="M118" i="27" s="1"/>
  <c r="N117" i="27"/>
  <c r="L117" i="27"/>
  <c r="K117" i="27"/>
  <c r="J117" i="27"/>
  <c r="I117" i="27"/>
  <c r="H117" i="27"/>
  <c r="G117" i="27"/>
  <c r="M117" i="27" s="1"/>
  <c r="L116" i="27"/>
  <c r="K116" i="27"/>
  <c r="J116" i="27"/>
  <c r="I116" i="27"/>
  <c r="H116" i="27"/>
  <c r="N116" i="27" s="1"/>
  <c r="G116" i="27"/>
  <c r="M116" i="27" s="1"/>
  <c r="L115" i="27"/>
  <c r="K115" i="27"/>
  <c r="J115" i="27"/>
  <c r="I115" i="27"/>
  <c r="G115" i="27"/>
  <c r="M115" i="27" s="1"/>
  <c r="L114" i="27"/>
  <c r="K114" i="27"/>
  <c r="J114" i="27"/>
  <c r="I114" i="27"/>
  <c r="H114" i="27"/>
  <c r="N114" i="27" s="1"/>
  <c r="G114" i="27"/>
  <c r="M114" i="27" s="1"/>
  <c r="L113" i="27"/>
  <c r="K113" i="27"/>
  <c r="J113" i="27"/>
  <c r="I113" i="27"/>
  <c r="H113" i="27"/>
  <c r="N113" i="27" s="1"/>
  <c r="G113" i="27"/>
  <c r="M113" i="27" s="1"/>
  <c r="N112" i="27"/>
  <c r="L112" i="27"/>
  <c r="K112" i="27"/>
  <c r="J112" i="27"/>
  <c r="I112" i="27"/>
  <c r="H112" i="27"/>
  <c r="G112" i="27"/>
  <c r="M112" i="27" s="1"/>
  <c r="L111" i="27"/>
  <c r="K111" i="27"/>
  <c r="G111" i="27"/>
  <c r="M111" i="27" s="1"/>
  <c r="L110" i="27"/>
  <c r="K110" i="27"/>
  <c r="J110" i="27"/>
  <c r="I110" i="27"/>
  <c r="H110" i="27"/>
  <c r="N110" i="27" s="1"/>
  <c r="G110" i="27"/>
  <c r="M110" i="27" s="1"/>
  <c r="L109" i="27"/>
  <c r="K109" i="27"/>
  <c r="H109" i="27"/>
  <c r="N109" i="27" s="1"/>
  <c r="G109" i="27"/>
  <c r="M109" i="27" s="1"/>
  <c r="L108" i="27"/>
  <c r="K108" i="27"/>
  <c r="I108" i="27"/>
  <c r="H108" i="27"/>
  <c r="N108" i="27" s="1"/>
  <c r="G108" i="27"/>
  <c r="M108" i="27" s="1"/>
  <c r="N107" i="27"/>
  <c r="L107" i="27"/>
  <c r="K107" i="27"/>
  <c r="J107" i="27"/>
  <c r="I107" i="27"/>
  <c r="H107" i="27"/>
  <c r="G107" i="27"/>
  <c r="M107" i="27" s="1"/>
  <c r="L106" i="27"/>
  <c r="K106" i="27"/>
  <c r="I106" i="27"/>
  <c r="H106" i="27"/>
  <c r="N106" i="27" s="1"/>
  <c r="G106" i="27"/>
  <c r="M106" i="27" s="1"/>
  <c r="L105" i="27"/>
  <c r="K105" i="27"/>
  <c r="J105" i="27"/>
  <c r="I105" i="27"/>
  <c r="G105" i="27"/>
  <c r="M105" i="27" s="1"/>
  <c r="L104" i="27"/>
  <c r="K104" i="27"/>
  <c r="I104" i="27"/>
  <c r="H104" i="27"/>
  <c r="N104" i="27" s="1"/>
  <c r="G104" i="27"/>
  <c r="M104" i="27" s="1"/>
  <c r="L103" i="27"/>
  <c r="K103" i="27"/>
  <c r="I103" i="27"/>
  <c r="G103" i="27"/>
  <c r="M103" i="27" s="1"/>
  <c r="L102" i="27"/>
  <c r="K102" i="27"/>
  <c r="J102" i="27"/>
  <c r="H102" i="27"/>
  <c r="N102" i="27" s="1"/>
  <c r="G102" i="27"/>
  <c r="M102" i="27" s="1"/>
  <c r="L101" i="27"/>
  <c r="K101" i="27"/>
  <c r="H101" i="27"/>
  <c r="N101" i="27" s="1"/>
  <c r="L100" i="27"/>
  <c r="K100" i="27"/>
  <c r="H100" i="27"/>
  <c r="N100" i="27" s="1"/>
  <c r="G100" i="27"/>
  <c r="M100" i="27" s="1"/>
  <c r="L99" i="27"/>
  <c r="K99" i="27"/>
  <c r="J99" i="27"/>
  <c r="I99" i="27"/>
  <c r="G99" i="27"/>
  <c r="M99" i="27" s="1"/>
  <c r="N98" i="27"/>
  <c r="L98" i="27"/>
  <c r="K98" i="27"/>
  <c r="J98" i="27"/>
  <c r="I98" i="27"/>
  <c r="H98" i="27"/>
  <c r="G98" i="27"/>
  <c r="M98" i="27" s="1"/>
  <c r="L97" i="27"/>
  <c r="K97" i="27"/>
  <c r="J97" i="27"/>
  <c r="I97" i="27"/>
  <c r="G97" i="27"/>
  <c r="M97" i="27" s="1"/>
  <c r="N96" i="27"/>
  <c r="L96" i="27"/>
  <c r="K96" i="27"/>
  <c r="J96" i="27"/>
  <c r="I96" i="27"/>
  <c r="H96" i="27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H93" i="27"/>
  <c r="N93" i="27" s="1"/>
  <c r="G93" i="27"/>
  <c r="M93" i="27" s="1"/>
  <c r="N92" i="27"/>
  <c r="L92" i="27"/>
  <c r="K92" i="27"/>
  <c r="H92" i="27"/>
  <c r="G92" i="27"/>
  <c r="M92" i="27" s="1"/>
  <c r="L91" i="27"/>
  <c r="K91" i="27"/>
  <c r="H91" i="27"/>
  <c r="N91" i="27" s="1"/>
  <c r="G91" i="27"/>
  <c r="M91" i="27" s="1"/>
  <c r="L90" i="27"/>
  <c r="K90" i="27"/>
  <c r="J90" i="27"/>
  <c r="I90" i="27"/>
  <c r="H90" i="27"/>
  <c r="N90" i="27" s="1"/>
  <c r="G90" i="27"/>
  <c r="M90" i="27" s="1"/>
  <c r="L89" i="27"/>
  <c r="K89" i="27"/>
  <c r="J89" i="27"/>
  <c r="H89" i="27"/>
  <c r="N89" i="27" s="1"/>
  <c r="G89" i="27"/>
  <c r="M89" i="27" s="1"/>
  <c r="L88" i="27"/>
  <c r="K88" i="27"/>
  <c r="J88" i="27"/>
  <c r="I88" i="27"/>
  <c r="L87" i="27"/>
  <c r="K87" i="27"/>
  <c r="J87" i="27"/>
  <c r="I87" i="27"/>
  <c r="L86" i="27"/>
  <c r="K86" i="27"/>
  <c r="L85" i="27"/>
  <c r="K85" i="27"/>
  <c r="H85" i="27"/>
  <c r="N85" i="27" s="1"/>
  <c r="N84" i="27"/>
  <c r="L84" i="27"/>
  <c r="K84" i="27"/>
  <c r="J84" i="27"/>
  <c r="I84" i="27"/>
  <c r="H84" i="27"/>
  <c r="G84" i="27"/>
  <c r="M84" i="27" s="1"/>
  <c r="N83" i="27"/>
  <c r="L83" i="27"/>
  <c r="K83" i="27"/>
  <c r="J83" i="27"/>
  <c r="I83" i="27"/>
  <c r="H83" i="27"/>
  <c r="G83" i="27"/>
  <c r="M83" i="27" s="1"/>
  <c r="L82" i="27"/>
  <c r="K82" i="27"/>
  <c r="F81" i="27"/>
  <c r="J177" i="27" s="1"/>
  <c r="E81" i="27"/>
  <c r="I177" i="27" s="1"/>
  <c r="D81" i="27"/>
  <c r="H176" i="27" s="1"/>
  <c r="N176" i="27" s="1"/>
  <c r="C81" i="27"/>
  <c r="G177" i="27" s="1"/>
  <c r="M177" i="27" s="1"/>
  <c r="N73" i="27"/>
  <c r="L73" i="27"/>
  <c r="K73" i="27"/>
  <c r="J73" i="27"/>
  <c r="I73" i="27"/>
  <c r="H73" i="27"/>
  <c r="G73" i="27"/>
  <c r="M73" i="27" s="1"/>
  <c r="L72" i="27"/>
  <c r="K72" i="27"/>
  <c r="J72" i="27"/>
  <c r="H72" i="27"/>
  <c r="N72" i="27" s="1"/>
  <c r="G72" i="27"/>
  <c r="M72" i="27" s="1"/>
  <c r="L71" i="27"/>
  <c r="K71" i="27"/>
  <c r="I71" i="27"/>
  <c r="H71" i="27"/>
  <c r="N71" i="27" s="1"/>
  <c r="G71" i="27"/>
  <c r="M71" i="27" s="1"/>
  <c r="L70" i="27"/>
  <c r="K70" i="27"/>
  <c r="J70" i="27"/>
  <c r="I70" i="27"/>
  <c r="H70" i="27"/>
  <c r="N70" i="27" s="1"/>
  <c r="G70" i="27"/>
  <c r="M70" i="27" s="1"/>
  <c r="L69" i="27"/>
  <c r="K69" i="27"/>
  <c r="J69" i="27"/>
  <c r="I69" i="27"/>
  <c r="H69" i="27"/>
  <c r="N69" i="27" s="1"/>
  <c r="G69" i="27"/>
  <c r="M69" i="27" s="1"/>
  <c r="N68" i="27"/>
  <c r="L68" i="27"/>
  <c r="K68" i="27"/>
  <c r="J68" i="27"/>
  <c r="I68" i="27"/>
  <c r="H68" i="27"/>
  <c r="G68" i="27"/>
  <c r="M68" i="27" s="1"/>
  <c r="N67" i="27"/>
  <c r="L67" i="27"/>
  <c r="K67" i="27"/>
  <c r="H67" i="27"/>
  <c r="G67" i="27"/>
  <c r="M67" i="27" s="1"/>
  <c r="L66" i="27"/>
  <c r="K66" i="27"/>
  <c r="J66" i="27"/>
  <c r="H66" i="27"/>
  <c r="N66" i="27" s="1"/>
  <c r="G66" i="27"/>
  <c r="M66" i="27" s="1"/>
  <c r="L65" i="27"/>
  <c r="K65" i="27"/>
  <c r="I65" i="27"/>
  <c r="G65" i="27"/>
  <c r="M65" i="27" s="1"/>
  <c r="L64" i="27"/>
  <c r="K64" i="27"/>
  <c r="G64" i="27"/>
  <c r="M64" i="27" s="1"/>
  <c r="N63" i="27"/>
  <c r="L63" i="27"/>
  <c r="K63" i="27"/>
  <c r="J63" i="27"/>
  <c r="I63" i="27"/>
  <c r="H63" i="27"/>
  <c r="G63" i="27"/>
  <c r="M63" i="27" s="1"/>
  <c r="N62" i="27"/>
  <c r="L62" i="27"/>
  <c r="K62" i="27"/>
  <c r="J62" i="27"/>
  <c r="I62" i="27"/>
  <c r="H62" i="27"/>
  <c r="G62" i="27"/>
  <c r="M62" i="27" s="1"/>
  <c r="N61" i="27"/>
  <c r="L61" i="27"/>
  <c r="K61" i="27"/>
  <c r="J61" i="27"/>
  <c r="I61" i="27"/>
  <c r="H61" i="27"/>
  <c r="G61" i="27"/>
  <c r="M61" i="27" s="1"/>
  <c r="L60" i="27"/>
  <c r="K60" i="27"/>
  <c r="J60" i="27"/>
  <c r="I60" i="27"/>
  <c r="H60" i="27"/>
  <c r="N60" i="27" s="1"/>
  <c r="G60" i="27"/>
  <c r="M60" i="27" s="1"/>
  <c r="N59" i="27"/>
  <c r="L59" i="27"/>
  <c r="K59" i="27"/>
  <c r="J59" i="27"/>
  <c r="I59" i="27"/>
  <c r="H59" i="27"/>
  <c r="G59" i="27"/>
  <c r="M59" i="27" s="1"/>
  <c r="N58" i="27"/>
  <c r="L58" i="27"/>
  <c r="K58" i="27"/>
  <c r="J58" i="27"/>
  <c r="I58" i="27"/>
  <c r="H58" i="27"/>
  <c r="G58" i="27"/>
  <c r="M58" i="27" s="1"/>
  <c r="L57" i="27"/>
  <c r="K57" i="27"/>
  <c r="J57" i="27"/>
  <c r="H57" i="27"/>
  <c r="N57" i="27" s="1"/>
  <c r="L56" i="27"/>
  <c r="K56" i="27"/>
  <c r="J56" i="27"/>
  <c r="I56" i="27"/>
  <c r="G56" i="27"/>
  <c r="M56" i="27" s="1"/>
  <c r="L55" i="27"/>
  <c r="K55" i="27"/>
  <c r="I55" i="27"/>
  <c r="H55" i="27"/>
  <c r="N55" i="27" s="1"/>
  <c r="G55" i="27"/>
  <c r="M55" i="27" s="1"/>
  <c r="N54" i="27"/>
  <c r="L54" i="27"/>
  <c r="K54" i="27"/>
  <c r="J54" i="27"/>
  <c r="I54" i="27"/>
  <c r="H54" i="27"/>
  <c r="G54" i="27"/>
  <c r="M54" i="27" s="1"/>
  <c r="L53" i="27"/>
  <c r="K53" i="27"/>
  <c r="N52" i="27"/>
  <c r="L52" i="27"/>
  <c r="K52" i="27"/>
  <c r="J52" i="27"/>
  <c r="I52" i="27"/>
  <c r="H52" i="27"/>
  <c r="G52" i="27"/>
  <c r="M52" i="27" s="1"/>
  <c r="N51" i="27"/>
  <c r="L51" i="27"/>
  <c r="K51" i="27"/>
  <c r="J51" i="27"/>
  <c r="I51" i="27"/>
  <c r="H51" i="27"/>
  <c r="G51" i="27"/>
  <c r="M51" i="27" s="1"/>
  <c r="L50" i="27"/>
  <c r="K50" i="27"/>
  <c r="J50" i="27"/>
  <c r="I50" i="27"/>
  <c r="H50" i="27"/>
  <c r="N50" i="27" s="1"/>
  <c r="G50" i="27"/>
  <c r="M50" i="27" s="1"/>
  <c r="L49" i="27"/>
  <c r="K49" i="27"/>
  <c r="J49" i="27"/>
  <c r="I49" i="27"/>
  <c r="H49" i="27"/>
  <c r="N49" i="27" s="1"/>
  <c r="G49" i="27"/>
  <c r="M49" i="27" s="1"/>
  <c r="L48" i="27"/>
  <c r="K48" i="27"/>
  <c r="J48" i="27"/>
  <c r="I48" i="27"/>
  <c r="L47" i="27"/>
  <c r="K47" i="27"/>
  <c r="H47" i="27"/>
  <c r="N47" i="27" s="1"/>
  <c r="G47" i="27"/>
  <c r="M47" i="27" s="1"/>
  <c r="L46" i="27"/>
  <c r="K46" i="27"/>
  <c r="J46" i="27"/>
  <c r="I46" i="27"/>
  <c r="H46" i="27"/>
  <c r="N46" i="27" s="1"/>
  <c r="G46" i="27"/>
  <c r="M46" i="27" s="1"/>
  <c r="N45" i="27"/>
  <c r="L45" i="27"/>
  <c r="K45" i="27"/>
  <c r="J45" i="27"/>
  <c r="I45" i="27"/>
  <c r="H45" i="27"/>
  <c r="G45" i="27"/>
  <c r="M45" i="27" s="1"/>
  <c r="N44" i="27"/>
  <c r="L44" i="27"/>
  <c r="K44" i="27"/>
  <c r="J44" i="27"/>
  <c r="I44" i="27"/>
  <c r="H44" i="27"/>
  <c r="G44" i="27"/>
  <c r="M44" i="27" s="1"/>
  <c r="L43" i="27"/>
  <c r="K43" i="27"/>
  <c r="J43" i="27"/>
  <c r="I43" i="27"/>
  <c r="H43" i="27"/>
  <c r="N43" i="27" s="1"/>
  <c r="G43" i="27"/>
  <c r="M43" i="27" s="1"/>
  <c r="L42" i="27"/>
  <c r="K42" i="27"/>
  <c r="H42" i="27"/>
  <c r="N42" i="27" s="1"/>
  <c r="G42" i="27"/>
  <c r="M42" i="27" s="1"/>
  <c r="L41" i="27"/>
  <c r="K41" i="27"/>
  <c r="J41" i="27"/>
  <c r="I41" i="27"/>
  <c r="H41" i="27"/>
  <c r="N41" i="27" s="1"/>
  <c r="G41" i="27"/>
  <c r="M41" i="27" s="1"/>
  <c r="L40" i="27"/>
  <c r="K40" i="27"/>
  <c r="J40" i="27"/>
  <c r="I40" i="27"/>
  <c r="H40" i="27"/>
  <c r="N40" i="27" s="1"/>
  <c r="G40" i="27"/>
  <c r="M40" i="27" s="1"/>
  <c r="L39" i="27"/>
  <c r="K39" i="27"/>
  <c r="J39" i="27"/>
  <c r="H39" i="27"/>
  <c r="N39" i="27" s="1"/>
  <c r="G39" i="27"/>
  <c r="M39" i="27" s="1"/>
  <c r="L38" i="27"/>
  <c r="K38" i="27"/>
  <c r="J38" i="27"/>
  <c r="I38" i="27"/>
  <c r="H38" i="27"/>
  <c r="N38" i="27" s="1"/>
  <c r="G38" i="27"/>
  <c r="M38" i="27" s="1"/>
  <c r="L37" i="27"/>
  <c r="K37" i="27"/>
  <c r="J37" i="27"/>
  <c r="I37" i="27"/>
  <c r="H37" i="27"/>
  <c r="N37" i="27" s="1"/>
  <c r="G37" i="27"/>
  <c r="M37" i="27" s="1"/>
  <c r="N36" i="27"/>
  <c r="L36" i="27"/>
  <c r="K36" i="27"/>
  <c r="J36" i="27"/>
  <c r="I36" i="27"/>
  <c r="H36" i="27"/>
  <c r="G36" i="27"/>
  <c r="M36" i="27" s="1"/>
  <c r="N35" i="27"/>
  <c r="L35" i="27"/>
  <c r="K35" i="27"/>
  <c r="J35" i="27"/>
  <c r="I35" i="27"/>
  <c r="H35" i="27"/>
  <c r="G35" i="27"/>
  <c r="M35" i="27" s="1"/>
  <c r="L34" i="27"/>
  <c r="K34" i="27"/>
  <c r="J34" i="27"/>
  <c r="I34" i="27"/>
  <c r="H34" i="27"/>
  <c r="N34" i="27" s="1"/>
  <c r="G34" i="27"/>
  <c r="M34" i="27" s="1"/>
  <c r="L33" i="27"/>
  <c r="K33" i="27"/>
  <c r="N32" i="27"/>
  <c r="L32" i="27"/>
  <c r="K32" i="27"/>
  <c r="J32" i="27"/>
  <c r="I32" i="27"/>
  <c r="H32" i="27"/>
  <c r="G32" i="27"/>
  <c r="M32" i="27" s="1"/>
  <c r="N31" i="27"/>
  <c r="L31" i="27"/>
  <c r="K31" i="27"/>
  <c r="H31" i="27"/>
  <c r="L30" i="27"/>
  <c r="K30" i="27"/>
  <c r="J30" i="27"/>
  <c r="H30" i="27"/>
  <c r="N30" i="27" s="1"/>
  <c r="L29" i="27"/>
  <c r="K29" i="27"/>
  <c r="I29" i="27"/>
  <c r="H29" i="27"/>
  <c r="N29" i="27" s="1"/>
  <c r="G29" i="27"/>
  <c r="M29" i="27" s="1"/>
  <c r="L28" i="27"/>
  <c r="K28" i="27"/>
  <c r="H28" i="27"/>
  <c r="N28" i="27" s="1"/>
  <c r="G28" i="27"/>
  <c r="M28" i="27" s="1"/>
  <c r="L27" i="27"/>
  <c r="K27" i="27"/>
  <c r="I27" i="27"/>
  <c r="H27" i="27"/>
  <c r="N27" i="27" s="1"/>
  <c r="G27" i="27"/>
  <c r="M27" i="27" s="1"/>
  <c r="L26" i="27"/>
  <c r="K26" i="27"/>
  <c r="J26" i="27"/>
  <c r="H26" i="27"/>
  <c r="N26" i="27" s="1"/>
  <c r="G26" i="27"/>
  <c r="M26" i="27" s="1"/>
  <c r="L25" i="27"/>
  <c r="K25" i="27"/>
  <c r="J25" i="27"/>
  <c r="I25" i="27"/>
  <c r="H25" i="27"/>
  <c r="N25" i="27" s="1"/>
  <c r="G25" i="27"/>
  <c r="M25" i="27" s="1"/>
  <c r="L24" i="27"/>
  <c r="K24" i="27"/>
  <c r="J24" i="27"/>
  <c r="I24" i="27"/>
  <c r="H24" i="27"/>
  <c r="N24" i="27" s="1"/>
  <c r="G24" i="27"/>
  <c r="M24" i="27" s="1"/>
  <c r="N23" i="27"/>
  <c r="L23" i="27"/>
  <c r="K23" i="27"/>
  <c r="J23" i="27"/>
  <c r="I23" i="27"/>
  <c r="H23" i="27"/>
  <c r="G23" i="27"/>
  <c r="M23" i="27" s="1"/>
  <c r="F22" i="27"/>
  <c r="J71" i="27" s="1"/>
  <c r="E22" i="27"/>
  <c r="I72" i="27" s="1"/>
  <c r="D22" i="27"/>
  <c r="H65" i="27" s="1"/>
  <c r="N65" i="27" s="1"/>
  <c r="C22" i="27"/>
  <c r="G57" i="27" s="1"/>
  <c r="M57" i="27" s="1"/>
  <c r="F14" i="27"/>
  <c r="E14" i="27"/>
  <c r="D14" i="27"/>
  <c r="C14" i="27"/>
  <c r="F13" i="27"/>
  <c r="E13" i="27"/>
  <c r="D13" i="27"/>
  <c r="L13" i="27" s="1"/>
  <c r="C13" i="27"/>
  <c r="K13" i="27" s="1"/>
  <c r="F12" i="27"/>
  <c r="E12" i="27"/>
  <c r="D12" i="27"/>
  <c r="L12" i="27" s="1"/>
  <c r="C12" i="27"/>
  <c r="F11" i="27"/>
  <c r="E11" i="27"/>
  <c r="D11" i="27"/>
  <c r="L11" i="27" s="1"/>
  <c r="C11" i="27"/>
  <c r="F10" i="27"/>
  <c r="E10" i="27"/>
  <c r="D10" i="27"/>
  <c r="C10" i="27"/>
  <c r="F9" i="27"/>
  <c r="E9" i="27"/>
  <c r="D9" i="27"/>
  <c r="C9" i="27"/>
  <c r="L640" i="26"/>
  <c r="K640" i="26"/>
  <c r="L639" i="26"/>
  <c r="K639" i="26"/>
  <c r="H639" i="26"/>
  <c r="N639" i="26" s="1"/>
  <c r="G639" i="26"/>
  <c r="M639" i="26" s="1"/>
  <c r="L638" i="26"/>
  <c r="K638" i="26"/>
  <c r="J638" i="26"/>
  <c r="I638" i="26"/>
  <c r="H638" i="26"/>
  <c r="N638" i="26" s="1"/>
  <c r="G638" i="26"/>
  <c r="M638" i="26" s="1"/>
  <c r="L637" i="26"/>
  <c r="K637" i="26"/>
  <c r="J637" i="26"/>
  <c r="H637" i="26"/>
  <c r="N637" i="26" s="1"/>
  <c r="G637" i="26"/>
  <c r="M637" i="26" s="1"/>
  <c r="L636" i="26"/>
  <c r="K636" i="26"/>
  <c r="J636" i="26"/>
  <c r="I636" i="26"/>
  <c r="G636" i="26"/>
  <c r="M636" i="26" s="1"/>
  <c r="N635" i="26"/>
  <c r="L635" i="26"/>
  <c r="K635" i="26"/>
  <c r="J635" i="26"/>
  <c r="I635" i="26"/>
  <c r="H635" i="26"/>
  <c r="G635" i="26"/>
  <c r="M635" i="26" s="1"/>
  <c r="N634" i="26"/>
  <c r="L634" i="26"/>
  <c r="K634" i="26"/>
  <c r="H634" i="26"/>
  <c r="G634" i="26"/>
  <c r="M634" i="26" s="1"/>
  <c r="L633" i="26"/>
  <c r="K633" i="26"/>
  <c r="I633" i="26"/>
  <c r="H633" i="26"/>
  <c r="N633" i="26" s="1"/>
  <c r="G633" i="26"/>
  <c r="M633" i="26" s="1"/>
  <c r="L632" i="26"/>
  <c r="K632" i="26"/>
  <c r="J632" i="26"/>
  <c r="I632" i="26"/>
  <c r="G632" i="26"/>
  <c r="M632" i="26" s="1"/>
  <c r="L631" i="26"/>
  <c r="K631" i="26"/>
  <c r="L630" i="26"/>
  <c r="K630" i="26"/>
  <c r="J630" i="26"/>
  <c r="I630" i="26"/>
  <c r="L629" i="26"/>
  <c r="K629" i="26"/>
  <c r="J629" i="26"/>
  <c r="I629" i="26"/>
  <c r="G629" i="26"/>
  <c r="M629" i="26" s="1"/>
  <c r="L628" i="26"/>
  <c r="K628" i="26"/>
  <c r="J628" i="26"/>
  <c r="I628" i="26"/>
  <c r="L627" i="26"/>
  <c r="K627" i="26"/>
  <c r="J627" i="26"/>
  <c r="I627" i="26"/>
  <c r="H627" i="26"/>
  <c r="N627" i="26" s="1"/>
  <c r="G627" i="26"/>
  <c r="M627" i="26" s="1"/>
  <c r="N626" i="26"/>
  <c r="L626" i="26"/>
  <c r="K626" i="26"/>
  <c r="J626" i="26"/>
  <c r="I626" i="26"/>
  <c r="H626" i="26"/>
  <c r="G626" i="26"/>
  <c r="M626" i="26" s="1"/>
  <c r="N625" i="26"/>
  <c r="L625" i="26"/>
  <c r="K625" i="26"/>
  <c r="J625" i="26"/>
  <c r="I625" i="26"/>
  <c r="H625" i="26"/>
  <c r="G625" i="26"/>
  <c r="M625" i="26" s="1"/>
  <c r="L624" i="26"/>
  <c r="K624" i="26"/>
  <c r="J624" i="26"/>
  <c r="I624" i="26"/>
  <c r="H624" i="26"/>
  <c r="N624" i="26" s="1"/>
  <c r="G624" i="26"/>
  <c r="M624" i="26" s="1"/>
  <c r="L623" i="26"/>
  <c r="K623" i="26"/>
  <c r="J623" i="26"/>
  <c r="N622" i="26"/>
  <c r="L622" i="26"/>
  <c r="K622" i="26"/>
  <c r="J622" i="26"/>
  <c r="I622" i="26"/>
  <c r="H622" i="26"/>
  <c r="G622" i="26"/>
  <c r="M622" i="26" s="1"/>
  <c r="N621" i="26"/>
  <c r="L621" i="26"/>
  <c r="K621" i="26"/>
  <c r="J621" i="26"/>
  <c r="I621" i="26"/>
  <c r="H621" i="26"/>
  <c r="G621" i="26"/>
  <c r="M621" i="26" s="1"/>
  <c r="L620" i="26"/>
  <c r="K620" i="26"/>
  <c r="J620" i="26"/>
  <c r="I620" i="26"/>
  <c r="H620" i="26"/>
  <c r="N620" i="26" s="1"/>
  <c r="G620" i="26"/>
  <c r="M620" i="26" s="1"/>
  <c r="L619" i="26"/>
  <c r="K619" i="26"/>
  <c r="J619" i="26"/>
  <c r="I619" i="26"/>
  <c r="G619" i="26"/>
  <c r="M619" i="26" s="1"/>
  <c r="L618" i="26"/>
  <c r="K618" i="26"/>
  <c r="J618" i="26"/>
  <c r="I618" i="26"/>
  <c r="H618" i="26"/>
  <c r="N618" i="26" s="1"/>
  <c r="G618" i="26"/>
  <c r="M618" i="26" s="1"/>
  <c r="L617" i="26"/>
  <c r="K617" i="26"/>
  <c r="G617" i="26"/>
  <c r="M617" i="26" s="1"/>
  <c r="L616" i="26"/>
  <c r="K616" i="26"/>
  <c r="J616" i="26"/>
  <c r="L615" i="26"/>
  <c r="K615" i="26"/>
  <c r="L614" i="26"/>
  <c r="K614" i="26"/>
  <c r="G614" i="26"/>
  <c r="M614" i="26" s="1"/>
  <c r="N613" i="26"/>
  <c r="L613" i="26"/>
  <c r="K613" i="26"/>
  <c r="J613" i="26"/>
  <c r="I613" i="26"/>
  <c r="H613" i="26"/>
  <c r="G613" i="26"/>
  <c r="M613" i="26" s="1"/>
  <c r="F612" i="26"/>
  <c r="J640" i="26" s="1"/>
  <c r="E612" i="26"/>
  <c r="I640" i="26" s="1"/>
  <c r="D612" i="26"/>
  <c r="H640" i="26" s="1"/>
  <c r="N640" i="26" s="1"/>
  <c r="C612" i="26"/>
  <c r="G640" i="26" s="1"/>
  <c r="M640" i="26" s="1"/>
  <c r="L604" i="26"/>
  <c r="K604" i="26"/>
  <c r="J604" i="26"/>
  <c r="I604" i="26"/>
  <c r="H604" i="26"/>
  <c r="N604" i="26" s="1"/>
  <c r="G604" i="26"/>
  <c r="M604" i="26" s="1"/>
  <c r="N603" i="26"/>
  <c r="L603" i="26"/>
  <c r="K603" i="26"/>
  <c r="J603" i="26"/>
  <c r="I603" i="26"/>
  <c r="H603" i="26"/>
  <c r="G603" i="26"/>
  <c r="M603" i="26" s="1"/>
  <c r="N602" i="26"/>
  <c r="L602" i="26"/>
  <c r="K602" i="26"/>
  <c r="J602" i="26"/>
  <c r="I602" i="26"/>
  <c r="H602" i="26"/>
  <c r="G602" i="26"/>
  <c r="M602" i="26" s="1"/>
  <c r="N601" i="26"/>
  <c r="L601" i="26"/>
  <c r="K601" i="26"/>
  <c r="J601" i="26"/>
  <c r="I601" i="26"/>
  <c r="H601" i="26"/>
  <c r="G601" i="26"/>
  <c r="M601" i="26" s="1"/>
  <c r="L600" i="26"/>
  <c r="K600" i="26"/>
  <c r="J600" i="26"/>
  <c r="I600" i="26"/>
  <c r="H600" i="26"/>
  <c r="N600" i="26" s="1"/>
  <c r="G600" i="26"/>
  <c r="M600" i="26" s="1"/>
  <c r="N599" i="26"/>
  <c r="L599" i="26"/>
  <c r="K599" i="26"/>
  <c r="J599" i="26"/>
  <c r="I599" i="26"/>
  <c r="H599" i="26"/>
  <c r="G599" i="26"/>
  <c r="M599" i="26" s="1"/>
  <c r="N598" i="26"/>
  <c r="L598" i="26"/>
  <c r="K598" i="26"/>
  <c r="J598" i="26"/>
  <c r="I598" i="26"/>
  <c r="H598" i="26"/>
  <c r="G598" i="26"/>
  <c r="M598" i="26" s="1"/>
  <c r="N597" i="26"/>
  <c r="L597" i="26"/>
  <c r="K597" i="26"/>
  <c r="H597" i="26"/>
  <c r="G597" i="26"/>
  <c r="M597" i="26" s="1"/>
  <c r="N596" i="26"/>
  <c r="L596" i="26"/>
  <c r="K596" i="26"/>
  <c r="J596" i="26"/>
  <c r="I596" i="26"/>
  <c r="H596" i="26"/>
  <c r="G596" i="26"/>
  <c r="M596" i="26" s="1"/>
  <c r="L595" i="26"/>
  <c r="K595" i="26"/>
  <c r="J595" i="26"/>
  <c r="I595" i="26"/>
  <c r="H595" i="26"/>
  <c r="N595" i="26" s="1"/>
  <c r="G595" i="26"/>
  <c r="M595" i="26" s="1"/>
  <c r="L594" i="26"/>
  <c r="K594" i="26"/>
  <c r="J594" i="26"/>
  <c r="I594" i="26"/>
  <c r="H594" i="26"/>
  <c r="N594" i="26" s="1"/>
  <c r="G594" i="26"/>
  <c r="M594" i="26" s="1"/>
  <c r="N593" i="26"/>
  <c r="L593" i="26"/>
  <c r="K593" i="26"/>
  <c r="J593" i="26"/>
  <c r="I593" i="26"/>
  <c r="H593" i="26"/>
  <c r="G593" i="26"/>
  <c r="M593" i="26" s="1"/>
  <c r="N592" i="26"/>
  <c r="L592" i="26"/>
  <c r="K592" i="26"/>
  <c r="J592" i="26"/>
  <c r="I592" i="26"/>
  <c r="H592" i="26"/>
  <c r="G592" i="26"/>
  <c r="M592" i="26" s="1"/>
  <c r="L591" i="26"/>
  <c r="K591" i="26"/>
  <c r="J591" i="26"/>
  <c r="I591" i="26"/>
  <c r="H591" i="26"/>
  <c r="N591" i="26" s="1"/>
  <c r="G591" i="26"/>
  <c r="M591" i="26" s="1"/>
  <c r="L590" i="26"/>
  <c r="K590" i="26"/>
  <c r="I590" i="26"/>
  <c r="L589" i="26"/>
  <c r="K589" i="26"/>
  <c r="G589" i="26"/>
  <c r="M589" i="26" s="1"/>
  <c r="L588" i="26"/>
  <c r="K588" i="26"/>
  <c r="I588" i="26"/>
  <c r="G588" i="26"/>
  <c r="M588" i="26" s="1"/>
  <c r="N587" i="26"/>
  <c r="L587" i="26"/>
  <c r="K587" i="26"/>
  <c r="J587" i="26"/>
  <c r="I587" i="26"/>
  <c r="H587" i="26"/>
  <c r="G587" i="26"/>
  <c r="M587" i="26" s="1"/>
  <c r="N586" i="26"/>
  <c r="L586" i="26"/>
  <c r="K586" i="26"/>
  <c r="J586" i="26"/>
  <c r="I586" i="26"/>
  <c r="H586" i="26"/>
  <c r="G586" i="26"/>
  <c r="M586" i="26" s="1"/>
  <c r="L585" i="26"/>
  <c r="K585" i="26"/>
  <c r="H585" i="26"/>
  <c r="N585" i="26" s="1"/>
  <c r="G585" i="26"/>
  <c r="M585" i="26" s="1"/>
  <c r="L584" i="26"/>
  <c r="K584" i="26"/>
  <c r="J584" i="26"/>
  <c r="I584" i="26"/>
  <c r="H584" i="26"/>
  <c r="N584" i="26" s="1"/>
  <c r="G584" i="26"/>
  <c r="M584" i="26" s="1"/>
  <c r="L583" i="26"/>
  <c r="K583" i="26"/>
  <c r="J583" i="26"/>
  <c r="I583" i="26"/>
  <c r="H583" i="26"/>
  <c r="N583" i="26" s="1"/>
  <c r="G583" i="26"/>
  <c r="M583" i="26" s="1"/>
  <c r="N582" i="26"/>
  <c r="L582" i="26"/>
  <c r="K582" i="26"/>
  <c r="J582" i="26"/>
  <c r="I582" i="26"/>
  <c r="H582" i="26"/>
  <c r="G582" i="26"/>
  <c r="M582" i="26" s="1"/>
  <c r="N581" i="26"/>
  <c r="L581" i="26"/>
  <c r="K581" i="26"/>
  <c r="J581" i="26"/>
  <c r="I581" i="26"/>
  <c r="H581" i="26"/>
  <c r="G581" i="26"/>
  <c r="M581" i="26" s="1"/>
  <c r="N580" i="26"/>
  <c r="L580" i="26"/>
  <c r="K580" i="26"/>
  <c r="J580" i="26"/>
  <c r="I580" i="26"/>
  <c r="H580" i="26"/>
  <c r="G580" i="26"/>
  <c r="M580" i="26" s="1"/>
  <c r="L579" i="26"/>
  <c r="K579" i="26"/>
  <c r="J579" i="26"/>
  <c r="I579" i="26"/>
  <c r="H579" i="26"/>
  <c r="N579" i="26" s="1"/>
  <c r="G579" i="26"/>
  <c r="M579" i="26" s="1"/>
  <c r="N578" i="26"/>
  <c r="L578" i="26"/>
  <c r="K578" i="26"/>
  <c r="J578" i="26"/>
  <c r="I578" i="26"/>
  <c r="H578" i="26"/>
  <c r="G578" i="26"/>
  <c r="M578" i="26" s="1"/>
  <c r="N577" i="26"/>
  <c r="L577" i="26"/>
  <c r="K577" i="26"/>
  <c r="J577" i="26"/>
  <c r="I577" i="26"/>
  <c r="H577" i="26"/>
  <c r="G577" i="26"/>
  <c r="M577" i="26" s="1"/>
  <c r="L576" i="26"/>
  <c r="K576" i="26"/>
  <c r="J576" i="26"/>
  <c r="I576" i="26"/>
  <c r="H576" i="26"/>
  <c r="N576" i="26" s="1"/>
  <c r="G576" i="26"/>
  <c r="M576" i="26" s="1"/>
  <c r="L575" i="26"/>
  <c r="K575" i="26"/>
  <c r="J575" i="26"/>
  <c r="I575" i="26"/>
  <c r="H575" i="26"/>
  <c r="N575" i="26" s="1"/>
  <c r="G575" i="26"/>
  <c r="M575" i="26" s="1"/>
  <c r="N574" i="26"/>
  <c r="L574" i="26"/>
  <c r="K574" i="26"/>
  <c r="J574" i="26"/>
  <c r="I574" i="26"/>
  <c r="H574" i="26"/>
  <c r="G574" i="26"/>
  <c r="M574" i="26" s="1"/>
  <c r="N573" i="26"/>
  <c r="L573" i="26"/>
  <c r="K573" i="26"/>
  <c r="J573" i="26"/>
  <c r="I573" i="26"/>
  <c r="H573" i="26"/>
  <c r="G573" i="26"/>
  <c r="M573" i="26" s="1"/>
  <c r="L572" i="26"/>
  <c r="K572" i="26"/>
  <c r="J572" i="26"/>
  <c r="I572" i="26"/>
  <c r="H572" i="26"/>
  <c r="N572" i="26" s="1"/>
  <c r="G572" i="26"/>
  <c r="M572" i="26" s="1"/>
  <c r="L571" i="26"/>
  <c r="K571" i="26"/>
  <c r="J571" i="26"/>
  <c r="I571" i="26"/>
  <c r="H571" i="26"/>
  <c r="N571" i="26" s="1"/>
  <c r="G571" i="26"/>
  <c r="M571" i="26" s="1"/>
  <c r="N570" i="26"/>
  <c r="L570" i="26"/>
  <c r="K570" i="26"/>
  <c r="J570" i="26"/>
  <c r="I570" i="26"/>
  <c r="H570" i="26"/>
  <c r="G570" i="26"/>
  <c r="M570" i="26" s="1"/>
  <c r="N569" i="26"/>
  <c r="L569" i="26"/>
  <c r="K569" i="26"/>
  <c r="J569" i="26"/>
  <c r="I569" i="26"/>
  <c r="H569" i="26"/>
  <c r="G569" i="26"/>
  <c r="M569" i="26" s="1"/>
  <c r="L568" i="26"/>
  <c r="K568" i="26"/>
  <c r="J568" i="26"/>
  <c r="I568" i="26"/>
  <c r="H568" i="26"/>
  <c r="N568" i="26" s="1"/>
  <c r="G568" i="26"/>
  <c r="M568" i="26" s="1"/>
  <c r="L567" i="26"/>
  <c r="K567" i="26"/>
  <c r="J567" i="26"/>
  <c r="I567" i="26"/>
  <c r="H567" i="26"/>
  <c r="N567" i="26" s="1"/>
  <c r="G567" i="26"/>
  <c r="M567" i="26" s="1"/>
  <c r="N566" i="26"/>
  <c r="L566" i="26"/>
  <c r="K566" i="26"/>
  <c r="J566" i="26"/>
  <c r="I566" i="26"/>
  <c r="H566" i="26"/>
  <c r="G566" i="26"/>
  <c r="M566" i="26" s="1"/>
  <c r="N565" i="26"/>
  <c r="L565" i="26"/>
  <c r="K565" i="26"/>
  <c r="J565" i="26"/>
  <c r="I565" i="26"/>
  <c r="H565" i="26"/>
  <c r="G565" i="26"/>
  <c r="M565" i="26" s="1"/>
  <c r="N564" i="26"/>
  <c r="L564" i="26"/>
  <c r="K564" i="26"/>
  <c r="H564" i="26"/>
  <c r="G564" i="26"/>
  <c r="M564" i="26" s="1"/>
  <c r="N563" i="26"/>
  <c r="L563" i="26"/>
  <c r="K563" i="26"/>
  <c r="J563" i="26"/>
  <c r="I563" i="26"/>
  <c r="H563" i="26"/>
  <c r="G563" i="26"/>
  <c r="M563" i="26" s="1"/>
  <c r="N562" i="26"/>
  <c r="L562" i="26"/>
  <c r="K562" i="26"/>
  <c r="J562" i="26"/>
  <c r="I562" i="26"/>
  <c r="H562" i="26"/>
  <c r="G562" i="26"/>
  <c r="M562" i="26" s="1"/>
  <c r="L561" i="26"/>
  <c r="K561" i="26"/>
  <c r="J561" i="26"/>
  <c r="I561" i="26"/>
  <c r="H561" i="26"/>
  <c r="N561" i="26" s="1"/>
  <c r="G561" i="26"/>
  <c r="M561" i="26" s="1"/>
  <c r="N560" i="26"/>
  <c r="L560" i="26"/>
  <c r="K560" i="26"/>
  <c r="J560" i="26"/>
  <c r="I560" i="26"/>
  <c r="H560" i="26"/>
  <c r="G560" i="26"/>
  <c r="M560" i="26" s="1"/>
  <c r="N559" i="26"/>
  <c r="L559" i="26"/>
  <c r="K559" i="26"/>
  <c r="J559" i="26"/>
  <c r="I559" i="26"/>
  <c r="H559" i="26"/>
  <c r="G559" i="26"/>
  <c r="M559" i="26" s="1"/>
  <c r="L558" i="26"/>
  <c r="K558" i="26"/>
  <c r="J558" i="26"/>
  <c r="I558" i="26"/>
  <c r="H558" i="26"/>
  <c r="N558" i="26" s="1"/>
  <c r="G558" i="26"/>
  <c r="M558" i="26" s="1"/>
  <c r="L557" i="26"/>
  <c r="K557" i="26"/>
  <c r="J557" i="26"/>
  <c r="I557" i="26"/>
  <c r="H557" i="26"/>
  <c r="N557" i="26" s="1"/>
  <c r="G557" i="26"/>
  <c r="M557" i="26" s="1"/>
  <c r="N556" i="26"/>
  <c r="L556" i="26"/>
  <c r="K556" i="26"/>
  <c r="J556" i="26"/>
  <c r="I556" i="26"/>
  <c r="H556" i="26"/>
  <c r="G556" i="26"/>
  <c r="M556" i="26" s="1"/>
  <c r="N555" i="26"/>
  <c r="L555" i="26"/>
  <c r="K555" i="26"/>
  <c r="J555" i="26"/>
  <c r="I555" i="26"/>
  <c r="H555" i="26"/>
  <c r="G555" i="26"/>
  <c r="M555" i="26" s="1"/>
  <c r="L554" i="26"/>
  <c r="K554" i="26"/>
  <c r="J554" i="26"/>
  <c r="I554" i="26"/>
  <c r="H554" i="26"/>
  <c r="N554" i="26" s="1"/>
  <c r="G554" i="26"/>
  <c r="M554" i="26" s="1"/>
  <c r="L553" i="26"/>
  <c r="K553" i="26"/>
  <c r="J553" i="26"/>
  <c r="I553" i="26"/>
  <c r="H553" i="26"/>
  <c r="N553" i="26" s="1"/>
  <c r="G553" i="26"/>
  <c r="M553" i="26" s="1"/>
  <c r="N552" i="26"/>
  <c r="L552" i="26"/>
  <c r="K552" i="26"/>
  <c r="J552" i="26"/>
  <c r="I552" i="26"/>
  <c r="H552" i="26"/>
  <c r="G552" i="26"/>
  <c r="M552" i="26" s="1"/>
  <c r="N551" i="26"/>
  <c r="L551" i="26"/>
  <c r="K551" i="26"/>
  <c r="J551" i="26"/>
  <c r="I551" i="26"/>
  <c r="H551" i="26"/>
  <c r="G551" i="26"/>
  <c r="M551" i="26" s="1"/>
  <c r="L550" i="26"/>
  <c r="K550" i="26"/>
  <c r="J550" i="26"/>
  <c r="I550" i="26"/>
  <c r="H550" i="26"/>
  <c r="N550" i="26" s="1"/>
  <c r="G550" i="26"/>
  <c r="M550" i="26" s="1"/>
  <c r="L549" i="26"/>
  <c r="K549" i="26"/>
  <c r="J549" i="26"/>
  <c r="I549" i="26"/>
  <c r="H549" i="26"/>
  <c r="N549" i="26" s="1"/>
  <c r="G549" i="26"/>
  <c r="M549" i="26" s="1"/>
  <c r="N548" i="26"/>
  <c r="L548" i="26"/>
  <c r="K548" i="26"/>
  <c r="J548" i="26"/>
  <c r="I548" i="26"/>
  <c r="H548" i="26"/>
  <c r="G548" i="26"/>
  <c r="M548" i="26" s="1"/>
  <c r="N547" i="26"/>
  <c r="L547" i="26"/>
  <c r="K547" i="26"/>
  <c r="J547" i="26"/>
  <c r="I547" i="26"/>
  <c r="H547" i="26"/>
  <c r="G547" i="26"/>
  <c r="M547" i="26" s="1"/>
  <c r="N546" i="26"/>
  <c r="L546" i="26"/>
  <c r="K546" i="26"/>
  <c r="J546" i="26"/>
  <c r="I546" i="26"/>
  <c r="H546" i="26"/>
  <c r="L545" i="26"/>
  <c r="K545" i="26"/>
  <c r="G545" i="26"/>
  <c r="M545" i="26" s="1"/>
  <c r="L544" i="26"/>
  <c r="K544" i="26"/>
  <c r="H544" i="26"/>
  <c r="N544" i="26" s="1"/>
  <c r="G544" i="26"/>
  <c r="M544" i="26" s="1"/>
  <c r="L543" i="26"/>
  <c r="K543" i="26"/>
  <c r="J543" i="26"/>
  <c r="I543" i="26"/>
  <c r="N542" i="26"/>
  <c r="L542" i="26"/>
  <c r="K542" i="26"/>
  <c r="J542" i="26"/>
  <c r="I542" i="26"/>
  <c r="H542" i="26"/>
  <c r="G542" i="26"/>
  <c r="M542" i="26" s="1"/>
  <c r="N541" i="26"/>
  <c r="L541" i="26"/>
  <c r="K541" i="26"/>
  <c r="J541" i="26"/>
  <c r="I541" i="26"/>
  <c r="H541" i="26"/>
  <c r="G541" i="26"/>
  <c r="M541" i="26" s="1"/>
  <c r="N540" i="26"/>
  <c r="L540" i="26"/>
  <c r="K540" i="26"/>
  <c r="J540" i="26"/>
  <c r="I540" i="26"/>
  <c r="H540" i="26"/>
  <c r="G540" i="26"/>
  <c r="M540" i="26" s="1"/>
  <c r="L539" i="26"/>
  <c r="K539" i="26"/>
  <c r="L538" i="26"/>
  <c r="K538" i="26"/>
  <c r="J538" i="26"/>
  <c r="I538" i="26"/>
  <c r="N537" i="26"/>
  <c r="L537" i="26"/>
  <c r="K537" i="26"/>
  <c r="J537" i="26"/>
  <c r="I537" i="26"/>
  <c r="H537" i="26"/>
  <c r="G537" i="26"/>
  <c r="M537" i="26" s="1"/>
  <c r="N536" i="26"/>
  <c r="L536" i="26"/>
  <c r="K536" i="26"/>
  <c r="J536" i="26"/>
  <c r="I536" i="26"/>
  <c r="H536" i="26"/>
  <c r="G536" i="26"/>
  <c r="M536" i="26" s="1"/>
  <c r="L535" i="26"/>
  <c r="K535" i="26"/>
  <c r="J535" i="26"/>
  <c r="I535" i="26"/>
  <c r="H535" i="26"/>
  <c r="N535" i="26" s="1"/>
  <c r="G535" i="26"/>
  <c r="M535" i="26" s="1"/>
  <c r="N534" i="26"/>
  <c r="L534" i="26"/>
  <c r="K534" i="26"/>
  <c r="J534" i="26"/>
  <c r="I534" i="26"/>
  <c r="H534" i="26"/>
  <c r="G534" i="26"/>
  <c r="M534" i="26" s="1"/>
  <c r="N533" i="26"/>
  <c r="L533" i="26"/>
  <c r="K533" i="26"/>
  <c r="J533" i="26"/>
  <c r="I533" i="26"/>
  <c r="H533" i="26"/>
  <c r="G533" i="26"/>
  <c r="M533" i="26" s="1"/>
  <c r="L532" i="26"/>
  <c r="K532" i="26"/>
  <c r="J532" i="26"/>
  <c r="I532" i="26"/>
  <c r="H532" i="26"/>
  <c r="N532" i="26" s="1"/>
  <c r="G532" i="26"/>
  <c r="M532" i="26" s="1"/>
  <c r="L531" i="26"/>
  <c r="K531" i="26"/>
  <c r="J531" i="26"/>
  <c r="I531" i="26"/>
  <c r="H531" i="26"/>
  <c r="N531" i="26" s="1"/>
  <c r="G531" i="26"/>
  <c r="M531" i="26" s="1"/>
  <c r="N530" i="26"/>
  <c r="L530" i="26"/>
  <c r="K530" i="26"/>
  <c r="J530" i="26"/>
  <c r="I530" i="26"/>
  <c r="H530" i="26"/>
  <c r="G530" i="26"/>
  <c r="M530" i="26" s="1"/>
  <c r="N529" i="26"/>
  <c r="L529" i="26"/>
  <c r="K529" i="26"/>
  <c r="J529" i="26"/>
  <c r="I529" i="26"/>
  <c r="H529" i="26"/>
  <c r="G529" i="26"/>
  <c r="M529" i="26" s="1"/>
  <c r="L528" i="26"/>
  <c r="K528" i="26"/>
  <c r="G528" i="26"/>
  <c r="M528" i="26" s="1"/>
  <c r="L527" i="26"/>
  <c r="K527" i="26"/>
  <c r="J527" i="26"/>
  <c r="I527" i="26"/>
  <c r="H527" i="26"/>
  <c r="N527" i="26" s="1"/>
  <c r="G527" i="26"/>
  <c r="M527" i="26" s="1"/>
  <c r="L526" i="26"/>
  <c r="K526" i="26"/>
  <c r="I526" i="26"/>
  <c r="G526" i="26"/>
  <c r="M526" i="26" s="1"/>
  <c r="N525" i="26"/>
  <c r="L525" i="26"/>
  <c r="K525" i="26"/>
  <c r="J525" i="26"/>
  <c r="I525" i="26"/>
  <c r="H525" i="26"/>
  <c r="G525" i="26"/>
  <c r="M525" i="26" s="1"/>
  <c r="N524" i="26"/>
  <c r="L524" i="26"/>
  <c r="K524" i="26"/>
  <c r="J524" i="26"/>
  <c r="I524" i="26"/>
  <c r="H524" i="26"/>
  <c r="G524" i="26"/>
  <c r="M524" i="26" s="1"/>
  <c r="L523" i="26"/>
  <c r="K523" i="26"/>
  <c r="J523" i="26"/>
  <c r="I523" i="26"/>
  <c r="H523" i="26"/>
  <c r="N523" i="26" s="1"/>
  <c r="G523" i="26"/>
  <c r="M523" i="26" s="1"/>
  <c r="L522" i="26"/>
  <c r="K522" i="26"/>
  <c r="J522" i="26"/>
  <c r="I522" i="26"/>
  <c r="H522" i="26"/>
  <c r="N522" i="26" s="1"/>
  <c r="G522" i="26"/>
  <c r="M522" i="26" s="1"/>
  <c r="N521" i="26"/>
  <c r="L521" i="26"/>
  <c r="K521" i="26"/>
  <c r="J521" i="26"/>
  <c r="I521" i="26"/>
  <c r="H521" i="26"/>
  <c r="G521" i="26"/>
  <c r="M521" i="26" s="1"/>
  <c r="N520" i="26"/>
  <c r="L520" i="26"/>
  <c r="K520" i="26"/>
  <c r="J520" i="26"/>
  <c r="I520" i="26"/>
  <c r="H520" i="26"/>
  <c r="G520" i="26"/>
  <c r="M520" i="26" s="1"/>
  <c r="N519" i="26"/>
  <c r="L519" i="26"/>
  <c r="K519" i="26"/>
  <c r="J519" i="26"/>
  <c r="I519" i="26"/>
  <c r="H519" i="26"/>
  <c r="G519" i="26"/>
  <c r="M519" i="26" s="1"/>
  <c r="L518" i="26"/>
  <c r="K518" i="26"/>
  <c r="J518" i="26"/>
  <c r="I518" i="26"/>
  <c r="G518" i="26"/>
  <c r="L517" i="26"/>
  <c r="K517" i="26"/>
  <c r="I517" i="26"/>
  <c r="H517" i="26"/>
  <c r="N517" i="26" s="1"/>
  <c r="G517" i="26"/>
  <c r="L516" i="26"/>
  <c r="K516" i="26"/>
  <c r="J516" i="26"/>
  <c r="I516" i="26"/>
  <c r="G516" i="26"/>
  <c r="L515" i="26"/>
  <c r="K515" i="26"/>
  <c r="J515" i="26"/>
  <c r="I515" i="26"/>
  <c r="H515" i="26"/>
  <c r="N515" i="26" s="1"/>
  <c r="G515" i="26"/>
  <c r="M515" i="26" s="1"/>
  <c r="L514" i="26"/>
  <c r="K514" i="26"/>
  <c r="I514" i="26"/>
  <c r="H514" i="26"/>
  <c r="N514" i="26" s="1"/>
  <c r="G514" i="26"/>
  <c r="L513" i="26"/>
  <c r="K513" i="26"/>
  <c r="J513" i="26"/>
  <c r="I513" i="26"/>
  <c r="H513" i="26"/>
  <c r="N513" i="26" s="1"/>
  <c r="G513" i="26"/>
  <c r="M513" i="26" s="1"/>
  <c r="L512" i="26"/>
  <c r="K512" i="26"/>
  <c r="J512" i="26"/>
  <c r="I512" i="26"/>
  <c r="G512" i="26"/>
  <c r="L511" i="26"/>
  <c r="K511" i="26"/>
  <c r="J511" i="26"/>
  <c r="I511" i="26"/>
  <c r="H511" i="26"/>
  <c r="N511" i="26" s="1"/>
  <c r="G511" i="26"/>
  <c r="M511" i="26" s="1"/>
  <c r="L510" i="26"/>
  <c r="K510" i="26"/>
  <c r="J510" i="26"/>
  <c r="I510" i="26"/>
  <c r="H510" i="26"/>
  <c r="N510" i="26" s="1"/>
  <c r="G510" i="26"/>
  <c r="M510" i="26" s="1"/>
  <c r="N509" i="26"/>
  <c r="L509" i="26"/>
  <c r="K509" i="26"/>
  <c r="J509" i="26"/>
  <c r="I509" i="26"/>
  <c r="H509" i="26"/>
  <c r="G509" i="26"/>
  <c r="M509" i="26" s="1"/>
  <c r="N508" i="26"/>
  <c r="L508" i="26"/>
  <c r="K508" i="26"/>
  <c r="J508" i="26"/>
  <c r="I508" i="26"/>
  <c r="H508" i="26"/>
  <c r="G508" i="26"/>
  <c r="M508" i="26" s="1"/>
  <c r="L507" i="26"/>
  <c r="K507" i="26"/>
  <c r="J507" i="26"/>
  <c r="I507" i="26"/>
  <c r="G507" i="26"/>
  <c r="M507" i="26" s="1"/>
  <c r="N506" i="26"/>
  <c r="L506" i="26"/>
  <c r="K506" i="26"/>
  <c r="J506" i="26"/>
  <c r="I506" i="26"/>
  <c r="H506" i="26"/>
  <c r="G506" i="26"/>
  <c r="M506" i="26" s="1"/>
  <c r="N505" i="26"/>
  <c r="L505" i="26"/>
  <c r="K505" i="26"/>
  <c r="J505" i="26"/>
  <c r="I505" i="26"/>
  <c r="H505" i="26"/>
  <c r="G505" i="26"/>
  <c r="M505" i="26" s="1"/>
  <c r="L504" i="26"/>
  <c r="K504" i="26"/>
  <c r="H504" i="26"/>
  <c r="N504" i="26" s="1"/>
  <c r="G504" i="26"/>
  <c r="M504" i="26" s="1"/>
  <c r="N503" i="26"/>
  <c r="L503" i="26"/>
  <c r="K503" i="26"/>
  <c r="J503" i="26"/>
  <c r="I503" i="26"/>
  <c r="H503" i="26"/>
  <c r="G503" i="26"/>
  <c r="M503" i="26" s="1"/>
  <c r="L502" i="26"/>
  <c r="K502" i="26"/>
  <c r="J502" i="26"/>
  <c r="I502" i="26"/>
  <c r="H502" i="26"/>
  <c r="N502" i="26" s="1"/>
  <c r="G502" i="26"/>
  <c r="M502" i="26" s="1"/>
  <c r="L501" i="26"/>
  <c r="K501" i="26"/>
  <c r="J501" i="26"/>
  <c r="I501" i="26"/>
  <c r="G501" i="26"/>
  <c r="L500" i="26"/>
  <c r="K500" i="26"/>
  <c r="J500" i="26"/>
  <c r="I500" i="26"/>
  <c r="H500" i="26"/>
  <c r="N500" i="26" s="1"/>
  <c r="G500" i="26"/>
  <c r="M500" i="26" s="1"/>
  <c r="L499" i="26"/>
  <c r="K499" i="26"/>
  <c r="I499" i="26"/>
  <c r="H499" i="26"/>
  <c r="N499" i="26" s="1"/>
  <c r="G499" i="26"/>
  <c r="M499" i="26" s="1"/>
  <c r="N498" i="26"/>
  <c r="L498" i="26"/>
  <c r="K498" i="26"/>
  <c r="J498" i="26"/>
  <c r="I498" i="26"/>
  <c r="H498" i="26"/>
  <c r="G498" i="26"/>
  <c r="M498" i="26" s="1"/>
  <c r="L497" i="26"/>
  <c r="K497" i="26"/>
  <c r="J497" i="26"/>
  <c r="I497" i="26"/>
  <c r="G497" i="26"/>
  <c r="M497" i="26" s="1"/>
  <c r="N496" i="26"/>
  <c r="L496" i="26"/>
  <c r="K496" i="26"/>
  <c r="J496" i="26"/>
  <c r="I496" i="26"/>
  <c r="H496" i="26"/>
  <c r="G496" i="26"/>
  <c r="M496" i="26" s="1"/>
  <c r="L495" i="26"/>
  <c r="K495" i="26"/>
  <c r="J495" i="26"/>
  <c r="I495" i="26"/>
  <c r="H495" i="26"/>
  <c r="N495" i="26" s="1"/>
  <c r="G495" i="26"/>
  <c r="M495" i="26" s="1"/>
  <c r="N494" i="26"/>
  <c r="L494" i="26"/>
  <c r="K494" i="26"/>
  <c r="J494" i="26"/>
  <c r="I494" i="26"/>
  <c r="H494" i="26"/>
  <c r="G494" i="26"/>
  <c r="M494" i="26" s="1"/>
  <c r="L493" i="26"/>
  <c r="K493" i="26"/>
  <c r="J493" i="26"/>
  <c r="I493" i="26"/>
  <c r="G493" i="26"/>
  <c r="N492" i="26"/>
  <c r="L492" i="26"/>
  <c r="K492" i="26"/>
  <c r="J492" i="26"/>
  <c r="I492" i="26"/>
  <c r="H492" i="26"/>
  <c r="G492" i="26"/>
  <c r="M492" i="26" s="1"/>
  <c r="N491" i="26"/>
  <c r="L491" i="26"/>
  <c r="K491" i="26"/>
  <c r="J491" i="26"/>
  <c r="I491" i="26"/>
  <c r="H491" i="26"/>
  <c r="G491" i="26"/>
  <c r="M491" i="26" s="1"/>
  <c r="N490" i="26"/>
  <c r="L490" i="26"/>
  <c r="K490" i="26"/>
  <c r="J490" i="26"/>
  <c r="I490" i="26"/>
  <c r="H490" i="26"/>
  <c r="G490" i="26"/>
  <c r="M490" i="26" s="1"/>
  <c r="L489" i="26"/>
  <c r="K489" i="26"/>
  <c r="J489" i="26"/>
  <c r="I489" i="26"/>
  <c r="H489" i="26"/>
  <c r="N489" i="26" s="1"/>
  <c r="G489" i="26"/>
  <c r="M489" i="26" s="1"/>
  <c r="N488" i="26"/>
  <c r="L488" i="26"/>
  <c r="K488" i="26"/>
  <c r="J488" i="26"/>
  <c r="I488" i="26"/>
  <c r="H488" i="26"/>
  <c r="G488" i="26"/>
  <c r="M488" i="26" s="1"/>
  <c r="N487" i="26"/>
  <c r="L487" i="26"/>
  <c r="K487" i="26"/>
  <c r="J487" i="26"/>
  <c r="I487" i="26"/>
  <c r="H487" i="26"/>
  <c r="G487" i="26"/>
  <c r="M487" i="26" s="1"/>
  <c r="L486" i="26"/>
  <c r="K486" i="26"/>
  <c r="J486" i="26"/>
  <c r="I486" i="26"/>
  <c r="H486" i="26"/>
  <c r="N486" i="26" s="1"/>
  <c r="G486" i="26"/>
  <c r="M486" i="26" s="1"/>
  <c r="L485" i="26"/>
  <c r="K485" i="26"/>
  <c r="J485" i="26"/>
  <c r="I485" i="26"/>
  <c r="H485" i="26"/>
  <c r="N485" i="26" s="1"/>
  <c r="G485" i="26"/>
  <c r="M485" i="26" s="1"/>
  <c r="L484" i="26"/>
  <c r="K484" i="26"/>
  <c r="I484" i="26"/>
  <c r="G484" i="26"/>
  <c r="N483" i="26"/>
  <c r="L483" i="26"/>
  <c r="K483" i="26"/>
  <c r="J483" i="26"/>
  <c r="I483" i="26"/>
  <c r="H483" i="26"/>
  <c r="G483" i="26"/>
  <c r="M483" i="26" s="1"/>
  <c r="N482" i="26"/>
  <c r="L482" i="26"/>
  <c r="K482" i="26"/>
  <c r="J482" i="26"/>
  <c r="I482" i="26"/>
  <c r="H482" i="26"/>
  <c r="G482" i="26"/>
  <c r="M482" i="26" s="1"/>
  <c r="L481" i="26"/>
  <c r="K481" i="26"/>
  <c r="J481" i="26"/>
  <c r="I481" i="26"/>
  <c r="G481" i="26"/>
  <c r="M481" i="26" s="1"/>
  <c r="N480" i="26"/>
  <c r="L480" i="26"/>
  <c r="K480" i="26"/>
  <c r="J480" i="26"/>
  <c r="I480" i="26"/>
  <c r="H480" i="26"/>
  <c r="G480" i="26"/>
  <c r="M480" i="26" s="1"/>
  <c r="L479" i="26"/>
  <c r="K479" i="26"/>
  <c r="J479" i="26"/>
  <c r="I479" i="26"/>
  <c r="H479" i="26"/>
  <c r="N479" i="26" s="1"/>
  <c r="G479" i="26"/>
  <c r="M479" i="26" s="1"/>
  <c r="L478" i="26"/>
  <c r="K478" i="26"/>
  <c r="I478" i="26"/>
  <c r="H478" i="26"/>
  <c r="N478" i="26" s="1"/>
  <c r="G478" i="26"/>
  <c r="M478" i="26" s="1"/>
  <c r="N477" i="26"/>
  <c r="L477" i="26"/>
  <c r="K477" i="26"/>
  <c r="J477" i="26"/>
  <c r="I477" i="26"/>
  <c r="H477" i="26"/>
  <c r="G477" i="26"/>
  <c r="M477" i="26" s="1"/>
  <c r="L476" i="26"/>
  <c r="K476" i="26"/>
  <c r="J476" i="26"/>
  <c r="I476" i="26"/>
  <c r="H476" i="26"/>
  <c r="N476" i="26" s="1"/>
  <c r="G476" i="26"/>
  <c r="M476" i="26" s="1"/>
  <c r="L475" i="26"/>
  <c r="K475" i="26"/>
  <c r="J475" i="26"/>
  <c r="I475" i="26"/>
  <c r="H475" i="26"/>
  <c r="N475" i="26" s="1"/>
  <c r="G475" i="26"/>
  <c r="M475" i="26" s="1"/>
  <c r="N474" i="26"/>
  <c r="L474" i="26"/>
  <c r="K474" i="26"/>
  <c r="J474" i="26"/>
  <c r="I474" i="26"/>
  <c r="H474" i="26"/>
  <c r="G474" i="26"/>
  <c r="M474" i="26" s="1"/>
  <c r="L473" i="26"/>
  <c r="K473" i="26"/>
  <c r="G473" i="26"/>
  <c r="M473" i="26" s="1"/>
  <c r="N472" i="26"/>
  <c r="L472" i="26"/>
  <c r="K472" i="26"/>
  <c r="J472" i="26"/>
  <c r="I472" i="26"/>
  <c r="H472" i="26"/>
  <c r="G472" i="26"/>
  <c r="M472" i="26" s="1"/>
  <c r="L471" i="26"/>
  <c r="K471" i="26"/>
  <c r="I471" i="26"/>
  <c r="H471" i="26"/>
  <c r="N471" i="26" s="1"/>
  <c r="G471" i="26"/>
  <c r="M471" i="26" s="1"/>
  <c r="L470" i="26"/>
  <c r="K470" i="26"/>
  <c r="G470" i="26"/>
  <c r="L469" i="26"/>
  <c r="K469" i="26"/>
  <c r="J469" i="26"/>
  <c r="I469" i="26"/>
  <c r="H469" i="26"/>
  <c r="N469" i="26" s="1"/>
  <c r="G469" i="26"/>
  <c r="M469" i="26" s="1"/>
  <c r="L468" i="26"/>
  <c r="K468" i="26"/>
  <c r="J468" i="26"/>
  <c r="I468" i="26"/>
  <c r="H468" i="26"/>
  <c r="N468" i="26" s="1"/>
  <c r="G468" i="26"/>
  <c r="M468" i="26" s="1"/>
  <c r="N467" i="26"/>
  <c r="L467" i="26"/>
  <c r="K467" i="26"/>
  <c r="J467" i="26"/>
  <c r="I467" i="26"/>
  <c r="H467" i="26"/>
  <c r="G467" i="26"/>
  <c r="M467" i="26" s="1"/>
  <c r="N466" i="26"/>
  <c r="L466" i="26"/>
  <c r="K466" i="26"/>
  <c r="J466" i="26"/>
  <c r="I466" i="26"/>
  <c r="H466" i="26"/>
  <c r="G466" i="26"/>
  <c r="M466" i="26" s="1"/>
  <c r="L465" i="26"/>
  <c r="K465" i="26"/>
  <c r="J465" i="26"/>
  <c r="I465" i="26"/>
  <c r="H465" i="26"/>
  <c r="N465" i="26" s="1"/>
  <c r="G465" i="26"/>
  <c r="M465" i="26" s="1"/>
  <c r="L464" i="26"/>
  <c r="K464" i="26"/>
  <c r="J464" i="26"/>
  <c r="I464" i="26"/>
  <c r="H464" i="26"/>
  <c r="N464" i="26" s="1"/>
  <c r="G464" i="26"/>
  <c r="M464" i="26" s="1"/>
  <c r="N463" i="26"/>
  <c r="L463" i="26"/>
  <c r="K463" i="26"/>
  <c r="J463" i="26"/>
  <c r="I463" i="26"/>
  <c r="H463" i="26"/>
  <c r="G463" i="26"/>
  <c r="M463" i="26" s="1"/>
  <c r="N462" i="26"/>
  <c r="L462" i="26"/>
  <c r="K462" i="26"/>
  <c r="J462" i="26"/>
  <c r="I462" i="26"/>
  <c r="H462" i="26"/>
  <c r="G462" i="26"/>
  <c r="M462" i="26" s="1"/>
  <c r="L461" i="26"/>
  <c r="K461" i="26"/>
  <c r="J461" i="26"/>
  <c r="I461" i="26"/>
  <c r="H461" i="26"/>
  <c r="N461" i="26" s="1"/>
  <c r="G461" i="26"/>
  <c r="M461" i="26" s="1"/>
  <c r="L460" i="26"/>
  <c r="K460" i="26"/>
  <c r="J460" i="26"/>
  <c r="I460" i="26"/>
  <c r="H460" i="26"/>
  <c r="N460" i="26" s="1"/>
  <c r="G460" i="26"/>
  <c r="M460" i="26" s="1"/>
  <c r="N459" i="26"/>
  <c r="L459" i="26"/>
  <c r="K459" i="26"/>
  <c r="J459" i="26"/>
  <c r="I459" i="26"/>
  <c r="H459" i="26"/>
  <c r="G459" i="26"/>
  <c r="M459" i="26" s="1"/>
  <c r="N458" i="26"/>
  <c r="L458" i="26"/>
  <c r="K458" i="26"/>
  <c r="J458" i="26"/>
  <c r="I458" i="26"/>
  <c r="H458" i="26"/>
  <c r="G458" i="26"/>
  <c r="M458" i="26" s="1"/>
  <c r="N457" i="26"/>
  <c r="L457" i="26"/>
  <c r="K457" i="26"/>
  <c r="J457" i="26"/>
  <c r="I457" i="26"/>
  <c r="H457" i="26"/>
  <c r="G457" i="26"/>
  <c r="M457" i="26" s="1"/>
  <c r="L456" i="26"/>
  <c r="K456" i="26"/>
  <c r="J456" i="26"/>
  <c r="I456" i="26"/>
  <c r="H456" i="26"/>
  <c r="N456" i="26" s="1"/>
  <c r="G456" i="26"/>
  <c r="M456" i="26" s="1"/>
  <c r="L455" i="26"/>
  <c r="K455" i="26"/>
  <c r="J455" i="26"/>
  <c r="H455" i="26"/>
  <c r="N455" i="26" s="1"/>
  <c r="G455" i="26"/>
  <c r="L454" i="26"/>
  <c r="K454" i="26"/>
  <c r="J454" i="26"/>
  <c r="I454" i="26"/>
  <c r="H454" i="26"/>
  <c r="N454" i="26" s="1"/>
  <c r="G454" i="26"/>
  <c r="M454" i="26" s="1"/>
  <c r="L453" i="26"/>
  <c r="K453" i="26"/>
  <c r="J453" i="26"/>
  <c r="I453" i="26"/>
  <c r="H453" i="26"/>
  <c r="N453" i="26" s="1"/>
  <c r="G453" i="26"/>
  <c r="M453" i="26" s="1"/>
  <c r="N452" i="26"/>
  <c r="L452" i="26"/>
  <c r="K452" i="26"/>
  <c r="J452" i="26"/>
  <c r="I452" i="26"/>
  <c r="H452" i="26"/>
  <c r="G452" i="26"/>
  <c r="M452" i="26" s="1"/>
  <c r="N451" i="26"/>
  <c r="L451" i="26"/>
  <c r="K451" i="26"/>
  <c r="J451" i="26"/>
  <c r="I451" i="26"/>
  <c r="H451" i="26"/>
  <c r="G451" i="26"/>
  <c r="M451" i="26" s="1"/>
  <c r="N450" i="26"/>
  <c r="L450" i="26"/>
  <c r="K450" i="26"/>
  <c r="J450" i="26"/>
  <c r="I450" i="26"/>
  <c r="H450" i="26"/>
  <c r="G450" i="26"/>
  <c r="M450" i="26" s="1"/>
  <c r="L449" i="26"/>
  <c r="K449" i="26"/>
  <c r="J449" i="26"/>
  <c r="I449" i="26"/>
  <c r="H449" i="26"/>
  <c r="N449" i="26" s="1"/>
  <c r="G449" i="26"/>
  <c r="M449" i="26" s="1"/>
  <c r="N448" i="26"/>
  <c r="L448" i="26"/>
  <c r="K448" i="26"/>
  <c r="J448" i="26"/>
  <c r="I448" i="26"/>
  <c r="H448" i="26"/>
  <c r="G448" i="26"/>
  <c r="M448" i="26" s="1"/>
  <c r="N447" i="26"/>
  <c r="L447" i="26"/>
  <c r="K447" i="26"/>
  <c r="J447" i="26"/>
  <c r="I447" i="26"/>
  <c r="H447" i="26"/>
  <c r="G447" i="26"/>
  <c r="M447" i="26" s="1"/>
  <c r="L446" i="26"/>
  <c r="K446" i="26"/>
  <c r="N445" i="26"/>
  <c r="L445" i="26"/>
  <c r="K445" i="26"/>
  <c r="J445" i="26"/>
  <c r="I445" i="26"/>
  <c r="H445" i="26"/>
  <c r="G445" i="26"/>
  <c r="M445" i="26" s="1"/>
  <c r="N444" i="26"/>
  <c r="L444" i="26"/>
  <c r="K444" i="26"/>
  <c r="J444" i="26"/>
  <c r="I444" i="26"/>
  <c r="H444" i="26"/>
  <c r="G444" i="26"/>
  <c r="M444" i="26" s="1"/>
  <c r="N443" i="26"/>
  <c r="L443" i="26"/>
  <c r="K443" i="26"/>
  <c r="J443" i="26"/>
  <c r="I443" i="26"/>
  <c r="H443" i="26"/>
  <c r="G443" i="26"/>
  <c r="M443" i="26" s="1"/>
  <c r="L442" i="26"/>
  <c r="K442" i="26"/>
  <c r="J442" i="26"/>
  <c r="I442" i="26"/>
  <c r="H442" i="26"/>
  <c r="N442" i="26" s="1"/>
  <c r="G442" i="26"/>
  <c r="M442" i="26" s="1"/>
  <c r="N441" i="26"/>
  <c r="L441" i="26"/>
  <c r="K441" i="26"/>
  <c r="J441" i="26"/>
  <c r="I441" i="26"/>
  <c r="H441" i="26"/>
  <c r="G441" i="26"/>
  <c r="M441" i="26" s="1"/>
  <c r="N440" i="26"/>
  <c r="L440" i="26"/>
  <c r="K440" i="26"/>
  <c r="J440" i="26"/>
  <c r="I440" i="26"/>
  <c r="H440" i="26"/>
  <c r="G440" i="26"/>
  <c r="M440" i="26" s="1"/>
  <c r="L439" i="26"/>
  <c r="K439" i="26"/>
  <c r="J439" i="26"/>
  <c r="I439" i="26"/>
  <c r="H439" i="26"/>
  <c r="N439" i="26" s="1"/>
  <c r="G439" i="26"/>
  <c r="M439" i="26" s="1"/>
  <c r="L438" i="26"/>
  <c r="K438" i="26"/>
  <c r="L437" i="26"/>
  <c r="K437" i="26"/>
  <c r="J437" i="26"/>
  <c r="I437" i="26"/>
  <c r="L436" i="26"/>
  <c r="K436" i="26"/>
  <c r="I436" i="26"/>
  <c r="G436" i="26"/>
  <c r="M436" i="26" s="1"/>
  <c r="L435" i="26"/>
  <c r="K435" i="26"/>
  <c r="L434" i="26"/>
  <c r="K434" i="26"/>
  <c r="I434" i="26"/>
  <c r="H434" i="26"/>
  <c r="N434" i="26" s="1"/>
  <c r="G434" i="26"/>
  <c r="M434" i="26" s="1"/>
  <c r="L433" i="26"/>
  <c r="K433" i="26"/>
  <c r="J433" i="26"/>
  <c r="I433" i="26"/>
  <c r="G433" i="26"/>
  <c r="N432" i="26"/>
  <c r="L432" i="26"/>
  <c r="K432" i="26"/>
  <c r="J432" i="26"/>
  <c r="I432" i="26"/>
  <c r="H432" i="26"/>
  <c r="G432" i="26"/>
  <c r="M432" i="26" s="1"/>
  <c r="N431" i="26"/>
  <c r="L431" i="26"/>
  <c r="K431" i="26"/>
  <c r="J431" i="26"/>
  <c r="I431" i="26"/>
  <c r="H431" i="26"/>
  <c r="G431" i="26"/>
  <c r="M431" i="26" s="1"/>
  <c r="L430" i="26"/>
  <c r="K430" i="26"/>
  <c r="J430" i="26"/>
  <c r="I430" i="26"/>
  <c r="H430" i="26"/>
  <c r="N430" i="26" s="1"/>
  <c r="G430" i="26"/>
  <c r="M430" i="26" s="1"/>
  <c r="L429" i="26"/>
  <c r="K429" i="26"/>
  <c r="J429" i="26"/>
  <c r="I429" i="26"/>
  <c r="H429" i="26"/>
  <c r="N429" i="26" s="1"/>
  <c r="G429" i="26"/>
  <c r="M429" i="26" s="1"/>
  <c r="N428" i="26"/>
  <c r="L428" i="26"/>
  <c r="K428" i="26"/>
  <c r="J428" i="26"/>
  <c r="I428" i="26"/>
  <c r="H428" i="26"/>
  <c r="G428" i="26"/>
  <c r="M428" i="26" s="1"/>
  <c r="N427" i="26"/>
  <c r="L427" i="26"/>
  <c r="K427" i="26"/>
  <c r="J427" i="26"/>
  <c r="I427" i="26"/>
  <c r="H427" i="26"/>
  <c r="G427" i="26"/>
  <c r="M427" i="26" s="1"/>
  <c r="N426" i="26"/>
  <c r="L426" i="26"/>
  <c r="K426" i="26"/>
  <c r="J426" i="26"/>
  <c r="I426" i="26"/>
  <c r="H426" i="26"/>
  <c r="G426" i="26"/>
  <c r="M426" i="26" s="1"/>
  <c r="L425" i="26"/>
  <c r="K425" i="26"/>
  <c r="J425" i="26"/>
  <c r="I425" i="26"/>
  <c r="H425" i="26"/>
  <c r="N425" i="26" s="1"/>
  <c r="G425" i="26"/>
  <c r="M425" i="26" s="1"/>
  <c r="L424" i="26"/>
  <c r="K424" i="26"/>
  <c r="L423" i="26"/>
  <c r="K423" i="26"/>
  <c r="N422" i="26"/>
  <c r="L422" i="26"/>
  <c r="K422" i="26"/>
  <c r="J422" i="26"/>
  <c r="I422" i="26"/>
  <c r="H422" i="26"/>
  <c r="G422" i="26"/>
  <c r="M422" i="26" s="1"/>
  <c r="N421" i="26"/>
  <c r="L421" i="26"/>
  <c r="K421" i="26"/>
  <c r="J421" i="26"/>
  <c r="I421" i="26"/>
  <c r="H421" i="26"/>
  <c r="G421" i="26"/>
  <c r="M421" i="26" s="1"/>
  <c r="N420" i="26"/>
  <c r="L420" i="26"/>
  <c r="K420" i="26"/>
  <c r="J420" i="26"/>
  <c r="I420" i="26"/>
  <c r="H420" i="26"/>
  <c r="G420" i="26"/>
  <c r="M420" i="26" s="1"/>
  <c r="L419" i="26"/>
  <c r="K419" i="26"/>
  <c r="N418" i="26"/>
  <c r="L418" i="26"/>
  <c r="K418" i="26"/>
  <c r="J418" i="26"/>
  <c r="I418" i="26"/>
  <c r="H418" i="26"/>
  <c r="G418" i="26"/>
  <c r="M418" i="26" s="1"/>
  <c r="N417" i="26"/>
  <c r="L417" i="26"/>
  <c r="K417" i="26"/>
  <c r="J417" i="26"/>
  <c r="I417" i="26"/>
  <c r="H417" i="26"/>
  <c r="G417" i="26"/>
  <c r="M417" i="26" s="1"/>
  <c r="L416" i="26"/>
  <c r="K416" i="26"/>
  <c r="J416" i="26"/>
  <c r="I416" i="26"/>
  <c r="H416" i="26"/>
  <c r="N416" i="26" s="1"/>
  <c r="G416" i="26"/>
  <c r="M416" i="26" s="1"/>
  <c r="N415" i="26"/>
  <c r="L415" i="26"/>
  <c r="K415" i="26"/>
  <c r="J415" i="26"/>
  <c r="I415" i="26"/>
  <c r="H415" i="26"/>
  <c r="G415" i="26"/>
  <c r="M415" i="26" s="1"/>
  <c r="N414" i="26"/>
  <c r="L414" i="26"/>
  <c r="K414" i="26"/>
  <c r="J414" i="26"/>
  <c r="I414" i="26"/>
  <c r="H414" i="26"/>
  <c r="G414" i="26"/>
  <c r="M414" i="26" s="1"/>
  <c r="L413" i="26"/>
  <c r="K413" i="26"/>
  <c r="J413" i="26"/>
  <c r="I413" i="26"/>
  <c r="H413" i="26"/>
  <c r="N413" i="26" s="1"/>
  <c r="G413" i="26"/>
  <c r="M413" i="26" s="1"/>
  <c r="L412" i="26"/>
  <c r="K412" i="26"/>
  <c r="J412" i="26"/>
  <c r="I412" i="26"/>
  <c r="H412" i="26"/>
  <c r="N412" i="26" s="1"/>
  <c r="G412" i="26"/>
  <c r="M412" i="26" s="1"/>
  <c r="N411" i="26"/>
  <c r="L411" i="26"/>
  <c r="K411" i="26"/>
  <c r="J411" i="26"/>
  <c r="I411" i="26"/>
  <c r="H411" i="26"/>
  <c r="G411" i="26"/>
  <c r="M411" i="26" s="1"/>
  <c r="L410" i="26"/>
  <c r="K410" i="26"/>
  <c r="J410" i="26"/>
  <c r="N409" i="26"/>
  <c r="L409" i="26"/>
  <c r="K409" i="26"/>
  <c r="H409" i="26"/>
  <c r="G409" i="26"/>
  <c r="N408" i="26"/>
  <c r="L408" i="26"/>
  <c r="K408" i="26"/>
  <c r="J408" i="26"/>
  <c r="I408" i="26"/>
  <c r="H408" i="26"/>
  <c r="L407" i="26"/>
  <c r="K407" i="26"/>
  <c r="J407" i="26"/>
  <c r="H407" i="26"/>
  <c r="N407" i="26" s="1"/>
  <c r="L406" i="26"/>
  <c r="K406" i="26"/>
  <c r="L405" i="26"/>
  <c r="K405" i="26"/>
  <c r="I405" i="26"/>
  <c r="G405" i="26"/>
  <c r="N404" i="26"/>
  <c r="L404" i="26"/>
  <c r="K404" i="26"/>
  <c r="J404" i="26"/>
  <c r="I404" i="26"/>
  <c r="H404" i="26"/>
  <c r="G404" i="26"/>
  <c r="M404" i="26" s="1"/>
  <c r="N403" i="26"/>
  <c r="L403" i="26"/>
  <c r="K403" i="26"/>
  <c r="J403" i="26"/>
  <c r="I403" i="26"/>
  <c r="H403" i="26"/>
  <c r="G403" i="26"/>
  <c r="M403" i="26" s="1"/>
  <c r="N402" i="26"/>
  <c r="L402" i="26"/>
  <c r="K402" i="26"/>
  <c r="J402" i="26"/>
  <c r="I402" i="26"/>
  <c r="H402" i="26"/>
  <c r="G402" i="26"/>
  <c r="M402" i="26" s="1"/>
  <c r="L401" i="26"/>
  <c r="K401" i="26"/>
  <c r="J401" i="26"/>
  <c r="I401" i="26"/>
  <c r="H401" i="26"/>
  <c r="N401" i="26" s="1"/>
  <c r="G401" i="26"/>
  <c r="M401" i="26" s="1"/>
  <c r="N400" i="26"/>
  <c r="L400" i="26"/>
  <c r="K400" i="26"/>
  <c r="J400" i="26"/>
  <c r="I400" i="26"/>
  <c r="H400" i="26"/>
  <c r="G400" i="26"/>
  <c r="M400" i="26" s="1"/>
  <c r="N399" i="26"/>
  <c r="L399" i="26"/>
  <c r="K399" i="26"/>
  <c r="J399" i="26"/>
  <c r="I399" i="26"/>
  <c r="H399" i="26"/>
  <c r="G399" i="26"/>
  <c r="M399" i="26" s="1"/>
  <c r="N398" i="26"/>
  <c r="L398" i="26"/>
  <c r="K398" i="26"/>
  <c r="J398" i="26"/>
  <c r="I398" i="26"/>
  <c r="H398" i="26"/>
  <c r="G398" i="26"/>
  <c r="M398" i="26" s="1"/>
  <c r="L397" i="26"/>
  <c r="K397" i="26"/>
  <c r="H397" i="26"/>
  <c r="N397" i="26" s="1"/>
  <c r="G397" i="26"/>
  <c r="M397" i="26" s="1"/>
  <c r="L396" i="26"/>
  <c r="K396" i="26"/>
  <c r="I396" i="26"/>
  <c r="L395" i="26"/>
  <c r="K395" i="26"/>
  <c r="N394" i="26"/>
  <c r="L394" i="26"/>
  <c r="K394" i="26"/>
  <c r="J394" i="26"/>
  <c r="I394" i="26"/>
  <c r="H394" i="26"/>
  <c r="G394" i="26"/>
  <c r="M394" i="26" s="1"/>
  <c r="L393" i="26"/>
  <c r="K393" i="26"/>
  <c r="J393" i="26"/>
  <c r="I393" i="26"/>
  <c r="H393" i="26"/>
  <c r="N393" i="26" s="1"/>
  <c r="G393" i="26"/>
  <c r="M393" i="26" s="1"/>
  <c r="L392" i="26"/>
  <c r="K392" i="26"/>
  <c r="J392" i="26"/>
  <c r="I392" i="26"/>
  <c r="H392" i="26"/>
  <c r="N392" i="26" s="1"/>
  <c r="G392" i="26"/>
  <c r="M392" i="26" s="1"/>
  <c r="L391" i="26"/>
  <c r="K391" i="26"/>
  <c r="L390" i="26"/>
  <c r="K390" i="26"/>
  <c r="J390" i="26"/>
  <c r="I390" i="26"/>
  <c r="H390" i="26"/>
  <c r="N390" i="26" s="1"/>
  <c r="G390" i="26"/>
  <c r="M390" i="26" s="1"/>
  <c r="L389" i="26"/>
  <c r="K389" i="26"/>
  <c r="J389" i="26"/>
  <c r="I389" i="26"/>
  <c r="H389" i="26"/>
  <c r="N389" i="26" s="1"/>
  <c r="G389" i="26"/>
  <c r="M389" i="26" s="1"/>
  <c r="N388" i="26"/>
  <c r="L388" i="26"/>
  <c r="K388" i="26"/>
  <c r="J388" i="26"/>
  <c r="I388" i="26"/>
  <c r="H388" i="26"/>
  <c r="G388" i="26"/>
  <c r="M388" i="26" s="1"/>
  <c r="L387" i="26"/>
  <c r="K387" i="26"/>
  <c r="H387" i="26"/>
  <c r="N387" i="26" s="1"/>
  <c r="L386" i="26"/>
  <c r="K386" i="26"/>
  <c r="J386" i="26"/>
  <c r="I386" i="26"/>
  <c r="N385" i="26"/>
  <c r="L385" i="26"/>
  <c r="K385" i="26"/>
  <c r="J385" i="26"/>
  <c r="I385" i="26"/>
  <c r="H385" i="26"/>
  <c r="G385" i="26"/>
  <c r="M385" i="26" s="1"/>
  <c r="L384" i="26"/>
  <c r="K384" i="26"/>
  <c r="J384" i="26"/>
  <c r="I384" i="26"/>
  <c r="G384" i="26"/>
  <c r="M384" i="26" s="1"/>
  <c r="L383" i="26"/>
  <c r="K383" i="26"/>
  <c r="L382" i="26"/>
  <c r="K382" i="26"/>
  <c r="J382" i="26"/>
  <c r="I382" i="26"/>
  <c r="H382" i="26"/>
  <c r="N382" i="26" s="1"/>
  <c r="G382" i="26"/>
  <c r="M382" i="26" s="1"/>
  <c r="L381" i="26"/>
  <c r="K381" i="26"/>
  <c r="J381" i="26"/>
  <c r="H381" i="26"/>
  <c r="N381" i="26" s="1"/>
  <c r="G381" i="26"/>
  <c r="L380" i="26"/>
  <c r="K380" i="26"/>
  <c r="J380" i="26"/>
  <c r="I380" i="26"/>
  <c r="H380" i="26"/>
  <c r="N380" i="26" s="1"/>
  <c r="G380" i="26"/>
  <c r="M380" i="26" s="1"/>
  <c r="L379" i="26"/>
  <c r="K379" i="26"/>
  <c r="J379" i="26"/>
  <c r="I379" i="26"/>
  <c r="H379" i="26"/>
  <c r="N379" i="26" s="1"/>
  <c r="G379" i="26"/>
  <c r="M379" i="26" s="1"/>
  <c r="N378" i="26"/>
  <c r="L378" i="26"/>
  <c r="K378" i="26"/>
  <c r="J378" i="26"/>
  <c r="I378" i="26"/>
  <c r="H378" i="26"/>
  <c r="G378" i="26"/>
  <c r="M378" i="26" s="1"/>
  <c r="L377" i="26"/>
  <c r="K377" i="26"/>
  <c r="G377" i="26"/>
  <c r="M377" i="26" s="1"/>
  <c r="N376" i="26"/>
  <c r="L376" i="26"/>
  <c r="K376" i="26"/>
  <c r="J376" i="26"/>
  <c r="I376" i="26"/>
  <c r="H376" i="26"/>
  <c r="G376" i="26"/>
  <c r="M376" i="26" s="1"/>
  <c r="L375" i="26"/>
  <c r="K375" i="26"/>
  <c r="J375" i="26"/>
  <c r="I375" i="26"/>
  <c r="H375" i="26"/>
  <c r="N375" i="26" s="1"/>
  <c r="G375" i="26"/>
  <c r="M375" i="26" s="1"/>
  <c r="N374" i="26"/>
  <c r="L374" i="26"/>
  <c r="K374" i="26"/>
  <c r="J374" i="26"/>
  <c r="I374" i="26"/>
  <c r="H374" i="26"/>
  <c r="G374" i="26"/>
  <c r="M374" i="26" s="1"/>
  <c r="L373" i="26"/>
  <c r="K373" i="26"/>
  <c r="H373" i="26"/>
  <c r="N373" i="26" s="1"/>
  <c r="G373" i="26"/>
  <c r="N372" i="26"/>
  <c r="L372" i="26"/>
  <c r="K372" i="26"/>
  <c r="J372" i="26"/>
  <c r="I372" i="26"/>
  <c r="H372" i="26"/>
  <c r="K371" i="26"/>
  <c r="F371" i="26"/>
  <c r="J438" i="26" s="1"/>
  <c r="E371" i="26"/>
  <c r="I597" i="26" s="1"/>
  <c r="D371" i="26"/>
  <c r="H590" i="26" s="1"/>
  <c r="N590" i="26" s="1"/>
  <c r="C371" i="26"/>
  <c r="G446" i="26" s="1"/>
  <c r="M446" i="26" s="1"/>
  <c r="L363" i="26"/>
  <c r="K363" i="26"/>
  <c r="J363" i="26"/>
  <c r="I363" i="26"/>
  <c r="H363" i="26"/>
  <c r="N363" i="26" s="1"/>
  <c r="G363" i="26"/>
  <c r="M363" i="26" s="1"/>
  <c r="N362" i="26"/>
  <c r="L362" i="26"/>
  <c r="K362" i="26"/>
  <c r="J362" i="26"/>
  <c r="I362" i="26"/>
  <c r="H362" i="26"/>
  <c r="G362" i="26"/>
  <c r="M362" i="26" s="1"/>
  <c r="N361" i="26"/>
  <c r="L361" i="26"/>
  <c r="K361" i="26"/>
  <c r="J361" i="26"/>
  <c r="I361" i="26"/>
  <c r="H361" i="26"/>
  <c r="G361" i="26"/>
  <c r="M361" i="26" s="1"/>
  <c r="L360" i="26"/>
  <c r="K360" i="26"/>
  <c r="J360" i="26"/>
  <c r="I360" i="26"/>
  <c r="H360" i="26"/>
  <c r="N360" i="26" s="1"/>
  <c r="G360" i="26"/>
  <c r="M360" i="26" s="1"/>
  <c r="L359" i="26"/>
  <c r="K359" i="26"/>
  <c r="J359" i="26"/>
  <c r="I359" i="26"/>
  <c r="H359" i="26"/>
  <c r="N359" i="26" s="1"/>
  <c r="G359" i="26"/>
  <c r="M359" i="26" s="1"/>
  <c r="N358" i="26"/>
  <c r="L358" i="26"/>
  <c r="K358" i="26"/>
  <c r="J358" i="26"/>
  <c r="I358" i="26"/>
  <c r="H358" i="26"/>
  <c r="G358" i="26"/>
  <c r="M358" i="26" s="1"/>
  <c r="L357" i="26"/>
  <c r="K357" i="26"/>
  <c r="J357" i="26"/>
  <c r="I357" i="26"/>
  <c r="H357" i="26"/>
  <c r="N357" i="26" s="1"/>
  <c r="G357" i="26"/>
  <c r="M357" i="26" s="1"/>
  <c r="L356" i="26"/>
  <c r="K356" i="26"/>
  <c r="J356" i="26"/>
  <c r="I356" i="26"/>
  <c r="H356" i="26"/>
  <c r="N356" i="26" s="1"/>
  <c r="G356" i="26"/>
  <c r="M356" i="26" s="1"/>
  <c r="L355" i="26"/>
  <c r="K355" i="26"/>
  <c r="J355" i="26"/>
  <c r="I355" i="26"/>
  <c r="H355" i="26"/>
  <c r="N355" i="26" s="1"/>
  <c r="G355" i="26"/>
  <c r="M355" i="26" s="1"/>
  <c r="N354" i="26"/>
  <c r="L354" i="26"/>
  <c r="K354" i="26"/>
  <c r="J354" i="26"/>
  <c r="I354" i="26"/>
  <c r="H354" i="26"/>
  <c r="G354" i="26"/>
  <c r="M354" i="26" s="1"/>
  <c r="N353" i="26"/>
  <c r="L353" i="26"/>
  <c r="K353" i="26"/>
  <c r="J353" i="26"/>
  <c r="I353" i="26"/>
  <c r="H353" i="26"/>
  <c r="G353" i="26"/>
  <c r="M353" i="26" s="1"/>
  <c r="L352" i="26"/>
  <c r="K352" i="26"/>
  <c r="J352" i="26"/>
  <c r="I352" i="26"/>
  <c r="H352" i="26"/>
  <c r="N352" i="26" s="1"/>
  <c r="G352" i="26"/>
  <c r="M352" i="26" s="1"/>
  <c r="L351" i="26"/>
  <c r="K351" i="26"/>
  <c r="J351" i="26"/>
  <c r="I351" i="26"/>
  <c r="H351" i="26"/>
  <c r="N351" i="26" s="1"/>
  <c r="G351" i="26"/>
  <c r="M351" i="26" s="1"/>
  <c r="N350" i="26"/>
  <c r="L350" i="26"/>
  <c r="K350" i="26"/>
  <c r="J350" i="26"/>
  <c r="I350" i="26"/>
  <c r="H350" i="26"/>
  <c r="G350" i="26"/>
  <c r="M350" i="26" s="1"/>
  <c r="L349" i="26"/>
  <c r="K349" i="26"/>
  <c r="J349" i="26"/>
  <c r="I349" i="26"/>
  <c r="H349" i="26"/>
  <c r="N349" i="26" s="1"/>
  <c r="G349" i="26"/>
  <c r="M349" i="26" s="1"/>
  <c r="L348" i="26"/>
  <c r="K348" i="26"/>
  <c r="J348" i="26"/>
  <c r="I348" i="26"/>
  <c r="H348" i="26"/>
  <c r="N348" i="26" s="1"/>
  <c r="G348" i="26"/>
  <c r="M348" i="26" s="1"/>
  <c r="L347" i="26"/>
  <c r="K347" i="26"/>
  <c r="J347" i="26"/>
  <c r="I347" i="26"/>
  <c r="H347" i="26"/>
  <c r="N347" i="26" s="1"/>
  <c r="G347" i="26"/>
  <c r="M347" i="26" s="1"/>
  <c r="L346" i="26"/>
  <c r="K346" i="26"/>
  <c r="G346" i="26"/>
  <c r="L345" i="26"/>
  <c r="K345" i="26"/>
  <c r="J345" i="26"/>
  <c r="I345" i="26"/>
  <c r="H345" i="26"/>
  <c r="N345" i="26" s="1"/>
  <c r="G345" i="26"/>
  <c r="M345" i="26" s="1"/>
  <c r="L344" i="26"/>
  <c r="K344" i="26"/>
  <c r="J344" i="26"/>
  <c r="I344" i="26"/>
  <c r="H344" i="26"/>
  <c r="N344" i="26" s="1"/>
  <c r="G344" i="26"/>
  <c r="M344" i="26" s="1"/>
  <c r="L343" i="26"/>
  <c r="K343" i="26"/>
  <c r="J343" i="26"/>
  <c r="I343" i="26"/>
  <c r="N342" i="26"/>
  <c r="L342" i="26"/>
  <c r="K342" i="26"/>
  <c r="J342" i="26"/>
  <c r="I342" i="26"/>
  <c r="H342" i="26"/>
  <c r="G342" i="26"/>
  <c r="M342" i="26" s="1"/>
  <c r="L341" i="26"/>
  <c r="K341" i="26"/>
  <c r="J341" i="26"/>
  <c r="I341" i="26"/>
  <c r="H341" i="26"/>
  <c r="N341" i="26" s="1"/>
  <c r="G341" i="26"/>
  <c r="M341" i="26" s="1"/>
  <c r="L340" i="26"/>
  <c r="K340" i="26"/>
  <c r="J340" i="26"/>
  <c r="I340" i="26"/>
  <c r="G340" i="26"/>
  <c r="M340" i="26" s="1"/>
  <c r="L339" i="26"/>
  <c r="K339" i="26"/>
  <c r="J339" i="26"/>
  <c r="I339" i="26"/>
  <c r="H339" i="26"/>
  <c r="N339" i="26" s="1"/>
  <c r="G339" i="26"/>
  <c r="M339" i="26" s="1"/>
  <c r="N338" i="26"/>
  <c r="L338" i="26"/>
  <c r="K338" i="26"/>
  <c r="J338" i="26"/>
  <c r="I338" i="26"/>
  <c r="H338" i="26"/>
  <c r="G338" i="26"/>
  <c r="M338" i="26" s="1"/>
  <c r="L337" i="26"/>
  <c r="K337" i="26"/>
  <c r="J337" i="26"/>
  <c r="I337" i="26"/>
  <c r="H337" i="26"/>
  <c r="N337" i="26" s="1"/>
  <c r="G337" i="26"/>
  <c r="M337" i="26" s="1"/>
  <c r="L336" i="26"/>
  <c r="K336" i="26"/>
  <c r="J336" i="26"/>
  <c r="I336" i="26"/>
  <c r="H336" i="26"/>
  <c r="N336" i="26" s="1"/>
  <c r="G336" i="26"/>
  <c r="M336" i="26" s="1"/>
  <c r="L335" i="26"/>
  <c r="K335" i="26"/>
  <c r="J335" i="26"/>
  <c r="I335" i="26"/>
  <c r="H335" i="26"/>
  <c r="N335" i="26" s="1"/>
  <c r="G335" i="26"/>
  <c r="M335" i="26" s="1"/>
  <c r="N334" i="26"/>
  <c r="L334" i="26"/>
  <c r="K334" i="26"/>
  <c r="J334" i="26"/>
  <c r="I334" i="26"/>
  <c r="H334" i="26"/>
  <c r="G334" i="26"/>
  <c r="M334" i="26" s="1"/>
  <c r="L333" i="26"/>
  <c r="K333" i="26"/>
  <c r="J333" i="26"/>
  <c r="I333" i="26"/>
  <c r="H333" i="26"/>
  <c r="N333" i="26" s="1"/>
  <c r="G333" i="26"/>
  <c r="M333" i="26" s="1"/>
  <c r="L332" i="26"/>
  <c r="K332" i="26"/>
  <c r="I332" i="26"/>
  <c r="H332" i="26"/>
  <c r="N332" i="26" s="1"/>
  <c r="G332" i="26"/>
  <c r="M332" i="26" s="1"/>
  <c r="L331" i="26"/>
  <c r="K331" i="26"/>
  <c r="J331" i="26"/>
  <c r="I331" i="26"/>
  <c r="H331" i="26"/>
  <c r="N331" i="26" s="1"/>
  <c r="G331" i="26"/>
  <c r="M331" i="26" s="1"/>
  <c r="N330" i="26"/>
  <c r="L330" i="26"/>
  <c r="K330" i="26"/>
  <c r="J330" i="26"/>
  <c r="I330" i="26"/>
  <c r="H330" i="26"/>
  <c r="G330" i="26"/>
  <c r="M330" i="26" s="1"/>
  <c r="L329" i="26"/>
  <c r="K329" i="26"/>
  <c r="J329" i="26"/>
  <c r="I329" i="26"/>
  <c r="H329" i="26"/>
  <c r="N329" i="26" s="1"/>
  <c r="G329" i="26"/>
  <c r="M329" i="26" s="1"/>
  <c r="L328" i="26"/>
  <c r="K328" i="26"/>
  <c r="J328" i="26"/>
  <c r="I328" i="26"/>
  <c r="H328" i="26"/>
  <c r="N328" i="26" s="1"/>
  <c r="G328" i="26"/>
  <c r="M328" i="26" s="1"/>
  <c r="L327" i="26"/>
  <c r="K327" i="26"/>
  <c r="I327" i="26"/>
  <c r="L326" i="26"/>
  <c r="K326" i="26"/>
  <c r="J326" i="26"/>
  <c r="I326" i="26"/>
  <c r="H326" i="26"/>
  <c r="N326" i="26" s="1"/>
  <c r="G326" i="26"/>
  <c r="M326" i="26" s="1"/>
  <c r="L325" i="26"/>
  <c r="K325" i="26"/>
  <c r="J325" i="26"/>
  <c r="I325" i="26"/>
  <c r="H325" i="26"/>
  <c r="N325" i="26" s="1"/>
  <c r="G325" i="26"/>
  <c r="M325" i="26" s="1"/>
  <c r="L324" i="26"/>
  <c r="K324" i="26"/>
  <c r="J324" i="26"/>
  <c r="I324" i="26"/>
  <c r="G324" i="26"/>
  <c r="M324" i="26" s="1"/>
  <c r="L323" i="26"/>
  <c r="K323" i="26"/>
  <c r="J323" i="26"/>
  <c r="I323" i="26"/>
  <c r="H323" i="26"/>
  <c r="N323" i="26" s="1"/>
  <c r="G323" i="26"/>
  <c r="M323" i="26" s="1"/>
  <c r="L322" i="26"/>
  <c r="K322" i="26"/>
  <c r="J322" i="26"/>
  <c r="I322" i="26"/>
  <c r="H322" i="26"/>
  <c r="N322" i="26" s="1"/>
  <c r="G322" i="26"/>
  <c r="M322" i="26" s="1"/>
  <c r="L321" i="26"/>
  <c r="K321" i="26"/>
  <c r="J321" i="26"/>
  <c r="I321" i="26"/>
  <c r="H321" i="26"/>
  <c r="N321" i="26" s="1"/>
  <c r="G321" i="26"/>
  <c r="M321" i="26" s="1"/>
  <c r="L320" i="26"/>
  <c r="K320" i="26"/>
  <c r="J320" i="26"/>
  <c r="I320" i="26"/>
  <c r="H320" i="26"/>
  <c r="N320" i="26" s="1"/>
  <c r="G320" i="26"/>
  <c r="M320" i="26" s="1"/>
  <c r="L319" i="26"/>
  <c r="K319" i="26"/>
  <c r="J319" i="26"/>
  <c r="I319" i="26"/>
  <c r="H319" i="26"/>
  <c r="N319" i="26" s="1"/>
  <c r="G319" i="26"/>
  <c r="M319" i="26" s="1"/>
  <c r="L318" i="26"/>
  <c r="K318" i="26"/>
  <c r="J318" i="26"/>
  <c r="I318" i="26"/>
  <c r="H318" i="26"/>
  <c r="N318" i="26" s="1"/>
  <c r="G318" i="26"/>
  <c r="M318" i="26" s="1"/>
  <c r="L317" i="26"/>
  <c r="K317" i="26"/>
  <c r="J317" i="26"/>
  <c r="I317" i="26"/>
  <c r="H317" i="26"/>
  <c r="N317" i="26" s="1"/>
  <c r="G317" i="26"/>
  <c r="M317" i="26" s="1"/>
  <c r="L316" i="26"/>
  <c r="K316" i="26"/>
  <c r="J316" i="26"/>
  <c r="I316" i="26"/>
  <c r="H316" i="26"/>
  <c r="N316" i="26" s="1"/>
  <c r="G316" i="26"/>
  <c r="M316" i="26" s="1"/>
  <c r="L315" i="26"/>
  <c r="K315" i="26"/>
  <c r="J315" i="26"/>
  <c r="I315" i="26"/>
  <c r="L314" i="26"/>
  <c r="K314" i="26"/>
  <c r="J314" i="26"/>
  <c r="I314" i="26"/>
  <c r="H314" i="26"/>
  <c r="N314" i="26" s="1"/>
  <c r="G314" i="26"/>
  <c r="M314" i="26" s="1"/>
  <c r="L313" i="26"/>
  <c r="K313" i="26"/>
  <c r="J313" i="26"/>
  <c r="I313" i="26"/>
  <c r="H313" i="26"/>
  <c r="N313" i="26" s="1"/>
  <c r="G313" i="26"/>
  <c r="M313" i="26" s="1"/>
  <c r="L312" i="26"/>
  <c r="K312" i="26"/>
  <c r="I312" i="26"/>
  <c r="G312" i="26"/>
  <c r="M312" i="26" s="1"/>
  <c r="L311" i="26"/>
  <c r="K311" i="26"/>
  <c r="J311" i="26"/>
  <c r="I311" i="26"/>
  <c r="H311" i="26"/>
  <c r="N311" i="26" s="1"/>
  <c r="N310" i="26"/>
  <c r="L310" i="26"/>
  <c r="K310" i="26"/>
  <c r="J310" i="26"/>
  <c r="I310" i="26"/>
  <c r="H310" i="26"/>
  <c r="G310" i="26"/>
  <c r="M310" i="26" s="1"/>
  <c r="L309" i="26"/>
  <c r="K309" i="26"/>
  <c r="J309" i="26"/>
  <c r="I309" i="26"/>
  <c r="H309" i="26"/>
  <c r="N309" i="26" s="1"/>
  <c r="G309" i="26"/>
  <c r="M309" i="26" s="1"/>
  <c r="L308" i="26"/>
  <c r="K308" i="26"/>
  <c r="J308" i="26"/>
  <c r="I308" i="26"/>
  <c r="L307" i="26"/>
  <c r="K307" i="26"/>
  <c r="J307" i="26"/>
  <c r="I307" i="26"/>
  <c r="H307" i="26"/>
  <c r="N307" i="26" s="1"/>
  <c r="G307" i="26"/>
  <c r="M307" i="26" s="1"/>
  <c r="L306" i="26"/>
  <c r="K306" i="26"/>
  <c r="J306" i="26"/>
  <c r="H306" i="26"/>
  <c r="N306" i="26" s="1"/>
  <c r="G306" i="26"/>
  <c r="L305" i="26"/>
  <c r="K305" i="26"/>
  <c r="J305" i="26"/>
  <c r="I305" i="26"/>
  <c r="H305" i="26"/>
  <c r="N305" i="26" s="1"/>
  <c r="G305" i="26"/>
  <c r="M305" i="26" s="1"/>
  <c r="L304" i="26"/>
  <c r="K304" i="26"/>
  <c r="J304" i="26"/>
  <c r="I304" i="26"/>
  <c r="H304" i="26"/>
  <c r="N304" i="26" s="1"/>
  <c r="G304" i="26"/>
  <c r="M304" i="26" s="1"/>
  <c r="N303" i="26"/>
  <c r="L303" i="26"/>
  <c r="K303" i="26"/>
  <c r="J303" i="26"/>
  <c r="I303" i="26"/>
  <c r="H303" i="26"/>
  <c r="G303" i="26"/>
  <c r="M303" i="26" s="1"/>
  <c r="L302" i="26"/>
  <c r="K302" i="26"/>
  <c r="J302" i="26"/>
  <c r="I302" i="26"/>
  <c r="H302" i="26"/>
  <c r="N302" i="26" s="1"/>
  <c r="G302" i="26"/>
  <c r="M302" i="26" s="1"/>
  <c r="L301" i="26"/>
  <c r="K301" i="26"/>
  <c r="J301" i="26"/>
  <c r="I301" i="26"/>
  <c r="H301" i="26"/>
  <c r="N301" i="26" s="1"/>
  <c r="G301" i="26"/>
  <c r="M301" i="26" s="1"/>
  <c r="L300" i="26"/>
  <c r="K300" i="26"/>
  <c r="J300" i="26"/>
  <c r="I300" i="26"/>
  <c r="H300" i="26"/>
  <c r="N300" i="26" s="1"/>
  <c r="G300" i="26"/>
  <c r="M300" i="26" s="1"/>
  <c r="L299" i="26"/>
  <c r="K299" i="26"/>
  <c r="J299" i="26"/>
  <c r="I299" i="26"/>
  <c r="H299" i="26"/>
  <c r="N299" i="26" s="1"/>
  <c r="G299" i="26"/>
  <c r="M299" i="26" s="1"/>
  <c r="L298" i="26"/>
  <c r="K298" i="26"/>
  <c r="J298" i="26"/>
  <c r="I298" i="26"/>
  <c r="H298" i="26"/>
  <c r="N298" i="26" s="1"/>
  <c r="G298" i="26"/>
  <c r="M298" i="26" s="1"/>
  <c r="L297" i="26"/>
  <c r="K297" i="26"/>
  <c r="J297" i="26"/>
  <c r="H297" i="26"/>
  <c r="N297" i="26" s="1"/>
  <c r="G297" i="26"/>
  <c r="N296" i="26"/>
  <c r="L296" i="26"/>
  <c r="K296" i="26"/>
  <c r="J296" i="26"/>
  <c r="I296" i="26"/>
  <c r="H296" i="26"/>
  <c r="G296" i="26"/>
  <c r="M296" i="26" s="1"/>
  <c r="L295" i="26"/>
  <c r="K295" i="26"/>
  <c r="I295" i="26"/>
  <c r="H295" i="26"/>
  <c r="N295" i="26" s="1"/>
  <c r="G295" i="26"/>
  <c r="M295" i="26" s="1"/>
  <c r="L294" i="26"/>
  <c r="K294" i="26"/>
  <c r="J294" i="26"/>
  <c r="I294" i="26"/>
  <c r="H294" i="26"/>
  <c r="N294" i="26" s="1"/>
  <c r="L293" i="26"/>
  <c r="K293" i="26"/>
  <c r="H293" i="26"/>
  <c r="N293" i="26" s="1"/>
  <c r="G293" i="26"/>
  <c r="M293" i="26" s="1"/>
  <c r="L292" i="26"/>
  <c r="K292" i="26"/>
  <c r="J292" i="26"/>
  <c r="I292" i="26"/>
  <c r="H292" i="26"/>
  <c r="N292" i="26" s="1"/>
  <c r="G292" i="26"/>
  <c r="M292" i="26" s="1"/>
  <c r="L291" i="26"/>
  <c r="K291" i="26"/>
  <c r="J291" i="26"/>
  <c r="I291" i="26"/>
  <c r="H291" i="26"/>
  <c r="N291" i="26" s="1"/>
  <c r="G291" i="26"/>
  <c r="M291" i="26" s="1"/>
  <c r="L290" i="26"/>
  <c r="K290" i="26"/>
  <c r="J290" i="26"/>
  <c r="I290" i="26"/>
  <c r="H290" i="26"/>
  <c r="N290" i="26" s="1"/>
  <c r="G290" i="26"/>
  <c r="M290" i="26" s="1"/>
  <c r="N289" i="26"/>
  <c r="L289" i="26"/>
  <c r="K289" i="26"/>
  <c r="J289" i="26"/>
  <c r="I289" i="26"/>
  <c r="H289" i="26"/>
  <c r="G289" i="26"/>
  <c r="M289" i="26" s="1"/>
  <c r="L288" i="26"/>
  <c r="K288" i="26"/>
  <c r="J288" i="26"/>
  <c r="I288" i="26"/>
  <c r="H288" i="26"/>
  <c r="N288" i="26" s="1"/>
  <c r="G288" i="26"/>
  <c r="M288" i="26" s="1"/>
  <c r="N287" i="26"/>
  <c r="L287" i="26"/>
  <c r="K287" i="26"/>
  <c r="J287" i="26"/>
  <c r="I287" i="26"/>
  <c r="H287" i="26"/>
  <c r="G287" i="26"/>
  <c r="M287" i="26" s="1"/>
  <c r="L286" i="26"/>
  <c r="K286" i="26"/>
  <c r="J286" i="26"/>
  <c r="I286" i="26"/>
  <c r="H286" i="26"/>
  <c r="N286" i="26" s="1"/>
  <c r="G286" i="26"/>
  <c r="M286" i="26" s="1"/>
  <c r="L285" i="26"/>
  <c r="K285" i="26"/>
  <c r="J285" i="26"/>
  <c r="I285" i="26"/>
  <c r="H285" i="26"/>
  <c r="N285" i="26" s="1"/>
  <c r="G285" i="26"/>
  <c r="M285" i="26" s="1"/>
  <c r="L284" i="26"/>
  <c r="K284" i="26"/>
  <c r="J284" i="26"/>
  <c r="I284" i="26"/>
  <c r="H284" i="26"/>
  <c r="N284" i="26" s="1"/>
  <c r="G284" i="26"/>
  <c r="M284" i="26" s="1"/>
  <c r="L283" i="26"/>
  <c r="K283" i="26"/>
  <c r="J283" i="26"/>
  <c r="I283" i="26"/>
  <c r="H283" i="26"/>
  <c r="N283" i="26" s="1"/>
  <c r="G283" i="26"/>
  <c r="M283" i="26" s="1"/>
  <c r="L282" i="26"/>
  <c r="K282" i="26"/>
  <c r="J282" i="26"/>
  <c r="I282" i="26"/>
  <c r="H282" i="26"/>
  <c r="N282" i="26" s="1"/>
  <c r="G282" i="26"/>
  <c r="M282" i="26" s="1"/>
  <c r="L281" i="26"/>
  <c r="K281" i="26"/>
  <c r="J281" i="26"/>
  <c r="I281" i="26"/>
  <c r="G281" i="26"/>
  <c r="M281" i="26" s="1"/>
  <c r="L280" i="26"/>
  <c r="K280" i="26"/>
  <c r="J280" i="26"/>
  <c r="I280" i="26"/>
  <c r="H280" i="26"/>
  <c r="N280" i="26" s="1"/>
  <c r="G280" i="26"/>
  <c r="M280" i="26" s="1"/>
  <c r="L279" i="26"/>
  <c r="K279" i="26"/>
  <c r="J279" i="26"/>
  <c r="I279" i="26"/>
  <c r="H279" i="26"/>
  <c r="N279" i="26" s="1"/>
  <c r="G279" i="26"/>
  <c r="M279" i="26" s="1"/>
  <c r="L278" i="26"/>
  <c r="K278" i="26"/>
  <c r="J278" i="26"/>
  <c r="I278" i="26"/>
  <c r="H278" i="26"/>
  <c r="N278" i="26" s="1"/>
  <c r="G278" i="26"/>
  <c r="M278" i="26" s="1"/>
  <c r="N277" i="26"/>
  <c r="L277" i="26"/>
  <c r="K277" i="26"/>
  <c r="J277" i="26"/>
  <c r="I277" i="26"/>
  <c r="H277" i="26"/>
  <c r="G277" i="26"/>
  <c r="M277" i="26" s="1"/>
  <c r="L276" i="26"/>
  <c r="K276" i="26"/>
  <c r="J276" i="26"/>
  <c r="I276" i="26"/>
  <c r="H276" i="26"/>
  <c r="N276" i="26" s="1"/>
  <c r="G276" i="26"/>
  <c r="M276" i="26" s="1"/>
  <c r="N275" i="26"/>
  <c r="L275" i="26"/>
  <c r="K275" i="26"/>
  <c r="J275" i="26"/>
  <c r="I275" i="26"/>
  <c r="H275" i="26"/>
  <c r="G275" i="26"/>
  <c r="M275" i="26" s="1"/>
  <c r="L274" i="26"/>
  <c r="K274" i="26"/>
  <c r="J274" i="26"/>
  <c r="I274" i="26"/>
  <c r="H274" i="26"/>
  <c r="N274" i="26" s="1"/>
  <c r="G274" i="26"/>
  <c r="M274" i="26" s="1"/>
  <c r="L273" i="26"/>
  <c r="K273" i="26"/>
  <c r="J273" i="26"/>
  <c r="I273" i="26"/>
  <c r="H273" i="26"/>
  <c r="N273" i="26" s="1"/>
  <c r="G273" i="26"/>
  <c r="M273" i="26" s="1"/>
  <c r="L272" i="26"/>
  <c r="K272" i="26"/>
  <c r="J272" i="26"/>
  <c r="I272" i="26"/>
  <c r="H272" i="26"/>
  <c r="N272" i="26" s="1"/>
  <c r="G272" i="26"/>
  <c r="M272" i="26" s="1"/>
  <c r="L271" i="26"/>
  <c r="K271" i="26"/>
  <c r="J271" i="26"/>
  <c r="I271" i="26"/>
  <c r="H271" i="26"/>
  <c r="N271" i="26" s="1"/>
  <c r="G271" i="26"/>
  <c r="M271" i="26" s="1"/>
  <c r="L270" i="26"/>
  <c r="K270" i="26"/>
  <c r="J270" i="26"/>
  <c r="I270" i="26"/>
  <c r="H270" i="26"/>
  <c r="N270" i="26" s="1"/>
  <c r="G270" i="26"/>
  <c r="M270" i="26" s="1"/>
  <c r="L269" i="26"/>
  <c r="K269" i="26"/>
  <c r="J269" i="26"/>
  <c r="I269" i="26"/>
  <c r="H269" i="26"/>
  <c r="N269" i="26" s="1"/>
  <c r="G269" i="26"/>
  <c r="M269" i="26" s="1"/>
  <c r="L268" i="26"/>
  <c r="K268" i="26"/>
  <c r="J268" i="26"/>
  <c r="I268" i="26"/>
  <c r="H268" i="26"/>
  <c r="N268" i="26" s="1"/>
  <c r="G268" i="26"/>
  <c r="M268" i="26" s="1"/>
  <c r="N267" i="26"/>
  <c r="L267" i="26"/>
  <c r="K267" i="26"/>
  <c r="J267" i="26"/>
  <c r="I267" i="26"/>
  <c r="H267" i="26"/>
  <c r="G267" i="26"/>
  <c r="M267" i="26" s="1"/>
  <c r="L266" i="26"/>
  <c r="K266" i="26"/>
  <c r="J266" i="26"/>
  <c r="I266" i="26"/>
  <c r="H266" i="26"/>
  <c r="N266" i="26" s="1"/>
  <c r="G266" i="26"/>
  <c r="M266" i="26" s="1"/>
  <c r="L265" i="26"/>
  <c r="K265" i="26"/>
  <c r="J265" i="26"/>
  <c r="I265" i="26"/>
  <c r="H265" i="26"/>
  <c r="N265" i="26" s="1"/>
  <c r="G265" i="26"/>
  <c r="M265" i="26" s="1"/>
  <c r="L264" i="26"/>
  <c r="K264" i="26"/>
  <c r="J264" i="26"/>
  <c r="I264" i="26"/>
  <c r="H264" i="26"/>
  <c r="N264" i="26" s="1"/>
  <c r="G264" i="26"/>
  <c r="M264" i="26" s="1"/>
  <c r="L263" i="26"/>
  <c r="K263" i="26"/>
  <c r="J263" i="26"/>
  <c r="I263" i="26"/>
  <c r="H263" i="26"/>
  <c r="N263" i="26" s="1"/>
  <c r="G263" i="26"/>
  <c r="M263" i="26" s="1"/>
  <c r="L262" i="26"/>
  <c r="K262" i="26"/>
  <c r="J262" i="26"/>
  <c r="I262" i="26"/>
  <c r="H262" i="26"/>
  <c r="N262" i="26" s="1"/>
  <c r="G262" i="26"/>
  <c r="M262" i="26" s="1"/>
  <c r="N261" i="26"/>
  <c r="L261" i="26"/>
  <c r="K261" i="26"/>
  <c r="J261" i="26"/>
  <c r="I261" i="26"/>
  <c r="H261" i="26"/>
  <c r="G261" i="26"/>
  <c r="M261" i="26" s="1"/>
  <c r="L260" i="26"/>
  <c r="K260" i="26"/>
  <c r="J260" i="26"/>
  <c r="I260" i="26"/>
  <c r="H260" i="26"/>
  <c r="N260" i="26" s="1"/>
  <c r="G260" i="26"/>
  <c r="M260" i="26" s="1"/>
  <c r="N259" i="26"/>
  <c r="L259" i="26"/>
  <c r="K259" i="26"/>
  <c r="J259" i="26"/>
  <c r="I259" i="26"/>
  <c r="H259" i="26"/>
  <c r="G259" i="26"/>
  <c r="M259" i="26" s="1"/>
  <c r="L258" i="26"/>
  <c r="K258" i="26"/>
  <c r="J258" i="26"/>
  <c r="I258" i="26"/>
  <c r="H258" i="26"/>
  <c r="N258" i="26" s="1"/>
  <c r="G258" i="26"/>
  <c r="M258" i="26" s="1"/>
  <c r="L257" i="26"/>
  <c r="K257" i="26"/>
  <c r="J257" i="26"/>
  <c r="I257" i="26"/>
  <c r="H257" i="26"/>
  <c r="N257" i="26" s="1"/>
  <c r="G257" i="26"/>
  <c r="M257" i="26" s="1"/>
  <c r="L256" i="26"/>
  <c r="K256" i="26"/>
  <c r="J256" i="26"/>
  <c r="I256" i="26"/>
  <c r="N255" i="26"/>
  <c r="L255" i="26"/>
  <c r="K255" i="26"/>
  <c r="J255" i="26"/>
  <c r="I255" i="26"/>
  <c r="H255" i="26"/>
  <c r="G255" i="26"/>
  <c r="M255" i="26" s="1"/>
  <c r="L254" i="26"/>
  <c r="K254" i="26"/>
  <c r="I254" i="26"/>
  <c r="H254" i="26"/>
  <c r="N254" i="26" s="1"/>
  <c r="G254" i="26"/>
  <c r="M254" i="26" s="1"/>
  <c r="N253" i="26"/>
  <c r="L253" i="26"/>
  <c r="K253" i="26"/>
  <c r="J253" i="26"/>
  <c r="I253" i="26"/>
  <c r="H253" i="26"/>
  <c r="G253" i="26"/>
  <c r="M253" i="26" s="1"/>
  <c r="L252" i="26"/>
  <c r="K252" i="26"/>
  <c r="J252" i="26"/>
  <c r="I252" i="26"/>
  <c r="H252" i="26"/>
  <c r="N252" i="26" s="1"/>
  <c r="G252" i="26"/>
  <c r="M252" i="26" s="1"/>
  <c r="L251" i="26"/>
  <c r="K251" i="26"/>
  <c r="J251" i="26"/>
  <c r="I251" i="26"/>
  <c r="H251" i="26"/>
  <c r="N251" i="26" s="1"/>
  <c r="G251" i="26"/>
  <c r="M251" i="26" s="1"/>
  <c r="L250" i="26"/>
  <c r="K250" i="26"/>
  <c r="J250" i="26"/>
  <c r="I250" i="26"/>
  <c r="H250" i="26"/>
  <c r="N250" i="26" s="1"/>
  <c r="G250" i="26"/>
  <c r="M250" i="26" s="1"/>
  <c r="L249" i="26"/>
  <c r="K249" i="26"/>
  <c r="J249" i="26"/>
  <c r="I249" i="26"/>
  <c r="H249" i="26"/>
  <c r="N249" i="26" s="1"/>
  <c r="L248" i="26"/>
  <c r="K248" i="26"/>
  <c r="L247" i="26"/>
  <c r="K247" i="26"/>
  <c r="J247" i="26"/>
  <c r="I247" i="26"/>
  <c r="H247" i="26"/>
  <c r="N247" i="26" s="1"/>
  <c r="G247" i="26"/>
  <c r="M247" i="26" s="1"/>
  <c r="N246" i="26"/>
  <c r="L246" i="26"/>
  <c r="K246" i="26"/>
  <c r="J246" i="26"/>
  <c r="I246" i="26"/>
  <c r="H246" i="26"/>
  <c r="G246" i="26"/>
  <c r="M246" i="26" s="1"/>
  <c r="L245" i="26"/>
  <c r="K245" i="26"/>
  <c r="J245" i="26"/>
  <c r="H245" i="26"/>
  <c r="N245" i="26" s="1"/>
  <c r="G245" i="26"/>
  <c r="M245" i="26" s="1"/>
  <c r="L244" i="26"/>
  <c r="K244" i="26"/>
  <c r="J244" i="26"/>
  <c r="I244" i="26"/>
  <c r="H244" i="26"/>
  <c r="N244" i="26" s="1"/>
  <c r="G244" i="26"/>
  <c r="M244" i="26" s="1"/>
  <c r="L243" i="26"/>
  <c r="K243" i="26"/>
  <c r="J243" i="26"/>
  <c r="I243" i="26"/>
  <c r="H243" i="26"/>
  <c r="N243" i="26" s="1"/>
  <c r="G243" i="26"/>
  <c r="M243" i="26" s="1"/>
  <c r="L242" i="26"/>
  <c r="K242" i="26"/>
  <c r="J242" i="26"/>
  <c r="I242" i="26"/>
  <c r="H242" i="26"/>
  <c r="N242" i="26" s="1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N239" i="26"/>
  <c r="L239" i="26"/>
  <c r="K239" i="26"/>
  <c r="J239" i="26"/>
  <c r="I239" i="26"/>
  <c r="H239" i="26"/>
  <c r="G239" i="26"/>
  <c r="M239" i="26" s="1"/>
  <c r="L238" i="26"/>
  <c r="K238" i="26"/>
  <c r="J238" i="26"/>
  <c r="I238" i="26"/>
  <c r="H238" i="26"/>
  <c r="N238" i="26" s="1"/>
  <c r="G238" i="26"/>
  <c r="M238" i="26" s="1"/>
  <c r="N237" i="26"/>
  <c r="L237" i="26"/>
  <c r="K237" i="26"/>
  <c r="J237" i="26"/>
  <c r="I237" i="26"/>
  <c r="H237" i="26"/>
  <c r="G237" i="26"/>
  <c r="M237" i="26" s="1"/>
  <c r="L236" i="26"/>
  <c r="K236" i="26"/>
  <c r="J236" i="26"/>
  <c r="I236" i="26"/>
  <c r="H236" i="26"/>
  <c r="N236" i="26" s="1"/>
  <c r="G236" i="26"/>
  <c r="M236" i="26" s="1"/>
  <c r="L235" i="26"/>
  <c r="K235" i="26"/>
  <c r="J235" i="26"/>
  <c r="I235" i="26"/>
  <c r="H235" i="26"/>
  <c r="N235" i="26" s="1"/>
  <c r="G235" i="26"/>
  <c r="M235" i="26" s="1"/>
  <c r="L234" i="26"/>
  <c r="K234" i="26"/>
  <c r="J234" i="26"/>
  <c r="I234" i="26"/>
  <c r="H234" i="26"/>
  <c r="N234" i="26" s="1"/>
  <c r="G234" i="26"/>
  <c r="M234" i="26" s="1"/>
  <c r="L233" i="26"/>
  <c r="K233" i="26"/>
  <c r="J233" i="26"/>
  <c r="I233" i="26"/>
  <c r="H233" i="26"/>
  <c r="N233" i="26" s="1"/>
  <c r="G233" i="26"/>
  <c r="M233" i="26" s="1"/>
  <c r="L232" i="26"/>
  <c r="K232" i="26"/>
  <c r="J232" i="26"/>
  <c r="I232" i="26"/>
  <c r="H232" i="26"/>
  <c r="N232" i="26" s="1"/>
  <c r="G232" i="26"/>
  <c r="M232" i="26" s="1"/>
  <c r="L231" i="26"/>
  <c r="K231" i="26"/>
  <c r="J231" i="26"/>
  <c r="I231" i="26"/>
  <c r="H231" i="26"/>
  <c r="N231" i="26" s="1"/>
  <c r="G231" i="26"/>
  <c r="M231" i="26" s="1"/>
  <c r="L230" i="26"/>
  <c r="K230" i="26"/>
  <c r="H230" i="26"/>
  <c r="N230" i="26" s="1"/>
  <c r="L229" i="26"/>
  <c r="K229" i="26"/>
  <c r="J229" i="26"/>
  <c r="I229" i="26"/>
  <c r="H229" i="26"/>
  <c r="N229" i="26" s="1"/>
  <c r="G229" i="26"/>
  <c r="M229" i="26" s="1"/>
  <c r="L228" i="26"/>
  <c r="K228" i="26"/>
  <c r="J228" i="26"/>
  <c r="I228" i="26"/>
  <c r="H228" i="26"/>
  <c r="N228" i="26" s="1"/>
  <c r="G228" i="26"/>
  <c r="M228" i="26" s="1"/>
  <c r="L227" i="26"/>
  <c r="K227" i="26"/>
  <c r="J227" i="26"/>
  <c r="I227" i="26"/>
  <c r="H227" i="26"/>
  <c r="N227" i="26" s="1"/>
  <c r="G227" i="26"/>
  <c r="M227" i="26" s="1"/>
  <c r="L226" i="26"/>
  <c r="K226" i="26"/>
  <c r="G226" i="26"/>
  <c r="L225" i="26"/>
  <c r="K225" i="26"/>
  <c r="J225" i="26"/>
  <c r="I225" i="26"/>
  <c r="H225" i="26"/>
  <c r="N225" i="26" s="1"/>
  <c r="G225" i="26"/>
  <c r="M225" i="26" s="1"/>
  <c r="L224" i="26"/>
  <c r="K224" i="26"/>
  <c r="J224" i="26"/>
  <c r="I224" i="26"/>
  <c r="H224" i="26"/>
  <c r="N224" i="26" s="1"/>
  <c r="G224" i="26"/>
  <c r="M224" i="26" s="1"/>
  <c r="N223" i="26"/>
  <c r="L223" i="26"/>
  <c r="K223" i="26"/>
  <c r="J223" i="26"/>
  <c r="I223" i="26"/>
  <c r="H223" i="26"/>
  <c r="G223" i="26"/>
  <c r="M223" i="26" s="1"/>
  <c r="L222" i="26"/>
  <c r="K222" i="26"/>
  <c r="J222" i="26"/>
  <c r="I222" i="26"/>
  <c r="H222" i="26"/>
  <c r="N222" i="26" s="1"/>
  <c r="G222" i="26"/>
  <c r="M222" i="26" s="1"/>
  <c r="L221" i="26"/>
  <c r="K221" i="26"/>
  <c r="J221" i="26"/>
  <c r="I221" i="26"/>
  <c r="H221" i="26"/>
  <c r="N221" i="26" s="1"/>
  <c r="G221" i="26"/>
  <c r="M221" i="26" s="1"/>
  <c r="L220" i="26"/>
  <c r="K220" i="26"/>
  <c r="L219" i="26"/>
  <c r="K219" i="26"/>
  <c r="I219" i="26"/>
  <c r="G219" i="26"/>
  <c r="M219" i="26" s="1"/>
  <c r="L218" i="26"/>
  <c r="K218" i="26"/>
  <c r="G218" i="26"/>
  <c r="L217" i="26"/>
  <c r="K217" i="26"/>
  <c r="J217" i="26"/>
  <c r="I217" i="26"/>
  <c r="H217" i="26"/>
  <c r="N217" i="26" s="1"/>
  <c r="G217" i="26"/>
  <c r="M217" i="26" s="1"/>
  <c r="L216" i="26"/>
  <c r="K216" i="26"/>
  <c r="J216" i="26"/>
  <c r="I216" i="26"/>
  <c r="H216" i="26"/>
  <c r="N216" i="26" s="1"/>
  <c r="G216" i="26"/>
  <c r="M216" i="26" s="1"/>
  <c r="L215" i="26"/>
  <c r="K215" i="26"/>
  <c r="J215" i="26"/>
  <c r="I215" i="26"/>
  <c r="H215" i="26"/>
  <c r="N215" i="26" s="1"/>
  <c r="G215" i="26"/>
  <c r="M215" i="26" s="1"/>
  <c r="L214" i="26"/>
  <c r="K214" i="26"/>
  <c r="J214" i="26"/>
  <c r="I214" i="26"/>
  <c r="H214" i="26"/>
  <c r="N214" i="26" s="1"/>
  <c r="G214" i="26"/>
  <c r="M214" i="26" s="1"/>
  <c r="L213" i="26"/>
  <c r="K213" i="26"/>
  <c r="J213" i="26"/>
  <c r="I213" i="26"/>
  <c r="H213" i="26"/>
  <c r="N213" i="26" s="1"/>
  <c r="G213" i="26"/>
  <c r="M213" i="26" s="1"/>
  <c r="L212" i="26"/>
  <c r="K212" i="26"/>
  <c r="J212" i="26"/>
  <c r="I212" i="26"/>
  <c r="H212" i="26"/>
  <c r="N212" i="26" s="1"/>
  <c r="G212" i="26"/>
  <c r="M212" i="26" s="1"/>
  <c r="N211" i="26"/>
  <c r="L211" i="26"/>
  <c r="K211" i="26"/>
  <c r="J211" i="26"/>
  <c r="I211" i="26"/>
  <c r="H211" i="26"/>
  <c r="G211" i="26"/>
  <c r="M211" i="26" s="1"/>
  <c r="L210" i="26"/>
  <c r="K210" i="26"/>
  <c r="H210" i="26"/>
  <c r="N210" i="26" s="1"/>
  <c r="G210" i="26"/>
  <c r="M210" i="26" s="1"/>
  <c r="L209" i="26"/>
  <c r="K209" i="26"/>
  <c r="J209" i="26"/>
  <c r="I209" i="26"/>
  <c r="L208" i="26"/>
  <c r="K208" i="26"/>
  <c r="J208" i="26"/>
  <c r="I208" i="26"/>
  <c r="H208" i="26"/>
  <c r="N208" i="26" s="1"/>
  <c r="G208" i="26"/>
  <c r="M208" i="26" s="1"/>
  <c r="L207" i="26"/>
  <c r="K207" i="26"/>
  <c r="J207" i="26"/>
  <c r="I207" i="26"/>
  <c r="H207" i="26"/>
  <c r="N207" i="26" s="1"/>
  <c r="G207" i="26"/>
  <c r="M207" i="26" s="1"/>
  <c r="N206" i="26"/>
  <c r="L206" i="26"/>
  <c r="K206" i="26"/>
  <c r="J206" i="26"/>
  <c r="I206" i="26"/>
  <c r="H206" i="26"/>
  <c r="G206" i="26"/>
  <c r="M206" i="26" s="1"/>
  <c r="L205" i="26"/>
  <c r="K205" i="26"/>
  <c r="J205" i="26"/>
  <c r="I205" i="26"/>
  <c r="H205" i="26"/>
  <c r="N205" i="26" s="1"/>
  <c r="G205" i="26"/>
  <c r="M205" i="26" s="1"/>
  <c r="L204" i="26"/>
  <c r="K204" i="26"/>
  <c r="J204" i="26"/>
  <c r="I204" i="26"/>
  <c r="H204" i="26"/>
  <c r="N204" i="26" s="1"/>
  <c r="G204" i="26"/>
  <c r="M204" i="26" s="1"/>
  <c r="L203" i="26"/>
  <c r="K203" i="26"/>
  <c r="H203" i="26"/>
  <c r="N203" i="26" s="1"/>
  <c r="G203" i="26"/>
  <c r="M203" i="26" s="1"/>
  <c r="L202" i="26"/>
  <c r="K202" i="26"/>
  <c r="J202" i="26"/>
  <c r="I202" i="26"/>
  <c r="H202" i="26"/>
  <c r="N202" i="26" s="1"/>
  <c r="L201" i="26"/>
  <c r="K201" i="26"/>
  <c r="I201" i="26"/>
  <c r="H201" i="26"/>
  <c r="N201" i="26" s="1"/>
  <c r="G201" i="26"/>
  <c r="M201" i="26" s="1"/>
  <c r="L200" i="26"/>
  <c r="K200" i="26"/>
  <c r="J200" i="26"/>
  <c r="I200" i="26"/>
  <c r="H200" i="26"/>
  <c r="N200" i="26" s="1"/>
  <c r="G200" i="26"/>
  <c r="M200" i="26" s="1"/>
  <c r="L199" i="26"/>
  <c r="K199" i="26"/>
  <c r="J199" i="26"/>
  <c r="I199" i="26"/>
  <c r="H199" i="26"/>
  <c r="N199" i="26" s="1"/>
  <c r="G199" i="26"/>
  <c r="M199" i="26" s="1"/>
  <c r="L198" i="26"/>
  <c r="K198" i="26"/>
  <c r="J198" i="26"/>
  <c r="I198" i="26"/>
  <c r="H198" i="26"/>
  <c r="N198" i="26" s="1"/>
  <c r="G198" i="26"/>
  <c r="M198" i="26" s="1"/>
  <c r="L197" i="26"/>
  <c r="K197" i="26"/>
  <c r="J197" i="26"/>
  <c r="I197" i="26"/>
  <c r="H197" i="26"/>
  <c r="N197" i="26" s="1"/>
  <c r="G197" i="26"/>
  <c r="M197" i="26" s="1"/>
  <c r="L196" i="26"/>
  <c r="K196" i="26"/>
  <c r="J196" i="26"/>
  <c r="I196" i="26"/>
  <c r="H196" i="26"/>
  <c r="N196" i="26" s="1"/>
  <c r="G196" i="26"/>
  <c r="M196" i="26" s="1"/>
  <c r="L195" i="26"/>
  <c r="K195" i="26"/>
  <c r="G195" i="26"/>
  <c r="L194" i="26"/>
  <c r="K194" i="26"/>
  <c r="J194" i="26"/>
  <c r="I194" i="26"/>
  <c r="H194" i="26"/>
  <c r="N194" i="26" s="1"/>
  <c r="G194" i="26"/>
  <c r="M194" i="26" s="1"/>
  <c r="L193" i="26"/>
  <c r="K193" i="26"/>
  <c r="I193" i="26"/>
  <c r="H193" i="26"/>
  <c r="N193" i="26" s="1"/>
  <c r="G193" i="26"/>
  <c r="M193" i="26" s="1"/>
  <c r="L192" i="26"/>
  <c r="K192" i="26"/>
  <c r="J192" i="26"/>
  <c r="I192" i="26"/>
  <c r="H192" i="26"/>
  <c r="N192" i="26" s="1"/>
  <c r="G192" i="26"/>
  <c r="M192" i="26" s="1"/>
  <c r="L191" i="26"/>
  <c r="K191" i="26"/>
  <c r="G191" i="26"/>
  <c r="M191" i="26" s="1"/>
  <c r="L190" i="26"/>
  <c r="K190" i="26"/>
  <c r="J190" i="26"/>
  <c r="I190" i="26"/>
  <c r="H190" i="26"/>
  <c r="N190" i="26" s="1"/>
  <c r="G190" i="26"/>
  <c r="M190" i="26" s="1"/>
  <c r="L189" i="26"/>
  <c r="K189" i="26"/>
  <c r="G189" i="26"/>
  <c r="K188" i="26"/>
  <c r="F188" i="26"/>
  <c r="J346" i="26" s="1"/>
  <c r="E188" i="26"/>
  <c r="I346" i="26" s="1"/>
  <c r="D188" i="26"/>
  <c r="H256" i="26" s="1"/>
  <c r="N256" i="26" s="1"/>
  <c r="C188" i="26"/>
  <c r="G308" i="26" s="1"/>
  <c r="M308" i="26" s="1"/>
  <c r="L180" i="26"/>
  <c r="K180" i="26"/>
  <c r="J180" i="26"/>
  <c r="I180" i="26"/>
  <c r="H180" i="26"/>
  <c r="N180" i="26" s="1"/>
  <c r="G180" i="26"/>
  <c r="M180" i="26" s="1"/>
  <c r="L179" i="26"/>
  <c r="K179" i="26"/>
  <c r="J179" i="26"/>
  <c r="I179" i="26"/>
  <c r="H179" i="26"/>
  <c r="N179" i="26" s="1"/>
  <c r="G179" i="26"/>
  <c r="M179" i="26" s="1"/>
  <c r="N178" i="26"/>
  <c r="L178" i="26"/>
  <c r="K178" i="26"/>
  <c r="J178" i="26"/>
  <c r="I178" i="26"/>
  <c r="H178" i="26"/>
  <c r="G178" i="26"/>
  <c r="M178" i="26" s="1"/>
  <c r="L177" i="26"/>
  <c r="K177" i="26"/>
  <c r="J177" i="26"/>
  <c r="I177" i="26"/>
  <c r="H177" i="26"/>
  <c r="N177" i="26" s="1"/>
  <c r="G177" i="26"/>
  <c r="M177" i="26" s="1"/>
  <c r="N176" i="26"/>
  <c r="L176" i="26"/>
  <c r="K176" i="26"/>
  <c r="J176" i="26"/>
  <c r="I176" i="26"/>
  <c r="H176" i="26"/>
  <c r="G176" i="26"/>
  <c r="M176" i="26" s="1"/>
  <c r="L175" i="26"/>
  <c r="K175" i="26"/>
  <c r="J175" i="26"/>
  <c r="I175" i="26"/>
  <c r="H175" i="26"/>
  <c r="N175" i="26" s="1"/>
  <c r="G175" i="26"/>
  <c r="M175" i="26" s="1"/>
  <c r="L174" i="26"/>
  <c r="K174" i="26"/>
  <c r="J174" i="26"/>
  <c r="I174" i="26"/>
  <c r="H174" i="26"/>
  <c r="N174" i="26" s="1"/>
  <c r="G174" i="26"/>
  <c r="M174" i="26" s="1"/>
  <c r="L173" i="26"/>
  <c r="K173" i="26"/>
  <c r="J173" i="26"/>
  <c r="I173" i="26"/>
  <c r="H173" i="26"/>
  <c r="N173" i="26" s="1"/>
  <c r="G173" i="26"/>
  <c r="M173" i="26" s="1"/>
  <c r="L172" i="26"/>
  <c r="K172" i="26"/>
  <c r="J172" i="26"/>
  <c r="I172" i="26"/>
  <c r="H172" i="26"/>
  <c r="N172" i="26" s="1"/>
  <c r="G172" i="26"/>
  <c r="M172" i="26" s="1"/>
  <c r="L171" i="26"/>
  <c r="K171" i="26"/>
  <c r="J171" i="26"/>
  <c r="I171" i="26"/>
  <c r="H171" i="26"/>
  <c r="N171" i="26" s="1"/>
  <c r="G171" i="26"/>
  <c r="M171" i="26" s="1"/>
  <c r="L170" i="26"/>
  <c r="K170" i="26"/>
  <c r="J170" i="26"/>
  <c r="I170" i="26"/>
  <c r="H170" i="26"/>
  <c r="N170" i="26" s="1"/>
  <c r="G170" i="26"/>
  <c r="M170" i="26" s="1"/>
  <c r="L169" i="26"/>
  <c r="K169" i="26"/>
  <c r="J169" i="26"/>
  <c r="I169" i="26"/>
  <c r="H169" i="26"/>
  <c r="N169" i="26" s="1"/>
  <c r="G169" i="26"/>
  <c r="M169" i="26" s="1"/>
  <c r="L168" i="26"/>
  <c r="K168" i="26"/>
  <c r="J168" i="26"/>
  <c r="H168" i="26"/>
  <c r="N168" i="26" s="1"/>
  <c r="G168" i="26"/>
  <c r="L167" i="26"/>
  <c r="K167" i="26"/>
  <c r="J167" i="26"/>
  <c r="I167" i="26"/>
  <c r="H167" i="26"/>
  <c r="N167" i="26" s="1"/>
  <c r="G167" i="26"/>
  <c r="M167" i="26" s="1"/>
  <c r="L166" i="26"/>
  <c r="K166" i="26"/>
  <c r="J166" i="26"/>
  <c r="I166" i="26"/>
  <c r="N165" i="26"/>
  <c r="L165" i="26"/>
  <c r="K165" i="26"/>
  <c r="J165" i="26"/>
  <c r="I165" i="26"/>
  <c r="H165" i="26"/>
  <c r="G165" i="26"/>
  <c r="M165" i="26" s="1"/>
  <c r="L164" i="26"/>
  <c r="K164" i="26"/>
  <c r="J164" i="26"/>
  <c r="I164" i="26"/>
  <c r="H164" i="26"/>
  <c r="N164" i="26" s="1"/>
  <c r="G164" i="26"/>
  <c r="M164" i="26" s="1"/>
  <c r="L163" i="26"/>
  <c r="K163" i="26"/>
  <c r="J163" i="26"/>
  <c r="I163" i="26"/>
  <c r="H163" i="26"/>
  <c r="N163" i="26" s="1"/>
  <c r="G163" i="26"/>
  <c r="M163" i="26" s="1"/>
  <c r="L162" i="26"/>
  <c r="K162" i="26"/>
  <c r="J162" i="26"/>
  <c r="I162" i="26"/>
  <c r="H162" i="26"/>
  <c r="N162" i="26" s="1"/>
  <c r="G162" i="26"/>
  <c r="M162" i="26" s="1"/>
  <c r="L161" i="26"/>
  <c r="K161" i="26"/>
  <c r="J161" i="26"/>
  <c r="I161" i="26"/>
  <c r="L160" i="26"/>
  <c r="K160" i="26"/>
  <c r="J160" i="26"/>
  <c r="I160" i="26"/>
  <c r="H160" i="26"/>
  <c r="N160" i="26" s="1"/>
  <c r="G160" i="26"/>
  <c r="M160" i="26" s="1"/>
  <c r="L159" i="26"/>
  <c r="K159" i="26"/>
  <c r="J159" i="26"/>
  <c r="I159" i="26"/>
  <c r="H159" i="26"/>
  <c r="N159" i="26" s="1"/>
  <c r="G159" i="26"/>
  <c r="M159" i="26" s="1"/>
  <c r="L158" i="26"/>
  <c r="K158" i="26"/>
  <c r="J158" i="26"/>
  <c r="H158" i="26"/>
  <c r="N158" i="26" s="1"/>
  <c r="G158" i="26"/>
  <c r="M158" i="26" s="1"/>
  <c r="L157" i="26"/>
  <c r="K157" i="26"/>
  <c r="H157" i="26"/>
  <c r="N157" i="26" s="1"/>
  <c r="G157" i="26"/>
  <c r="M157" i="26" s="1"/>
  <c r="L156" i="26"/>
  <c r="K156" i="26"/>
  <c r="J156" i="26"/>
  <c r="I156" i="26"/>
  <c r="H156" i="26"/>
  <c r="N156" i="26" s="1"/>
  <c r="G156" i="26"/>
  <c r="M156" i="26" s="1"/>
  <c r="L155" i="26"/>
  <c r="K155" i="26"/>
  <c r="J155" i="26"/>
  <c r="I155" i="26"/>
  <c r="H155" i="26"/>
  <c r="N155" i="26" s="1"/>
  <c r="G155" i="26"/>
  <c r="M155" i="26" s="1"/>
  <c r="L154" i="26"/>
  <c r="K154" i="26"/>
  <c r="J154" i="26"/>
  <c r="I154" i="26"/>
  <c r="H154" i="26"/>
  <c r="N154" i="26" s="1"/>
  <c r="G154" i="26"/>
  <c r="M154" i="26" s="1"/>
  <c r="N153" i="26"/>
  <c r="L153" i="26"/>
  <c r="K153" i="26"/>
  <c r="J153" i="26"/>
  <c r="I153" i="26"/>
  <c r="H153" i="26"/>
  <c r="G153" i="26"/>
  <c r="M153" i="26" s="1"/>
  <c r="L152" i="26"/>
  <c r="K152" i="26"/>
  <c r="J152" i="26"/>
  <c r="I152" i="26"/>
  <c r="L151" i="26"/>
  <c r="K151" i="26"/>
  <c r="J151" i="26"/>
  <c r="I151" i="26"/>
  <c r="H151" i="26"/>
  <c r="N151" i="26" s="1"/>
  <c r="G151" i="26"/>
  <c r="M151" i="26" s="1"/>
  <c r="L150" i="26"/>
  <c r="K150" i="26"/>
  <c r="J150" i="26"/>
  <c r="I150" i="26"/>
  <c r="H150" i="26"/>
  <c r="N150" i="26" s="1"/>
  <c r="L149" i="26"/>
  <c r="K149" i="26"/>
  <c r="J149" i="26"/>
  <c r="I149" i="26"/>
  <c r="H149" i="26"/>
  <c r="N149" i="26" s="1"/>
  <c r="G149" i="26"/>
  <c r="M149" i="26" s="1"/>
  <c r="L148" i="26"/>
  <c r="K148" i="26"/>
  <c r="J148" i="26"/>
  <c r="I148" i="26"/>
  <c r="H148" i="26"/>
  <c r="N148" i="26" s="1"/>
  <c r="G148" i="26"/>
  <c r="M148" i="26" s="1"/>
  <c r="N147" i="26"/>
  <c r="L147" i="26"/>
  <c r="K147" i="26"/>
  <c r="J147" i="26"/>
  <c r="I147" i="26"/>
  <c r="H147" i="26"/>
  <c r="G147" i="26"/>
  <c r="M147" i="26" s="1"/>
  <c r="L146" i="26"/>
  <c r="K146" i="26"/>
  <c r="J146" i="26"/>
  <c r="I146" i="26"/>
  <c r="H146" i="26"/>
  <c r="N146" i="26" s="1"/>
  <c r="G146" i="26"/>
  <c r="M146" i="26" s="1"/>
  <c r="L145" i="26"/>
  <c r="K145" i="26"/>
  <c r="J145" i="26"/>
  <c r="H145" i="26"/>
  <c r="N145" i="26" s="1"/>
  <c r="G145" i="26"/>
  <c r="L144" i="26"/>
  <c r="K144" i="26"/>
  <c r="N143" i="26"/>
  <c r="L143" i="26"/>
  <c r="K143" i="26"/>
  <c r="J143" i="26"/>
  <c r="I143" i="26"/>
  <c r="H143" i="26"/>
  <c r="G143" i="26"/>
  <c r="M143" i="26" s="1"/>
  <c r="L142" i="26"/>
  <c r="K142" i="26"/>
  <c r="H142" i="26"/>
  <c r="N142" i="26" s="1"/>
  <c r="G142" i="26"/>
  <c r="M142" i="26" s="1"/>
  <c r="L141" i="26"/>
  <c r="K141" i="26"/>
  <c r="I141" i="26"/>
  <c r="N140" i="26"/>
  <c r="L140" i="26"/>
  <c r="K140" i="26"/>
  <c r="J140" i="26"/>
  <c r="I140" i="26"/>
  <c r="H140" i="26"/>
  <c r="G140" i="26"/>
  <c r="M140" i="26" s="1"/>
  <c r="L139" i="26"/>
  <c r="K139" i="26"/>
  <c r="L138" i="26"/>
  <c r="K138" i="26"/>
  <c r="J138" i="26"/>
  <c r="H138" i="26"/>
  <c r="N138" i="26" s="1"/>
  <c r="G138" i="26"/>
  <c r="M138" i="26" s="1"/>
  <c r="L137" i="26"/>
  <c r="K137" i="26"/>
  <c r="J137" i="26"/>
  <c r="L136" i="26"/>
  <c r="K136" i="26"/>
  <c r="J136" i="26"/>
  <c r="H136" i="26"/>
  <c r="N136" i="26" s="1"/>
  <c r="G136" i="26"/>
  <c r="M136" i="26" s="1"/>
  <c r="L135" i="26"/>
  <c r="K135" i="26"/>
  <c r="J135" i="26"/>
  <c r="G135" i="26"/>
  <c r="M135" i="26" s="1"/>
  <c r="L134" i="26"/>
  <c r="K134" i="26"/>
  <c r="J134" i="26"/>
  <c r="H134" i="26"/>
  <c r="N134" i="26" s="1"/>
  <c r="G134" i="26"/>
  <c r="M134" i="26" s="1"/>
  <c r="L133" i="26"/>
  <c r="K133" i="26"/>
  <c r="J133" i="26"/>
  <c r="I133" i="26"/>
  <c r="H133" i="26"/>
  <c r="N133" i="26" s="1"/>
  <c r="G133" i="26"/>
  <c r="M133" i="26" s="1"/>
  <c r="L132" i="26"/>
  <c r="K132" i="26"/>
  <c r="J132" i="26"/>
  <c r="I132" i="26"/>
  <c r="H132" i="26"/>
  <c r="N132" i="26" s="1"/>
  <c r="L131" i="26"/>
  <c r="K131" i="26"/>
  <c r="J131" i="26"/>
  <c r="I131" i="26"/>
  <c r="H131" i="26"/>
  <c r="N131" i="26" s="1"/>
  <c r="G131" i="26"/>
  <c r="M131" i="26" s="1"/>
  <c r="L130" i="26"/>
  <c r="K130" i="26"/>
  <c r="J130" i="26"/>
  <c r="I130" i="26"/>
  <c r="H130" i="26"/>
  <c r="N130" i="26" s="1"/>
  <c r="G130" i="26"/>
  <c r="M130" i="26" s="1"/>
  <c r="L129" i="26"/>
  <c r="K129" i="26"/>
  <c r="J129" i="26"/>
  <c r="I129" i="26"/>
  <c r="H129" i="26"/>
  <c r="N129" i="26" s="1"/>
  <c r="L128" i="26"/>
  <c r="K128" i="26"/>
  <c r="J128" i="26"/>
  <c r="L127" i="26"/>
  <c r="K127" i="26"/>
  <c r="L126" i="26"/>
  <c r="K126" i="26"/>
  <c r="H126" i="26"/>
  <c r="N126" i="26" s="1"/>
  <c r="G126" i="26"/>
  <c r="N125" i="26"/>
  <c r="L125" i="26"/>
  <c r="K125" i="26"/>
  <c r="J125" i="26"/>
  <c r="I125" i="26"/>
  <c r="H125" i="26"/>
  <c r="G125" i="26"/>
  <c r="M125" i="26" s="1"/>
  <c r="L124" i="26"/>
  <c r="K124" i="26"/>
  <c r="J124" i="26"/>
  <c r="I124" i="26"/>
  <c r="L123" i="26"/>
  <c r="K123" i="26"/>
  <c r="J123" i="26"/>
  <c r="I123" i="26"/>
  <c r="G123" i="26"/>
  <c r="M123" i="26" s="1"/>
  <c r="L122" i="26"/>
  <c r="K122" i="26"/>
  <c r="J122" i="26"/>
  <c r="I122" i="26"/>
  <c r="H122" i="26"/>
  <c r="N122" i="26" s="1"/>
  <c r="G122" i="26"/>
  <c r="M122" i="26" s="1"/>
  <c r="N121" i="26"/>
  <c r="L121" i="26"/>
  <c r="K121" i="26"/>
  <c r="J121" i="26"/>
  <c r="I121" i="26"/>
  <c r="H121" i="26"/>
  <c r="G121" i="26"/>
  <c r="M121" i="26" s="1"/>
  <c r="L120" i="26"/>
  <c r="K120" i="26"/>
  <c r="J120" i="26"/>
  <c r="I120" i="26"/>
  <c r="L119" i="26"/>
  <c r="K119" i="26"/>
  <c r="J119" i="26"/>
  <c r="I119" i="26"/>
  <c r="H119" i="26"/>
  <c r="N119" i="26" s="1"/>
  <c r="G119" i="26"/>
  <c r="M119" i="26" s="1"/>
  <c r="L118" i="26"/>
  <c r="K118" i="26"/>
  <c r="J118" i="26"/>
  <c r="I118" i="26"/>
  <c r="H118" i="26"/>
  <c r="N118" i="26" s="1"/>
  <c r="G118" i="26"/>
  <c r="M118" i="26" s="1"/>
  <c r="N117" i="26"/>
  <c r="L117" i="26"/>
  <c r="K117" i="26"/>
  <c r="J117" i="26"/>
  <c r="I117" i="26"/>
  <c r="H117" i="26"/>
  <c r="G117" i="26"/>
  <c r="M117" i="26" s="1"/>
  <c r="L116" i="26"/>
  <c r="K116" i="26"/>
  <c r="J116" i="26"/>
  <c r="I116" i="26"/>
  <c r="H116" i="26"/>
  <c r="N116" i="26" s="1"/>
  <c r="G116" i="26"/>
  <c r="M116" i="26" s="1"/>
  <c r="L115" i="26"/>
  <c r="K115" i="26"/>
  <c r="J115" i="26"/>
  <c r="I115" i="26"/>
  <c r="H115" i="26"/>
  <c r="N115" i="26" s="1"/>
  <c r="L114" i="26"/>
  <c r="K114" i="26"/>
  <c r="J114" i="26"/>
  <c r="I114" i="26"/>
  <c r="H114" i="26"/>
  <c r="N114" i="26" s="1"/>
  <c r="G114" i="26"/>
  <c r="M114" i="26" s="1"/>
  <c r="L113" i="26"/>
  <c r="K113" i="26"/>
  <c r="J113" i="26"/>
  <c r="I113" i="26"/>
  <c r="H113" i="26"/>
  <c r="N113" i="26" s="1"/>
  <c r="G113" i="26"/>
  <c r="M113" i="26" s="1"/>
  <c r="L112" i="26"/>
  <c r="K112" i="26"/>
  <c r="J112" i="26"/>
  <c r="I112" i="26"/>
  <c r="H112" i="26"/>
  <c r="N112" i="26" s="1"/>
  <c r="G112" i="26"/>
  <c r="M112" i="26" s="1"/>
  <c r="L111" i="26"/>
  <c r="K111" i="26"/>
  <c r="H111" i="26"/>
  <c r="N111" i="26" s="1"/>
  <c r="L110" i="26"/>
  <c r="K110" i="26"/>
  <c r="J110" i="26"/>
  <c r="I110" i="26"/>
  <c r="H110" i="26"/>
  <c r="N110" i="26" s="1"/>
  <c r="G110" i="26"/>
  <c r="M110" i="26" s="1"/>
  <c r="L109" i="26"/>
  <c r="K109" i="26"/>
  <c r="J109" i="26"/>
  <c r="I109" i="26"/>
  <c r="H109" i="26"/>
  <c r="N109" i="26" s="1"/>
  <c r="G109" i="26"/>
  <c r="M109" i="26" s="1"/>
  <c r="L108" i="26"/>
  <c r="K108" i="26"/>
  <c r="J108" i="26"/>
  <c r="I108" i="26"/>
  <c r="G108" i="26"/>
  <c r="M108" i="26" s="1"/>
  <c r="L107" i="26"/>
  <c r="K107" i="26"/>
  <c r="J107" i="26"/>
  <c r="I107" i="26"/>
  <c r="H107" i="26"/>
  <c r="N107" i="26" s="1"/>
  <c r="G107" i="26"/>
  <c r="M107" i="26" s="1"/>
  <c r="L106" i="26"/>
  <c r="K106" i="26"/>
  <c r="J106" i="26"/>
  <c r="I106" i="26"/>
  <c r="H106" i="26"/>
  <c r="N106" i="26" s="1"/>
  <c r="L105" i="26"/>
  <c r="K105" i="26"/>
  <c r="J105" i="26"/>
  <c r="I105" i="26"/>
  <c r="H105" i="26"/>
  <c r="N105" i="26" s="1"/>
  <c r="G105" i="26"/>
  <c r="M105" i="26" s="1"/>
  <c r="L104" i="26"/>
  <c r="K104" i="26"/>
  <c r="J104" i="26"/>
  <c r="I104" i="26"/>
  <c r="H104" i="26"/>
  <c r="N104" i="26" s="1"/>
  <c r="G104" i="26"/>
  <c r="M104" i="26" s="1"/>
  <c r="L103" i="26"/>
  <c r="K103" i="26"/>
  <c r="J103" i="26"/>
  <c r="I103" i="26"/>
  <c r="H103" i="26"/>
  <c r="N103" i="26" s="1"/>
  <c r="G103" i="26"/>
  <c r="M103" i="26" s="1"/>
  <c r="N102" i="26"/>
  <c r="L102" i="26"/>
  <c r="K102" i="26"/>
  <c r="J102" i="26"/>
  <c r="I102" i="26"/>
  <c r="H102" i="26"/>
  <c r="G102" i="26"/>
  <c r="M102" i="26" s="1"/>
  <c r="L101" i="26"/>
  <c r="K101" i="26"/>
  <c r="J101" i="26"/>
  <c r="I101" i="26"/>
  <c r="H101" i="26"/>
  <c r="N101" i="26" s="1"/>
  <c r="G101" i="26"/>
  <c r="M101" i="26" s="1"/>
  <c r="L100" i="26"/>
  <c r="K100" i="26"/>
  <c r="J100" i="26"/>
  <c r="I100" i="26"/>
  <c r="H100" i="26"/>
  <c r="N100" i="26" s="1"/>
  <c r="G100" i="26"/>
  <c r="M100" i="26" s="1"/>
  <c r="L99" i="26"/>
  <c r="K99" i="26"/>
  <c r="J99" i="26"/>
  <c r="I99" i="26"/>
  <c r="H99" i="26"/>
  <c r="N99" i="26" s="1"/>
  <c r="G99" i="26"/>
  <c r="M99" i="26" s="1"/>
  <c r="N98" i="26"/>
  <c r="L98" i="26"/>
  <c r="K98" i="26"/>
  <c r="J98" i="26"/>
  <c r="I98" i="26"/>
  <c r="H98" i="26"/>
  <c r="G98" i="26"/>
  <c r="M98" i="26" s="1"/>
  <c r="L97" i="26"/>
  <c r="K97" i="26"/>
  <c r="J97" i="26"/>
  <c r="H97" i="26"/>
  <c r="N97" i="26" s="1"/>
  <c r="L96" i="26"/>
  <c r="K96" i="26"/>
  <c r="J96" i="26"/>
  <c r="I96" i="26"/>
  <c r="H96" i="26"/>
  <c r="N96" i="26" s="1"/>
  <c r="G96" i="26"/>
  <c r="M96" i="26" s="1"/>
  <c r="L95" i="26"/>
  <c r="K95" i="26"/>
  <c r="J95" i="26"/>
  <c r="I95" i="26"/>
  <c r="H95" i="26"/>
  <c r="N95" i="26" s="1"/>
  <c r="G95" i="26"/>
  <c r="M95" i="26" s="1"/>
  <c r="L94" i="26"/>
  <c r="K94" i="26"/>
  <c r="J94" i="26"/>
  <c r="I94" i="26"/>
  <c r="H94" i="26"/>
  <c r="N94" i="26" s="1"/>
  <c r="G94" i="26"/>
  <c r="M94" i="26" s="1"/>
  <c r="N93" i="26"/>
  <c r="L93" i="26"/>
  <c r="K93" i="26"/>
  <c r="J93" i="26"/>
  <c r="I93" i="26"/>
  <c r="H93" i="26"/>
  <c r="G93" i="26"/>
  <c r="M93" i="26" s="1"/>
  <c r="L92" i="26"/>
  <c r="K92" i="26"/>
  <c r="J92" i="26"/>
  <c r="H92" i="26"/>
  <c r="N92" i="26" s="1"/>
  <c r="G92" i="26"/>
  <c r="M92" i="26" s="1"/>
  <c r="L91" i="26"/>
  <c r="K91" i="26"/>
  <c r="J91" i="26"/>
  <c r="I91" i="26"/>
  <c r="H91" i="26"/>
  <c r="N91" i="26" s="1"/>
  <c r="G91" i="26"/>
  <c r="M91" i="26" s="1"/>
  <c r="N90" i="26"/>
  <c r="L90" i="26"/>
  <c r="K90" i="26"/>
  <c r="J90" i="26"/>
  <c r="I90" i="26"/>
  <c r="H90" i="26"/>
  <c r="G90" i="26"/>
  <c r="M90" i="26" s="1"/>
  <c r="L89" i="26"/>
  <c r="K89" i="26"/>
  <c r="J89" i="26"/>
  <c r="I89" i="26"/>
  <c r="H89" i="26"/>
  <c r="N89" i="26" s="1"/>
  <c r="G89" i="26"/>
  <c r="M89" i="26" s="1"/>
  <c r="L88" i="26"/>
  <c r="K88" i="26"/>
  <c r="J88" i="26"/>
  <c r="I88" i="26"/>
  <c r="H88" i="26"/>
  <c r="N88" i="26" s="1"/>
  <c r="G88" i="26"/>
  <c r="M88" i="26" s="1"/>
  <c r="L87" i="26"/>
  <c r="K87" i="26"/>
  <c r="J87" i="26"/>
  <c r="I87" i="26"/>
  <c r="H87" i="26"/>
  <c r="N87" i="26" s="1"/>
  <c r="G87" i="26"/>
  <c r="M87" i="26" s="1"/>
  <c r="L86" i="26"/>
  <c r="K86" i="26"/>
  <c r="H86" i="26"/>
  <c r="N86" i="26" s="1"/>
  <c r="L85" i="26"/>
  <c r="K85" i="26"/>
  <c r="J85" i="26"/>
  <c r="H85" i="26"/>
  <c r="N85" i="26" s="1"/>
  <c r="L84" i="26"/>
  <c r="K84" i="26"/>
  <c r="H84" i="26"/>
  <c r="N84" i="26" s="1"/>
  <c r="N83" i="26"/>
  <c r="L83" i="26"/>
  <c r="K83" i="26"/>
  <c r="J83" i="26"/>
  <c r="I83" i="26"/>
  <c r="H83" i="26"/>
  <c r="G83" i="26"/>
  <c r="M83" i="26" s="1"/>
  <c r="L82" i="26"/>
  <c r="K82" i="26"/>
  <c r="J82" i="26"/>
  <c r="L81" i="26"/>
  <c r="J81" i="26"/>
  <c r="F81" i="26"/>
  <c r="J157" i="26" s="1"/>
  <c r="E81" i="26"/>
  <c r="I168" i="26" s="1"/>
  <c r="D81" i="26"/>
  <c r="H166" i="26" s="1"/>
  <c r="N166" i="26" s="1"/>
  <c r="C81" i="26"/>
  <c r="G161" i="26" s="1"/>
  <c r="M161" i="26" s="1"/>
  <c r="L73" i="26"/>
  <c r="K73" i="26"/>
  <c r="J73" i="26"/>
  <c r="I73" i="26"/>
  <c r="H73" i="26"/>
  <c r="N73" i="26" s="1"/>
  <c r="G73" i="26"/>
  <c r="M73" i="26" s="1"/>
  <c r="L72" i="26"/>
  <c r="K72" i="26"/>
  <c r="J72" i="26"/>
  <c r="I72" i="26"/>
  <c r="H72" i="26"/>
  <c r="N72" i="26" s="1"/>
  <c r="G72" i="26"/>
  <c r="M72" i="26" s="1"/>
  <c r="L71" i="26"/>
  <c r="K71" i="26"/>
  <c r="J71" i="26"/>
  <c r="I71" i="26"/>
  <c r="H71" i="26"/>
  <c r="N71" i="26" s="1"/>
  <c r="G71" i="26"/>
  <c r="M71" i="26" s="1"/>
  <c r="L70" i="26"/>
  <c r="K70" i="26"/>
  <c r="J70" i="26"/>
  <c r="I70" i="26"/>
  <c r="H70" i="26"/>
  <c r="N70" i="26" s="1"/>
  <c r="G70" i="26"/>
  <c r="M70" i="26" s="1"/>
  <c r="L69" i="26"/>
  <c r="K69" i="26"/>
  <c r="J69" i="26"/>
  <c r="I69" i="26"/>
  <c r="H69" i="26"/>
  <c r="N69" i="26" s="1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J67" i="26"/>
  <c r="I67" i="26"/>
  <c r="H67" i="26"/>
  <c r="N67" i="26" s="1"/>
  <c r="G67" i="26"/>
  <c r="M67" i="26" s="1"/>
  <c r="N66" i="26"/>
  <c r="L66" i="26"/>
  <c r="K66" i="26"/>
  <c r="J66" i="26"/>
  <c r="I66" i="26"/>
  <c r="H66" i="26"/>
  <c r="G66" i="26"/>
  <c r="M66" i="26" s="1"/>
  <c r="L65" i="26"/>
  <c r="K65" i="26"/>
  <c r="J65" i="26"/>
  <c r="I65" i="26"/>
  <c r="H65" i="26"/>
  <c r="N65" i="26" s="1"/>
  <c r="G65" i="26"/>
  <c r="M65" i="26" s="1"/>
  <c r="L64" i="26"/>
  <c r="K64" i="26"/>
  <c r="J64" i="26"/>
  <c r="I64" i="26"/>
  <c r="H64" i="26"/>
  <c r="N64" i="26" s="1"/>
  <c r="G64" i="26"/>
  <c r="M64" i="26" s="1"/>
  <c r="L63" i="26"/>
  <c r="K63" i="26"/>
  <c r="J63" i="26"/>
  <c r="I63" i="26"/>
  <c r="H63" i="26"/>
  <c r="N63" i="26" s="1"/>
  <c r="G63" i="26"/>
  <c r="M63" i="26" s="1"/>
  <c r="L62" i="26"/>
  <c r="K62" i="26"/>
  <c r="J62" i="26"/>
  <c r="I62" i="26"/>
  <c r="H62" i="26"/>
  <c r="N62" i="26" s="1"/>
  <c r="G62" i="26"/>
  <c r="M62" i="26" s="1"/>
  <c r="L61" i="26"/>
  <c r="K61" i="26"/>
  <c r="J61" i="26"/>
  <c r="I61" i="26"/>
  <c r="H61" i="26"/>
  <c r="N61" i="26" s="1"/>
  <c r="G61" i="26"/>
  <c r="M61" i="26" s="1"/>
  <c r="L60" i="26"/>
  <c r="K60" i="26"/>
  <c r="J60" i="26"/>
  <c r="I60" i="26"/>
  <c r="H60" i="26"/>
  <c r="N60" i="26" s="1"/>
  <c r="G60" i="26"/>
  <c r="M60" i="26" s="1"/>
  <c r="L59" i="26"/>
  <c r="K59" i="26"/>
  <c r="J59" i="26"/>
  <c r="I59" i="26"/>
  <c r="H59" i="26"/>
  <c r="N59" i="26" s="1"/>
  <c r="G59" i="26"/>
  <c r="M59" i="26" s="1"/>
  <c r="N58" i="26"/>
  <c r="L58" i="26"/>
  <c r="K58" i="26"/>
  <c r="J58" i="26"/>
  <c r="I58" i="26"/>
  <c r="H58" i="26"/>
  <c r="G58" i="26"/>
  <c r="M58" i="26" s="1"/>
  <c r="L57" i="26"/>
  <c r="K57" i="26"/>
  <c r="J57" i="26"/>
  <c r="I57" i="26"/>
  <c r="L56" i="26"/>
  <c r="K56" i="26"/>
  <c r="J56" i="26"/>
  <c r="I56" i="26"/>
  <c r="H56" i="26"/>
  <c r="N56" i="26" s="1"/>
  <c r="L55" i="26"/>
  <c r="K55" i="26"/>
  <c r="J55" i="26"/>
  <c r="I55" i="26"/>
  <c r="H55" i="26"/>
  <c r="N55" i="26" s="1"/>
  <c r="G55" i="26"/>
  <c r="M55" i="26" s="1"/>
  <c r="L54" i="26"/>
  <c r="K54" i="26"/>
  <c r="J54" i="26"/>
  <c r="I54" i="26"/>
  <c r="H54" i="26"/>
  <c r="N54" i="26" s="1"/>
  <c r="G54" i="26"/>
  <c r="M54" i="26" s="1"/>
  <c r="L53" i="26"/>
  <c r="K53" i="26"/>
  <c r="J53" i="26"/>
  <c r="I53" i="26"/>
  <c r="H53" i="26"/>
  <c r="N53" i="26" s="1"/>
  <c r="G53" i="26"/>
  <c r="M53" i="26" s="1"/>
  <c r="N52" i="26"/>
  <c r="L52" i="26"/>
  <c r="K52" i="26"/>
  <c r="J52" i="26"/>
  <c r="I52" i="26"/>
  <c r="H52" i="26"/>
  <c r="G52" i="26"/>
  <c r="M52" i="26" s="1"/>
  <c r="L51" i="26"/>
  <c r="K51" i="26"/>
  <c r="J51" i="26"/>
  <c r="I51" i="26"/>
  <c r="H51" i="26"/>
  <c r="N51" i="26" s="1"/>
  <c r="G51" i="26"/>
  <c r="M51" i="26" s="1"/>
  <c r="L50" i="26"/>
  <c r="K50" i="26"/>
  <c r="J50" i="26"/>
  <c r="I50" i="26"/>
  <c r="H50" i="26"/>
  <c r="N50" i="26" s="1"/>
  <c r="G50" i="26"/>
  <c r="M50" i="26" s="1"/>
  <c r="L49" i="26"/>
  <c r="K49" i="26"/>
  <c r="J49" i="26"/>
  <c r="I49" i="26"/>
  <c r="H49" i="26"/>
  <c r="N49" i="26" s="1"/>
  <c r="G49" i="26"/>
  <c r="M49" i="26" s="1"/>
  <c r="L48" i="26"/>
  <c r="K48" i="26"/>
  <c r="J48" i="26"/>
  <c r="I48" i="26"/>
  <c r="H48" i="26"/>
  <c r="N48" i="26" s="1"/>
  <c r="G48" i="26"/>
  <c r="M48" i="26" s="1"/>
  <c r="L47" i="26"/>
  <c r="K47" i="26"/>
  <c r="J47" i="26"/>
  <c r="I47" i="26"/>
  <c r="H47" i="26"/>
  <c r="N47" i="26" s="1"/>
  <c r="G47" i="26"/>
  <c r="M47" i="26" s="1"/>
  <c r="L46" i="26"/>
  <c r="K46" i="26"/>
  <c r="J46" i="26"/>
  <c r="I46" i="26"/>
  <c r="H46" i="26"/>
  <c r="N46" i="26" s="1"/>
  <c r="G46" i="26"/>
  <c r="M46" i="26" s="1"/>
  <c r="L45" i="26"/>
  <c r="K45" i="26"/>
  <c r="J45" i="26"/>
  <c r="I45" i="26"/>
  <c r="H45" i="26"/>
  <c r="N45" i="26" s="1"/>
  <c r="G45" i="26"/>
  <c r="M45" i="26" s="1"/>
  <c r="N44" i="26"/>
  <c r="L44" i="26"/>
  <c r="K44" i="26"/>
  <c r="J44" i="26"/>
  <c r="I44" i="26"/>
  <c r="H44" i="26"/>
  <c r="G44" i="26"/>
  <c r="M44" i="26" s="1"/>
  <c r="L43" i="26"/>
  <c r="K43" i="26"/>
  <c r="J43" i="26"/>
  <c r="I43" i="26"/>
  <c r="H43" i="26"/>
  <c r="N43" i="26" s="1"/>
  <c r="G43" i="26"/>
  <c r="M43" i="26" s="1"/>
  <c r="L42" i="26"/>
  <c r="K42" i="26"/>
  <c r="J42" i="26"/>
  <c r="I42" i="26"/>
  <c r="H42" i="26"/>
  <c r="N42" i="26" s="1"/>
  <c r="G42" i="26"/>
  <c r="M42" i="26" s="1"/>
  <c r="L41" i="26"/>
  <c r="K41" i="26"/>
  <c r="J41" i="26"/>
  <c r="I41" i="26"/>
  <c r="H41" i="26"/>
  <c r="N41" i="26" s="1"/>
  <c r="G41" i="26"/>
  <c r="M41" i="26" s="1"/>
  <c r="N40" i="26"/>
  <c r="L40" i="26"/>
  <c r="K40" i="26"/>
  <c r="J40" i="26"/>
  <c r="I40" i="26"/>
  <c r="H40" i="26"/>
  <c r="G40" i="26"/>
  <c r="M40" i="26" s="1"/>
  <c r="L39" i="26"/>
  <c r="K39" i="26"/>
  <c r="J39" i="26"/>
  <c r="I39" i="26"/>
  <c r="H39" i="26"/>
  <c r="N39" i="26" s="1"/>
  <c r="G39" i="26"/>
  <c r="M39" i="26" s="1"/>
  <c r="L38" i="26"/>
  <c r="K38" i="26"/>
  <c r="J38" i="26"/>
  <c r="I38" i="26"/>
  <c r="H38" i="26"/>
  <c r="N38" i="26" s="1"/>
  <c r="G38" i="26"/>
  <c r="M38" i="26" s="1"/>
  <c r="L37" i="26"/>
  <c r="K37" i="26"/>
  <c r="J37" i="26"/>
  <c r="I37" i="26"/>
  <c r="H37" i="26"/>
  <c r="N37" i="26" s="1"/>
  <c r="G37" i="26"/>
  <c r="M37" i="26" s="1"/>
  <c r="N36" i="26"/>
  <c r="L36" i="26"/>
  <c r="K36" i="26"/>
  <c r="J36" i="26"/>
  <c r="I36" i="26"/>
  <c r="H36" i="26"/>
  <c r="G36" i="26"/>
  <c r="M36" i="26" s="1"/>
  <c r="L35" i="26"/>
  <c r="K35" i="26"/>
  <c r="J35" i="26"/>
  <c r="I35" i="26"/>
  <c r="H35" i="26"/>
  <c r="N35" i="26" s="1"/>
  <c r="G35" i="26"/>
  <c r="M35" i="26" s="1"/>
  <c r="L34" i="26"/>
  <c r="K34" i="26"/>
  <c r="J34" i="26"/>
  <c r="I34" i="26"/>
  <c r="H34" i="26"/>
  <c r="N34" i="26" s="1"/>
  <c r="G34" i="26"/>
  <c r="M34" i="26" s="1"/>
  <c r="L33" i="26"/>
  <c r="K33" i="26"/>
  <c r="G33" i="26"/>
  <c r="M33" i="26" s="1"/>
  <c r="L32" i="26"/>
  <c r="K32" i="26"/>
  <c r="J32" i="26"/>
  <c r="I32" i="26"/>
  <c r="H32" i="26"/>
  <c r="N32" i="26" s="1"/>
  <c r="G32" i="26"/>
  <c r="M32" i="26" s="1"/>
  <c r="L31" i="26"/>
  <c r="K31" i="26"/>
  <c r="J31" i="26"/>
  <c r="I31" i="26"/>
  <c r="H31" i="26"/>
  <c r="N31" i="26" s="1"/>
  <c r="G31" i="26"/>
  <c r="M31" i="26" s="1"/>
  <c r="L30" i="26"/>
  <c r="K30" i="26"/>
  <c r="J30" i="26"/>
  <c r="H30" i="26"/>
  <c r="N30" i="26" s="1"/>
  <c r="L29" i="26"/>
  <c r="K29" i="26"/>
  <c r="J29" i="26"/>
  <c r="I29" i="26"/>
  <c r="H29" i="26"/>
  <c r="N29" i="26" s="1"/>
  <c r="G29" i="26"/>
  <c r="M29" i="26" s="1"/>
  <c r="L28" i="26"/>
  <c r="K28" i="26"/>
  <c r="J28" i="26"/>
  <c r="I28" i="26"/>
  <c r="H28" i="26"/>
  <c r="N28" i="26" s="1"/>
  <c r="G28" i="26"/>
  <c r="M28" i="26" s="1"/>
  <c r="L27" i="26"/>
  <c r="K27" i="26"/>
  <c r="J27" i="26"/>
  <c r="I27" i="26"/>
  <c r="H27" i="26"/>
  <c r="N27" i="26" s="1"/>
  <c r="G27" i="26"/>
  <c r="M27" i="26" s="1"/>
  <c r="L26" i="26"/>
  <c r="K26" i="26"/>
  <c r="J26" i="26"/>
  <c r="I26" i="26"/>
  <c r="G26" i="26"/>
  <c r="M26" i="26" s="1"/>
  <c r="L25" i="26"/>
  <c r="K25" i="26"/>
  <c r="J25" i="26"/>
  <c r="I25" i="26"/>
  <c r="H25" i="26"/>
  <c r="N25" i="26" s="1"/>
  <c r="G25" i="26"/>
  <c r="M25" i="26" s="1"/>
  <c r="L24" i="26"/>
  <c r="K24" i="26"/>
  <c r="J24" i="26"/>
  <c r="I24" i="26"/>
  <c r="H24" i="26"/>
  <c r="N24" i="26" s="1"/>
  <c r="G24" i="26"/>
  <c r="M24" i="26" s="1"/>
  <c r="L23" i="26"/>
  <c r="K23" i="26"/>
  <c r="J23" i="26"/>
  <c r="I23" i="26"/>
  <c r="H23" i="26"/>
  <c r="N23" i="26" s="1"/>
  <c r="G23" i="26"/>
  <c r="M23" i="26" s="1"/>
  <c r="F22" i="26"/>
  <c r="J22" i="26" s="1"/>
  <c r="E22" i="26"/>
  <c r="I33" i="26" s="1"/>
  <c r="D22" i="26"/>
  <c r="H57" i="26" s="1"/>
  <c r="N57" i="26" s="1"/>
  <c r="C22" i="26"/>
  <c r="G56" i="26" s="1"/>
  <c r="M56" i="26" s="1"/>
  <c r="F14" i="26"/>
  <c r="E14" i="26"/>
  <c r="D14" i="26"/>
  <c r="C14" i="26"/>
  <c r="K14" i="26" s="1"/>
  <c r="F13" i="26"/>
  <c r="E13" i="26"/>
  <c r="D13" i="26"/>
  <c r="C13" i="26"/>
  <c r="K13" i="26" s="1"/>
  <c r="F12" i="26"/>
  <c r="E12" i="26"/>
  <c r="D12" i="26"/>
  <c r="C12" i="26"/>
  <c r="F11" i="26"/>
  <c r="E11" i="26"/>
  <c r="D11" i="26"/>
  <c r="L11" i="26" s="1"/>
  <c r="C11" i="26"/>
  <c r="K11" i="26" s="1"/>
  <c r="F10" i="26"/>
  <c r="E10" i="26"/>
  <c r="D10" i="26"/>
  <c r="C10" i="26"/>
  <c r="F9" i="26"/>
  <c r="E9" i="26"/>
  <c r="D9" i="26"/>
  <c r="C9" i="26"/>
  <c r="L640" i="25"/>
  <c r="K640" i="25"/>
  <c r="J640" i="25"/>
  <c r="I640" i="25"/>
  <c r="H640" i="25"/>
  <c r="N640" i="25" s="1"/>
  <c r="G640" i="25"/>
  <c r="M640" i="25" s="1"/>
  <c r="L639" i="25"/>
  <c r="K639" i="25"/>
  <c r="J639" i="25"/>
  <c r="H639" i="25"/>
  <c r="N639" i="25" s="1"/>
  <c r="G639" i="25"/>
  <c r="M639" i="25" s="1"/>
  <c r="L638" i="25"/>
  <c r="K638" i="25"/>
  <c r="I638" i="25"/>
  <c r="H638" i="25"/>
  <c r="N638" i="25" s="1"/>
  <c r="G638" i="25"/>
  <c r="M638" i="25" s="1"/>
  <c r="L637" i="25"/>
  <c r="K637" i="25"/>
  <c r="J637" i="25"/>
  <c r="I637" i="25"/>
  <c r="H637" i="25"/>
  <c r="N637" i="25" s="1"/>
  <c r="G637" i="25"/>
  <c r="M637" i="25" s="1"/>
  <c r="L636" i="25"/>
  <c r="K636" i="25"/>
  <c r="J636" i="25"/>
  <c r="I636" i="25"/>
  <c r="G636" i="25"/>
  <c r="M636" i="25" s="1"/>
  <c r="L635" i="25"/>
  <c r="K635" i="25"/>
  <c r="J635" i="25"/>
  <c r="I635" i="25"/>
  <c r="H635" i="25"/>
  <c r="N635" i="25" s="1"/>
  <c r="G635" i="25"/>
  <c r="M635" i="25" s="1"/>
  <c r="L634" i="25"/>
  <c r="K634" i="25"/>
  <c r="J634" i="25"/>
  <c r="I634" i="25"/>
  <c r="H634" i="25"/>
  <c r="N634" i="25" s="1"/>
  <c r="G634" i="25"/>
  <c r="M634" i="25" s="1"/>
  <c r="L633" i="25"/>
  <c r="K633" i="25"/>
  <c r="J633" i="25"/>
  <c r="I633" i="25"/>
  <c r="H633" i="25"/>
  <c r="N633" i="25" s="1"/>
  <c r="G633" i="25"/>
  <c r="M633" i="25" s="1"/>
  <c r="L632" i="25"/>
  <c r="K632" i="25"/>
  <c r="H632" i="25"/>
  <c r="N632" i="25" s="1"/>
  <c r="G632" i="25"/>
  <c r="M632" i="25" s="1"/>
  <c r="L631" i="25"/>
  <c r="K631" i="25"/>
  <c r="I631" i="25"/>
  <c r="L630" i="25"/>
  <c r="K630" i="25"/>
  <c r="L629" i="25"/>
  <c r="K629" i="25"/>
  <c r="G629" i="25"/>
  <c r="M629" i="25" s="1"/>
  <c r="L628" i="25"/>
  <c r="K628" i="25"/>
  <c r="L627" i="25"/>
  <c r="K627" i="25"/>
  <c r="I627" i="25"/>
  <c r="L626" i="25"/>
  <c r="K626" i="25"/>
  <c r="J626" i="25"/>
  <c r="I626" i="25"/>
  <c r="H626" i="25"/>
  <c r="N626" i="25" s="1"/>
  <c r="G626" i="25"/>
  <c r="M626" i="25" s="1"/>
  <c r="L625" i="25"/>
  <c r="K625" i="25"/>
  <c r="J625" i="25"/>
  <c r="L624" i="25"/>
  <c r="K624" i="25"/>
  <c r="J624" i="25"/>
  <c r="I624" i="25"/>
  <c r="H624" i="25"/>
  <c r="N624" i="25" s="1"/>
  <c r="G624" i="25"/>
  <c r="M624" i="25" s="1"/>
  <c r="L623" i="25"/>
  <c r="K623" i="25"/>
  <c r="L622" i="25"/>
  <c r="K622" i="25"/>
  <c r="J622" i="25"/>
  <c r="I622" i="25"/>
  <c r="H622" i="25"/>
  <c r="N622" i="25" s="1"/>
  <c r="G622" i="25"/>
  <c r="M622" i="25" s="1"/>
  <c r="L621" i="25"/>
  <c r="K621" i="25"/>
  <c r="J621" i="25"/>
  <c r="I621" i="25"/>
  <c r="H621" i="25"/>
  <c r="N621" i="25" s="1"/>
  <c r="G621" i="25"/>
  <c r="M621" i="25" s="1"/>
  <c r="L620" i="25"/>
  <c r="K620" i="25"/>
  <c r="H620" i="25"/>
  <c r="N620" i="25" s="1"/>
  <c r="G620" i="25"/>
  <c r="M620" i="25" s="1"/>
  <c r="L619" i="25"/>
  <c r="K619" i="25"/>
  <c r="J619" i="25"/>
  <c r="I619" i="25"/>
  <c r="H619" i="25"/>
  <c r="N619" i="25" s="1"/>
  <c r="G619" i="25"/>
  <c r="M619" i="25" s="1"/>
  <c r="L618" i="25"/>
  <c r="K618" i="25"/>
  <c r="J618" i="25"/>
  <c r="I618" i="25"/>
  <c r="H618" i="25"/>
  <c r="N618" i="25" s="1"/>
  <c r="G618" i="25"/>
  <c r="M618" i="25" s="1"/>
  <c r="L617" i="25"/>
  <c r="K617" i="25"/>
  <c r="G617" i="25"/>
  <c r="M617" i="25" s="1"/>
  <c r="L616" i="25"/>
  <c r="K616" i="25"/>
  <c r="L615" i="25"/>
  <c r="K615" i="25"/>
  <c r="L614" i="25"/>
  <c r="K614" i="25"/>
  <c r="H614" i="25"/>
  <c r="N614" i="25" s="1"/>
  <c r="G614" i="25"/>
  <c r="M614" i="25" s="1"/>
  <c r="L613" i="25"/>
  <c r="K613" i="25"/>
  <c r="I613" i="25"/>
  <c r="H613" i="25"/>
  <c r="N613" i="25" s="1"/>
  <c r="G613" i="25"/>
  <c r="M613" i="25" s="1"/>
  <c r="F612" i="25"/>
  <c r="J638" i="25" s="1"/>
  <c r="E612" i="25"/>
  <c r="I639" i="25" s="1"/>
  <c r="D612" i="25"/>
  <c r="H636" i="25" s="1"/>
  <c r="N636" i="25" s="1"/>
  <c r="C612" i="25"/>
  <c r="G631" i="25" s="1"/>
  <c r="M631" i="25" s="1"/>
  <c r="L604" i="25"/>
  <c r="K604" i="25"/>
  <c r="J604" i="25"/>
  <c r="I604" i="25"/>
  <c r="H604" i="25"/>
  <c r="N604" i="25" s="1"/>
  <c r="G604" i="25"/>
  <c r="M604" i="25" s="1"/>
  <c r="L603" i="25"/>
  <c r="K603" i="25"/>
  <c r="J603" i="25"/>
  <c r="I603" i="25"/>
  <c r="H603" i="25"/>
  <c r="N603" i="25" s="1"/>
  <c r="G603" i="25"/>
  <c r="M603" i="25" s="1"/>
  <c r="L602" i="25"/>
  <c r="K602" i="25"/>
  <c r="J602" i="25"/>
  <c r="I602" i="25"/>
  <c r="H602" i="25"/>
  <c r="N602" i="25" s="1"/>
  <c r="G602" i="25"/>
  <c r="M602" i="25" s="1"/>
  <c r="L601" i="25"/>
  <c r="K601" i="25"/>
  <c r="J601" i="25"/>
  <c r="I601" i="25"/>
  <c r="H601" i="25"/>
  <c r="N601" i="25" s="1"/>
  <c r="G601" i="25"/>
  <c r="M601" i="25" s="1"/>
  <c r="L600" i="25"/>
  <c r="K600" i="25"/>
  <c r="J600" i="25"/>
  <c r="I600" i="25"/>
  <c r="H600" i="25"/>
  <c r="N600" i="25" s="1"/>
  <c r="G600" i="25"/>
  <c r="M600" i="25" s="1"/>
  <c r="L599" i="25"/>
  <c r="K599" i="25"/>
  <c r="J599" i="25"/>
  <c r="I599" i="25"/>
  <c r="H599" i="25"/>
  <c r="N599" i="25" s="1"/>
  <c r="G599" i="25"/>
  <c r="M599" i="25" s="1"/>
  <c r="L598" i="25"/>
  <c r="K598" i="25"/>
  <c r="J598" i="25"/>
  <c r="I598" i="25"/>
  <c r="H598" i="25"/>
  <c r="N598" i="25" s="1"/>
  <c r="G598" i="25"/>
  <c r="M598" i="25" s="1"/>
  <c r="L597" i="25"/>
  <c r="K597" i="25"/>
  <c r="I597" i="25"/>
  <c r="G597" i="25"/>
  <c r="M597" i="25" s="1"/>
  <c r="L596" i="25"/>
  <c r="K596" i="25"/>
  <c r="J596" i="25"/>
  <c r="I596" i="25"/>
  <c r="H596" i="25"/>
  <c r="N596" i="25" s="1"/>
  <c r="G596" i="25"/>
  <c r="M596" i="25" s="1"/>
  <c r="L595" i="25"/>
  <c r="K595" i="25"/>
  <c r="J595" i="25"/>
  <c r="I595" i="25"/>
  <c r="H595" i="25"/>
  <c r="N595" i="25" s="1"/>
  <c r="G595" i="25"/>
  <c r="M595" i="25" s="1"/>
  <c r="L594" i="25"/>
  <c r="K594" i="25"/>
  <c r="J594" i="25"/>
  <c r="I594" i="25"/>
  <c r="H594" i="25"/>
  <c r="N594" i="25" s="1"/>
  <c r="G594" i="25"/>
  <c r="M594" i="25" s="1"/>
  <c r="L593" i="25"/>
  <c r="K593" i="25"/>
  <c r="J593" i="25"/>
  <c r="I593" i="25"/>
  <c r="H593" i="25"/>
  <c r="N593" i="25" s="1"/>
  <c r="G593" i="25"/>
  <c r="M593" i="25" s="1"/>
  <c r="L592" i="25"/>
  <c r="K592" i="25"/>
  <c r="J592" i="25"/>
  <c r="I592" i="25"/>
  <c r="H592" i="25"/>
  <c r="N592" i="25" s="1"/>
  <c r="G592" i="25"/>
  <c r="M592" i="25" s="1"/>
  <c r="L591" i="25"/>
  <c r="K591" i="25"/>
  <c r="I591" i="25"/>
  <c r="G591" i="25"/>
  <c r="M591" i="25" s="1"/>
  <c r="L590" i="25"/>
  <c r="K590" i="25"/>
  <c r="G590" i="25"/>
  <c r="M590" i="25" s="1"/>
  <c r="L589" i="25"/>
  <c r="K589" i="25"/>
  <c r="I589" i="25"/>
  <c r="H589" i="25"/>
  <c r="N589" i="25" s="1"/>
  <c r="G589" i="25"/>
  <c r="M589" i="25" s="1"/>
  <c r="L588" i="25"/>
  <c r="K588" i="25"/>
  <c r="I588" i="25"/>
  <c r="G588" i="25"/>
  <c r="M588" i="25" s="1"/>
  <c r="L587" i="25"/>
  <c r="K587" i="25"/>
  <c r="J587" i="25"/>
  <c r="I587" i="25"/>
  <c r="H587" i="25"/>
  <c r="N587" i="25" s="1"/>
  <c r="G587" i="25"/>
  <c r="M587" i="25" s="1"/>
  <c r="L586" i="25"/>
  <c r="K586" i="25"/>
  <c r="J586" i="25"/>
  <c r="I586" i="25"/>
  <c r="H586" i="25"/>
  <c r="N586" i="25" s="1"/>
  <c r="G586" i="25"/>
  <c r="M586" i="25" s="1"/>
  <c r="L585" i="25"/>
  <c r="K585" i="25"/>
  <c r="J585" i="25"/>
  <c r="I585" i="25"/>
  <c r="H585" i="25"/>
  <c r="N585" i="25" s="1"/>
  <c r="G585" i="25"/>
  <c r="M585" i="25" s="1"/>
  <c r="L584" i="25"/>
  <c r="K584" i="25"/>
  <c r="J584" i="25"/>
  <c r="I584" i="25"/>
  <c r="H584" i="25"/>
  <c r="N584" i="25" s="1"/>
  <c r="G584" i="25"/>
  <c r="M584" i="25" s="1"/>
  <c r="L583" i="25"/>
  <c r="K583" i="25"/>
  <c r="I583" i="25"/>
  <c r="G583" i="25"/>
  <c r="M583" i="25" s="1"/>
  <c r="L582" i="25"/>
  <c r="K582" i="25"/>
  <c r="J582" i="25"/>
  <c r="I582" i="25"/>
  <c r="H582" i="25"/>
  <c r="N582" i="25" s="1"/>
  <c r="G582" i="25"/>
  <c r="M582" i="25" s="1"/>
  <c r="L581" i="25"/>
  <c r="K581" i="25"/>
  <c r="J581" i="25"/>
  <c r="I581" i="25"/>
  <c r="H581" i="25"/>
  <c r="N581" i="25" s="1"/>
  <c r="G581" i="25"/>
  <c r="M581" i="25" s="1"/>
  <c r="L580" i="25"/>
  <c r="K580" i="25"/>
  <c r="J580" i="25"/>
  <c r="I580" i="25"/>
  <c r="H580" i="25"/>
  <c r="N580" i="25" s="1"/>
  <c r="G580" i="25"/>
  <c r="M580" i="25" s="1"/>
  <c r="L579" i="25"/>
  <c r="K579" i="25"/>
  <c r="J579" i="25"/>
  <c r="I579" i="25"/>
  <c r="H579" i="25"/>
  <c r="N579" i="25" s="1"/>
  <c r="G579" i="25"/>
  <c r="M579" i="25" s="1"/>
  <c r="L578" i="25"/>
  <c r="K578" i="25"/>
  <c r="J578" i="25"/>
  <c r="I578" i="25"/>
  <c r="H578" i="25"/>
  <c r="N578" i="25" s="1"/>
  <c r="G578" i="25"/>
  <c r="M578" i="25" s="1"/>
  <c r="L577" i="25"/>
  <c r="K577" i="25"/>
  <c r="J577" i="25"/>
  <c r="I577" i="25"/>
  <c r="H577" i="25"/>
  <c r="N577" i="25" s="1"/>
  <c r="G577" i="25"/>
  <c r="M577" i="25" s="1"/>
  <c r="L576" i="25"/>
  <c r="K576" i="25"/>
  <c r="J576" i="25"/>
  <c r="I576" i="25"/>
  <c r="H576" i="25"/>
  <c r="N576" i="25" s="1"/>
  <c r="G576" i="25"/>
  <c r="M576" i="25" s="1"/>
  <c r="L575" i="25"/>
  <c r="K575" i="25"/>
  <c r="J575" i="25"/>
  <c r="I575" i="25"/>
  <c r="H575" i="25"/>
  <c r="N575" i="25" s="1"/>
  <c r="G575" i="25"/>
  <c r="M575" i="25" s="1"/>
  <c r="L574" i="25"/>
  <c r="K574" i="25"/>
  <c r="J574" i="25"/>
  <c r="I574" i="25"/>
  <c r="H574" i="25"/>
  <c r="N574" i="25" s="1"/>
  <c r="G574" i="25"/>
  <c r="M574" i="25" s="1"/>
  <c r="L573" i="25"/>
  <c r="K573" i="25"/>
  <c r="J573" i="25"/>
  <c r="I573" i="25"/>
  <c r="H573" i="25"/>
  <c r="N573" i="25" s="1"/>
  <c r="G573" i="25"/>
  <c r="M573" i="25" s="1"/>
  <c r="L572" i="25"/>
  <c r="K572" i="25"/>
  <c r="J572" i="25"/>
  <c r="I572" i="25"/>
  <c r="H572" i="25"/>
  <c r="N572" i="25" s="1"/>
  <c r="G572" i="25"/>
  <c r="M572" i="25" s="1"/>
  <c r="L571" i="25"/>
  <c r="K571" i="25"/>
  <c r="H571" i="25"/>
  <c r="N571" i="25" s="1"/>
  <c r="G571" i="25"/>
  <c r="M571" i="25" s="1"/>
  <c r="L570" i="25"/>
  <c r="K570" i="25"/>
  <c r="J570" i="25"/>
  <c r="I570" i="25"/>
  <c r="H570" i="25"/>
  <c r="N570" i="25" s="1"/>
  <c r="G570" i="25"/>
  <c r="M570" i="25" s="1"/>
  <c r="L569" i="25"/>
  <c r="K569" i="25"/>
  <c r="J569" i="25"/>
  <c r="I569" i="25"/>
  <c r="H569" i="25"/>
  <c r="N569" i="25" s="1"/>
  <c r="G569" i="25"/>
  <c r="M569" i="25" s="1"/>
  <c r="L568" i="25"/>
  <c r="K568" i="25"/>
  <c r="I568" i="25"/>
  <c r="G568" i="25"/>
  <c r="M568" i="25" s="1"/>
  <c r="L567" i="25"/>
  <c r="K567" i="25"/>
  <c r="J567" i="25"/>
  <c r="I567" i="25"/>
  <c r="G567" i="25"/>
  <c r="M567" i="25" s="1"/>
  <c r="L566" i="25"/>
  <c r="K566" i="25"/>
  <c r="J566" i="25"/>
  <c r="I566" i="25"/>
  <c r="H566" i="25"/>
  <c r="N566" i="25" s="1"/>
  <c r="G566" i="25"/>
  <c r="M566" i="25" s="1"/>
  <c r="N565" i="25"/>
  <c r="L565" i="25"/>
  <c r="K565" i="25"/>
  <c r="J565" i="25"/>
  <c r="I565" i="25"/>
  <c r="H565" i="25"/>
  <c r="G565" i="25"/>
  <c r="M565" i="25" s="1"/>
  <c r="N564" i="25"/>
  <c r="L564" i="25"/>
  <c r="K564" i="25"/>
  <c r="J564" i="25"/>
  <c r="I564" i="25"/>
  <c r="H564" i="25"/>
  <c r="G564" i="25"/>
  <c r="M564" i="25" s="1"/>
  <c r="N563" i="25"/>
  <c r="L563" i="25"/>
  <c r="K563" i="25"/>
  <c r="J563" i="25"/>
  <c r="I563" i="25"/>
  <c r="H563" i="25"/>
  <c r="G563" i="25"/>
  <c r="M563" i="25" s="1"/>
  <c r="L562" i="25"/>
  <c r="K562" i="25"/>
  <c r="J562" i="25"/>
  <c r="I562" i="25"/>
  <c r="H562" i="25"/>
  <c r="N562" i="25" s="1"/>
  <c r="G562" i="25"/>
  <c r="M562" i="25" s="1"/>
  <c r="N561" i="25"/>
  <c r="L561" i="25"/>
  <c r="K561" i="25"/>
  <c r="J561" i="25"/>
  <c r="I561" i="25"/>
  <c r="H561" i="25"/>
  <c r="G561" i="25"/>
  <c r="M561" i="25" s="1"/>
  <c r="N560" i="25"/>
  <c r="L560" i="25"/>
  <c r="K560" i="25"/>
  <c r="J560" i="25"/>
  <c r="I560" i="25"/>
  <c r="H560" i="25"/>
  <c r="G560" i="25"/>
  <c r="M560" i="25" s="1"/>
  <c r="L559" i="25"/>
  <c r="K559" i="25"/>
  <c r="J559" i="25"/>
  <c r="I559" i="25"/>
  <c r="H559" i="25"/>
  <c r="N559" i="25" s="1"/>
  <c r="G559" i="25"/>
  <c r="M559" i="25" s="1"/>
  <c r="L558" i="25"/>
  <c r="K558" i="25"/>
  <c r="J558" i="25"/>
  <c r="I558" i="25"/>
  <c r="H558" i="25"/>
  <c r="N558" i="25" s="1"/>
  <c r="G558" i="25"/>
  <c r="M558" i="25" s="1"/>
  <c r="L557" i="25"/>
  <c r="K557" i="25"/>
  <c r="J557" i="25"/>
  <c r="I557" i="25"/>
  <c r="H557" i="25"/>
  <c r="N557" i="25" s="1"/>
  <c r="G557" i="25"/>
  <c r="M557" i="25" s="1"/>
  <c r="L556" i="25"/>
  <c r="K556" i="25"/>
  <c r="J556" i="25"/>
  <c r="I556" i="25"/>
  <c r="H556" i="25"/>
  <c r="N556" i="25" s="1"/>
  <c r="G556" i="25"/>
  <c r="M556" i="25" s="1"/>
  <c r="L555" i="25"/>
  <c r="K555" i="25"/>
  <c r="J555" i="25"/>
  <c r="I555" i="25"/>
  <c r="H555" i="25"/>
  <c r="N555" i="25" s="1"/>
  <c r="G555" i="25"/>
  <c r="M555" i="25" s="1"/>
  <c r="L554" i="25"/>
  <c r="K554" i="25"/>
  <c r="J554" i="25"/>
  <c r="I554" i="25"/>
  <c r="H554" i="25"/>
  <c r="N554" i="25" s="1"/>
  <c r="G554" i="25"/>
  <c r="M554" i="25" s="1"/>
  <c r="L553" i="25"/>
  <c r="K553" i="25"/>
  <c r="J553" i="25"/>
  <c r="I553" i="25"/>
  <c r="H553" i="25"/>
  <c r="N553" i="25" s="1"/>
  <c r="G553" i="25"/>
  <c r="M553" i="25" s="1"/>
  <c r="L552" i="25"/>
  <c r="K552" i="25"/>
  <c r="J552" i="25"/>
  <c r="I552" i="25"/>
  <c r="H552" i="25"/>
  <c r="N552" i="25" s="1"/>
  <c r="G552" i="25"/>
  <c r="M552" i="25" s="1"/>
  <c r="L551" i="25"/>
  <c r="K551" i="25"/>
  <c r="J551" i="25"/>
  <c r="I551" i="25"/>
  <c r="H551" i="25"/>
  <c r="N551" i="25" s="1"/>
  <c r="G551" i="25"/>
  <c r="M551" i="25" s="1"/>
  <c r="L550" i="25"/>
  <c r="K550" i="25"/>
  <c r="J550" i="25"/>
  <c r="I550" i="25"/>
  <c r="H550" i="25"/>
  <c r="N550" i="25" s="1"/>
  <c r="G550" i="25"/>
  <c r="M550" i="25" s="1"/>
  <c r="L549" i="25"/>
  <c r="K549" i="25"/>
  <c r="J549" i="25"/>
  <c r="I549" i="25"/>
  <c r="H549" i="25"/>
  <c r="N549" i="25" s="1"/>
  <c r="G549" i="25"/>
  <c r="M549" i="25" s="1"/>
  <c r="L548" i="25"/>
  <c r="K548" i="25"/>
  <c r="J548" i="25"/>
  <c r="I548" i="25"/>
  <c r="H548" i="25"/>
  <c r="N548" i="25" s="1"/>
  <c r="G548" i="25"/>
  <c r="M548" i="25" s="1"/>
  <c r="L547" i="25"/>
  <c r="K547" i="25"/>
  <c r="J547" i="25"/>
  <c r="I547" i="25"/>
  <c r="H547" i="25"/>
  <c r="N547" i="25" s="1"/>
  <c r="G547" i="25"/>
  <c r="M547" i="25" s="1"/>
  <c r="L546" i="25"/>
  <c r="K546" i="25"/>
  <c r="J546" i="25"/>
  <c r="I546" i="25"/>
  <c r="H546" i="25"/>
  <c r="N546" i="25" s="1"/>
  <c r="G546" i="25"/>
  <c r="M546" i="25" s="1"/>
  <c r="L545" i="25"/>
  <c r="K545" i="25"/>
  <c r="J545" i="25"/>
  <c r="I545" i="25"/>
  <c r="H545" i="25"/>
  <c r="N545" i="25" s="1"/>
  <c r="G545" i="25"/>
  <c r="M545" i="25" s="1"/>
  <c r="L544" i="25"/>
  <c r="K544" i="25"/>
  <c r="J544" i="25"/>
  <c r="I544" i="25"/>
  <c r="H544" i="25"/>
  <c r="N544" i="25" s="1"/>
  <c r="G544" i="25"/>
  <c r="M544" i="25" s="1"/>
  <c r="L543" i="25"/>
  <c r="K543" i="25"/>
  <c r="J543" i="25"/>
  <c r="I543" i="25"/>
  <c r="H543" i="25"/>
  <c r="N543" i="25" s="1"/>
  <c r="G543" i="25"/>
  <c r="M543" i="25" s="1"/>
  <c r="L542" i="25"/>
  <c r="K542" i="25"/>
  <c r="J542" i="25"/>
  <c r="I542" i="25"/>
  <c r="H542" i="25"/>
  <c r="N542" i="25" s="1"/>
  <c r="G542" i="25"/>
  <c r="M542" i="25" s="1"/>
  <c r="L541" i="25"/>
  <c r="K541" i="25"/>
  <c r="J541" i="25"/>
  <c r="I541" i="25"/>
  <c r="H541" i="25"/>
  <c r="N541" i="25" s="1"/>
  <c r="G541" i="25"/>
  <c r="M541" i="25" s="1"/>
  <c r="L540" i="25"/>
  <c r="K540" i="25"/>
  <c r="J540" i="25"/>
  <c r="I540" i="25"/>
  <c r="H540" i="25"/>
  <c r="N540" i="25" s="1"/>
  <c r="G540" i="25"/>
  <c r="M540" i="25" s="1"/>
  <c r="L539" i="25"/>
  <c r="K539" i="25"/>
  <c r="H539" i="25"/>
  <c r="N539" i="25" s="1"/>
  <c r="L538" i="25"/>
  <c r="K538" i="25"/>
  <c r="J538" i="25"/>
  <c r="I538" i="25"/>
  <c r="H538" i="25"/>
  <c r="N538" i="25" s="1"/>
  <c r="G538" i="25"/>
  <c r="M538" i="25" s="1"/>
  <c r="L537" i="25"/>
  <c r="K537" i="25"/>
  <c r="J537" i="25"/>
  <c r="I537" i="25"/>
  <c r="H537" i="25"/>
  <c r="N537" i="25" s="1"/>
  <c r="G537" i="25"/>
  <c r="M537" i="25" s="1"/>
  <c r="L536" i="25"/>
  <c r="K536" i="25"/>
  <c r="J536" i="25"/>
  <c r="I536" i="25"/>
  <c r="H536" i="25"/>
  <c r="N536" i="25" s="1"/>
  <c r="G536" i="25"/>
  <c r="M536" i="25" s="1"/>
  <c r="L535" i="25"/>
  <c r="K535" i="25"/>
  <c r="J535" i="25"/>
  <c r="I535" i="25"/>
  <c r="H535" i="25"/>
  <c r="N535" i="25" s="1"/>
  <c r="G535" i="25"/>
  <c r="M535" i="25" s="1"/>
  <c r="N534" i="25"/>
  <c r="L534" i="25"/>
  <c r="K534" i="25"/>
  <c r="I534" i="25"/>
  <c r="H534" i="25"/>
  <c r="G534" i="25"/>
  <c r="M534" i="25" s="1"/>
  <c r="N533" i="25"/>
  <c r="L533" i="25"/>
  <c r="K533" i="25"/>
  <c r="J533" i="25"/>
  <c r="I533" i="25"/>
  <c r="H533" i="25"/>
  <c r="G533" i="25"/>
  <c r="M533" i="25" s="1"/>
  <c r="N532" i="25"/>
  <c r="L532" i="25"/>
  <c r="K532" i="25"/>
  <c r="J532" i="25"/>
  <c r="I532" i="25"/>
  <c r="H532" i="25"/>
  <c r="G532" i="25"/>
  <c r="M532" i="25" s="1"/>
  <c r="N531" i="25"/>
  <c r="L531" i="25"/>
  <c r="K531" i="25"/>
  <c r="J531" i="25"/>
  <c r="I531" i="25"/>
  <c r="H531" i="25"/>
  <c r="G531" i="25"/>
  <c r="M531" i="25" s="1"/>
  <c r="N530" i="25"/>
  <c r="L530" i="25"/>
  <c r="K530" i="25"/>
  <c r="J530" i="25"/>
  <c r="I530" i="25"/>
  <c r="H530" i="25"/>
  <c r="G530" i="25"/>
  <c r="M530" i="25" s="1"/>
  <c r="N529" i="25"/>
  <c r="L529" i="25"/>
  <c r="K529" i="25"/>
  <c r="J529" i="25"/>
  <c r="I529" i="25"/>
  <c r="H529" i="25"/>
  <c r="G529" i="25"/>
  <c r="M529" i="25" s="1"/>
  <c r="N528" i="25"/>
  <c r="L528" i="25"/>
  <c r="K528" i="25"/>
  <c r="J528" i="25"/>
  <c r="I528" i="25"/>
  <c r="H528" i="25"/>
  <c r="G528" i="25"/>
  <c r="M528" i="25" s="1"/>
  <c r="N527" i="25"/>
  <c r="L527" i="25"/>
  <c r="K527" i="25"/>
  <c r="J527" i="25"/>
  <c r="I527" i="25"/>
  <c r="H527" i="25"/>
  <c r="G527" i="25"/>
  <c r="M527" i="25" s="1"/>
  <c r="N526" i="25"/>
  <c r="L526" i="25"/>
  <c r="K526" i="25"/>
  <c r="J526" i="25"/>
  <c r="I526" i="25"/>
  <c r="H526" i="25"/>
  <c r="G526" i="25"/>
  <c r="M526" i="25" s="1"/>
  <c r="N525" i="25"/>
  <c r="L525" i="25"/>
  <c r="K525" i="25"/>
  <c r="J525" i="25"/>
  <c r="I525" i="25"/>
  <c r="H525" i="25"/>
  <c r="G525" i="25"/>
  <c r="M525" i="25" s="1"/>
  <c r="N524" i="25"/>
  <c r="L524" i="25"/>
  <c r="K524" i="25"/>
  <c r="J524" i="25"/>
  <c r="I524" i="25"/>
  <c r="H524" i="25"/>
  <c r="G524" i="25"/>
  <c r="M524" i="25" s="1"/>
  <c r="N523" i="25"/>
  <c r="M523" i="25"/>
  <c r="L523" i="25"/>
  <c r="K523" i="25"/>
  <c r="I523" i="25"/>
  <c r="H523" i="25"/>
  <c r="G523" i="25"/>
  <c r="N522" i="25"/>
  <c r="M522" i="25"/>
  <c r="L522" i="25"/>
  <c r="K522" i="25"/>
  <c r="I522" i="25"/>
  <c r="H522" i="25"/>
  <c r="G522" i="25"/>
  <c r="M521" i="25"/>
  <c r="L521" i="25"/>
  <c r="K521" i="25"/>
  <c r="J521" i="25"/>
  <c r="I521" i="25"/>
  <c r="H521" i="25"/>
  <c r="N521" i="25" s="1"/>
  <c r="G521" i="25"/>
  <c r="M520" i="25"/>
  <c r="L520" i="25"/>
  <c r="K520" i="25"/>
  <c r="J520" i="25"/>
  <c r="I520" i="25"/>
  <c r="H520" i="25"/>
  <c r="N520" i="25" s="1"/>
  <c r="G520" i="25"/>
  <c r="M519" i="25"/>
  <c r="L519" i="25"/>
  <c r="K519" i="25"/>
  <c r="J519" i="25"/>
  <c r="I519" i="25"/>
  <c r="H519" i="25"/>
  <c r="N519" i="25" s="1"/>
  <c r="G519" i="25"/>
  <c r="M518" i="25"/>
  <c r="L518" i="25"/>
  <c r="K518" i="25"/>
  <c r="I518" i="25"/>
  <c r="H518" i="25"/>
  <c r="N518" i="25" s="1"/>
  <c r="G518" i="25"/>
  <c r="L517" i="25"/>
  <c r="K517" i="25"/>
  <c r="I517" i="25"/>
  <c r="G517" i="25"/>
  <c r="M517" i="25" s="1"/>
  <c r="M516" i="25"/>
  <c r="L516" i="25"/>
  <c r="K516" i="25"/>
  <c r="J516" i="25"/>
  <c r="I516" i="25"/>
  <c r="H516" i="25"/>
  <c r="N516" i="25" s="1"/>
  <c r="G516" i="25"/>
  <c r="M515" i="25"/>
  <c r="L515" i="25"/>
  <c r="K515" i="25"/>
  <c r="J515" i="25"/>
  <c r="I515" i="25"/>
  <c r="H515" i="25"/>
  <c r="N515" i="25" s="1"/>
  <c r="G515" i="25"/>
  <c r="L514" i="25"/>
  <c r="K514" i="25"/>
  <c r="G514" i="25"/>
  <c r="M514" i="25" s="1"/>
  <c r="M513" i="25"/>
  <c r="L513" i="25"/>
  <c r="K513" i="25"/>
  <c r="J513" i="25"/>
  <c r="I513" i="25"/>
  <c r="H513" i="25"/>
  <c r="N513" i="25" s="1"/>
  <c r="G513" i="25"/>
  <c r="L512" i="25"/>
  <c r="K512" i="25"/>
  <c r="J512" i="25"/>
  <c r="I512" i="25"/>
  <c r="G512" i="25"/>
  <c r="M512" i="25" s="1"/>
  <c r="N511" i="25"/>
  <c r="L511" i="25"/>
  <c r="K511" i="25"/>
  <c r="J511" i="25"/>
  <c r="I511" i="25"/>
  <c r="H511" i="25"/>
  <c r="G511" i="25"/>
  <c r="M511" i="25" s="1"/>
  <c r="N510" i="25"/>
  <c r="L510" i="25"/>
  <c r="K510" i="25"/>
  <c r="J510" i="25"/>
  <c r="I510" i="25"/>
  <c r="H510" i="25"/>
  <c r="G510" i="25"/>
  <c r="M510" i="25" s="1"/>
  <c r="M509" i="25"/>
  <c r="L509" i="25"/>
  <c r="K509" i="25"/>
  <c r="J509" i="25"/>
  <c r="I509" i="25"/>
  <c r="G509" i="25"/>
  <c r="M508" i="25"/>
  <c r="L508" i="25"/>
  <c r="K508" i="25"/>
  <c r="J508" i="25"/>
  <c r="I508" i="25"/>
  <c r="H508" i="25"/>
  <c r="N508" i="25" s="1"/>
  <c r="G508" i="25"/>
  <c r="M507" i="25"/>
  <c r="L507" i="25"/>
  <c r="K507" i="25"/>
  <c r="J507" i="25"/>
  <c r="I507" i="25"/>
  <c r="H507" i="25"/>
  <c r="N507" i="25" s="1"/>
  <c r="G507" i="25"/>
  <c r="M506" i="25"/>
  <c r="L506" i="25"/>
  <c r="K506" i="25"/>
  <c r="J506" i="25"/>
  <c r="I506" i="25"/>
  <c r="H506" i="25"/>
  <c r="N506" i="25" s="1"/>
  <c r="G506" i="25"/>
  <c r="M505" i="25"/>
  <c r="L505" i="25"/>
  <c r="K505" i="25"/>
  <c r="J505" i="25"/>
  <c r="I505" i="25"/>
  <c r="H505" i="25"/>
  <c r="N505" i="25" s="1"/>
  <c r="G505" i="25"/>
  <c r="M504" i="25"/>
  <c r="L504" i="25"/>
  <c r="K504" i="25"/>
  <c r="J504" i="25"/>
  <c r="I504" i="25"/>
  <c r="H504" i="25"/>
  <c r="N504" i="25" s="1"/>
  <c r="G504" i="25"/>
  <c r="M503" i="25"/>
  <c r="L503" i="25"/>
  <c r="K503" i="25"/>
  <c r="J503" i="25"/>
  <c r="I503" i="25"/>
  <c r="H503" i="25"/>
  <c r="N503" i="25" s="1"/>
  <c r="G503" i="25"/>
  <c r="M502" i="25"/>
  <c r="L502" i="25"/>
  <c r="K502" i="25"/>
  <c r="J502" i="25"/>
  <c r="I502" i="25"/>
  <c r="H502" i="25"/>
  <c r="N502" i="25" s="1"/>
  <c r="G502" i="25"/>
  <c r="M501" i="25"/>
  <c r="L501" i="25"/>
  <c r="K501" i="25"/>
  <c r="J501" i="25"/>
  <c r="I501" i="25"/>
  <c r="H501" i="25"/>
  <c r="N501" i="25" s="1"/>
  <c r="G501" i="25"/>
  <c r="M500" i="25"/>
  <c r="L500" i="25"/>
  <c r="K500" i="25"/>
  <c r="J500" i="25"/>
  <c r="I500" i="25"/>
  <c r="H500" i="25"/>
  <c r="N500" i="25" s="1"/>
  <c r="G500" i="25"/>
  <c r="L499" i="25"/>
  <c r="K499" i="25"/>
  <c r="J499" i="25"/>
  <c r="I499" i="25"/>
  <c r="G499" i="25"/>
  <c r="M499" i="25" s="1"/>
  <c r="N498" i="25"/>
  <c r="L498" i="25"/>
  <c r="K498" i="25"/>
  <c r="J498" i="25"/>
  <c r="I498" i="25"/>
  <c r="H498" i="25"/>
  <c r="G498" i="25"/>
  <c r="M498" i="25" s="1"/>
  <c r="N497" i="25"/>
  <c r="L497" i="25"/>
  <c r="K497" i="25"/>
  <c r="J497" i="25"/>
  <c r="I497" i="25"/>
  <c r="H497" i="25"/>
  <c r="G497" i="25"/>
  <c r="M497" i="25" s="1"/>
  <c r="N496" i="25"/>
  <c r="L496" i="25"/>
  <c r="K496" i="25"/>
  <c r="J496" i="25"/>
  <c r="I496" i="25"/>
  <c r="H496" i="25"/>
  <c r="G496" i="25"/>
  <c r="M496" i="25" s="1"/>
  <c r="N495" i="25"/>
  <c r="L495" i="25"/>
  <c r="K495" i="25"/>
  <c r="J495" i="25"/>
  <c r="I495" i="25"/>
  <c r="H495" i="25"/>
  <c r="G495" i="25"/>
  <c r="M495" i="25" s="1"/>
  <c r="N494" i="25"/>
  <c r="L494" i="25"/>
  <c r="K494" i="25"/>
  <c r="J494" i="25"/>
  <c r="I494" i="25"/>
  <c r="H494" i="25"/>
  <c r="G494" i="25"/>
  <c r="M494" i="25" s="1"/>
  <c r="M493" i="25"/>
  <c r="L493" i="25"/>
  <c r="K493" i="25"/>
  <c r="J493" i="25"/>
  <c r="I493" i="25"/>
  <c r="G493" i="25"/>
  <c r="M492" i="25"/>
  <c r="L492" i="25"/>
  <c r="K492" i="25"/>
  <c r="J492" i="25"/>
  <c r="I492" i="25"/>
  <c r="H492" i="25"/>
  <c r="N492" i="25" s="1"/>
  <c r="G492" i="25"/>
  <c r="M491" i="25"/>
  <c r="L491" i="25"/>
  <c r="K491" i="25"/>
  <c r="J491" i="25"/>
  <c r="I491" i="25"/>
  <c r="H491" i="25"/>
  <c r="N491" i="25" s="1"/>
  <c r="G491" i="25"/>
  <c r="M490" i="25"/>
  <c r="L490" i="25"/>
  <c r="K490" i="25"/>
  <c r="J490" i="25"/>
  <c r="I490" i="25"/>
  <c r="H490" i="25"/>
  <c r="N490" i="25" s="1"/>
  <c r="G490" i="25"/>
  <c r="M489" i="25"/>
  <c r="L489" i="25"/>
  <c r="K489" i="25"/>
  <c r="J489" i="25"/>
  <c r="I489" i="25"/>
  <c r="H489" i="25"/>
  <c r="N489" i="25" s="1"/>
  <c r="G489" i="25"/>
  <c r="M488" i="25"/>
  <c r="L488" i="25"/>
  <c r="K488" i="25"/>
  <c r="J488" i="25"/>
  <c r="I488" i="25"/>
  <c r="H488" i="25"/>
  <c r="N488" i="25" s="1"/>
  <c r="G488" i="25"/>
  <c r="M487" i="25"/>
  <c r="L487" i="25"/>
  <c r="K487" i="25"/>
  <c r="J487" i="25"/>
  <c r="I487" i="25"/>
  <c r="H487" i="25"/>
  <c r="N487" i="25" s="1"/>
  <c r="G487" i="25"/>
  <c r="M486" i="25"/>
  <c r="L486" i="25"/>
  <c r="K486" i="25"/>
  <c r="J486" i="25"/>
  <c r="I486" i="25"/>
  <c r="H486" i="25"/>
  <c r="N486" i="25" s="1"/>
  <c r="G486" i="25"/>
  <c r="M485" i="25"/>
  <c r="L485" i="25"/>
  <c r="K485" i="25"/>
  <c r="J485" i="25"/>
  <c r="I485" i="25"/>
  <c r="H485" i="25"/>
  <c r="N485" i="25" s="1"/>
  <c r="G485" i="25"/>
  <c r="L484" i="25"/>
  <c r="K484" i="25"/>
  <c r="J484" i="25"/>
  <c r="I484" i="25"/>
  <c r="G484" i="25"/>
  <c r="M484" i="25" s="1"/>
  <c r="N483" i="25"/>
  <c r="L483" i="25"/>
  <c r="K483" i="25"/>
  <c r="J483" i="25"/>
  <c r="I483" i="25"/>
  <c r="H483" i="25"/>
  <c r="G483" i="25"/>
  <c r="M483" i="25" s="1"/>
  <c r="N482" i="25"/>
  <c r="L482" i="25"/>
  <c r="K482" i="25"/>
  <c r="J482" i="25"/>
  <c r="I482" i="25"/>
  <c r="H482" i="25"/>
  <c r="G482" i="25"/>
  <c r="M482" i="25" s="1"/>
  <c r="N481" i="25"/>
  <c r="L481" i="25"/>
  <c r="K481" i="25"/>
  <c r="J481" i="25"/>
  <c r="I481" i="25"/>
  <c r="H481" i="25"/>
  <c r="G481" i="25"/>
  <c r="M481" i="25" s="1"/>
  <c r="N480" i="25"/>
  <c r="L480" i="25"/>
  <c r="K480" i="25"/>
  <c r="J480" i="25"/>
  <c r="I480" i="25"/>
  <c r="H480" i="25"/>
  <c r="G480" i="25"/>
  <c r="M480" i="25" s="1"/>
  <c r="N479" i="25"/>
  <c r="L479" i="25"/>
  <c r="K479" i="25"/>
  <c r="J479" i="25"/>
  <c r="I479" i="25"/>
  <c r="H479" i="25"/>
  <c r="G479" i="25"/>
  <c r="M479" i="25" s="1"/>
  <c r="N478" i="25"/>
  <c r="M478" i="25"/>
  <c r="L478" i="25"/>
  <c r="K478" i="25"/>
  <c r="J478" i="25"/>
  <c r="H478" i="25"/>
  <c r="G478" i="25"/>
  <c r="L477" i="25"/>
  <c r="K477" i="25"/>
  <c r="I477" i="25"/>
  <c r="H477" i="25"/>
  <c r="N477" i="25" s="1"/>
  <c r="G477" i="25"/>
  <c r="M477" i="25" s="1"/>
  <c r="L476" i="25"/>
  <c r="K476" i="25"/>
  <c r="J476" i="25"/>
  <c r="I476" i="25"/>
  <c r="H476" i="25"/>
  <c r="N476" i="25" s="1"/>
  <c r="G476" i="25"/>
  <c r="M476" i="25" s="1"/>
  <c r="M475" i="25"/>
  <c r="L475" i="25"/>
  <c r="K475" i="25"/>
  <c r="J475" i="25"/>
  <c r="I475" i="25"/>
  <c r="H475" i="25"/>
  <c r="N475" i="25" s="1"/>
  <c r="G475" i="25"/>
  <c r="M474" i="25"/>
  <c r="L474" i="25"/>
  <c r="K474" i="25"/>
  <c r="J474" i="25"/>
  <c r="I474" i="25"/>
  <c r="H474" i="25"/>
  <c r="N474" i="25" s="1"/>
  <c r="G474" i="25"/>
  <c r="L473" i="25"/>
  <c r="K473" i="25"/>
  <c r="I473" i="25"/>
  <c r="H473" i="25"/>
  <c r="N473" i="25" s="1"/>
  <c r="G473" i="25"/>
  <c r="M473" i="25" s="1"/>
  <c r="M472" i="25"/>
  <c r="L472" i="25"/>
  <c r="K472" i="25"/>
  <c r="I472" i="25"/>
  <c r="H472" i="25"/>
  <c r="N472" i="25" s="1"/>
  <c r="G472" i="25"/>
  <c r="L471" i="25"/>
  <c r="K471" i="25"/>
  <c r="I471" i="25"/>
  <c r="H471" i="25"/>
  <c r="N471" i="25" s="1"/>
  <c r="L470" i="25"/>
  <c r="K470" i="25"/>
  <c r="H470" i="25"/>
  <c r="N470" i="25" s="1"/>
  <c r="G470" i="25"/>
  <c r="M470" i="25" s="1"/>
  <c r="L469" i="25"/>
  <c r="K469" i="25"/>
  <c r="H469" i="25"/>
  <c r="G469" i="25"/>
  <c r="M469" i="25" s="1"/>
  <c r="M468" i="25"/>
  <c r="L468" i="25"/>
  <c r="K468" i="25"/>
  <c r="J468" i="25"/>
  <c r="I468" i="25"/>
  <c r="H468" i="25"/>
  <c r="N468" i="25" s="1"/>
  <c r="G468" i="25"/>
  <c r="M467" i="25"/>
  <c r="L467" i="25"/>
  <c r="K467" i="25"/>
  <c r="I467" i="25"/>
  <c r="H467" i="25"/>
  <c r="N467" i="25" s="1"/>
  <c r="G467" i="25"/>
  <c r="M466" i="25"/>
  <c r="L466" i="25"/>
  <c r="K466" i="25"/>
  <c r="I466" i="25"/>
  <c r="H466" i="25"/>
  <c r="N466" i="25" s="1"/>
  <c r="G466" i="25"/>
  <c r="M465" i="25"/>
  <c r="L465" i="25"/>
  <c r="K465" i="25"/>
  <c r="J465" i="25"/>
  <c r="I465" i="25"/>
  <c r="H465" i="25"/>
  <c r="N465" i="25" s="1"/>
  <c r="G465" i="25"/>
  <c r="L464" i="25"/>
  <c r="K464" i="25"/>
  <c r="J464" i="25"/>
  <c r="I464" i="25"/>
  <c r="H464" i="25"/>
  <c r="N464" i="25" s="1"/>
  <c r="G464" i="25"/>
  <c r="M464" i="25" s="1"/>
  <c r="L463" i="25"/>
  <c r="K463" i="25"/>
  <c r="J463" i="25"/>
  <c r="I463" i="25"/>
  <c r="H463" i="25"/>
  <c r="N463" i="25" s="1"/>
  <c r="G463" i="25"/>
  <c r="M463" i="25" s="1"/>
  <c r="M462" i="25"/>
  <c r="L462" i="25"/>
  <c r="K462" i="25"/>
  <c r="J462" i="25"/>
  <c r="I462" i="25"/>
  <c r="H462" i="25"/>
  <c r="N462" i="25" s="1"/>
  <c r="G462" i="25"/>
  <c r="M461" i="25"/>
  <c r="L461" i="25"/>
  <c r="K461" i="25"/>
  <c r="J461" i="25"/>
  <c r="I461" i="25"/>
  <c r="H461" i="25"/>
  <c r="N461" i="25" s="1"/>
  <c r="G461" i="25"/>
  <c r="L460" i="25"/>
  <c r="K460" i="25"/>
  <c r="H460" i="25"/>
  <c r="N460" i="25" s="1"/>
  <c r="L459" i="25"/>
  <c r="K459" i="25"/>
  <c r="J459" i="25"/>
  <c r="I459" i="25"/>
  <c r="H459" i="25"/>
  <c r="N459" i="25" s="1"/>
  <c r="G459" i="25"/>
  <c r="M459" i="25" s="1"/>
  <c r="L458" i="25"/>
  <c r="K458" i="25"/>
  <c r="J458" i="25"/>
  <c r="I458" i="25"/>
  <c r="H458" i="25"/>
  <c r="N458" i="25" s="1"/>
  <c r="G458" i="25"/>
  <c r="M458" i="25" s="1"/>
  <c r="L457" i="25"/>
  <c r="K457" i="25"/>
  <c r="J457" i="25"/>
  <c r="I457" i="25"/>
  <c r="H457" i="25"/>
  <c r="N457" i="25" s="1"/>
  <c r="G457" i="25"/>
  <c r="M457" i="25" s="1"/>
  <c r="L456" i="25"/>
  <c r="K456" i="25"/>
  <c r="J456" i="25"/>
  <c r="I456" i="25"/>
  <c r="H456" i="25"/>
  <c r="N456" i="25" s="1"/>
  <c r="G456" i="25"/>
  <c r="M456" i="25" s="1"/>
  <c r="L455" i="25"/>
  <c r="K455" i="25"/>
  <c r="J455" i="25"/>
  <c r="I455" i="25"/>
  <c r="H455" i="25"/>
  <c r="N455" i="25" s="1"/>
  <c r="G455" i="25"/>
  <c r="M455" i="25" s="1"/>
  <c r="L454" i="25"/>
  <c r="K454" i="25"/>
  <c r="J454" i="25"/>
  <c r="I454" i="25"/>
  <c r="H454" i="25"/>
  <c r="N454" i="25" s="1"/>
  <c r="G454" i="25"/>
  <c r="M454" i="25" s="1"/>
  <c r="L453" i="25"/>
  <c r="K453" i="25"/>
  <c r="J453" i="25"/>
  <c r="I453" i="25"/>
  <c r="H453" i="25"/>
  <c r="N453" i="25" s="1"/>
  <c r="G453" i="25"/>
  <c r="M453" i="25" s="1"/>
  <c r="L452" i="25"/>
  <c r="K452" i="25"/>
  <c r="J452" i="25"/>
  <c r="I452" i="25"/>
  <c r="H452" i="25"/>
  <c r="N452" i="25" s="1"/>
  <c r="G452" i="25"/>
  <c r="M452" i="25" s="1"/>
  <c r="N451" i="25"/>
  <c r="L451" i="25"/>
  <c r="K451" i="25"/>
  <c r="J451" i="25"/>
  <c r="H451" i="25"/>
  <c r="G451" i="25"/>
  <c r="M451" i="25" s="1"/>
  <c r="L450" i="25"/>
  <c r="K450" i="25"/>
  <c r="J450" i="25"/>
  <c r="H450" i="25"/>
  <c r="N450" i="25" s="1"/>
  <c r="L449" i="25"/>
  <c r="K449" i="25"/>
  <c r="J449" i="25"/>
  <c r="I449" i="25"/>
  <c r="H449" i="25"/>
  <c r="N449" i="25" s="1"/>
  <c r="G449" i="25"/>
  <c r="M449" i="25" s="1"/>
  <c r="L448" i="25"/>
  <c r="K448" i="25"/>
  <c r="J448" i="25"/>
  <c r="I448" i="25"/>
  <c r="H448" i="25"/>
  <c r="N448" i="25" s="1"/>
  <c r="G448" i="25"/>
  <c r="M448" i="25" s="1"/>
  <c r="L447" i="25"/>
  <c r="K447" i="25"/>
  <c r="J447" i="25"/>
  <c r="I447" i="25"/>
  <c r="H447" i="25"/>
  <c r="N447" i="25" s="1"/>
  <c r="G447" i="25"/>
  <c r="M447" i="25" s="1"/>
  <c r="L446" i="25"/>
  <c r="K446" i="25"/>
  <c r="J446" i="25"/>
  <c r="M445" i="25"/>
  <c r="L445" i="25"/>
  <c r="K445" i="25"/>
  <c r="J445" i="25"/>
  <c r="I445" i="25"/>
  <c r="H445" i="25"/>
  <c r="N445" i="25" s="1"/>
  <c r="G445" i="25"/>
  <c r="M444" i="25"/>
  <c r="L444" i="25"/>
  <c r="K444" i="25"/>
  <c r="J444" i="25"/>
  <c r="I444" i="25"/>
  <c r="H444" i="25"/>
  <c r="N444" i="25" s="1"/>
  <c r="G444" i="25"/>
  <c r="L443" i="25"/>
  <c r="K443" i="25"/>
  <c r="J443" i="25"/>
  <c r="I443" i="25"/>
  <c r="H443" i="25"/>
  <c r="N443" i="25" s="1"/>
  <c r="G443" i="25"/>
  <c r="M443" i="25" s="1"/>
  <c r="L442" i="25"/>
  <c r="K442" i="25"/>
  <c r="J442" i="25"/>
  <c r="I442" i="25"/>
  <c r="L441" i="25"/>
  <c r="K441" i="25"/>
  <c r="J441" i="25"/>
  <c r="I441" i="25"/>
  <c r="H441" i="25"/>
  <c r="N441" i="25" s="1"/>
  <c r="G441" i="25"/>
  <c r="M441" i="25" s="1"/>
  <c r="M440" i="25"/>
  <c r="L440" i="25"/>
  <c r="K440" i="25"/>
  <c r="J440" i="25"/>
  <c r="I440" i="25"/>
  <c r="H440" i="25"/>
  <c r="N440" i="25" s="1"/>
  <c r="G440" i="25"/>
  <c r="M439" i="25"/>
  <c r="L439" i="25"/>
  <c r="K439" i="25"/>
  <c r="J439" i="25"/>
  <c r="I439" i="25"/>
  <c r="H439" i="25"/>
  <c r="N439" i="25" s="1"/>
  <c r="G439" i="25"/>
  <c r="L438" i="25"/>
  <c r="K438" i="25"/>
  <c r="J438" i="25"/>
  <c r="I438" i="25"/>
  <c r="H438" i="25"/>
  <c r="N438" i="25" s="1"/>
  <c r="G438" i="25"/>
  <c r="M438" i="25" s="1"/>
  <c r="L437" i="25"/>
  <c r="K437" i="25"/>
  <c r="H437" i="25"/>
  <c r="G437" i="25"/>
  <c r="M437" i="25" s="1"/>
  <c r="L436" i="25"/>
  <c r="K436" i="25"/>
  <c r="J436" i="25"/>
  <c r="H436" i="25"/>
  <c r="G436" i="25"/>
  <c r="M436" i="25" s="1"/>
  <c r="L435" i="25"/>
  <c r="K435" i="25"/>
  <c r="H435" i="25"/>
  <c r="N435" i="25" s="1"/>
  <c r="L434" i="25"/>
  <c r="K434" i="25"/>
  <c r="H434" i="25"/>
  <c r="N434" i="25" s="1"/>
  <c r="G434" i="25"/>
  <c r="M434" i="25" s="1"/>
  <c r="N433" i="25"/>
  <c r="L433" i="25"/>
  <c r="K433" i="25"/>
  <c r="I433" i="25"/>
  <c r="H433" i="25"/>
  <c r="G433" i="25"/>
  <c r="M433" i="25" s="1"/>
  <c r="N432" i="25"/>
  <c r="L432" i="25"/>
  <c r="K432" i="25"/>
  <c r="J432" i="25"/>
  <c r="I432" i="25"/>
  <c r="H432" i="25"/>
  <c r="G432" i="25"/>
  <c r="M432" i="25" s="1"/>
  <c r="N431" i="25"/>
  <c r="L431" i="25"/>
  <c r="K431" i="25"/>
  <c r="J431" i="25"/>
  <c r="I431" i="25"/>
  <c r="H431" i="25"/>
  <c r="G431" i="25"/>
  <c r="M431" i="25" s="1"/>
  <c r="N430" i="25"/>
  <c r="L430" i="25"/>
  <c r="K430" i="25"/>
  <c r="H430" i="25"/>
  <c r="G430" i="25"/>
  <c r="M430" i="25" s="1"/>
  <c r="L429" i="25"/>
  <c r="K429" i="25"/>
  <c r="J429" i="25"/>
  <c r="I429" i="25"/>
  <c r="H429" i="25"/>
  <c r="N429" i="25" s="1"/>
  <c r="N428" i="25"/>
  <c r="L428" i="25"/>
  <c r="K428" i="25"/>
  <c r="J428" i="25"/>
  <c r="I428" i="25"/>
  <c r="H428" i="25"/>
  <c r="G428" i="25"/>
  <c r="M428" i="25" s="1"/>
  <c r="N427" i="25"/>
  <c r="L427" i="25"/>
  <c r="K427" i="25"/>
  <c r="J427" i="25"/>
  <c r="I427" i="25"/>
  <c r="H427" i="25"/>
  <c r="G427" i="25"/>
  <c r="M427" i="25" s="1"/>
  <c r="N426" i="25"/>
  <c r="L426" i="25"/>
  <c r="K426" i="25"/>
  <c r="J426" i="25"/>
  <c r="I426" i="25"/>
  <c r="H426" i="25"/>
  <c r="G426" i="25"/>
  <c r="M426" i="25" s="1"/>
  <c r="N425" i="25"/>
  <c r="L425" i="25"/>
  <c r="K425" i="25"/>
  <c r="J425" i="25"/>
  <c r="I425" i="25"/>
  <c r="H425" i="25"/>
  <c r="G425" i="25"/>
  <c r="M425" i="25" s="1"/>
  <c r="L424" i="25"/>
  <c r="K424" i="25"/>
  <c r="J424" i="25"/>
  <c r="L423" i="25"/>
  <c r="K423" i="25"/>
  <c r="I423" i="25"/>
  <c r="L422" i="25"/>
  <c r="K422" i="25"/>
  <c r="H422" i="25"/>
  <c r="N421" i="25"/>
  <c r="L421" i="25"/>
  <c r="K421" i="25"/>
  <c r="J421" i="25"/>
  <c r="I421" i="25"/>
  <c r="H421" i="25"/>
  <c r="G421" i="25"/>
  <c r="M421" i="25" s="1"/>
  <c r="N420" i="25"/>
  <c r="L420" i="25"/>
  <c r="K420" i="25"/>
  <c r="J420" i="25"/>
  <c r="I420" i="25"/>
  <c r="H420" i="25"/>
  <c r="G420" i="25"/>
  <c r="M420" i="25" s="1"/>
  <c r="L419" i="25"/>
  <c r="K419" i="25"/>
  <c r="G419" i="25"/>
  <c r="M419" i="25" s="1"/>
  <c r="L418" i="25"/>
  <c r="K418" i="25"/>
  <c r="J418" i="25"/>
  <c r="I418" i="25"/>
  <c r="H418" i="25"/>
  <c r="N418" i="25" s="1"/>
  <c r="G418" i="25"/>
  <c r="M418" i="25" s="1"/>
  <c r="N417" i="25"/>
  <c r="L417" i="25"/>
  <c r="K417" i="25"/>
  <c r="J417" i="25"/>
  <c r="I417" i="25"/>
  <c r="H417" i="25"/>
  <c r="G417" i="25"/>
  <c r="M417" i="25" s="1"/>
  <c r="N416" i="25"/>
  <c r="L416" i="25"/>
  <c r="K416" i="25"/>
  <c r="J416" i="25"/>
  <c r="I416" i="25"/>
  <c r="H416" i="25"/>
  <c r="G416" i="25"/>
  <c r="M416" i="25" s="1"/>
  <c r="L415" i="25"/>
  <c r="K415" i="25"/>
  <c r="J415" i="25"/>
  <c r="I415" i="25"/>
  <c r="H415" i="25"/>
  <c r="N415" i="25" s="1"/>
  <c r="G415" i="25"/>
  <c r="M415" i="25" s="1"/>
  <c r="L414" i="25"/>
  <c r="K414" i="25"/>
  <c r="J414" i="25"/>
  <c r="I414" i="25"/>
  <c r="H414" i="25"/>
  <c r="N414" i="25" s="1"/>
  <c r="G414" i="25"/>
  <c r="M414" i="25" s="1"/>
  <c r="L413" i="25"/>
  <c r="K413" i="25"/>
  <c r="J413" i="25"/>
  <c r="H413" i="25"/>
  <c r="N413" i="25" s="1"/>
  <c r="L412" i="25"/>
  <c r="K412" i="25"/>
  <c r="J412" i="25"/>
  <c r="I412" i="25"/>
  <c r="H412" i="25"/>
  <c r="N412" i="25" s="1"/>
  <c r="G412" i="25"/>
  <c r="M412" i="25" s="1"/>
  <c r="N411" i="25"/>
  <c r="L411" i="25"/>
  <c r="K411" i="25"/>
  <c r="J411" i="25"/>
  <c r="I411" i="25"/>
  <c r="H411" i="25"/>
  <c r="G411" i="25"/>
  <c r="M411" i="25" s="1"/>
  <c r="L410" i="25"/>
  <c r="K410" i="25"/>
  <c r="J410" i="25"/>
  <c r="I410" i="25"/>
  <c r="G410" i="25"/>
  <c r="M410" i="25" s="1"/>
  <c r="N409" i="25"/>
  <c r="L409" i="25"/>
  <c r="K409" i="25"/>
  <c r="J409" i="25"/>
  <c r="I409" i="25"/>
  <c r="H409" i="25"/>
  <c r="G409" i="25"/>
  <c r="M409" i="25" s="1"/>
  <c r="N408" i="25"/>
  <c r="L408" i="25"/>
  <c r="K408" i="25"/>
  <c r="J408" i="25"/>
  <c r="I408" i="25"/>
  <c r="H408" i="25"/>
  <c r="G408" i="25"/>
  <c r="M408" i="25" s="1"/>
  <c r="L407" i="25"/>
  <c r="K407" i="25"/>
  <c r="J407" i="25"/>
  <c r="I407" i="25"/>
  <c r="H407" i="25"/>
  <c r="N407" i="25" s="1"/>
  <c r="G407" i="25"/>
  <c r="M407" i="25" s="1"/>
  <c r="L406" i="25"/>
  <c r="K406" i="25"/>
  <c r="H406" i="25"/>
  <c r="N406" i="25" s="1"/>
  <c r="G406" i="25"/>
  <c r="L405" i="25"/>
  <c r="K405" i="25"/>
  <c r="N404" i="25"/>
  <c r="L404" i="25"/>
  <c r="K404" i="25"/>
  <c r="J404" i="25"/>
  <c r="I404" i="25"/>
  <c r="H404" i="25"/>
  <c r="G404" i="25"/>
  <c r="M404" i="25" s="1"/>
  <c r="N403" i="25"/>
  <c r="L403" i="25"/>
  <c r="K403" i="25"/>
  <c r="J403" i="25"/>
  <c r="I403" i="25"/>
  <c r="H403" i="25"/>
  <c r="G403" i="25"/>
  <c r="M403" i="25" s="1"/>
  <c r="N402" i="25"/>
  <c r="L402" i="25"/>
  <c r="K402" i="25"/>
  <c r="H402" i="25"/>
  <c r="G402" i="25"/>
  <c r="N401" i="25"/>
  <c r="L401" i="25"/>
  <c r="K401" i="25"/>
  <c r="H401" i="25"/>
  <c r="G401" i="25"/>
  <c r="L400" i="25"/>
  <c r="K400" i="25"/>
  <c r="I400" i="25"/>
  <c r="H400" i="25"/>
  <c r="N400" i="25" s="1"/>
  <c r="G400" i="25"/>
  <c r="L399" i="25"/>
  <c r="K399" i="25"/>
  <c r="J399" i="25"/>
  <c r="I399" i="25"/>
  <c r="H399" i="25"/>
  <c r="N399" i="25" s="1"/>
  <c r="G399" i="25"/>
  <c r="M399" i="25" s="1"/>
  <c r="L398" i="25"/>
  <c r="K398" i="25"/>
  <c r="J398" i="25"/>
  <c r="I398" i="25"/>
  <c r="H398" i="25"/>
  <c r="N398" i="25" s="1"/>
  <c r="G398" i="25"/>
  <c r="M398" i="25" s="1"/>
  <c r="N397" i="25"/>
  <c r="L397" i="25"/>
  <c r="K397" i="25"/>
  <c r="J397" i="25"/>
  <c r="I397" i="25"/>
  <c r="H397" i="25"/>
  <c r="G397" i="25"/>
  <c r="M397" i="25" s="1"/>
  <c r="N396" i="25"/>
  <c r="L396" i="25"/>
  <c r="K396" i="25"/>
  <c r="J396" i="25"/>
  <c r="I396" i="25"/>
  <c r="H396" i="25"/>
  <c r="G396" i="25"/>
  <c r="M396" i="25" s="1"/>
  <c r="L395" i="25"/>
  <c r="K395" i="25"/>
  <c r="G395" i="25"/>
  <c r="M395" i="25" s="1"/>
  <c r="L394" i="25"/>
  <c r="K394" i="25"/>
  <c r="I394" i="25"/>
  <c r="H394" i="25"/>
  <c r="N394" i="25" s="1"/>
  <c r="G394" i="25"/>
  <c r="M394" i="25" s="1"/>
  <c r="N393" i="25"/>
  <c r="L393" i="25"/>
  <c r="K393" i="25"/>
  <c r="J393" i="25"/>
  <c r="I393" i="25"/>
  <c r="H393" i="25"/>
  <c r="G393" i="25"/>
  <c r="M393" i="25" s="1"/>
  <c r="L392" i="25"/>
  <c r="K392" i="25"/>
  <c r="J392" i="25"/>
  <c r="I392" i="25"/>
  <c r="G392" i="25"/>
  <c r="M392" i="25" s="1"/>
  <c r="N391" i="25"/>
  <c r="L391" i="25"/>
  <c r="K391" i="25"/>
  <c r="H391" i="25"/>
  <c r="G391" i="25"/>
  <c r="N390" i="25"/>
  <c r="L390" i="25"/>
  <c r="K390" i="25"/>
  <c r="J390" i="25"/>
  <c r="I390" i="25"/>
  <c r="H390" i="25"/>
  <c r="G390" i="25"/>
  <c r="M390" i="25" s="1"/>
  <c r="L389" i="25"/>
  <c r="K389" i="25"/>
  <c r="J389" i="25"/>
  <c r="H389" i="25"/>
  <c r="N389" i="25" s="1"/>
  <c r="G389" i="25"/>
  <c r="M389" i="25" s="1"/>
  <c r="L388" i="25"/>
  <c r="K388" i="25"/>
  <c r="J388" i="25"/>
  <c r="I388" i="25"/>
  <c r="H388" i="25"/>
  <c r="N388" i="25" s="1"/>
  <c r="G388" i="25"/>
  <c r="M388" i="25" s="1"/>
  <c r="L387" i="25"/>
  <c r="K387" i="25"/>
  <c r="J387" i="25"/>
  <c r="H387" i="25"/>
  <c r="N387" i="25" s="1"/>
  <c r="G387" i="25"/>
  <c r="N386" i="25"/>
  <c r="L386" i="25"/>
  <c r="K386" i="25"/>
  <c r="H386" i="25"/>
  <c r="G386" i="25"/>
  <c r="N385" i="25"/>
  <c r="L385" i="25"/>
  <c r="K385" i="25"/>
  <c r="J385" i="25"/>
  <c r="I385" i="25"/>
  <c r="H385" i="25"/>
  <c r="G385" i="25"/>
  <c r="M385" i="25" s="1"/>
  <c r="L384" i="25"/>
  <c r="K384" i="25"/>
  <c r="J384" i="25"/>
  <c r="H384" i="25"/>
  <c r="N384" i="25" s="1"/>
  <c r="L383" i="25"/>
  <c r="K383" i="25"/>
  <c r="G383" i="25"/>
  <c r="M383" i="25" s="1"/>
  <c r="L382" i="25"/>
  <c r="K382" i="25"/>
  <c r="J382" i="25"/>
  <c r="I382" i="25"/>
  <c r="H382" i="25"/>
  <c r="N382" i="25" s="1"/>
  <c r="G382" i="25"/>
  <c r="M382" i="25" s="1"/>
  <c r="L381" i="25"/>
  <c r="K381" i="25"/>
  <c r="J381" i="25"/>
  <c r="I381" i="25"/>
  <c r="H381" i="25"/>
  <c r="N381" i="25" s="1"/>
  <c r="G381" i="25"/>
  <c r="M381" i="25" s="1"/>
  <c r="L380" i="25"/>
  <c r="K380" i="25"/>
  <c r="J380" i="25"/>
  <c r="G380" i="25"/>
  <c r="M380" i="25" s="1"/>
  <c r="L379" i="25"/>
  <c r="K379" i="25"/>
  <c r="J379" i="25"/>
  <c r="I379" i="25"/>
  <c r="L378" i="25"/>
  <c r="K378" i="25"/>
  <c r="J378" i="25"/>
  <c r="H378" i="25"/>
  <c r="N378" i="25" s="1"/>
  <c r="L377" i="25"/>
  <c r="K377" i="25"/>
  <c r="G377" i="25"/>
  <c r="M377" i="25" s="1"/>
  <c r="N376" i="25"/>
  <c r="L376" i="25"/>
  <c r="K376" i="25"/>
  <c r="J376" i="25"/>
  <c r="I376" i="25"/>
  <c r="H376" i="25"/>
  <c r="G376" i="25"/>
  <c r="M376" i="25" s="1"/>
  <c r="N375" i="25"/>
  <c r="L375" i="25"/>
  <c r="K375" i="25"/>
  <c r="J375" i="25"/>
  <c r="I375" i="25"/>
  <c r="H375" i="25"/>
  <c r="G375" i="25"/>
  <c r="M375" i="25" s="1"/>
  <c r="L374" i="25"/>
  <c r="K374" i="25"/>
  <c r="I374" i="25"/>
  <c r="H374" i="25"/>
  <c r="N374" i="25" s="1"/>
  <c r="G374" i="25"/>
  <c r="M374" i="25" s="1"/>
  <c r="L373" i="25"/>
  <c r="K373" i="25"/>
  <c r="H373" i="25"/>
  <c r="N373" i="25" s="1"/>
  <c r="L372" i="25"/>
  <c r="K372" i="25"/>
  <c r="J372" i="25"/>
  <c r="H372" i="25"/>
  <c r="N372" i="25" s="1"/>
  <c r="G372" i="25"/>
  <c r="K371" i="25"/>
  <c r="F371" i="25"/>
  <c r="J470" i="25" s="1"/>
  <c r="E371" i="25"/>
  <c r="I470" i="25" s="1"/>
  <c r="D371" i="25"/>
  <c r="C371" i="25"/>
  <c r="N363" i="25"/>
  <c r="L363" i="25"/>
  <c r="K363" i="25"/>
  <c r="J363" i="25"/>
  <c r="I363" i="25"/>
  <c r="H363" i="25"/>
  <c r="G363" i="25"/>
  <c r="M363" i="25" s="1"/>
  <c r="L362" i="25"/>
  <c r="K362" i="25"/>
  <c r="J362" i="25"/>
  <c r="I362" i="25"/>
  <c r="H362" i="25"/>
  <c r="N362" i="25" s="1"/>
  <c r="G362" i="25"/>
  <c r="M362" i="25" s="1"/>
  <c r="L361" i="25"/>
  <c r="K361" i="25"/>
  <c r="J361" i="25"/>
  <c r="I361" i="25"/>
  <c r="H361" i="25"/>
  <c r="N361" i="25" s="1"/>
  <c r="G361" i="25"/>
  <c r="M361" i="25" s="1"/>
  <c r="N360" i="25"/>
  <c r="L360" i="25"/>
  <c r="K360" i="25"/>
  <c r="J360" i="25"/>
  <c r="I360" i="25"/>
  <c r="H360" i="25"/>
  <c r="G360" i="25"/>
  <c r="M360" i="25" s="1"/>
  <c r="L359" i="25"/>
  <c r="K359" i="25"/>
  <c r="J359" i="25"/>
  <c r="I359" i="25"/>
  <c r="H359" i="25"/>
  <c r="N359" i="25" s="1"/>
  <c r="G359" i="25"/>
  <c r="M359" i="25" s="1"/>
  <c r="L358" i="25"/>
  <c r="K358" i="25"/>
  <c r="I358" i="25"/>
  <c r="H358" i="25"/>
  <c r="N358" i="25" s="1"/>
  <c r="G358" i="25"/>
  <c r="M358" i="25" s="1"/>
  <c r="N357" i="25"/>
  <c r="L357" i="25"/>
  <c r="K357" i="25"/>
  <c r="J357" i="25"/>
  <c r="I357" i="25"/>
  <c r="H357" i="25"/>
  <c r="G357" i="25"/>
  <c r="M357" i="25" s="1"/>
  <c r="L356" i="25"/>
  <c r="K356" i="25"/>
  <c r="J356" i="25"/>
  <c r="I356" i="25"/>
  <c r="H356" i="25"/>
  <c r="N356" i="25" s="1"/>
  <c r="G356" i="25"/>
  <c r="M356" i="25" s="1"/>
  <c r="L355" i="25"/>
  <c r="K355" i="25"/>
  <c r="J355" i="25"/>
  <c r="I355" i="25"/>
  <c r="H355" i="25"/>
  <c r="N355" i="25" s="1"/>
  <c r="G355" i="25"/>
  <c r="M355" i="25" s="1"/>
  <c r="L354" i="25"/>
  <c r="K354" i="25"/>
  <c r="J354" i="25"/>
  <c r="I354" i="25"/>
  <c r="H354" i="25"/>
  <c r="N354" i="25" s="1"/>
  <c r="G354" i="25"/>
  <c r="M354" i="25" s="1"/>
  <c r="N353" i="25"/>
  <c r="L353" i="25"/>
  <c r="K353" i="25"/>
  <c r="J353" i="25"/>
  <c r="I353" i="25"/>
  <c r="H353" i="25"/>
  <c r="G353" i="25"/>
  <c r="M353" i="25" s="1"/>
  <c r="N352" i="25"/>
  <c r="L352" i="25"/>
  <c r="K352" i="25"/>
  <c r="J352" i="25"/>
  <c r="I352" i="25"/>
  <c r="H352" i="25"/>
  <c r="G352" i="25"/>
  <c r="M352" i="25" s="1"/>
  <c r="L351" i="25"/>
  <c r="K351" i="25"/>
  <c r="J351" i="25"/>
  <c r="I351" i="25"/>
  <c r="H351" i="25"/>
  <c r="N351" i="25" s="1"/>
  <c r="G351" i="25"/>
  <c r="M351" i="25" s="1"/>
  <c r="L350" i="25"/>
  <c r="K350" i="25"/>
  <c r="J350" i="25"/>
  <c r="I350" i="25"/>
  <c r="H350" i="25"/>
  <c r="N350" i="25" s="1"/>
  <c r="G350" i="25"/>
  <c r="M350" i="25" s="1"/>
  <c r="N349" i="25"/>
  <c r="L349" i="25"/>
  <c r="K349" i="25"/>
  <c r="J349" i="25"/>
  <c r="I349" i="25"/>
  <c r="H349" i="25"/>
  <c r="G349" i="25"/>
  <c r="M349" i="25" s="1"/>
  <c r="L348" i="25"/>
  <c r="K348" i="25"/>
  <c r="J348" i="25"/>
  <c r="I348" i="25"/>
  <c r="H348" i="25"/>
  <c r="N348" i="25" s="1"/>
  <c r="G348" i="25"/>
  <c r="M348" i="25" s="1"/>
  <c r="L347" i="25"/>
  <c r="K347" i="25"/>
  <c r="J347" i="25"/>
  <c r="I347" i="25"/>
  <c r="H347" i="25"/>
  <c r="N347" i="25" s="1"/>
  <c r="G347" i="25"/>
  <c r="M347" i="25" s="1"/>
  <c r="L346" i="25"/>
  <c r="K346" i="25"/>
  <c r="J346" i="25"/>
  <c r="I346" i="25"/>
  <c r="H346" i="25"/>
  <c r="N346" i="25" s="1"/>
  <c r="G346" i="25"/>
  <c r="M346" i="25" s="1"/>
  <c r="N345" i="25"/>
  <c r="L345" i="25"/>
  <c r="K345" i="25"/>
  <c r="J345" i="25"/>
  <c r="I345" i="25"/>
  <c r="H345" i="25"/>
  <c r="G345" i="25"/>
  <c r="M345" i="25" s="1"/>
  <c r="N344" i="25"/>
  <c r="L344" i="25"/>
  <c r="K344" i="25"/>
  <c r="J344" i="25"/>
  <c r="I344" i="25"/>
  <c r="H344" i="25"/>
  <c r="G344" i="25"/>
  <c r="M344" i="25" s="1"/>
  <c r="L343" i="25"/>
  <c r="K343" i="25"/>
  <c r="J343" i="25"/>
  <c r="I343" i="25"/>
  <c r="H343" i="25"/>
  <c r="N343" i="25" s="1"/>
  <c r="G343" i="25"/>
  <c r="M343" i="25" s="1"/>
  <c r="L342" i="25"/>
  <c r="K342" i="25"/>
  <c r="J342" i="25"/>
  <c r="I342" i="25"/>
  <c r="H342" i="25"/>
  <c r="N342" i="25" s="1"/>
  <c r="G342" i="25"/>
  <c r="M342" i="25" s="1"/>
  <c r="N341" i="25"/>
  <c r="L341" i="25"/>
  <c r="K341" i="25"/>
  <c r="J341" i="25"/>
  <c r="I341" i="25"/>
  <c r="H341" i="25"/>
  <c r="G341" i="25"/>
  <c r="M341" i="25" s="1"/>
  <c r="L340" i="25"/>
  <c r="K340" i="25"/>
  <c r="J340" i="25"/>
  <c r="H340" i="25"/>
  <c r="N340" i="25" s="1"/>
  <c r="N339" i="25"/>
  <c r="L339" i="25"/>
  <c r="K339" i="25"/>
  <c r="J339" i="25"/>
  <c r="I339" i="25"/>
  <c r="H339" i="25"/>
  <c r="G339" i="25"/>
  <c r="M339" i="25" s="1"/>
  <c r="L338" i="25"/>
  <c r="K338" i="25"/>
  <c r="J338" i="25"/>
  <c r="G338" i="25"/>
  <c r="L337" i="25"/>
  <c r="K337" i="25"/>
  <c r="J337" i="25"/>
  <c r="I337" i="25"/>
  <c r="H337" i="25"/>
  <c r="N337" i="25" s="1"/>
  <c r="G337" i="25"/>
  <c r="M337" i="25" s="1"/>
  <c r="L336" i="25"/>
  <c r="K336" i="25"/>
  <c r="I336" i="25"/>
  <c r="G336" i="25"/>
  <c r="M336" i="25" s="1"/>
  <c r="L335" i="25"/>
  <c r="K335" i="25"/>
  <c r="J335" i="25"/>
  <c r="I335" i="25"/>
  <c r="H335" i="25"/>
  <c r="N335" i="25" s="1"/>
  <c r="G335" i="25"/>
  <c r="M335" i="25" s="1"/>
  <c r="L334" i="25"/>
  <c r="K334" i="25"/>
  <c r="J334" i="25"/>
  <c r="I334" i="25"/>
  <c r="G334" i="25"/>
  <c r="L333" i="25"/>
  <c r="K333" i="25"/>
  <c r="J333" i="25"/>
  <c r="I333" i="25"/>
  <c r="H333" i="25"/>
  <c r="N333" i="25" s="1"/>
  <c r="G333" i="25"/>
  <c r="M333" i="25" s="1"/>
  <c r="L332" i="25"/>
  <c r="K332" i="25"/>
  <c r="J332" i="25"/>
  <c r="I332" i="25"/>
  <c r="G332" i="25"/>
  <c r="L331" i="25"/>
  <c r="K331" i="25"/>
  <c r="J331" i="25"/>
  <c r="I331" i="25"/>
  <c r="H331" i="25"/>
  <c r="N331" i="25" s="1"/>
  <c r="G331" i="25"/>
  <c r="M331" i="25" s="1"/>
  <c r="L330" i="25"/>
  <c r="K330" i="25"/>
  <c r="J330" i="25"/>
  <c r="I330" i="25"/>
  <c r="H330" i="25"/>
  <c r="N330" i="25" s="1"/>
  <c r="G330" i="25"/>
  <c r="M330" i="25" s="1"/>
  <c r="N329" i="25"/>
  <c r="L329" i="25"/>
  <c r="K329" i="25"/>
  <c r="J329" i="25"/>
  <c r="I329" i="25"/>
  <c r="H329" i="25"/>
  <c r="G329" i="25"/>
  <c r="M329" i="25" s="1"/>
  <c r="L328" i="25"/>
  <c r="K328" i="25"/>
  <c r="J328" i="25"/>
  <c r="I328" i="25"/>
  <c r="H328" i="25"/>
  <c r="N328" i="25" s="1"/>
  <c r="G328" i="25"/>
  <c r="M328" i="25" s="1"/>
  <c r="N327" i="25"/>
  <c r="L327" i="25"/>
  <c r="K327" i="25"/>
  <c r="H327" i="25"/>
  <c r="G327" i="25"/>
  <c r="L326" i="25"/>
  <c r="K326" i="25"/>
  <c r="J326" i="25"/>
  <c r="I326" i="25"/>
  <c r="H326" i="25"/>
  <c r="N326" i="25" s="1"/>
  <c r="G326" i="25"/>
  <c r="M326" i="25" s="1"/>
  <c r="N325" i="25"/>
  <c r="L325" i="25"/>
  <c r="K325" i="25"/>
  <c r="J325" i="25"/>
  <c r="I325" i="25"/>
  <c r="H325" i="25"/>
  <c r="G325" i="25"/>
  <c r="M325" i="25" s="1"/>
  <c r="L324" i="25"/>
  <c r="K324" i="25"/>
  <c r="J324" i="25"/>
  <c r="I324" i="25"/>
  <c r="H324" i="25"/>
  <c r="N324" i="25" s="1"/>
  <c r="G324" i="25"/>
  <c r="M324" i="25" s="1"/>
  <c r="L323" i="25"/>
  <c r="K323" i="25"/>
  <c r="I323" i="25"/>
  <c r="H323" i="25"/>
  <c r="N323" i="25" s="1"/>
  <c r="G323" i="25"/>
  <c r="N322" i="25"/>
  <c r="L322" i="25"/>
  <c r="K322" i="25"/>
  <c r="J322" i="25"/>
  <c r="I322" i="25"/>
  <c r="H322" i="25"/>
  <c r="G322" i="25"/>
  <c r="M322" i="25" s="1"/>
  <c r="L321" i="25"/>
  <c r="K321" i="25"/>
  <c r="N320" i="25"/>
  <c r="L320" i="25"/>
  <c r="K320" i="25"/>
  <c r="J320" i="25"/>
  <c r="I320" i="25"/>
  <c r="H320" i="25"/>
  <c r="G320" i="25"/>
  <c r="M320" i="25" s="1"/>
  <c r="N319" i="25"/>
  <c r="L319" i="25"/>
  <c r="K319" i="25"/>
  <c r="J319" i="25"/>
  <c r="I319" i="25"/>
  <c r="H319" i="25"/>
  <c r="G319" i="25"/>
  <c r="M319" i="25" s="1"/>
  <c r="L318" i="25"/>
  <c r="K318" i="25"/>
  <c r="J318" i="25"/>
  <c r="N317" i="25"/>
  <c r="L317" i="25"/>
  <c r="K317" i="25"/>
  <c r="J317" i="25"/>
  <c r="I317" i="25"/>
  <c r="H317" i="25"/>
  <c r="G317" i="25"/>
  <c r="M317" i="25" s="1"/>
  <c r="N316" i="25"/>
  <c r="L316" i="25"/>
  <c r="K316" i="25"/>
  <c r="J316" i="25"/>
  <c r="I316" i="25"/>
  <c r="H316" i="25"/>
  <c r="G316" i="25"/>
  <c r="M316" i="25" s="1"/>
  <c r="N315" i="25"/>
  <c r="L315" i="25"/>
  <c r="K315" i="25"/>
  <c r="J315" i="25"/>
  <c r="I315" i="25"/>
  <c r="H315" i="25"/>
  <c r="G315" i="25"/>
  <c r="M315" i="25" s="1"/>
  <c r="L314" i="25"/>
  <c r="K314" i="25"/>
  <c r="J314" i="25"/>
  <c r="I314" i="25"/>
  <c r="H314" i="25"/>
  <c r="N314" i="25" s="1"/>
  <c r="G314" i="25"/>
  <c r="M314" i="25" s="1"/>
  <c r="N313" i="25"/>
  <c r="L313" i="25"/>
  <c r="K313" i="25"/>
  <c r="J313" i="25"/>
  <c r="I313" i="25"/>
  <c r="H313" i="25"/>
  <c r="G313" i="25"/>
  <c r="M313" i="25" s="1"/>
  <c r="L312" i="25"/>
  <c r="K312" i="25"/>
  <c r="L311" i="25"/>
  <c r="K311" i="25"/>
  <c r="J311" i="25"/>
  <c r="I311" i="25"/>
  <c r="H311" i="25"/>
  <c r="N311" i="25" s="1"/>
  <c r="G311" i="25"/>
  <c r="M311" i="25" s="1"/>
  <c r="N310" i="25"/>
  <c r="L310" i="25"/>
  <c r="K310" i="25"/>
  <c r="J310" i="25"/>
  <c r="I310" i="25"/>
  <c r="H310" i="25"/>
  <c r="G310" i="25"/>
  <c r="M310" i="25" s="1"/>
  <c r="L309" i="25"/>
  <c r="K309" i="25"/>
  <c r="J309" i="25"/>
  <c r="I309" i="25"/>
  <c r="H309" i="25"/>
  <c r="N309" i="25" s="1"/>
  <c r="G309" i="25"/>
  <c r="M309" i="25" s="1"/>
  <c r="L308" i="25"/>
  <c r="K308" i="25"/>
  <c r="J308" i="25"/>
  <c r="I308" i="25"/>
  <c r="H308" i="25"/>
  <c r="N308" i="25" s="1"/>
  <c r="G308" i="25"/>
  <c r="M308" i="25" s="1"/>
  <c r="L307" i="25"/>
  <c r="K307" i="25"/>
  <c r="J307" i="25"/>
  <c r="I307" i="25"/>
  <c r="H307" i="25"/>
  <c r="N307" i="25" s="1"/>
  <c r="G307" i="25"/>
  <c r="M307" i="25" s="1"/>
  <c r="L306" i="25"/>
  <c r="K306" i="25"/>
  <c r="I306" i="25"/>
  <c r="H306" i="25"/>
  <c r="N306" i="25" s="1"/>
  <c r="G306" i="25"/>
  <c r="M306" i="25" s="1"/>
  <c r="N305" i="25"/>
  <c r="L305" i="25"/>
  <c r="K305" i="25"/>
  <c r="J305" i="25"/>
  <c r="I305" i="25"/>
  <c r="H305" i="25"/>
  <c r="G305" i="25"/>
  <c r="M305" i="25" s="1"/>
  <c r="N304" i="25"/>
  <c r="L304" i="25"/>
  <c r="K304" i="25"/>
  <c r="J304" i="25"/>
  <c r="I304" i="25"/>
  <c r="H304" i="25"/>
  <c r="G304" i="25"/>
  <c r="M304" i="25" s="1"/>
  <c r="L303" i="25"/>
  <c r="K303" i="25"/>
  <c r="J303" i="25"/>
  <c r="I303" i="25"/>
  <c r="H303" i="25"/>
  <c r="N303" i="25" s="1"/>
  <c r="G303" i="25"/>
  <c r="M303" i="25" s="1"/>
  <c r="L302" i="25"/>
  <c r="K302" i="25"/>
  <c r="J302" i="25"/>
  <c r="I302" i="25"/>
  <c r="H302" i="25"/>
  <c r="N302" i="25" s="1"/>
  <c r="G302" i="25"/>
  <c r="M302" i="25" s="1"/>
  <c r="N301" i="25"/>
  <c r="L301" i="25"/>
  <c r="K301" i="25"/>
  <c r="J301" i="25"/>
  <c r="I301" i="25"/>
  <c r="H301" i="25"/>
  <c r="G301" i="25"/>
  <c r="M301" i="25" s="1"/>
  <c r="L300" i="25"/>
  <c r="K300" i="25"/>
  <c r="I300" i="25"/>
  <c r="H300" i="25"/>
  <c r="N300" i="25" s="1"/>
  <c r="G300" i="25"/>
  <c r="L299" i="25"/>
  <c r="K299" i="25"/>
  <c r="J299" i="25"/>
  <c r="I299" i="25"/>
  <c r="H299" i="25"/>
  <c r="N299" i="25" s="1"/>
  <c r="G299" i="25"/>
  <c r="M299" i="25" s="1"/>
  <c r="N298" i="25"/>
  <c r="L298" i="25"/>
  <c r="K298" i="25"/>
  <c r="J298" i="25"/>
  <c r="I298" i="25"/>
  <c r="H298" i="25"/>
  <c r="G298" i="25"/>
  <c r="M298" i="25" s="1"/>
  <c r="N297" i="25"/>
  <c r="L297" i="25"/>
  <c r="K297" i="25"/>
  <c r="J297" i="25"/>
  <c r="I297" i="25"/>
  <c r="H297" i="25"/>
  <c r="G297" i="25"/>
  <c r="M297" i="25" s="1"/>
  <c r="L296" i="25"/>
  <c r="K296" i="25"/>
  <c r="J296" i="25"/>
  <c r="I296" i="25"/>
  <c r="H296" i="25"/>
  <c r="N296" i="25" s="1"/>
  <c r="G296" i="25"/>
  <c r="M296" i="25" s="1"/>
  <c r="L295" i="25"/>
  <c r="K295" i="25"/>
  <c r="J295" i="25"/>
  <c r="I295" i="25"/>
  <c r="G295" i="25"/>
  <c r="M295" i="25" s="1"/>
  <c r="N294" i="25"/>
  <c r="L294" i="25"/>
  <c r="K294" i="25"/>
  <c r="H294" i="25"/>
  <c r="L293" i="25"/>
  <c r="K293" i="25"/>
  <c r="G293" i="25"/>
  <c r="M293" i="25" s="1"/>
  <c r="L292" i="25"/>
  <c r="K292" i="25"/>
  <c r="J292" i="25"/>
  <c r="I292" i="25"/>
  <c r="G292" i="25"/>
  <c r="L291" i="25"/>
  <c r="K291" i="25"/>
  <c r="J291" i="25"/>
  <c r="I291" i="25"/>
  <c r="H291" i="25"/>
  <c r="N291" i="25" s="1"/>
  <c r="G291" i="25"/>
  <c r="M291" i="25" s="1"/>
  <c r="L290" i="25"/>
  <c r="K290" i="25"/>
  <c r="J290" i="25"/>
  <c r="I290" i="25"/>
  <c r="H290" i="25"/>
  <c r="N290" i="25" s="1"/>
  <c r="G290" i="25"/>
  <c r="M290" i="25" s="1"/>
  <c r="N289" i="25"/>
  <c r="L289" i="25"/>
  <c r="K289" i="25"/>
  <c r="J289" i="25"/>
  <c r="I289" i="25"/>
  <c r="H289" i="25"/>
  <c r="G289" i="25"/>
  <c r="M289" i="25" s="1"/>
  <c r="N288" i="25"/>
  <c r="L288" i="25"/>
  <c r="K288" i="25"/>
  <c r="J288" i="25"/>
  <c r="I288" i="25"/>
  <c r="H288" i="25"/>
  <c r="G288" i="25"/>
  <c r="M288" i="25" s="1"/>
  <c r="L287" i="25"/>
  <c r="K287" i="25"/>
  <c r="J287" i="25"/>
  <c r="I287" i="25"/>
  <c r="H287" i="25"/>
  <c r="N287" i="25" s="1"/>
  <c r="G287" i="25"/>
  <c r="M287" i="25" s="1"/>
  <c r="L286" i="25"/>
  <c r="K286" i="25"/>
  <c r="J286" i="25"/>
  <c r="I286" i="25"/>
  <c r="H286" i="25"/>
  <c r="N286" i="25" s="1"/>
  <c r="G286" i="25"/>
  <c r="M286" i="25" s="1"/>
  <c r="L285" i="25"/>
  <c r="K285" i="25"/>
  <c r="I285" i="25"/>
  <c r="H285" i="25"/>
  <c r="N285" i="25" s="1"/>
  <c r="G285" i="25"/>
  <c r="L284" i="25"/>
  <c r="K284" i="25"/>
  <c r="J284" i="25"/>
  <c r="I284" i="25"/>
  <c r="H284" i="25"/>
  <c r="N284" i="25" s="1"/>
  <c r="G284" i="25"/>
  <c r="M284" i="25" s="1"/>
  <c r="L283" i="25"/>
  <c r="K283" i="25"/>
  <c r="J283" i="25"/>
  <c r="I283" i="25"/>
  <c r="H283" i="25"/>
  <c r="N283" i="25" s="1"/>
  <c r="G283" i="25"/>
  <c r="M283" i="25" s="1"/>
  <c r="N282" i="25"/>
  <c r="L282" i="25"/>
  <c r="K282" i="25"/>
  <c r="J282" i="25"/>
  <c r="I282" i="25"/>
  <c r="H282" i="25"/>
  <c r="G282" i="25"/>
  <c r="M282" i="25" s="1"/>
  <c r="N281" i="25"/>
  <c r="L281" i="25"/>
  <c r="K281" i="25"/>
  <c r="J281" i="25"/>
  <c r="I281" i="25"/>
  <c r="H281" i="25"/>
  <c r="G281" i="25"/>
  <c r="M281" i="25" s="1"/>
  <c r="L280" i="25"/>
  <c r="K280" i="25"/>
  <c r="J280" i="25"/>
  <c r="I280" i="25"/>
  <c r="H280" i="25"/>
  <c r="N280" i="25" s="1"/>
  <c r="G280" i="25"/>
  <c r="M280" i="25" s="1"/>
  <c r="L279" i="25"/>
  <c r="K279" i="25"/>
  <c r="J279" i="25"/>
  <c r="I279" i="25"/>
  <c r="H279" i="25"/>
  <c r="N279" i="25" s="1"/>
  <c r="G279" i="25"/>
  <c r="M279" i="25" s="1"/>
  <c r="N278" i="25"/>
  <c r="L278" i="25"/>
  <c r="K278" i="25"/>
  <c r="J278" i="25"/>
  <c r="I278" i="25"/>
  <c r="H278" i="25"/>
  <c r="G278" i="25"/>
  <c r="M278" i="25" s="1"/>
  <c r="N277" i="25"/>
  <c r="L277" i="25"/>
  <c r="K277" i="25"/>
  <c r="J277" i="25"/>
  <c r="I277" i="25"/>
  <c r="H277" i="25"/>
  <c r="G277" i="25"/>
  <c r="M277" i="25" s="1"/>
  <c r="N276" i="25"/>
  <c r="L276" i="25"/>
  <c r="K276" i="25"/>
  <c r="H276" i="25"/>
  <c r="G276" i="25"/>
  <c r="M276" i="25" s="1"/>
  <c r="N275" i="25"/>
  <c r="L275" i="25"/>
  <c r="K275" i="25"/>
  <c r="J275" i="25"/>
  <c r="I275" i="25"/>
  <c r="H275" i="25"/>
  <c r="G275" i="25"/>
  <c r="M275" i="25" s="1"/>
  <c r="L274" i="25"/>
  <c r="K274" i="25"/>
  <c r="J274" i="25"/>
  <c r="I274" i="25"/>
  <c r="H274" i="25"/>
  <c r="N274" i="25" s="1"/>
  <c r="G274" i="25"/>
  <c r="M274" i="25" s="1"/>
  <c r="L273" i="25"/>
  <c r="K273" i="25"/>
  <c r="J273" i="25"/>
  <c r="I273" i="25"/>
  <c r="H273" i="25"/>
  <c r="N273" i="25" s="1"/>
  <c r="G273" i="25"/>
  <c r="M273" i="25" s="1"/>
  <c r="N272" i="25"/>
  <c r="L272" i="25"/>
  <c r="K272" i="25"/>
  <c r="J272" i="25"/>
  <c r="I272" i="25"/>
  <c r="H272" i="25"/>
  <c r="G272" i="25"/>
  <c r="M272" i="25" s="1"/>
  <c r="N271" i="25"/>
  <c r="L271" i="25"/>
  <c r="K271" i="25"/>
  <c r="J271" i="25"/>
  <c r="I271" i="25"/>
  <c r="H271" i="25"/>
  <c r="G271" i="25"/>
  <c r="M271" i="25" s="1"/>
  <c r="L270" i="25"/>
  <c r="K270" i="25"/>
  <c r="J270" i="25"/>
  <c r="I270" i="25"/>
  <c r="H270" i="25"/>
  <c r="N270" i="25" s="1"/>
  <c r="G270" i="25"/>
  <c r="M270" i="25" s="1"/>
  <c r="L269" i="25"/>
  <c r="K269" i="25"/>
  <c r="J269" i="25"/>
  <c r="I269" i="25"/>
  <c r="H269" i="25"/>
  <c r="N269" i="25" s="1"/>
  <c r="G269" i="25"/>
  <c r="M269" i="25" s="1"/>
  <c r="N268" i="25"/>
  <c r="L268" i="25"/>
  <c r="K268" i="25"/>
  <c r="J268" i="25"/>
  <c r="I268" i="25"/>
  <c r="H268" i="25"/>
  <c r="G268" i="25"/>
  <c r="M268" i="25" s="1"/>
  <c r="N267" i="25"/>
  <c r="L267" i="25"/>
  <c r="K267" i="25"/>
  <c r="J267" i="25"/>
  <c r="I267" i="25"/>
  <c r="H267" i="25"/>
  <c r="G267" i="25"/>
  <c r="M267" i="25" s="1"/>
  <c r="L266" i="25"/>
  <c r="K266" i="25"/>
  <c r="J266" i="25"/>
  <c r="I266" i="25"/>
  <c r="H266" i="25"/>
  <c r="N266" i="25" s="1"/>
  <c r="G266" i="25"/>
  <c r="M266" i="25" s="1"/>
  <c r="L265" i="25"/>
  <c r="K265" i="25"/>
  <c r="J265" i="25"/>
  <c r="I265" i="25"/>
  <c r="H265" i="25"/>
  <c r="N265" i="25" s="1"/>
  <c r="G265" i="25"/>
  <c r="M265" i="25" s="1"/>
  <c r="N264" i="25"/>
  <c r="L264" i="25"/>
  <c r="K264" i="25"/>
  <c r="J264" i="25"/>
  <c r="I264" i="25"/>
  <c r="H264" i="25"/>
  <c r="G264" i="25"/>
  <c r="M264" i="25" s="1"/>
  <c r="L263" i="25"/>
  <c r="K263" i="25"/>
  <c r="J263" i="25"/>
  <c r="H263" i="25"/>
  <c r="N263" i="25" s="1"/>
  <c r="G263" i="25"/>
  <c r="M263" i="25" s="1"/>
  <c r="L262" i="25"/>
  <c r="K262" i="25"/>
  <c r="H262" i="25"/>
  <c r="N262" i="25" s="1"/>
  <c r="G262" i="25"/>
  <c r="L261" i="25"/>
  <c r="K261" i="25"/>
  <c r="J261" i="25"/>
  <c r="I261" i="25"/>
  <c r="H261" i="25"/>
  <c r="N261" i="25" s="1"/>
  <c r="G261" i="25"/>
  <c r="M261" i="25" s="1"/>
  <c r="L260" i="25"/>
  <c r="K260" i="25"/>
  <c r="J260" i="25"/>
  <c r="I260" i="25"/>
  <c r="H260" i="25"/>
  <c r="N260" i="25" s="1"/>
  <c r="G260" i="25"/>
  <c r="M260" i="25" s="1"/>
  <c r="N259" i="25"/>
  <c r="L259" i="25"/>
  <c r="K259" i="25"/>
  <c r="J259" i="25"/>
  <c r="I259" i="25"/>
  <c r="H259" i="25"/>
  <c r="G259" i="25"/>
  <c r="M259" i="25" s="1"/>
  <c r="L258" i="25"/>
  <c r="K258" i="25"/>
  <c r="I258" i="25"/>
  <c r="H258" i="25"/>
  <c r="N258" i="25" s="1"/>
  <c r="G258" i="25"/>
  <c r="M258" i="25" s="1"/>
  <c r="L257" i="25"/>
  <c r="K257" i="25"/>
  <c r="J257" i="25"/>
  <c r="I257" i="25"/>
  <c r="H257" i="25"/>
  <c r="N257" i="25" s="1"/>
  <c r="G257" i="25"/>
  <c r="M257" i="25" s="1"/>
  <c r="N256" i="25"/>
  <c r="L256" i="25"/>
  <c r="K256" i="25"/>
  <c r="J256" i="25"/>
  <c r="I256" i="25"/>
  <c r="H256" i="25"/>
  <c r="G256" i="25"/>
  <c r="M256" i="25" s="1"/>
  <c r="N255" i="25"/>
  <c r="L255" i="25"/>
  <c r="K255" i="25"/>
  <c r="H255" i="25"/>
  <c r="N254" i="25"/>
  <c r="L254" i="25"/>
  <c r="K254" i="25"/>
  <c r="J254" i="25"/>
  <c r="I254" i="25"/>
  <c r="H254" i="25"/>
  <c r="G254" i="25"/>
  <c r="M254" i="25" s="1"/>
  <c r="L253" i="25"/>
  <c r="K253" i="25"/>
  <c r="J253" i="25"/>
  <c r="I253" i="25"/>
  <c r="H253" i="25"/>
  <c r="N253" i="25" s="1"/>
  <c r="G253" i="25"/>
  <c r="M253" i="25" s="1"/>
  <c r="L252" i="25"/>
  <c r="K252" i="25"/>
  <c r="J252" i="25"/>
  <c r="I252" i="25"/>
  <c r="H252" i="25"/>
  <c r="N252" i="25" s="1"/>
  <c r="G252" i="25"/>
  <c r="M252" i="25" s="1"/>
  <c r="N251" i="25"/>
  <c r="L251" i="25"/>
  <c r="K251" i="25"/>
  <c r="J251" i="25"/>
  <c r="I251" i="25"/>
  <c r="H251" i="25"/>
  <c r="G251" i="25"/>
  <c r="M251" i="25" s="1"/>
  <c r="N250" i="25"/>
  <c r="L250" i="25"/>
  <c r="K250" i="25"/>
  <c r="J250" i="25"/>
  <c r="I250" i="25"/>
  <c r="H250" i="25"/>
  <c r="G250" i="25"/>
  <c r="M250" i="25" s="1"/>
  <c r="L249" i="25"/>
  <c r="K249" i="25"/>
  <c r="J249" i="25"/>
  <c r="I249" i="25"/>
  <c r="H249" i="25"/>
  <c r="N249" i="25" s="1"/>
  <c r="G249" i="25"/>
  <c r="M249" i="25" s="1"/>
  <c r="L248" i="25"/>
  <c r="K248" i="25"/>
  <c r="J248" i="25"/>
  <c r="H248" i="25"/>
  <c r="N248" i="25" s="1"/>
  <c r="G248" i="25"/>
  <c r="N247" i="25"/>
  <c r="L247" i="25"/>
  <c r="K247" i="25"/>
  <c r="J247" i="25"/>
  <c r="I247" i="25"/>
  <c r="H247" i="25"/>
  <c r="G247" i="25"/>
  <c r="M247" i="25" s="1"/>
  <c r="L246" i="25"/>
  <c r="K246" i="25"/>
  <c r="J246" i="25"/>
  <c r="I246" i="25"/>
  <c r="H246" i="25"/>
  <c r="N246" i="25" s="1"/>
  <c r="G246" i="25"/>
  <c r="M246" i="25" s="1"/>
  <c r="L245" i="25"/>
  <c r="K245" i="25"/>
  <c r="J245" i="25"/>
  <c r="I245" i="25"/>
  <c r="H245" i="25"/>
  <c r="N245" i="25" s="1"/>
  <c r="G245" i="25"/>
  <c r="M245" i="25" s="1"/>
  <c r="N244" i="25"/>
  <c r="L244" i="25"/>
  <c r="K244" i="25"/>
  <c r="J244" i="25"/>
  <c r="I244" i="25"/>
  <c r="H244" i="25"/>
  <c r="G244" i="25"/>
  <c r="M244" i="25" s="1"/>
  <c r="N243" i="25"/>
  <c r="L243" i="25"/>
  <c r="K243" i="25"/>
  <c r="J243" i="25"/>
  <c r="I243" i="25"/>
  <c r="H243" i="25"/>
  <c r="G243" i="25"/>
  <c r="M243" i="25" s="1"/>
  <c r="L242" i="25"/>
  <c r="K242" i="25"/>
  <c r="N241" i="25"/>
  <c r="L241" i="25"/>
  <c r="K241" i="25"/>
  <c r="J241" i="25"/>
  <c r="I241" i="25"/>
  <c r="H241" i="25"/>
  <c r="G241" i="25"/>
  <c r="M241" i="25" s="1"/>
  <c r="N240" i="25"/>
  <c r="L240" i="25"/>
  <c r="K240" i="25"/>
  <c r="J240" i="25"/>
  <c r="I240" i="25"/>
  <c r="H240" i="25"/>
  <c r="G240" i="25"/>
  <c r="M240" i="25" s="1"/>
  <c r="L239" i="25"/>
  <c r="K239" i="25"/>
  <c r="J239" i="25"/>
  <c r="I239" i="25"/>
  <c r="H239" i="25"/>
  <c r="N239" i="25" s="1"/>
  <c r="G239" i="25"/>
  <c r="M239" i="25" s="1"/>
  <c r="L238" i="25"/>
  <c r="K238" i="25"/>
  <c r="J238" i="25"/>
  <c r="I238" i="25"/>
  <c r="H238" i="25"/>
  <c r="N238" i="25" s="1"/>
  <c r="G238" i="25"/>
  <c r="M238" i="25" s="1"/>
  <c r="N237" i="25"/>
  <c r="L237" i="25"/>
  <c r="K237" i="25"/>
  <c r="J237" i="25"/>
  <c r="I237" i="25"/>
  <c r="H237" i="25"/>
  <c r="G237" i="25"/>
  <c r="M237" i="25" s="1"/>
  <c r="N236" i="25"/>
  <c r="L236" i="25"/>
  <c r="K236" i="25"/>
  <c r="J236" i="25"/>
  <c r="I236" i="25"/>
  <c r="H236" i="25"/>
  <c r="G236" i="25"/>
  <c r="M236" i="25" s="1"/>
  <c r="N235" i="25"/>
  <c r="L235" i="25"/>
  <c r="K235" i="25"/>
  <c r="H235" i="25"/>
  <c r="G235" i="25"/>
  <c r="M235" i="25" s="1"/>
  <c r="N234" i="25"/>
  <c r="L234" i="25"/>
  <c r="K234" i="25"/>
  <c r="J234" i="25"/>
  <c r="I234" i="25"/>
  <c r="H234" i="25"/>
  <c r="G234" i="25"/>
  <c r="M234" i="25" s="1"/>
  <c r="L233" i="25"/>
  <c r="K233" i="25"/>
  <c r="J233" i="25"/>
  <c r="I233" i="25"/>
  <c r="H233" i="25"/>
  <c r="N233" i="25" s="1"/>
  <c r="G233" i="25"/>
  <c r="M233" i="25" s="1"/>
  <c r="L232" i="25"/>
  <c r="K232" i="25"/>
  <c r="J232" i="25"/>
  <c r="I232" i="25"/>
  <c r="H232" i="25"/>
  <c r="N232" i="25" s="1"/>
  <c r="G232" i="25"/>
  <c r="M232" i="25" s="1"/>
  <c r="N231" i="25"/>
  <c r="L231" i="25"/>
  <c r="K231" i="25"/>
  <c r="J231" i="25"/>
  <c r="I231" i="25"/>
  <c r="H231" i="25"/>
  <c r="G231" i="25"/>
  <c r="M231" i="25" s="1"/>
  <c r="N230" i="25"/>
  <c r="L230" i="25"/>
  <c r="K230" i="25"/>
  <c r="H230" i="25"/>
  <c r="N229" i="25"/>
  <c r="L229" i="25"/>
  <c r="K229" i="25"/>
  <c r="J229" i="25"/>
  <c r="I229" i="25"/>
  <c r="H229" i="25"/>
  <c r="G229" i="25"/>
  <c r="M229" i="25" s="1"/>
  <c r="L228" i="25"/>
  <c r="K228" i="25"/>
  <c r="J228" i="25"/>
  <c r="I228" i="25"/>
  <c r="H228" i="25"/>
  <c r="N228" i="25" s="1"/>
  <c r="G228" i="25"/>
  <c r="M228" i="25" s="1"/>
  <c r="L227" i="25"/>
  <c r="K227" i="25"/>
  <c r="I227" i="25"/>
  <c r="G227" i="25"/>
  <c r="M227" i="25" s="1"/>
  <c r="L226" i="25"/>
  <c r="K226" i="25"/>
  <c r="J226" i="25"/>
  <c r="I226" i="25"/>
  <c r="G226" i="25"/>
  <c r="M226" i="25" s="1"/>
  <c r="L225" i="25"/>
  <c r="K225" i="25"/>
  <c r="J225" i="25"/>
  <c r="I225" i="25"/>
  <c r="H225" i="25"/>
  <c r="N225" i="25" s="1"/>
  <c r="G225" i="25"/>
  <c r="M225" i="25" s="1"/>
  <c r="L224" i="25"/>
  <c r="K224" i="25"/>
  <c r="J224" i="25"/>
  <c r="I224" i="25"/>
  <c r="H224" i="25"/>
  <c r="N224" i="25" s="1"/>
  <c r="G224" i="25"/>
  <c r="M224" i="25" s="1"/>
  <c r="N223" i="25"/>
  <c r="L223" i="25"/>
  <c r="K223" i="25"/>
  <c r="J223" i="25"/>
  <c r="I223" i="25"/>
  <c r="H223" i="25"/>
  <c r="G223" i="25"/>
  <c r="M223" i="25" s="1"/>
  <c r="N222" i="25"/>
  <c r="L222" i="25"/>
  <c r="K222" i="25"/>
  <c r="J222" i="25"/>
  <c r="I222" i="25"/>
  <c r="H222" i="25"/>
  <c r="G222" i="25"/>
  <c r="M222" i="25" s="1"/>
  <c r="L221" i="25"/>
  <c r="K221" i="25"/>
  <c r="I221" i="25"/>
  <c r="G221" i="25"/>
  <c r="M221" i="25" s="1"/>
  <c r="L220" i="25"/>
  <c r="K220" i="25"/>
  <c r="L219" i="25"/>
  <c r="K219" i="25"/>
  <c r="I219" i="25"/>
  <c r="H219" i="25"/>
  <c r="N219" i="25" s="1"/>
  <c r="G219" i="25"/>
  <c r="L218" i="25"/>
  <c r="K218" i="25"/>
  <c r="I218" i="25"/>
  <c r="G218" i="25"/>
  <c r="L217" i="25"/>
  <c r="K217" i="25"/>
  <c r="J217" i="25"/>
  <c r="I217" i="25"/>
  <c r="H217" i="25"/>
  <c r="N217" i="25" s="1"/>
  <c r="G217" i="25"/>
  <c r="M217" i="25" s="1"/>
  <c r="L216" i="25"/>
  <c r="K216" i="25"/>
  <c r="G216" i="25"/>
  <c r="L215" i="25"/>
  <c r="K215" i="25"/>
  <c r="G215" i="25"/>
  <c r="M215" i="25" s="1"/>
  <c r="N214" i="25"/>
  <c r="L214" i="25"/>
  <c r="K214" i="25"/>
  <c r="J214" i="25"/>
  <c r="I214" i="25"/>
  <c r="H214" i="25"/>
  <c r="G214" i="25"/>
  <c r="M214" i="25" s="1"/>
  <c r="L213" i="25"/>
  <c r="K213" i="25"/>
  <c r="J213" i="25"/>
  <c r="I213" i="25"/>
  <c r="H213" i="25"/>
  <c r="N213" i="25" s="1"/>
  <c r="G213" i="25"/>
  <c r="M213" i="25" s="1"/>
  <c r="L212" i="25"/>
  <c r="K212" i="25"/>
  <c r="J212" i="25"/>
  <c r="I212" i="25"/>
  <c r="H212" i="25"/>
  <c r="N212" i="25" s="1"/>
  <c r="G212" i="25"/>
  <c r="M212" i="25" s="1"/>
  <c r="N211" i="25"/>
  <c r="L211" i="25"/>
  <c r="K211" i="25"/>
  <c r="J211" i="25"/>
  <c r="I211" i="25"/>
  <c r="H211" i="25"/>
  <c r="G211" i="25"/>
  <c r="M211" i="25" s="1"/>
  <c r="L210" i="25"/>
  <c r="K210" i="25"/>
  <c r="I210" i="25"/>
  <c r="H210" i="25"/>
  <c r="N210" i="25" s="1"/>
  <c r="G210" i="25"/>
  <c r="M210" i="25" s="1"/>
  <c r="L209" i="25"/>
  <c r="K209" i="25"/>
  <c r="J209" i="25"/>
  <c r="I209" i="25"/>
  <c r="H209" i="25"/>
  <c r="N209" i="25" s="1"/>
  <c r="G209" i="25"/>
  <c r="M209" i="25" s="1"/>
  <c r="N208" i="25"/>
  <c r="L208" i="25"/>
  <c r="K208" i="25"/>
  <c r="J208" i="25"/>
  <c r="I208" i="25"/>
  <c r="H208" i="25"/>
  <c r="G208" i="25"/>
  <c r="M208" i="25" s="1"/>
  <c r="N207" i="25"/>
  <c r="L207" i="25"/>
  <c r="K207" i="25"/>
  <c r="J207" i="25"/>
  <c r="I207" i="25"/>
  <c r="H207" i="25"/>
  <c r="G207" i="25"/>
  <c r="M207" i="25" s="1"/>
  <c r="L206" i="25"/>
  <c r="K206" i="25"/>
  <c r="J206" i="25"/>
  <c r="I206" i="25"/>
  <c r="H206" i="25"/>
  <c r="N206" i="25" s="1"/>
  <c r="G206" i="25"/>
  <c r="M206" i="25" s="1"/>
  <c r="L205" i="25"/>
  <c r="K205" i="25"/>
  <c r="J205" i="25"/>
  <c r="I205" i="25"/>
  <c r="H205" i="25"/>
  <c r="N205" i="25" s="1"/>
  <c r="G205" i="25"/>
  <c r="M205" i="25" s="1"/>
  <c r="L204" i="25"/>
  <c r="K204" i="25"/>
  <c r="H204" i="25"/>
  <c r="N204" i="25" s="1"/>
  <c r="G204" i="25"/>
  <c r="L203" i="25"/>
  <c r="K203" i="25"/>
  <c r="J203" i="25"/>
  <c r="H203" i="25"/>
  <c r="N203" i="25" s="1"/>
  <c r="G203" i="25"/>
  <c r="M203" i="25" s="1"/>
  <c r="N202" i="25"/>
  <c r="L202" i="25"/>
  <c r="K202" i="25"/>
  <c r="H202" i="25"/>
  <c r="G202" i="25"/>
  <c r="M202" i="25" s="1"/>
  <c r="N201" i="25"/>
  <c r="L201" i="25"/>
  <c r="K201" i="25"/>
  <c r="J201" i="25"/>
  <c r="I201" i="25"/>
  <c r="H201" i="25"/>
  <c r="G201" i="25"/>
  <c r="M201" i="25" s="1"/>
  <c r="N200" i="25"/>
  <c r="L200" i="25"/>
  <c r="K200" i="25"/>
  <c r="J200" i="25"/>
  <c r="I200" i="25"/>
  <c r="H200" i="25"/>
  <c r="G200" i="25"/>
  <c r="M200" i="25" s="1"/>
  <c r="L199" i="25"/>
  <c r="K199" i="25"/>
  <c r="J199" i="25"/>
  <c r="I199" i="25"/>
  <c r="H199" i="25"/>
  <c r="N199" i="25" s="1"/>
  <c r="G199" i="25"/>
  <c r="M199" i="25" s="1"/>
  <c r="L198" i="25"/>
  <c r="K198" i="25"/>
  <c r="J198" i="25"/>
  <c r="I198" i="25"/>
  <c r="H198" i="25"/>
  <c r="N198" i="25" s="1"/>
  <c r="G198" i="25"/>
  <c r="M198" i="25" s="1"/>
  <c r="L197" i="25"/>
  <c r="K197" i="25"/>
  <c r="J197" i="25"/>
  <c r="H197" i="25"/>
  <c r="N197" i="25" s="1"/>
  <c r="L196" i="25"/>
  <c r="K196" i="25"/>
  <c r="J196" i="25"/>
  <c r="I196" i="25"/>
  <c r="H196" i="25"/>
  <c r="N196" i="25" s="1"/>
  <c r="G196" i="25"/>
  <c r="M196" i="25" s="1"/>
  <c r="L195" i="25"/>
  <c r="K195" i="25"/>
  <c r="L194" i="25"/>
  <c r="K194" i="25"/>
  <c r="J194" i="25"/>
  <c r="I194" i="25"/>
  <c r="H194" i="25"/>
  <c r="N194" i="25" s="1"/>
  <c r="G194" i="25"/>
  <c r="M194" i="25" s="1"/>
  <c r="L193" i="25"/>
  <c r="K193" i="25"/>
  <c r="J193" i="25"/>
  <c r="I193" i="25"/>
  <c r="G193" i="25"/>
  <c r="L192" i="25"/>
  <c r="K192" i="25"/>
  <c r="J192" i="25"/>
  <c r="I192" i="25"/>
  <c r="H192" i="25"/>
  <c r="N192" i="25" s="1"/>
  <c r="G192" i="25"/>
  <c r="M192" i="25" s="1"/>
  <c r="L191" i="25"/>
  <c r="K191" i="25"/>
  <c r="J191" i="25"/>
  <c r="I191" i="25"/>
  <c r="H191" i="25"/>
  <c r="N191" i="25" s="1"/>
  <c r="G191" i="25"/>
  <c r="M191" i="25" s="1"/>
  <c r="N190" i="25"/>
  <c r="L190" i="25"/>
  <c r="K190" i="25"/>
  <c r="J190" i="25"/>
  <c r="I190" i="25"/>
  <c r="H190" i="25"/>
  <c r="G190" i="25"/>
  <c r="M190" i="25" s="1"/>
  <c r="L189" i="25"/>
  <c r="K189" i="25"/>
  <c r="K188" i="25"/>
  <c r="F188" i="25"/>
  <c r="J358" i="25" s="1"/>
  <c r="E188" i="25"/>
  <c r="I340" i="25" s="1"/>
  <c r="D188" i="25"/>
  <c r="H338" i="25" s="1"/>
  <c r="N338" i="25" s="1"/>
  <c r="C188" i="25"/>
  <c r="G340" i="25" s="1"/>
  <c r="M340" i="25" s="1"/>
  <c r="L180" i="25"/>
  <c r="K180" i="25"/>
  <c r="J180" i="25"/>
  <c r="I180" i="25"/>
  <c r="H180" i="25"/>
  <c r="N180" i="25" s="1"/>
  <c r="G180" i="25"/>
  <c r="M180" i="25" s="1"/>
  <c r="L179" i="25"/>
  <c r="K179" i="25"/>
  <c r="J179" i="25"/>
  <c r="I179" i="25"/>
  <c r="H179" i="25"/>
  <c r="N179" i="25" s="1"/>
  <c r="G179" i="25"/>
  <c r="M179" i="25" s="1"/>
  <c r="N178" i="25"/>
  <c r="L178" i="25"/>
  <c r="K178" i="25"/>
  <c r="J178" i="25"/>
  <c r="I178" i="25"/>
  <c r="H178" i="25"/>
  <c r="G178" i="25"/>
  <c r="M178" i="25" s="1"/>
  <c r="N177" i="25"/>
  <c r="L177" i="25"/>
  <c r="K177" i="25"/>
  <c r="H177" i="25"/>
  <c r="G177" i="25"/>
  <c r="M177" i="25" s="1"/>
  <c r="N176" i="25"/>
  <c r="L176" i="25"/>
  <c r="K176" i="25"/>
  <c r="J176" i="25"/>
  <c r="I176" i="25"/>
  <c r="H176" i="25"/>
  <c r="G176" i="25"/>
  <c r="M176" i="25" s="1"/>
  <c r="L175" i="25"/>
  <c r="K175" i="25"/>
  <c r="J175" i="25"/>
  <c r="I175" i="25"/>
  <c r="H175" i="25"/>
  <c r="N175" i="25" s="1"/>
  <c r="G175" i="25"/>
  <c r="M175" i="25" s="1"/>
  <c r="L174" i="25"/>
  <c r="K174" i="25"/>
  <c r="J174" i="25"/>
  <c r="I174" i="25"/>
  <c r="H174" i="25"/>
  <c r="N174" i="25" s="1"/>
  <c r="G174" i="25"/>
  <c r="M174" i="25" s="1"/>
  <c r="L173" i="25"/>
  <c r="K173" i="25"/>
  <c r="J173" i="25"/>
  <c r="I173" i="25"/>
  <c r="H173" i="25"/>
  <c r="N173" i="25" s="1"/>
  <c r="G173" i="25"/>
  <c r="M173" i="25" s="1"/>
  <c r="N172" i="25"/>
  <c r="L172" i="25"/>
  <c r="K172" i="25"/>
  <c r="J172" i="25"/>
  <c r="I172" i="25"/>
  <c r="H172" i="25"/>
  <c r="G172" i="25"/>
  <c r="M172" i="25" s="1"/>
  <c r="L171" i="25"/>
  <c r="K171" i="25"/>
  <c r="J171" i="25"/>
  <c r="I171" i="25"/>
  <c r="H171" i="25"/>
  <c r="N171" i="25" s="1"/>
  <c r="G171" i="25"/>
  <c r="M171" i="25" s="1"/>
  <c r="L170" i="25"/>
  <c r="K170" i="25"/>
  <c r="J170" i="25"/>
  <c r="I170" i="25"/>
  <c r="H170" i="25"/>
  <c r="N170" i="25" s="1"/>
  <c r="G170" i="25"/>
  <c r="M170" i="25" s="1"/>
  <c r="L169" i="25"/>
  <c r="K169" i="25"/>
  <c r="J169" i="25"/>
  <c r="I169" i="25"/>
  <c r="H169" i="25"/>
  <c r="N169" i="25" s="1"/>
  <c r="G169" i="25"/>
  <c r="M169" i="25" s="1"/>
  <c r="N168" i="25"/>
  <c r="L168" i="25"/>
  <c r="K168" i="25"/>
  <c r="J168" i="25"/>
  <c r="I168" i="25"/>
  <c r="H168" i="25"/>
  <c r="G168" i="25"/>
  <c r="M168" i="25" s="1"/>
  <c r="L167" i="25"/>
  <c r="K167" i="25"/>
  <c r="J167" i="25"/>
  <c r="I167" i="25"/>
  <c r="H167" i="25"/>
  <c r="N167" i="25" s="1"/>
  <c r="G167" i="25"/>
  <c r="M167" i="25" s="1"/>
  <c r="L166" i="25"/>
  <c r="K166" i="25"/>
  <c r="I166" i="25"/>
  <c r="G166" i="25"/>
  <c r="M166" i="25" s="1"/>
  <c r="L165" i="25"/>
  <c r="K165" i="25"/>
  <c r="J165" i="25"/>
  <c r="I165" i="25"/>
  <c r="H165" i="25"/>
  <c r="N165" i="25" s="1"/>
  <c r="G165" i="25"/>
  <c r="M165" i="25" s="1"/>
  <c r="N164" i="25"/>
  <c r="L164" i="25"/>
  <c r="K164" i="25"/>
  <c r="J164" i="25"/>
  <c r="I164" i="25"/>
  <c r="H164" i="25"/>
  <c r="G164" i="25"/>
  <c r="M164" i="25" s="1"/>
  <c r="N163" i="25"/>
  <c r="L163" i="25"/>
  <c r="K163" i="25"/>
  <c r="J163" i="25"/>
  <c r="I163" i="25"/>
  <c r="H163" i="25"/>
  <c r="G163" i="25"/>
  <c r="M163" i="25" s="1"/>
  <c r="L162" i="25"/>
  <c r="K162" i="25"/>
  <c r="J162" i="25"/>
  <c r="I162" i="25"/>
  <c r="H162" i="25"/>
  <c r="N162" i="25" s="1"/>
  <c r="G162" i="25"/>
  <c r="M162" i="25" s="1"/>
  <c r="L161" i="25"/>
  <c r="K161" i="25"/>
  <c r="J161" i="25"/>
  <c r="I161" i="25"/>
  <c r="H161" i="25"/>
  <c r="N161" i="25" s="1"/>
  <c r="G161" i="25"/>
  <c r="M161" i="25" s="1"/>
  <c r="L160" i="25"/>
  <c r="K160" i="25"/>
  <c r="J160" i="25"/>
  <c r="I160" i="25"/>
  <c r="H160" i="25"/>
  <c r="N160" i="25" s="1"/>
  <c r="G160" i="25"/>
  <c r="M160" i="25" s="1"/>
  <c r="N159" i="25"/>
  <c r="L159" i="25"/>
  <c r="K159" i="25"/>
  <c r="J159" i="25"/>
  <c r="I159" i="25"/>
  <c r="H159" i="25"/>
  <c r="G159" i="25"/>
  <c r="M159" i="25" s="1"/>
  <c r="N158" i="25"/>
  <c r="L158" i="25"/>
  <c r="K158" i="25"/>
  <c r="H158" i="25"/>
  <c r="G158" i="25"/>
  <c r="M158" i="25" s="1"/>
  <c r="N157" i="25"/>
  <c r="L157" i="25"/>
  <c r="K157" i="25"/>
  <c r="J157" i="25"/>
  <c r="I157" i="25"/>
  <c r="H157" i="25"/>
  <c r="G157" i="25"/>
  <c r="M157" i="25" s="1"/>
  <c r="L156" i="25"/>
  <c r="K156" i="25"/>
  <c r="J156" i="25"/>
  <c r="H156" i="25"/>
  <c r="N156" i="25" s="1"/>
  <c r="G156" i="25"/>
  <c r="M156" i="25" s="1"/>
  <c r="L155" i="25"/>
  <c r="K155" i="25"/>
  <c r="J155" i="25"/>
  <c r="I155" i="25"/>
  <c r="H155" i="25"/>
  <c r="N155" i="25" s="1"/>
  <c r="G155" i="25"/>
  <c r="M155" i="25" s="1"/>
  <c r="N154" i="25"/>
  <c r="L154" i="25"/>
  <c r="K154" i="25"/>
  <c r="J154" i="25"/>
  <c r="I154" i="25"/>
  <c r="H154" i="25"/>
  <c r="G154" i="25"/>
  <c r="M154" i="25" s="1"/>
  <c r="L153" i="25"/>
  <c r="K153" i="25"/>
  <c r="J153" i="25"/>
  <c r="I153" i="25"/>
  <c r="H153" i="25"/>
  <c r="N153" i="25" s="1"/>
  <c r="G153" i="25"/>
  <c r="M153" i="25" s="1"/>
  <c r="L152" i="25"/>
  <c r="K152" i="25"/>
  <c r="J152" i="25"/>
  <c r="I152" i="25"/>
  <c r="H152" i="25"/>
  <c r="N152" i="25" s="1"/>
  <c r="G152" i="25"/>
  <c r="M152" i="25" s="1"/>
  <c r="L151" i="25"/>
  <c r="K151" i="25"/>
  <c r="J151" i="25"/>
  <c r="I151" i="25"/>
  <c r="H151" i="25"/>
  <c r="N151" i="25" s="1"/>
  <c r="G151" i="25"/>
  <c r="M151" i="25" s="1"/>
  <c r="N150" i="25"/>
  <c r="L150" i="25"/>
  <c r="K150" i="25"/>
  <c r="J150" i="25"/>
  <c r="I150" i="25"/>
  <c r="H150" i="25"/>
  <c r="G150" i="25"/>
  <c r="M150" i="25" s="1"/>
  <c r="L149" i="25"/>
  <c r="K149" i="25"/>
  <c r="J149" i="25"/>
  <c r="H149" i="25"/>
  <c r="N149" i="25" s="1"/>
  <c r="G149" i="25"/>
  <c r="M149" i="25" s="1"/>
  <c r="L148" i="25"/>
  <c r="K148" i="25"/>
  <c r="H148" i="25"/>
  <c r="N148" i="25" s="1"/>
  <c r="G148" i="25"/>
  <c r="N147" i="25"/>
  <c r="L147" i="25"/>
  <c r="K147" i="25"/>
  <c r="H147" i="25"/>
  <c r="G147" i="25"/>
  <c r="M147" i="25" s="1"/>
  <c r="L146" i="25"/>
  <c r="K146" i="25"/>
  <c r="H146" i="25"/>
  <c r="N146" i="25" s="1"/>
  <c r="G146" i="25"/>
  <c r="M146" i="25" s="1"/>
  <c r="L145" i="25"/>
  <c r="K145" i="25"/>
  <c r="J145" i="25"/>
  <c r="H145" i="25"/>
  <c r="N145" i="25" s="1"/>
  <c r="G145" i="25"/>
  <c r="L144" i="25"/>
  <c r="K144" i="25"/>
  <c r="L143" i="25"/>
  <c r="K143" i="25"/>
  <c r="J143" i="25"/>
  <c r="H143" i="25"/>
  <c r="N143" i="25" s="1"/>
  <c r="G143" i="25"/>
  <c r="M143" i="25" s="1"/>
  <c r="L142" i="25"/>
  <c r="K142" i="25"/>
  <c r="H142" i="25"/>
  <c r="N142" i="25" s="1"/>
  <c r="G142" i="25"/>
  <c r="M142" i="25" s="1"/>
  <c r="L141" i="25"/>
  <c r="K141" i="25"/>
  <c r="H141" i="25"/>
  <c r="N141" i="25" s="1"/>
  <c r="G141" i="25"/>
  <c r="N140" i="25"/>
  <c r="L140" i="25"/>
  <c r="K140" i="25"/>
  <c r="J140" i="25"/>
  <c r="I140" i="25"/>
  <c r="H140" i="25"/>
  <c r="G140" i="25"/>
  <c r="M140" i="25" s="1"/>
  <c r="L139" i="25"/>
  <c r="K139" i="25"/>
  <c r="H139" i="25"/>
  <c r="N139" i="25" s="1"/>
  <c r="L138" i="25"/>
  <c r="K138" i="25"/>
  <c r="J138" i="25"/>
  <c r="I138" i="25"/>
  <c r="H138" i="25"/>
  <c r="N138" i="25" s="1"/>
  <c r="G138" i="25"/>
  <c r="M138" i="25" s="1"/>
  <c r="N137" i="25"/>
  <c r="L137" i="25"/>
  <c r="K137" i="25"/>
  <c r="J137" i="25"/>
  <c r="I137" i="25"/>
  <c r="H137" i="25"/>
  <c r="G137" i="25"/>
  <c r="M137" i="25" s="1"/>
  <c r="L136" i="25"/>
  <c r="K136" i="25"/>
  <c r="J136" i="25"/>
  <c r="I136" i="25"/>
  <c r="H136" i="25"/>
  <c r="N136" i="25" s="1"/>
  <c r="G136" i="25"/>
  <c r="M136" i="25" s="1"/>
  <c r="L135" i="25"/>
  <c r="K135" i="25"/>
  <c r="J135" i="25"/>
  <c r="H135" i="25"/>
  <c r="N135" i="25" s="1"/>
  <c r="G135" i="25"/>
  <c r="N134" i="25"/>
  <c r="L134" i="25"/>
  <c r="K134" i="25"/>
  <c r="J134" i="25"/>
  <c r="I134" i="25"/>
  <c r="H134" i="25"/>
  <c r="G134" i="25"/>
  <c r="M134" i="25" s="1"/>
  <c r="L133" i="25"/>
  <c r="K133" i="25"/>
  <c r="H133" i="25"/>
  <c r="N133" i="25" s="1"/>
  <c r="G133" i="25"/>
  <c r="M133" i="25" s="1"/>
  <c r="N132" i="25"/>
  <c r="L132" i="25"/>
  <c r="K132" i="25"/>
  <c r="J132" i="25"/>
  <c r="I132" i="25"/>
  <c r="H132" i="25"/>
  <c r="G132" i="25"/>
  <c r="M132" i="25" s="1"/>
  <c r="L131" i="25"/>
  <c r="K131" i="25"/>
  <c r="J131" i="25"/>
  <c r="I131" i="25"/>
  <c r="H131" i="25"/>
  <c r="N131" i="25" s="1"/>
  <c r="G131" i="25"/>
  <c r="M131" i="25" s="1"/>
  <c r="N130" i="25"/>
  <c r="L130" i="25"/>
  <c r="K130" i="25"/>
  <c r="J130" i="25"/>
  <c r="I130" i="25"/>
  <c r="H130" i="25"/>
  <c r="G130" i="25"/>
  <c r="M130" i="25" s="1"/>
  <c r="L129" i="25"/>
  <c r="K129" i="25"/>
  <c r="I129" i="25"/>
  <c r="H129" i="25"/>
  <c r="N129" i="25" s="1"/>
  <c r="G129" i="25"/>
  <c r="M129" i="25" s="1"/>
  <c r="L128" i="25"/>
  <c r="K128" i="25"/>
  <c r="J128" i="25"/>
  <c r="I128" i="25"/>
  <c r="H128" i="25"/>
  <c r="N128" i="25" s="1"/>
  <c r="G128" i="25"/>
  <c r="M128" i="25" s="1"/>
  <c r="N127" i="25"/>
  <c r="L127" i="25"/>
  <c r="K127" i="25"/>
  <c r="J127" i="25"/>
  <c r="I127" i="25"/>
  <c r="H127" i="25"/>
  <c r="G127" i="25"/>
  <c r="M127" i="25" s="1"/>
  <c r="L126" i="25"/>
  <c r="K126" i="25"/>
  <c r="I126" i="25"/>
  <c r="H126" i="25"/>
  <c r="N126" i="25" s="1"/>
  <c r="G126" i="25"/>
  <c r="M126" i="25" s="1"/>
  <c r="L125" i="25"/>
  <c r="K125" i="25"/>
  <c r="H125" i="25"/>
  <c r="N125" i="25" s="1"/>
  <c r="G125" i="25"/>
  <c r="M125" i="25" s="1"/>
  <c r="N124" i="25"/>
  <c r="L124" i="25"/>
  <c r="K124" i="25"/>
  <c r="J124" i="25"/>
  <c r="I124" i="25"/>
  <c r="H124" i="25"/>
  <c r="G124" i="25"/>
  <c r="M124" i="25" s="1"/>
  <c r="L123" i="25"/>
  <c r="K123" i="25"/>
  <c r="I123" i="25"/>
  <c r="H123" i="25"/>
  <c r="N123" i="25" s="1"/>
  <c r="G123" i="25"/>
  <c r="M123" i="25" s="1"/>
  <c r="L122" i="25"/>
  <c r="K122" i="25"/>
  <c r="J122" i="25"/>
  <c r="I122" i="25"/>
  <c r="H122" i="25"/>
  <c r="N122" i="25" s="1"/>
  <c r="G122" i="25"/>
  <c r="M122" i="25" s="1"/>
  <c r="N121" i="25"/>
  <c r="L121" i="25"/>
  <c r="K121" i="25"/>
  <c r="J121" i="25"/>
  <c r="I121" i="25"/>
  <c r="H121" i="25"/>
  <c r="G121" i="25"/>
  <c r="M121" i="25" s="1"/>
  <c r="L120" i="25"/>
  <c r="K120" i="25"/>
  <c r="I120" i="25"/>
  <c r="H120" i="25"/>
  <c r="N120" i="25" s="1"/>
  <c r="G120" i="25"/>
  <c r="M120" i="25" s="1"/>
  <c r="L119" i="25"/>
  <c r="K119" i="25"/>
  <c r="J119" i="25"/>
  <c r="I119" i="25"/>
  <c r="H119" i="25"/>
  <c r="N119" i="25" s="1"/>
  <c r="G119" i="25"/>
  <c r="M119" i="25" s="1"/>
  <c r="N118" i="25"/>
  <c r="L118" i="25"/>
  <c r="K118" i="25"/>
  <c r="J118" i="25"/>
  <c r="I118" i="25"/>
  <c r="H118" i="25"/>
  <c r="G118" i="25"/>
  <c r="M118" i="25" s="1"/>
  <c r="L117" i="25"/>
  <c r="K117" i="25"/>
  <c r="J117" i="25"/>
  <c r="I117" i="25"/>
  <c r="H117" i="25"/>
  <c r="N117" i="25" s="1"/>
  <c r="G117" i="25"/>
  <c r="M117" i="25" s="1"/>
  <c r="L116" i="25"/>
  <c r="K116" i="25"/>
  <c r="J116" i="25"/>
  <c r="I116" i="25"/>
  <c r="G116" i="25"/>
  <c r="M116" i="25" s="1"/>
  <c r="L115" i="25"/>
  <c r="K115" i="25"/>
  <c r="H115" i="25"/>
  <c r="N115" i="25" s="1"/>
  <c r="G115" i="25"/>
  <c r="M115" i="25" s="1"/>
  <c r="N114" i="25"/>
  <c r="L114" i="25"/>
  <c r="K114" i="25"/>
  <c r="J114" i="25"/>
  <c r="I114" i="25"/>
  <c r="H114" i="25"/>
  <c r="G114" i="25"/>
  <c r="M114" i="25" s="1"/>
  <c r="L113" i="25"/>
  <c r="K113" i="25"/>
  <c r="J113" i="25"/>
  <c r="I113" i="25"/>
  <c r="H113" i="25"/>
  <c r="N113" i="25" s="1"/>
  <c r="G113" i="25"/>
  <c r="M113" i="25" s="1"/>
  <c r="N112" i="25"/>
  <c r="L112" i="25"/>
  <c r="K112" i="25"/>
  <c r="J112" i="25"/>
  <c r="I112" i="25"/>
  <c r="H112" i="25"/>
  <c r="G112" i="25"/>
  <c r="M112" i="25" s="1"/>
  <c r="L111" i="25"/>
  <c r="K111" i="25"/>
  <c r="J111" i="25"/>
  <c r="H111" i="25"/>
  <c r="N111" i="25" s="1"/>
  <c r="G111" i="25"/>
  <c r="M111" i="25" s="1"/>
  <c r="L110" i="25"/>
  <c r="K110" i="25"/>
  <c r="J110" i="25"/>
  <c r="I110" i="25"/>
  <c r="H110" i="25"/>
  <c r="N110" i="25" s="1"/>
  <c r="G110" i="25"/>
  <c r="M110" i="25" s="1"/>
  <c r="N109" i="25"/>
  <c r="L109" i="25"/>
  <c r="K109" i="25"/>
  <c r="J109" i="25"/>
  <c r="I109" i="25"/>
  <c r="H109" i="25"/>
  <c r="G109" i="25"/>
  <c r="M109" i="25" s="1"/>
  <c r="L108" i="25"/>
  <c r="K108" i="25"/>
  <c r="J108" i="25"/>
  <c r="I108" i="25"/>
  <c r="H108" i="25"/>
  <c r="N108" i="25" s="1"/>
  <c r="G108" i="25"/>
  <c r="M108" i="25" s="1"/>
  <c r="N107" i="25"/>
  <c r="L107" i="25"/>
  <c r="K107" i="25"/>
  <c r="J107" i="25"/>
  <c r="I107" i="25"/>
  <c r="H107" i="25"/>
  <c r="G107" i="25"/>
  <c r="M107" i="25" s="1"/>
  <c r="L106" i="25"/>
  <c r="K106" i="25"/>
  <c r="J106" i="25"/>
  <c r="I106" i="25"/>
  <c r="H106" i="25"/>
  <c r="N106" i="25" s="1"/>
  <c r="G106" i="25"/>
  <c r="M106" i="25" s="1"/>
  <c r="L105" i="25"/>
  <c r="K105" i="25"/>
  <c r="I105" i="25"/>
  <c r="G105" i="25"/>
  <c r="N104" i="25"/>
  <c r="L104" i="25"/>
  <c r="K104" i="25"/>
  <c r="J104" i="25"/>
  <c r="I104" i="25"/>
  <c r="H104" i="25"/>
  <c r="G104" i="25"/>
  <c r="M104" i="25" s="1"/>
  <c r="L103" i="25"/>
  <c r="K103" i="25"/>
  <c r="J103" i="25"/>
  <c r="I103" i="25"/>
  <c r="L102" i="25"/>
  <c r="K102" i="25"/>
  <c r="J102" i="25"/>
  <c r="I102" i="25"/>
  <c r="H102" i="25"/>
  <c r="N102" i="25" s="1"/>
  <c r="G102" i="25"/>
  <c r="M102" i="25" s="1"/>
  <c r="N101" i="25"/>
  <c r="L101" i="25"/>
  <c r="K101" i="25"/>
  <c r="H101" i="25"/>
  <c r="G101" i="25"/>
  <c r="L100" i="25"/>
  <c r="K100" i="25"/>
  <c r="H100" i="25"/>
  <c r="N100" i="25" s="1"/>
  <c r="G100" i="25"/>
  <c r="M100" i="25" s="1"/>
  <c r="N99" i="25"/>
  <c r="L99" i="25"/>
  <c r="K99" i="25"/>
  <c r="J99" i="25"/>
  <c r="I99" i="25"/>
  <c r="H99" i="25"/>
  <c r="G99" i="25"/>
  <c r="M99" i="25" s="1"/>
  <c r="L98" i="25"/>
  <c r="K98" i="25"/>
  <c r="J98" i="25"/>
  <c r="I98" i="25"/>
  <c r="G98" i="25"/>
  <c r="M98" i="25" s="1"/>
  <c r="N97" i="25"/>
  <c r="L97" i="25"/>
  <c r="K97" i="25"/>
  <c r="J97" i="25"/>
  <c r="I97" i="25"/>
  <c r="H97" i="25"/>
  <c r="G97" i="25"/>
  <c r="M97" i="25" s="1"/>
  <c r="L96" i="25"/>
  <c r="K96" i="25"/>
  <c r="J96" i="25"/>
  <c r="I96" i="25"/>
  <c r="H96" i="25"/>
  <c r="N96" i="25" s="1"/>
  <c r="G96" i="25"/>
  <c r="M96" i="25" s="1"/>
  <c r="N95" i="25"/>
  <c r="L95" i="25"/>
  <c r="K95" i="25"/>
  <c r="J95" i="25"/>
  <c r="I95" i="25"/>
  <c r="H95" i="25"/>
  <c r="G95" i="25"/>
  <c r="M95" i="25" s="1"/>
  <c r="L94" i="25"/>
  <c r="K94" i="25"/>
  <c r="J94" i="25"/>
  <c r="I94" i="25"/>
  <c r="H94" i="25"/>
  <c r="N94" i="25" s="1"/>
  <c r="G94" i="25"/>
  <c r="M94" i="25" s="1"/>
  <c r="N93" i="25"/>
  <c r="L93" i="25"/>
  <c r="K93" i="25"/>
  <c r="J93" i="25"/>
  <c r="I93" i="25"/>
  <c r="H93" i="25"/>
  <c r="G93" i="25"/>
  <c r="M93" i="25" s="1"/>
  <c r="L92" i="25"/>
  <c r="K92" i="25"/>
  <c r="J92" i="25"/>
  <c r="I92" i="25"/>
  <c r="H92" i="25"/>
  <c r="N92" i="25" s="1"/>
  <c r="G92" i="25"/>
  <c r="M92" i="25" s="1"/>
  <c r="N91" i="25"/>
  <c r="L91" i="25"/>
  <c r="K91" i="25"/>
  <c r="J91" i="25"/>
  <c r="I91" i="25"/>
  <c r="H91" i="25"/>
  <c r="G91" i="25"/>
  <c r="M91" i="25" s="1"/>
  <c r="L90" i="25"/>
  <c r="K90" i="25"/>
  <c r="J90" i="25"/>
  <c r="I90" i="25"/>
  <c r="H90" i="25"/>
  <c r="N90" i="25" s="1"/>
  <c r="G90" i="25"/>
  <c r="M90" i="25" s="1"/>
  <c r="N89" i="25"/>
  <c r="L89" i="25"/>
  <c r="K89" i="25"/>
  <c r="J89" i="25"/>
  <c r="I89" i="25"/>
  <c r="H89" i="25"/>
  <c r="G89" i="25"/>
  <c r="M89" i="25" s="1"/>
  <c r="L88" i="25"/>
  <c r="K88" i="25"/>
  <c r="H88" i="25"/>
  <c r="N88" i="25" s="1"/>
  <c r="G88" i="25"/>
  <c r="M88" i="25" s="1"/>
  <c r="N87" i="25"/>
  <c r="L87" i="25"/>
  <c r="K87" i="25"/>
  <c r="J87" i="25"/>
  <c r="I87" i="25"/>
  <c r="H87" i="25"/>
  <c r="G87" i="25"/>
  <c r="M87" i="25" s="1"/>
  <c r="L86" i="25"/>
  <c r="K86" i="25"/>
  <c r="G86" i="25"/>
  <c r="M86" i="25" s="1"/>
  <c r="N85" i="25"/>
  <c r="L85" i="25"/>
  <c r="K85" i="25"/>
  <c r="H85" i="25"/>
  <c r="G85" i="25"/>
  <c r="M85" i="25" s="1"/>
  <c r="L84" i="25"/>
  <c r="K84" i="25"/>
  <c r="J84" i="25"/>
  <c r="I84" i="25"/>
  <c r="H84" i="25"/>
  <c r="N84" i="25" s="1"/>
  <c r="G84" i="25"/>
  <c r="M84" i="25" s="1"/>
  <c r="N83" i="25"/>
  <c r="L83" i="25"/>
  <c r="K83" i="25"/>
  <c r="J83" i="25"/>
  <c r="I83" i="25"/>
  <c r="H83" i="25"/>
  <c r="G83" i="25"/>
  <c r="M83" i="25" s="1"/>
  <c r="L82" i="25"/>
  <c r="K82" i="25"/>
  <c r="H82" i="25"/>
  <c r="N82" i="25" s="1"/>
  <c r="G82" i="25"/>
  <c r="F81" i="25"/>
  <c r="J177" i="25" s="1"/>
  <c r="E81" i="25"/>
  <c r="I177" i="25" s="1"/>
  <c r="D81" i="25"/>
  <c r="H166" i="25" s="1"/>
  <c r="N166" i="25" s="1"/>
  <c r="C81" i="25"/>
  <c r="L73" i="25"/>
  <c r="K73" i="25"/>
  <c r="J73" i="25"/>
  <c r="I73" i="25"/>
  <c r="H73" i="25"/>
  <c r="N73" i="25" s="1"/>
  <c r="G73" i="25"/>
  <c r="M73" i="25" s="1"/>
  <c r="N72" i="25"/>
  <c r="L72" i="25"/>
  <c r="K72" i="25"/>
  <c r="J72" i="25"/>
  <c r="I72" i="25"/>
  <c r="H72" i="25"/>
  <c r="G72" i="25"/>
  <c r="M72" i="25" s="1"/>
  <c r="L71" i="25"/>
  <c r="K71" i="25"/>
  <c r="J71" i="25"/>
  <c r="I71" i="25"/>
  <c r="H71" i="25"/>
  <c r="N71" i="25" s="1"/>
  <c r="G71" i="25"/>
  <c r="M71" i="25" s="1"/>
  <c r="L70" i="25"/>
  <c r="K70" i="25"/>
  <c r="J70" i="25"/>
  <c r="I70" i="25"/>
  <c r="H70" i="25"/>
  <c r="N70" i="25" s="1"/>
  <c r="G70" i="25"/>
  <c r="M70" i="25" s="1"/>
  <c r="L69" i="25"/>
  <c r="K69" i="25"/>
  <c r="J69" i="25"/>
  <c r="I69" i="25"/>
  <c r="H69" i="25"/>
  <c r="N69" i="25" s="1"/>
  <c r="G69" i="25"/>
  <c r="M69" i="25" s="1"/>
  <c r="N68" i="25"/>
  <c r="L68" i="25"/>
  <c r="K68" i="25"/>
  <c r="J68" i="25"/>
  <c r="I68" i="25"/>
  <c r="H68" i="25"/>
  <c r="G68" i="25"/>
  <c r="M68" i="25" s="1"/>
  <c r="L67" i="25"/>
  <c r="K67" i="25"/>
  <c r="J67" i="25"/>
  <c r="H67" i="25"/>
  <c r="N67" i="25" s="1"/>
  <c r="G67" i="25"/>
  <c r="M67" i="25" s="1"/>
  <c r="L66" i="25"/>
  <c r="K66" i="25"/>
  <c r="J66" i="25"/>
  <c r="I66" i="25"/>
  <c r="H66" i="25"/>
  <c r="N66" i="25" s="1"/>
  <c r="G66" i="25"/>
  <c r="M66" i="25" s="1"/>
  <c r="N65" i="25"/>
  <c r="L65" i="25"/>
  <c r="K65" i="25"/>
  <c r="J65" i="25"/>
  <c r="I65" i="25"/>
  <c r="H65" i="25"/>
  <c r="G65" i="25"/>
  <c r="M65" i="25" s="1"/>
  <c r="L64" i="25"/>
  <c r="K64" i="25"/>
  <c r="J64" i="25"/>
  <c r="I64" i="25"/>
  <c r="H64" i="25"/>
  <c r="N64" i="25" s="1"/>
  <c r="G64" i="25"/>
  <c r="M64" i="25" s="1"/>
  <c r="L63" i="25"/>
  <c r="K63" i="25"/>
  <c r="J63" i="25"/>
  <c r="I63" i="25"/>
  <c r="H63" i="25"/>
  <c r="N63" i="25" s="1"/>
  <c r="G63" i="25"/>
  <c r="M63" i="25" s="1"/>
  <c r="L62" i="25"/>
  <c r="K62" i="25"/>
  <c r="J62" i="25"/>
  <c r="I62" i="25"/>
  <c r="H62" i="25"/>
  <c r="N62" i="25" s="1"/>
  <c r="G62" i="25"/>
  <c r="M62" i="25" s="1"/>
  <c r="N61" i="25"/>
  <c r="L61" i="25"/>
  <c r="K61" i="25"/>
  <c r="J61" i="25"/>
  <c r="I61" i="25"/>
  <c r="H61" i="25"/>
  <c r="G61" i="25"/>
  <c r="M61" i="25" s="1"/>
  <c r="L60" i="25"/>
  <c r="K60" i="25"/>
  <c r="J60" i="25"/>
  <c r="I60" i="25"/>
  <c r="H60" i="25"/>
  <c r="N60" i="25" s="1"/>
  <c r="G60" i="25"/>
  <c r="M60" i="25" s="1"/>
  <c r="L59" i="25"/>
  <c r="K59" i="25"/>
  <c r="J59" i="25"/>
  <c r="I59" i="25"/>
  <c r="H59" i="25"/>
  <c r="N59" i="25" s="1"/>
  <c r="G59" i="25"/>
  <c r="M59" i="25" s="1"/>
  <c r="L58" i="25"/>
  <c r="K58" i="25"/>
  <c r="J58" i="25"/>
  <c r="I58" i="25"/>
  <c r="H58" i="25"/>
  <c r="N58" i="25" s="1"/>
  <c r="G58" i="25"/>
  <c r="M58" i="25" s="1"/>
  <c r="N57" i="25"/>
  <c r="L57" i="25"/>
  <c r="K57" i="25"/>
  <c r="J57" i="25"/>
  <c r="I57" i="25"/>
  <c r="H57" i="25"/>
  <c r="G57" i="25"/>
  <c r="M57" i="25" s="1"/>
  <c r="L56" i="25"/>
  <c r="K56" i="25"/>
  <c r="J56" i="25"/>
  <c r="I56" i="25"/>
  <c r="H56" i="25"/>
  <c r="N56" i="25" s="1"/>
  <c r="G56" i="25"/>
  <c r="M56" i="25" s="1"/>
  <c r="L55" i="25"/>
  <c r="K55" i="25"/>
  <c r="J55" i="25"/>
  <c r="I55" i="25"/>
  <c r="H55" i="25"/>
  <c r="N55" i="25" s="1"/>
  <c r="G55" i="25"/>
  <c r="M55" i="25" s="1"/>
  <c r="L54" i="25"/>
  <c r="K54" i="25"/>
  <c r="J54" i="25"/>
  <c r="I54" i="25"/>
  <c r="H54" i="25"/>
  <c r="N54" i="25" s="1"/>
  <c r="G54" i="25"/>
  <c r="M54" i="25" s="1"/>
  <c r="N53" i="25"/>
  <c r="L53" i="25"/>
  <c r="K53" i="25"/>
  <c r="J53" i="25"/>
  <c r="I53" i="25"/>
  <c r="H53" i="25"/>
  <c r="G53" i="25"/>
  <c r="M53" i="25" s="1"/>
  <c r="L52" i="25"/>
  <c r="K52" i="25"/>
  <c r="J52" i="25"/>
  <c r="I52" i="25"/>
  <c r="H52" i="25"/>
  <c r="N52" i="25" s="1"/>
  <c r="G52" i="25"/>
  <c r="M52" i="25" s="1"/>
  <c r="L51" i="25"/>
  <c r="K51" i="25"/>
  <c r="J51" i="25"/>
  <c r="I51" i="25"/>
  <c r="H51" i="25"/>
  <c r="N51" i="25" s="1"/>
  <c r="G51" i="25"/>
  <c r="M51" i="25" s="1"/>
  <c r="L50" i="25"/>
  <c r="K50" i="25"/>
  <c r="J50" i="25"/>
  <c r="I50" i="25"/>
  <c r="H50" i="25"/>
  <c r="N50" i="25" s="1"/>
  <c r="G50" i="25"/>
  <c r="M50" i="25" s="1"/>
  <c r="N49" i="25"/>
  <c r="L49" i="25"/>
  <c r="K49" i="25"/>
  <c r="J49" i="25"/>
  <c r="I49" i="25"/>
  <c r="H49" i="25"/>
  <c r="G49" i="25"/>
  <c r="M49" i="25" s="1"/>
  <c r="L48" i="25"/>
  <c r="K48" i="25"/>
  <c r="J48" i="25"/>
  <c r="I48" i="25"/>
  <c r="H48" i="25"/>
  <c r="N48" i="25" s="1"/>
  <c r="G48" i="25"/>
  <c r="M48" i="25" s="1"/>
  <c r="L47" i="25"/>
  <c r="K47" i="25"/>
  <c r="J47" i="25"/>
  <c r="H47" i="25"/>
  <c r="N47" i="25" s="1"/>
  <c r="G47" i="25"/>
  <c r="N46" i="25"/>
  <c r="L46" i="25"/>
  <c r="K46" i="25"/>
  <c r="J46" i="25"/>
  <c r="I46" i="25"/>
  <c r="H46" i="25"/>
  <c r="G46" i="25"/>
  <c r="M46" i="25" s="1"/>
  <c r="L45" i="25"/>
  <c r="K45" i="25"/>
  <c r="J45" i="25"/>
  <c r="I45" i="25"/>
  <c r="H45" i="25"/>
  <c r="N45" i="25" s="1"/>
  <c r="G45" i="25"/>
  <c r="M45" i="25" s="1"/>
  <c r="N44" i="25"/>
  <c r="L44" i="25"/>
  <c r="K44" i="25"/>
  <c r="J44" i="25"/>
  <c r="I44" i="25"/>
  <c r="H44" i="25"/>
  <c r="G44" i="25"/>
  <c r="M44" i="25" s="1"/>
  <c r="L43" i="25"/>
  <c r="K43" i="25"/>
  <c r="J43" i="25"/>
  <c r="I43" i="25"/>
  <c r="H43" i="25"/>
  <c r="N43" i="25" s="1"/>
  <c r="G43" i="25"/>
  <c r="M43" i="25" s="1"/>
  <c r="N42" i="25"/>
  <c r="L42" i="25"/>
  <c r="K42" i="25"/>
  <c r="J42" i="25"/>
  <c r="I42" i="25"/>
  <c r="H42" i="25"/>
  <c r="G42" i="25"/>
  <c r="M42" i="25" s="1"/>
  <c r="L41" i="25"/>
  <c r="K41" i="25"/>
  <c r="J41" i="25"/>
  <c r="I41" i="25"/>
  <c r="H41" i="25"/>
  <c r="N41" i="25" s="1"/>
  <c r="G41" i="25"/>
  <c r="M41" i="25" s="1"/>
  <c r="N40" i="25"/>
  <c r="L40" i="25"/>
  <c r="K40" i="25"/>
  <c r="J40" i="25"/>
  <c r="I40" i="25"/>
  <c r="H40" i="25"/>
  <c r="G40" i="25"/>
  <c r="M40" i="25" s="1"/>
  <c r="L39" i="25"/>
  <c r="K39" i="25"/>
  <c r="J39" i="25"/>
  <c r="I39" i="25"/>
  <c r="H39" i="25"/>
  <c r="N39" i="25" s="1"/>
  <c r="G39" i="25"/>
  <c r="M39" i="25" s="1"/>
  <c r="N38" i="25"/>
  <c r="L38" i="25"/>
  <c r="K38" i="25"/>
  <c r="J38" i="25"/>
  <c r="I38" i="25"/>
  <c r="H38" i="25"/>
  <c r="G38" i="25"/>
  <c r="M38" i="25" s="1"/>
  <c r="L37" i="25"/>
  <c r="K37" i="25"/>
  <c r="J37" i="25"/>
  <c r="I37" i="25"/>
  <c r="H37" i="25"/>
  <c r="N37" i="25" s="1"/>
  <c r="G37" i="25"/>
  <c r="M37" i="25" s="1"/>
  <c r="N36" i="25"/>
  <c r="L36" i="25"/>
  <c r="K36" i="25"/>
  <c r="J36" i="25"/>
  <c r="I36" i="25"/>
  <c r="H36" i="25"/>
  <c r="G36" i="25"/>
  <c r="M36" i="25" s="1"/>
  <c r="L35" i="25"/>
  <c r="K35" i="25"/>
  <c r="J35" i="25"/>
  <c r="I35" i="25"/>
  <c r="H35" i="25"/>
  <c r="N35" i="25" s="1"/>
  <c r="G35" i="25"/>
  <c r="M35" i="25" s="1"/>
  <c r="N34" i="25"/>
  <c r="L34" i="25"/>
  <c r="K34" i="25"/>
  <c r="J34" i="25"/>
  <c r="I34" i="25"/>
  <c r="H34" i="25"/>
  <c r="G34" i="25"/>
  <c r="M34" i="25" s="1"/>
  <c r="L33" i="25"/>
  <c r="K33" i="25"/>
  <c r="I33" i="25"/>
  <c r="G33" i="25"/>
  <c r="M33" i="25" s="1"/>
  <c r="L32" i="25"/>
  <c r="K32" i="25"/>
  <c r="J32" i="25"/>
  <c r="I32" i="25"/>
  <c r="H32" i="25"/>
  <c r="N32" i="25" s="1"/>
  <c r="G32" i="25"/>
  <c r="M32" i="25" s="1"/>
  <c r="N31" i="25"/>
  <c r="L31" i="25"/>
  <c r="K31" i="25"/>
  <c r="J31" i="25"/>
  <c r="I31" i="25"/>
  <c r="H31" i="25"/>
  <c r="G31" i="25"/>
  <c r="M31" i="25" s="1"/>
  <c r="L30" i="25"/>
  <c r="K30" i="25"/>
  <c r="J30" i="25"/>
  <c r="I30" i="25"/>
  <c r="H30" i="25"/>
  <c r="N30" i="25" s="1"/>
  <c r="L29" i="25"/>
  <c r="K29" i="25"/>
  <c r="J29" i="25"/>
  <c r="I29" i="25"/>
  <c r="H29" i="25"/>
  <c r="N29" i="25" s="1"/>
  <c r="G29" i="25"/>
  <c r="M29" i="25" s="1"/>
  <c r="N28" i="25"/>
  <c r="L28" i="25"/>
  <c r="K28" i="25"/>
  <c r="J28" i="25"/>
  <c r="I28" i="25"/>
  <c r="H28" i="25"/>
  <c r="G28" i="25"/>
  <c r="M28" i="25" s="1"/>
  <c r="L27" i="25"/>
  <c r="K27" i="25"/>
  <c r="J27" i="25"/>
  <c r="I27" i="25"/>
  <c r="H27" i="25"/>
  <c r="N27" i="25" s="1"/>
  <c r="G27" i="25"/>
  <c r="M27" i="25" s="1"/>
  <c r="N26" i="25"/>
  <c r="L26" i="25"/>
  <c r="K26" i="25"/>
  <c r="J26" i="25"/>
  <c r="I26" i="25"/>
  <c r="H26" i="25"/>
  <c r="G26" i="25"/>
  <c r="M26" i="25" s="1"/>
  <c r="L25" i="25"/>
  <c r="K25" i="25"/>
  <c r="J25" i="25"/>
  <c r="I25" i="25"/>
  <c r="H25" i="25"/>
  <c r="N25" i="25" s="1"/>
  <c r="G25" i="25"/>
  <c r="M25" i="25" s="1"/>
  <c r="N24" i="25"/>
  <c r="L24" i="25"/>
  <c r="K24" i="25"/>
  <c r="J24" i="25"/>
  <c r="I24" i="25"/>
  <c r="H24" i="25"/>
  <c r="G24" i="25"/>
  <c r="M24" i="25" s="1"/>
  <c r="L23" i="25"/>
  <c r="K23" i="25"/>
  <c r="J23" i="25"/>
  <c r="I23" i="25"/>
  <c r="H23" i="25"/>
  <c r="N23" i="25" s="1"/>
  <c r="G23" i="25"/>
  <c r="M23" i="25" s="1"/>
  <c r="F22" i="25"/>
  <c r="J33" i="25" s="1"/>
  <c r="E22" i="25"/>
  <c r="I67" i="25" s="1"/>
  <c r="D22" i="25"/>
  <c r="H33" i="25" s="1"/>
  <c r="N33" i="25" s="1"/>
  <c r="C22" i="25"/>
  <c r="F14" i="25"/>
  <c r="E14" i="25"/>
  <c r="D14" i="25"/>
  <c r="L14" i="25" s="1"/>
  <c r="C14" i="25"/>
  <c r="K14" i="25" s="1"/>
  <c r="F13" i="25"/>
  <c r="E13" i="25"/>
  <c r="D13" i="25"/>
  <c r="C13" i="25"/>
  <c r="F12" i="25"/>
  <c r="E12" i="25"/>
  <c r="D12" i="25"/>
  <c r="L12" i="25" s="1"/>
  <c r="C12" i="25"/>
  <c r="F11" i="25"/>
  <c r="E11" i="25"/>
  <c r="D11" i="25"/>
  <c r="C11" i="25"/>
  <c r="K11" i="25" s="1"/>
  <c r="F10" i="25"/>
  <c r="E10" i="25"/>
  <c r="D10" i="25"/>
  <c r="C10" i="25"/>
  <c r="K10" i="25" s="1"/>
  <c r="F9" i="25"/>
  <c r="E9" i="25"/>
  <c r="D9" i="25"/>
  <c r="C9" i="25"/>
  <c r="L640" i="24"/>
  <c r="K640" i="24"/>
  <c r="L639" i="24"/>
  <c r="K639" i="24"/>
  <c r="G639" i="24"/>
  <c r="M639" i="24" s="1"/>
  <c r="L638" i="24"/>
  <c r="K638" i="24"/>
  <c r="J638" i="24"/>
  <c r="I638" i="24"/>
  <c r="H638" i="24"/>
  <c r="N638" i="24" s="1"/>
  <c r="G638" i="24"/>
  <c r="M638" i="24" s="1"/>
  <c r="L637" i="24"/>
  <c r="K637" i="24"/>
  <c r="J637" i="24"/>
  <c r="I637" i="24"/>
  <c r="G637" i="24"/>
  <c r="M637" i="24" s="1"/>
  <c r="L636" i="24"/>
  <c r="K636" i="24"/>
  <c r="I636" i="24"/>
  <c r="G636" i="24"/>
  <c r="L635" i="24"/>
  <c r="K635" i="24"/>
  <c r="J635" i="24"/>
  <c r="I635" i="24"/>
  <c r="H635" i="24"/>
  <c r="N635" i="24" s="1"/>
  <c r="G635" i="24"/>
  <c r="M635" i="24" s="1"/>
  <c r="L634" i="24"/>
  <c r="K634" i="24"/>
  <c r="I634" i="24"/>
  <c r="H634" i="24"/>
  <c r="N634" i="24" s="1"/>
  <c r="G634" i="24"/>
  <c r="L633" i="24"/>
  <c r="K633" i="24"/>
  <c r="I633" i="24"/>
  <c r="G633" i="24"/>
  <c r="L632" i="24"/>
  <c r="K632" i="24"/>
  <c r="I632" i="24"/>
  <c r="H632" i="24"/>
  <c r="N632" i="24" s="1"/>
  <c r="G632" i="24"/>
  <c r="L631" i="24"/>
  <c r="K631" i="24"/>
  <c r="I631" i="24"/>
  <c r="L630" i="24"/>
  <c r="K630" i="24"/>
  <c r="G630" i="24"/>
  <c r="M630" i="24" s="1"/>
  <c r="L629" i="24"/>
  <c r="K629" i="24"/>
  <c r="G629" i="24"/>
  <c r="L628" i="24"/>
  <c r="K628" i="24"/>
  <c r="I628" i="24"/>
  <c r="G628" i="24"/>
  <c r="L627" i="24"/>
  <c r="K627" i="24"/>
  <c r="J627" i="24"/>
  <c r="I627" i="24"/>
  <c r="H627" i="24"/>
  <c r="N627" i="24" s="1"/>
  <c r="G627" i="24"/>
  <c r="M627" i="24" s="1"/>
  <c r="L626" i="24"/>
  <c r="K626" i="24"/>
  <c r="I626" i="24"/>
  <c r="H626" i="24"/>
  <c r="N626" i="24" s="1"/>
  <c r="G626" i="24"/>
  <c r="M626" i="24" s="1"/>
  <c r="N625" i="24"/>
  <c r="L625" i="24"/>
  <c r="K625" i="24"/>
  <c r="J625" i="24"/>
  <c r="I625" i="24"/>
  <c r="H625" i="24"/>
  <c r="G625" i="24"/>
  <c r="M625" i="24" s="1"/>
  <c r="L624" i="24"/>
  <c r="K624" i="24"/>
  <c r="J624" i="24"/>
  <c r="I624" i="24"/>
  <c r="G624" i="24"/>
  <c r="M624" i="24" s="1"/>
  <c r="L623" i="24"/>
  <c r="K623" i="24"/>
  <c r="J623" i="24"/>
  <c r="G623" i="24"/>
  <c r="N622" i="24"/>
  <c r="L622" i="24"/>
  <c r="K622" i="24"/>
  <c r="J622" i="24"/>
  <c r="I622" i="24"/>
  <c r="H622" i="24"/>
  <c r="G622" i="24"/>
  <c r="M622" i="24" s="1"/>
  <c r="L621" i="24"/>
  <c r="K621" i="24"/>
  <c r="I621" i="24"/>
  <c r="H621" i="24"/>
  <c r="N621" i="24" s="1"/>
  <c r="N620" i="24"/>
  <c r="L620" i="24"/>
  <c r="K620" i="24"/>
  <c r="J620" i="24"/>
  <c r="I620" i="24"/>
  <c r="H620" i="24"/>
  <c r="G620" i="24"/>
  <c r="M620" i="24" s="1"/>
  <c r="L619" i="24"/>
  <c r="K619" i="24"/>
  <c r="I619" i="24"/>
  <c r="G619" i="24"/>
  <c r="L618" i="24"/>
  <c r="K618" i="24"/>
  <c r="J618" i="24"/>
  <c r="I618" i="24"/>
  <c r="H618" i="24"/>
  <c r="N618" i="24" s="1"/>
  <c r="G618" i="24"/>
  <c r="M618" i="24" s="1"/>
  <c r="L617" i="24"/>
  <c r="K617" i="24"/>
  <c r="G617" i="24"/>
  <c r="M617" i="24" s="1"/>
  <c r="L616" i="24"/>
  <c r="K616" i="24"/>
  <c r="L615" i="24"/>
  <c r="K615" i="24"/>
  <c r="G615" i="24"/>
  <c r="M615" i="24" s="1"/>
  <c r="L614" i="24"/>
  <c r="K614" i="24"/>
  <c r="G614" i="24"/>
  <c r="L613" i="24"/>
  <c r="K613" i="24"/>
  <c r="I613" i="24"/>
  <c r="G613" i="24"/>
  <c r="M613" i="24" s="1"/>
  <c r="K612" i="24"/>
  <c r="F612" i="24"/>
  <c r="J640" i="24" s="1"/>
  <c r="E612" i="24"/>
  <c r="I640" i="24" s="1"/>
  <c r="D612" i="24"/>
  <c r="H640" i="24" s="1"/>
  <c r="N640" i="24" s="1"/>
  <c r="C612" i="24"/>
  <c r="G631" i="24" s="1"/>
  <c r="M631" i="24" s="1"/>
  <c r="L604" i="24"/>
  <c r="K604" i="24"/>
  <c r="J604" i="24"/>
  <c r="I604" i="24"/>
  <c r="H604" i="24"/>
  <c r="N604" i="24" s="1"/>
  <c r="G604" i="24"/>
  <c r="M604" i="24" s="1"/>
  <c r="L603" i="24"/>
  <c r="K603" i="24"/>
  <c r="J603" i="24"/>
  <c r="I603" i="24"/>
  <c r="H603" i="24"/>
  <c r="N603" i="24" s="1"/>
  <c r="G603" i="24"/>
  <c r="M603" i="24" s="1"/>
  <c r="L602" i="24"/>
  <c r="K602" i="24"/>
  <c r="J602" i="24"/>
  <c r="I602" i="24"/>
  <c r="G602" i="24"/>
  <c r="M602" i="24" s="1"/>
  <c r="L601" i="24"/>
  <c r="K601" i="24"/>
  <c r="J601" i="24"/>
  <c r="I601" i="24"/>
  <c r="H601" i="24"/>
  <c r="N601" i="24" s="1"/>
  <c r="G601" i="24"/>
  <c r="M601" i="24" s="1"/>
  <c r="N600" i="24"/>
  <c r="L600" i="24"/>
  <c r="K600" i="24"/>
  <c r="J600" i="24"/>
  <c r="I600" i="24"/>
  <c r="H600" i="24"/>
  <c r="G600" i="24"/>
  <c r="M600" i="24" s="1"/>
  <c r="L599" i="24"/>
  <c r="K599" i="24"/>
  <c r="J599" i="24"/>
  <c r="I599" i="24"/>
  <c r="G599" i="24"/>
  <c r="L598" i="24"/>
  <c r="K598" i="24"/>
  <c r="J598" i="24"/>
  <c r="I598" i="24"/>
  <c r="G598" i="24"/>
  <c r="M598" i="24" s="1"/>
  <c r="L597" i="24"/>
  <c r="K597" i="24"/>
  <c r="N596" i="24"/>
  <c r="L596" i="24"/>
  <c r="K596" i="24"/>
  <c r="J596" i="24"/>
  <c r="I596" i="24"/>
  <c r="H596" i="24"/>
  <c r="G596" i="24"/>
  <c r="M596" i="24" s="1"/>
  <c r="L595" i="24"/>
  <c r="K595" i="24"/>
  <c r="J595" i="24"/>
  <c r="I595" i="24"/>
  <c r="H595" i="24"/>
  <c r="N595" i="24" s="1"/>
  <c r="G595" i="24"/>
  <c r="M595" i="24" s="1"/>
  <c r="L594" i="24"/>
  <c r="K594" i="24"/>
  <c r="J594" i="24"/>
  <c r="I594" i="24"/>
  <c r="H594" i="24"/>
  <c r="N594" i="24" s="1"/>
  <c r="G594" i="24"/>
  <c r="M594" i="24" s="1"/>
  <c r="L593" i="24"/>
  <c r="K593" i="24"/>
  <c r="J593" i="24"/>
  <c r="I593" i="24"/>
  <c r="H593" i="24"/>
  <c r="N593" i="24" s="1"/>
  <c r="G593" i="24"/>
  <c r="M593" i="24" s="1"/>
  <c r="N592" i="24"/>
  <c r="L592" i="24"/>
  <c r="K592" i="24"/>
  <c r="J592" i="24"/>
  <c r="I592" i="24"/>
  <c r="H592" i="24"/>
  <c r="G592" i="24"/>
  <c r="M592" i="24" s="1"/>
  <c r="L591" i="24"/>
  <c r="K591" i="24"/>
  <c r="I591" i="24"/>
  <c r="G591" i="24"/>
  <c r="M591" i="24" s="1"/>
  <c r="L590" i="24"/>
  <c r="K590" i="24"/>
  <c r="L589" i="24"/>
  <c r="K589" i="24"/>
  <c r="I589" i="24"/>
  <c r="G589" i="24"/>
  <c r="L588" i="24"/>
  <c r="K588" i="24"/>
  <c r="G588" i="24"/>
  <c r="M588" i="24" s="1"/>
  <c r="N587" i="24"/>
  <c r="L587" i="24"/>
  <c r="K587" i="24"/>
  <c r="J587" i="24"/>
  <c r="I587" i="24"/>
  <c r="H587" i="24"/>
  <c r="G587" i="24"/>
  <c r="M587" i="24" s="1"/>
  <c r="L586" i="24"/>
  <c r="K586" i="24"/>
  <c r="J586" i="24"/>
  <c r="I586" i="24"/>
  <c r="H586" i="24"/>
  <c r="N586" i="24" s="1"/>
  <c r="G586" i="24"/>
  <c r="M586" i="24" s="1"/>
  <c r="L585" i="24"/>
  <c r="K585" i="24"/>
  <c r="I585" i="24"/>
  <c r="H585" i="24"/>
  <c r="N585" i="24" s="1"/>
  <c r="G585" i="24"/>
  <c r="M585" i="24" s="1"/>
  <c r="N584" i="24"/>
  <c r="L584" i="24"/>
  <c r="K584" i="24"/>
  <c r="J584" i="24"/>
  <c r="I584" i="24"/>
  <c r="H584" i="24"/>
  <c r="G584" i="24"/>
  <c r="M584" i="24" s="1"/>
  <c r="L583" i="24"/>
  <c r="K583" i="24"/>
  <c r="I583" i="24"/>
  <c r="G583" i="24"/>
  <c r="M583" i="24" s="1"/>
  <c r="N582" i="24"/>
  <c r="L582" i="24"/>
  <c r="K582" i="24"/>
  <c r="J582" i="24"/>
  <c r="I582" i="24"/>
  <c r="H582" i="24"/>
  <c r="G582" i="24"/>
  <c r="M582" i="24" s="1"/>
  <c r="L581" i="24"/>
  <c r="K581" i="24"/>
  <c r="J581" i="24"/>
  <c r="I581" i="24"/>
  <c r="H581" i="24"/>
  <c r="N581" i="24" s="1"/>
  <c r="G581" i="24"/>
  <c r="M581" i="24" s="1"/>
  <c r="L580" i="24"/>
  <c r="K580" i="24"/>
  <c r="I580" i="24"/>
  <c r="G580" i="24"/>
  <c r="L579" i="24"/>
  <c r="K579" i="24"/>
  <c r="J579" i="24"/>
  <c r="I579" i="24"/>
  <c r="H579" i="24"/>
  <c r="N579" i="24" s="1"/>
  <c r="G579" i="24"/>
  <c r="M579" i="24" s="1"/>
  <c r="N578" i="24"/>
  <c r="L578" i="24"/>
  <c r="K578" i="24"/>
  <c r="J578" i="24"/>
  <c r="I578" i="24"/>
  <c r="H578" i="24"/>
  <c r="G578" i="24"/>
  <c r="M578" i="24" s="1"/>
  <c r="L577" i="24"/>
  <c r="K577" i="24"/>
  <c r="J577" i="24"/>
  <c r="I577" i="24"/>
  <c r="H577" i="24"/>
  <c r="N577" i="24" s="1"/>
  <c r="G577" i="24"/>
  <c r="M577" i="24" s="1"/>
  <c r="L576" i="24"/>
  <c r="K576" i="24"/>
  <c r="J576" i="24"/>
  <c r="I576" i="24"/>
  <c r="H576" i="24"/>
  <c r="N576" i="24" s="1"/>
  <c r="G576" i="24"/>
  <c r="M576" i="24" s="1"/>
  <c r="L575" i="24"/>
  <c r="K575" i="24"/>
  <c r="I575" i="24"/>
  <c r="H575" i="24"/>
  <c r="N575" i="24" s="1"/>
  <c r="G575" i="24"/>
  <c r="N574" i="24"/>
  <c r="L574" i="24"/>
  <c r="K574" i="24"/>
  <c r="J574" i="24"/>
  <c r="I574" i="24"/>
  <c r="H574" i="24"/>
  <c r="G574" i="24"/>
  <c r="M574" i="24" s="1"/>
  <c r="L573" i="24"/>
  <c r="K573" i="24"/>
  <c r="J573" i="24"/>
  <c r="I573" i="24"/>
  <c r="H573" i="24"/>
  <c r="N573" i="24" s="1"/>
  <c r="G573" i="24"/>
  <c r="M573" i="24" s="1"/>
  <c r="L572" i="24"/>
  <c r="K572" i="24"/>
  <c r="J572" i="24"/>
  <c r="I572" i="24"/>
  <c r="H572" i="24"/>
  <c r="N572" i="24" s="1"/>
  <c r="G572" i="24"/>
  <c r="M572" i="24" s="1"/>
  <c r="L571" i="24"/>
  <c r="K571" i="24"/>
  <c r="I571" i="24"/>
  <c r="H571" i="24"/>
  <c r="N571" i="24" s="1"/>
  <c r="G571" i="24"/>
  <c r="M571" i="24" s="1"/>
  <c r="L570" i="24"/>
  <c r="K570" i="24"/>
  <c r="I570" i="24"/>
  <c r="H570" i="24"/>
  <c r="N570" i="24" s="1"/>
  <c r="G570" i="24"/>
  <c r="M570" i="24" s="1"/>
  <c r="N569" i="24"/>
  <c r="L569" i="24"/>
  <c r="K569" i="24"/>
  <c r="J569" i="24"/>
  <c r="I569" i="24"/>
  <c r="H569" i="24"/>
  <c r="G569" i="24"/>
  <c r="M569" i="24" s="1"/>
  <c r="L568" i="24"/>
  <c r="K568" i="24"/>
  <c r="J568" i="24"/>
  <c r="I568" i="24"/>
  <c r="G568" i="24"/>
  <c r="M568" i="24" s="1"/>
  <c r="L567" i="24"/>
  <c r="K567" i="24"/>
  <c r="I567" i="24"/>
  <c r="G567" i="24"/>
  <c r="N566" i="24"/>
  <c r="L566" i="24"/>
  <c r="K566" i="24"/>
  <c r="J566" i="24"/>
  <c r="I566" i="24"/>
  <c r="H566" i="24"/>
  <c r="G566" i="24"/>
  <c r="M566" i="24" s="1"/>
  <c r="L565" i="24"/>
  <c r="K565" i="24"/>
  <c r="I565" i="24"/>
  <c r="H565" i="24"/>
  <c r="N565" i="24" s="1"/>
  <c r="G565" i="24"/>
  <c r="L564" i="24"/>
  <c r="K564" i="24"/>
  <c r="I564" i="24"/>
  <c r="G564" i="24"/>
  <c r="L563" i="24"/>
  <c r="K563" i="24"/>
  <c r="J563" i="24"/>
  <c r="I563" i="24"/>
  <c r="H563" i="24"/>
  <c r="N563" i="24" s="1"/>
  <c r="G563" i="24"/>
  <c r="M563" i="24" s="1"/>
  <c r="N562" i="24"/>
  <c r="L562" i="24"/>
  <c r="K562" i="24"/>
  <c r="J562" i="24"/>
  <c r="I562" i="24"/>
  <c r="H562" i="24"/>
  <c r="G562" i="24"/>
  <c r="M562" i="24" s="1"/>
  <c r="N561" i="24"/>
  <c r="L561" i="24"/>
  <c r="K561" i="24"/>
  <c r="J561" i="24"/>
  <c r="I561" i="24"/>
  <c r="H561" i="24"/>
  <c r="G561" i="24"/>
  <c r="M561" i="24" s="1"/>
  <c r="L560" i="24"/>
  <c r="K560" i="24"/>
  <c r="J560" i="24"/>
  <c r="I560" i="24"/>
  <c r="G560" i="24"/>
  <c r="N559" i="24"/>
  <c r="L559" i="24"/>
  <c r="K559" i="24"/>
  <c r="J559" i="24"/>
  <c r="I559" i="24"/>
  <c r="H559" i="24"/>
  <c r="G559" i="24"/>
  <c r="M559" i="24" s="1"/>
  <c r="L558" i="24"/>
  <c r="K558" i="24"/>
  <c r="J558" i="24"/>
  <c r="I558" i="24"/>
  <c r="G558" i="24"/>
  <c r="N557" i="24"/>
  <c r="L557" i="24"/>
  <c r="K557" i="24"/>
  <c r="J557" i="24"/>
  <c r="I557" i="24"/>
  <c r="H557" i="24"/>
  <c r="G557" i="24"/>
  <c r="M557" i="24" s="1"/>
  <c r="L556" i="24"/>
  <c r="K556" i="24"/>
  <c r="J556" i="24"/>
  <c r="I556" i="24"/>
  <c r="H556" i="24"/>
  <c r="N556" i="24" s="1"/>
  <c r="G556" i="24"/>
  <c r="M556" i="24" s="1"/>
  <c r="L555" i="24"/>
  <c r="K555" i="24"/>
  <c r="J555" i="24"/>
  <c r="I555" i="24"/>
  <c r="H555" i="24"/>
  <c r="N555" i="24" s="1"/>
  <c r="G555" i="24"/>
  <c r="M555" i="24" s="1"/>
  <c r="N554" i="24"/>
  <c r="L554" i="24"/>
  <c r="K554" i="24"/>
  <c r="J554" i="24"/>
  <c r="I554" i="24"/>
  <c r="H554" i="24"/>
  <c r="G554" i="24"/>
  <c r="M554" i="24" s="1"/>
  <c r="L553" i="24"/>
  <c r="K553" i="24"/>
  <c r="J553" i="24"/>
  <c r="I553" i="24"/>
  <c r="H553" i="24"/>
  <c r="N553" i="24" s="1"/>
  <c r="G553" i="24"/>
  <c r="M553" i="24" s="1"/>
  <c r="L552" i="24"/>
  <c r="K552" i="24"/>
  <c r="J552" i="24"/>
  <c r="I552" i="24"/>
  <c r="H552" i="24"/>
  <c r="N552" i="24" s="1"/>
  <c r="G552" i="24"/>
  <c r="M552" i="24" s="1"/>
  <c r="L551" i="24"/>
  <c r="K551" i="24"/>
  <c r="J551" i="24"/>
  <c r="I551" i="24"/>
  <c r="H551" i="24"/>
  <c r="N551" i="24" s="1"/>
  <c r="G551" i="24"/>
  <c r="M551" i="24" s="1"/>
  <c r="N550" i="24"/>
  <c r="L550" i="24"/>
  <c r="K550" i="24"/>
  <c r="J550" i="24"/>
  <c r="I550" i="24"/>
  <c r="H550" i="24"/>
  <c r="G550" i="24"/>
  <c r="M550" i="24" s="1"/>
  <c r="N549" i="24"/>
  <c r="L549" i="24"/>
  <c r="K549" i="24"/>
  <c r="J549" i="24"/>
  <c r="I549" i="24"/>
  <c r="H549" i="24"/>
  <c r="G549" i="24"/>
  <c r="M549" i="24" s="1"/>
  <c r="L548" i="24"/>
  <c r="K548" i="24"/>
  <c r="J548" i="24"/>
  <c r="I548" i="24"/>
  <c r="H548" i="24"/>
  <c r="N548" i="24" s="1"/>
  <c r="G548" i="24"/>
  <c r="M548" i="24" s="1"/>
  <c r="L547" i="24"/>
  <c r="K547" i="24"/>
  <c r="J547" i="24"/>
  <c r="I547" i="24"/>
  <c r="H547" i="24"/>
  <c r="N547" i="24" s="1"/>
  <c r="G547" i="24"/>
  <c r="M547" i="24" s="1"/>
  <c r="L546" i="24"/>
  <c r="K546" i="24"/>
  <c r="I546" i="24"/>
  <c r="G546" i="24"/>
  <c r="N545" i="24"/>
  <c r="L545" i="24"/>
  <c r="K545" i="24"/>
  <c r="H545" i="24"/>
  <c r="G545" i="24"/>
  <c r="L544" i="24"/>
  <c r="K544" i="24"/>
  <c r="I544" i="24"/>
  <c r="L543" i="24"/>
  <c r="K543" i="24"/>
  <c r="J543" i="24"/>
  <c r="H543" i="24"/>
  <c r="N543" i="24" s="1"/>
  <c r="G543" i="24"/>
  <c r="L542" i="24"/>
  <c r="K542" i="24"/>
  <c r="J542" i="24"/>
  <c r="I542" i="24"/>
  <c r="H542" i="24"/>
  <c r="N542" i="24" s="1"/>
  <c r="G542" i="24"/>
  <c r="M542" i="24" s="1"/>
  <c r="L541" i="24"/>
  <c r="K541" i="24"/>
  <c r="J541" i="24"/>
  <c r="I541" i="24"/>
  <c r="L540" i="24"/>
  <c r="K540" i="24"/>
  <c r="J540" i="24"/>
  <c r="L539" i="24"/>
  <c r="K539" i="24"/>
  <c r="G539" i="24"/>
  <c r="M539" i="24" s="1"/>
  <c r="N538" i="24"/>
  <c r="L538" i="24"/>
  <c r="K538" i="24"/>
  <c r="J538" i="24"/>
  <c r="I538" i="24"/>
  <c r="H538" i="24"/>
  <c r="G538" i="24"/>
  <c r="M538" i="24" s="1"/>
  <c r="L537" i="24"/>
  <c r="K537" i="24"/>
  <c r="J537" i="24"/>
  <c r="I537" i="24"/>
  <c r="H537" i="24"/>
  <c r="N537" i="24" s="1"/>
  <c r="G537" i="24"/>
  <c r="M537" i="24" s="1"/>
  <c r="L536" i="24"/>
  <c r="K536" i="24"/>
  <c r="J536" i="24"/>
  <c r="I536" i="24"/>
  <c r="H536" i="24"/>
  <c r="N536" i="24" s="1"/>
  <c r="G536" i="24"/>
  <c r="M536" i="24" s="1"/>
  <c r="N535" i="24"/>
  <c r="L535" i="24"/>
  <c r="K535" i="24"/>
  <c r="J535" i="24"/>
  <c r="I535" i="24"/>
  <c r="H535" i="24"/>
  <c r="G535" i="24"/>
  <c r="M535" i="24" s="1"/>
  <c r="L534" i="24"/>
  <c r="K534" i="24"/>
  <c r="J534" i="24"/>
  <c r="I534" i="24"/>
  <c r="H534" i="24"/>
  <c r="N534" i="24" s="1"/>
  <c r="G534" i="24"/>
  <c r="M534" i="24" s="1"/>
  <c r="L533" i="24"/>
  <c r="K533" i="24"/>
  <c r="J533" i="24"/>
  <c r="I533" i="24"/>
  <c r="H533" i="24"/>
  <c r="N533" i="24" s="1"/>
  <c r="G533" i="24"/>
  <c r="M533" i="24" s="1"/>
  <c r="L532" i="24"/>
  <c r="K532" i="24"/>
  <c r="J532" i="24"/>
  <c r="I532" i="24"/>
  <c r="H532" i="24"/>
  <c r="N532" i="24" s="1"/>
  <c r="G532" i="24"/>
  <c r="M532" i="24" s="1"/>
  <c r="N531" i="24"/>
  <c r="L531" i="24"/>
  <c r="K531" i="24"/>
  <c r="J531" i="24"/>
  <c r="I531" i="24"/>
  <c r="H531" i="24"/>
  <c r="G531" i="24"/>
  <c r="M531" i="24" s="1"/>
  <c r="L530" i="24"/>
  <c r="K530" i="24"/>
  <c r="I530" i="24"/>
  <c r="H530" i="24"/>
  <c r="N530" i="24" s="1"/>
  <c r="G530" i="24"/>
  <c r="M530" i="24" s="1"/>
  <c r="L529" i="24"/>
  <c r="K529" i="24"/>
  <c r="I529" i="24"/>
  <c r="H529" i="24"/>
  <c r="N529" i="24" s="1"/>
  <c r="G529" i="24"/>
  <c r="M529" i="24" s="1"/>
  <c r="L528" i="24"/>
  <c r="K528" i="24"/>
  <c r="J528" i="24"/>
  <c r="H528" i="24"/>
  <c r="N528" i="24" s="1"/>
  <c r="G528" i="24"/>
  <c r="M528" i="24" s="1"/>
  <c r="L527" i="24"/>
  <c r="K527" i="24"/>
  <c r="J527" i="24"/>
  <c r="I527" i="24"/>
  <c r="H527" i="24"/>
  <c r="N527" i="24" s="1"/>
  <c r="G527" i="24"/>
  <c r="M527" i="24" s="1"/>
  <c r="L526" i="24"/>
  <c r="K526" i="24"/>
  <c r="I526" i="24"/>
  <c r="H526" i="24"/>
  <c r="N526" i="24" s="1"/>
  <c r="G526" i="24"/>
  <c r="L525" i="24"/>
  <c r="K525" i="24"/>
  <c r="G525" i="24"/>
  <c r="M525" i="24" s="1"/>
  <c r="L524" i="24"/>
  <c r="K524" i="24"/>
  <c r="J524" i="24"/>
  <c r="I524" i="24"/>
  <c r="H524" i="24"/>
  <c r="N524" i="24" s="1"/>
  <c r="G524" i="24"/>
  <c r="M524" i="24" s="1"/>
  <c r="L523" i="24"/>
  <c r="K523" i="24"/>
  <c r="I523" i="24"/>
  <c r="H523" i="24"/>
  <c r="N523" i="24" s="1"/>
  <c r="G523" i="24"/>
  <c r="L522" i="24"/>
  <c r="K522" i="24"/>
  <c r="J522" i="24"/>
  <c r="I522" i="24"/>
  <c r="H522" i="24"/>
  <c r="N522" i="24" s="1"/>
  <c r="G522" i="24"/>
  <c r="M522" i="24" s="1"/>
  <c r="L521" i="24"/>
  <c r="K521" i="24"/>
  <c r="J521" i="24"/>
  <c r="I521" i="24"/>
  <c r="H521" i="24"/>
  <c r="N521" i="24" s="1"/>
  <c r="G521" i="24"/>
  <c r="M521" i="24" s="1"/>
  <c r="L520" i="24"/>
  <c r="K520" i="24"/>
  <c r="J520" i="24"/>
  <c r="I520" i="24"/>
  <c r="G520" i="24"/>
  <c r="M520" i="24" s="1"/>
  <c r="L519" i="24"/>
  <c r="K519" i="24"/>
  <c r="J519" i="24"/>
  <c r="I519" i="24"/>
  <c r="H519" i="24"/>
  <c r="N519" i="24" s="1"/>
  <c r="G519" i="24"/>
  <c r="M519" i="24" s="1"/>
  <c r="L518" i="24"/>
  <c r="K518" i="24"/>
  <c r="I518" i="24"/>
  <c r="G518" i="24"/>
  <c r="M518" i="24" s="1"/>
  <c r="N517" i="24"/>
  <c r="L517" i="24"/>
  <c r="K517" i="24"/>
  <c r="H517" i="24"/>
  <c r="G517" i="24"/>
  <c r="L516" i="24"/>
  <c r="K516" i="24"/>
  <c r="J516" i="24"/>
  <c r="I516" i="24"/>
  <c r="H516" i="24"/>
  <c r="N516" i="24" s="1"/>
  <c r="G516" i="24"/>
  <c r="M516" i="24" s="1"/>
  <c r="L515" i="24"/>
  <c r="K515" i="24"/>
  <c r="J515" i="24"/>
  <c r="I515" i="24"/>
  <c r="H515" i="24"/>
  <c r="N515" i="24" s="1"/>
  <c r="G515" i="24"/>
  <c r="M515" i="24" s="1"/>
  <c r="L514" i="24"/>
  <c r="K514" i="24"/>
  <c r="I514" i="24"/>
  <c r="G514" i="24"/>
  <c r="M514" i="24" s="1"/>
  <c r="L513" i="24"/>
  <c r="K513" i="24"/>
  <c r="J513" i="24"/>
  <c r="I513" i="24"/>
  <c r="G513" i="24"/>
  <c r="L512" i="24"/>
  <c r="K512" i="24"/>
  <c r="I512" i="24"/>
  <c r="G512" i="24"/>
  <c r="M512" i="24" s="1"/>
  <c r="L511" i="24"/>
  <c r="K511" i="24"/>
  <c r="J511" i="24"/>
  <c r="I511" i="24"/>
  <c r="G511" i="24"/>
  <c r="M511" i="24" s="1"/>
  <c r="N510" i="24"/>
  <c r="L510" i="24"/>
  <c r="K510" i="24"/>
  <c r="J510" i="24"/>
  <c r="I510" i="24"/>
  <c r="H510" i="24"/>
  <c r="G510" i="24"/>
  <c r="M510" i="24" s="1"/>
  <c r="L509" i="24"/>
  <c r="K509" i="24"/>
  <c r="J509" i="24"/>
  <c r="I509" i="24"/>
  <c r="G509" i="24"/>
  <c r="M509" i="24" s="1"/>
  <c r="N508" i="24"/>
  <c r="L508" i="24"/>
  <c r="K508" i="24"/>
  <c r="J508" i="24"/>
  <c r="I508" i="24"/>
  <c r="H508" i="24"/>
  <c r="G508" i="24"/>
  <c r="M508" i="24" s="1"/>
  <c r="L507" i="24"/>
  <c r="K507" i="24"/>
  <c r="G507" i="24"/>
  <c r="M507" i="24" s="1"/>
  <c r="N506" i="24"/>
  <c r="L506" i="24"/>
  <c r="K506" i="24"/>
  <c r="J506" i="24"/>
  <c r="I506" i="24"/>
  <c r="H506" i="24"/>
  <c r="G506" i="24"/>
  <c r="M506" i="24" s="1"/>
  <c r="N505" i="24"/>
  <c r="L505" i="24"/>
  <c r="K505" i="24"/>
  <c r="J505" i="24"/>
  <c r="I505" i="24"/>
  <c r="H505" i="24"/>
  <c r="G505" i="24"/>
  <c r="M505" i="24" s="1"/>
  <c r="N504" i="24"/>
  <c r="L504" i="24"/>
  <c r="K504" i="24"/>
  <c r="H504" i="24"/>
  <c r="G504" i="24"/>
  <c r="N503" i="24"/>
  <c r="L503" i="24"/>
  <c r="K503" i="24"/>
  <c r="J503" i="24"/>
  <c r="I503" i="24"/>
  <c r="H503" i="24"/>
  <c r="G503" i="24"/>
  <c r="M503" i="24" s="1"/>
  <c r="L502" i="24"/>
  <c r="K502" i="24"/>
  <c r="J502" i="24"/>
  <c r="I502" i="24"/>
  <c r="G502" i="24"/>
  <c r="N501" i="24"/>
  <c r="L501" i="24"/>
  <c r="K501" i="24"/>
  <c r="J501" i="24"/>
  <c r="I501" i="24"/>
  <c r="H501" i="24"/>
  <c r="G501" i="24"/>
  <c r="M501" i="24" s="1"/>
  <c r="N500" i="24"/>
  <c r="L500" i="24"/>
  <c r="K500" i="24"/>
  <c r="J500" i="24"/>
  <c r="I500" i="24"/>
  <c r="H500" i="24"/>
  <c r="G500" i="24"/>
  <c r="M500" i="24" s="1"/>
  <c r="L499" i="24"/>
  <c r="K499" i="24"/>
  <c r="G499" i="24"/>
  <c r="M499" i="24" s="1"/>
  <c r="L498" i="24"/>
  <c r="K498" i="24"/>
  <c r="J498" i="24"/>
  <c r="I498" i="24"/>
  <c r="H498" i="24"/>
  <c r="N498" i="24" s="1"/>
  <c r="G498" i="24"/>
  <c r="M498" i="24" s="1"/>
  <c r="L497" i="24"/>
  <c r="K497" i="24"/>
  <c r="I497" i="24"/>
  <c r="G497" i="24"/>
  <c r="L496" i="24"/>
  <c r="K496" i="24"/>
  <c r="J496" i="24"/>
  <c r="I496" i="24"/>
  <c r="G496" i="24"/>
  <c r="M496" i="24" s="1"/>
  <c r="L495" i="24"/>
  <c r="K495" i="24"/>
  <c r="J495" i="24"/>
  <c r="I495" i="24"/>
  <c r="H495" i="24"/>
  <c r="N495" i="24" s="1"/>
  <c r="G495" i="24"/>
  <c r="M495" i="24" s="1"/>
  <c r="L494" i="24"/>
  <c r="K494" i="24"/>
  <c r="I494" i="24"/>
  <c r="G494" i="24"/>
  <c r="L493" i="24"/>
  <c r="K493" i="24"/>
  <c r="I493" i="24"/>
  <c r="G493" i="24"/>
  <c r="L492" i="24"/>
  <c r="K492" i="24"/>
  <c r="J492" i="24"/>
  <c r="I492" i="24"/>
  <c r="G492" i="24"/>
  <c r="M492" i="24" s="1"/>
  <c r="L491" i="24"/>
  <c r="K491" i="24"/>
  <c r="J491" i="24"/>
  <c r="I491" i="24"/>
  <c r="H491" i="24"/>
  <c r="N491" i="24" s="1"/>
  <c r="G491" i="24"/>
  <c r="M491" i="24" s="1"/>
  <c r="N490" i="24"/>
  <c r="L490" i="24"/>
  <c r="K490" i="24"/>
  <c r="J490" i="24"/>
  <c r="I490" i="24"/>
  <c r="H490" i="24"/>
  <c r="G490" i="24"/>
  <c r="M490" i="24" s="1"/>
  <c r="L489" i="24"/>
  <c r="K489" i="24"/>
  <c r="I489" i="24"/>
  <c r="G489" i="24"/>
  <c r="N488" i="24"/>
  <c r="L488" i="24"/>
  <c r="K488" i="24"/>
  <c r="J488" i="24"/>
  <c r="I488" i="24"/>
  <c r="H488" i="24"/>
  <c r="G488" i="24"/>
  <c r="M488" i="24" s="1"/>
  <c r="L487" i="24"/>
  <c r="K487" i="24"/>
  <c r="J487" i="24"/>
  <c r="I487" i="24"/>
  <c r="G487" i="24"/>
  <c r="M487" i="24" s="1"/>
  <c r="L486" i="24"/>
  <c r="K486" i="24"/>
  <c r="I486" i="24"/>
  <c r="H486" i="24"/>
  <c r="N486" i="24" s="1"/>
  <c r="G486" i="24"/>
  <c r="M486" i="24" s="1"/>
  <c r="L485" i="24"/>
  <c r="K485" i="24"/>
  <c r="I485" i="24"/>
  <c r="G485" i="24"/>
  <c r="M485" i="24" s="1"/>
  <c r="L484" i="24"/>
  <c r="K484" i="24"/>
  <c r="G484" i="24"/>
  <c r="L483" i="24"/>
  <c r="K483" i="24"/>
  <c r="I483" i="24"/>
  <c r="G483" i="24"/>
  <c r="N482" i="24"/>
  <c r="L482" i="24"/>
  <c r="K482" i="24"/>
  <c r="J482" i="24"/>
  <c r="I482" i="24"/>
  <c r="H482" i="24"/>
  <c r="G482" i="24"/>
  <c r="M482" i="24" s="1"/>
  <c r="L481" i="24"/>
  <c r="K481" i="24"/>
  <c r="I481" i="24"/>
  <c r="G481" i="24"/>
  <c r="N480" i="24"/>
  <c r="L480" i="24"/>
  <c r="K480" i="24"/>
  <c r="J480" i="24"/>
  <c r="I480" i="24"/>
  <c r="H480" i="24"/>
  <c r="G480" i="24"/>
  <c r="M480" i="24" s="1"/>
  <c r="L479" i="24"/>
  <c r="K479" i="24"/>
  <c r="J479" i="24"/>
  <c r="I479" i="24"/>
  <c r="H479" i="24"/>
  <c r="N479" i="24" s="1"/>
  <c r="G479" i="24"/>
  <c r="M479" i="24" s="1"/>
  <c r="L478" i="24"/>
  <c r="K478" i="24"/>
  <c r="J478" i="24"/>
  <c r="I478" i="24"/>
  <c r="H478" i="24"/>
  <c r="N478" i="24" s="1"/>
  <c r="G478" i="24"/>
  <c r="M478" i="24" s="1"/>
  <c r="N477" i="24"/>
  <c r="L477" i="24"/>
  <c r="K477" i="24"/>
  <c r="J477" i="24"/>
  <c r="I477" i="24"/>
  <c r="H477" i="24"/>
  <c r="G477" i="24"/>
  <c r="M477" i="24" s="1"/>
  <c r="N476" i="24"/>
  <c r="L476" i="24"/>
  <c r="K476" i="24"/>
  <c r="J476" i="24"/>
  <c r="I476" i="24"/>
  <c r="H476" i="24"/>
  <c r="G476" i="24"/>
  <c r="M476" i="24" s="1"/>
  <c r="L475" i="24"/>
  <c r="K475" i="24"/>
  <c r="J475" i="24"/>
  <c r="I475" i="24"/>
  <c r="H475" i="24"/>
  <c r="N475" i="24" s="1"/>
  <c r="G475" i="24"/>
  <c r="M475" i="24" s="1"/>
  <c r="L474" i="24"/>
  <c r="K474" i="24"/>
  <c r="J474" i="24"/>
  <c r="I474" i="24"/>
  <c r="H474" i="24"/>
  <c r="N474" i="24" s="1"/>
  <c r="G474" i="24"/>
  <c r="M474" i="24" s="1"/>
  <c r="N473" i="24"/>
  <c r="L473" i="24"/>
  <c r="K473" i="24"/>
  <c r="J473" i="24"/>
  <c r="I473" i="24"/>
  <c r="H473" i="24"/>
  <c r="G473" i="24"/>
  <c r="M473" i="24" s="1"/>
  <c r="L472" i="24"/>
  <c r="K472" i="24"/>
  <c r="L471" i="24"/>
  <c r="K471" i="24"/>
  <c r="J471" i="24"/>
  <c r="G471" i="24"/>
  <c r="M471" i="24" s="1"/>
  <c r="L470" i="24"/>
  <c r="K470" i="24"/>
  <c r="J470" i="24"/>
  <c r="I470" i="24"/>
  <c r="G470" i="24"/>
  <c r="M470" i="24" s="1"/>
  <c r="L469" i="24"/>
  <c r="K469" i="24"/>
  <c r="N468" i="24"/>
  <c r="L468" i="24"/>
  <c r="K468" i="24"/>
  <c r="J468" i="24"/>
  <c r="I468" i="24"/>
  <c r="H468" i="24"/>
  <c r="G468" i="24"/>
  <c r="M468" i="24" s="1"/>
  <c r="L467" i="24"/>
  <c r="K467" i="24"/>
  <c r="J467" i="24"/>
  <c r="I467" i="24"/>
  <c r="G467" i="24"/>
  <c r="N466" i="24"/>
  <c r="L466" i="24"/>
  <c r="K466" i="24"/>
  <c r="J466" i="24"/>
  <c r="I466" i="24"/>
  <c r="H466" i="24"/>
  <c r="G466" i="24"/>
  <c r="M466" i="24" s="1"/>
  <c r="N465" i="24"/>
  <c r="L465" i="24"/>
  <c r="K465" i="24"/>
  <c r="J465" i="24"/>
  <c r="I465" i="24"/>
  <c r="H465" i="24"/>
  <c r="G465" i="24"/>
  <c r="M465" i="24" s="1"/>
  <c r="L464" i="24"/>
  <c r="K464" i="24"/>
  <c r="J464" i="24"/>
  <c r="I464" i="24"/>
  <c r="H464" i="24"/>
  <c r="N464" i="24" s="1"/>
  <c r="G464" i="24"/>
  <c r="M464" i="24" s="1"/>
  <c r="L463" i="24"/>
  <c r="K463" i="24"/>
  <c r="J463" i="24"/>
  <c r="I463" i="24"/>
  <c r="H463" i="24"/>
  <c r="N463" i="24" s="1"/>
  <c r="G463" i="24"/>
  <c r="M463" i="24" s="1"/>
  <c r="N462" i="24"/>
  <c r="L462" i="24"/>
  <c r="K462" i="24"/>
  <c r="J462" i="24"/>
  <c r="I462" i="24"/>
  <c r="H462" i="24"/>
  <c r="G462" i="24"/>
  <c r="M462" i="24" s="1"/>
  <c r="N461" i="24"/>
  <c r="L461" i="24"/>
  <c r="K461" i="24"/>
  <c r="H461" i="24"/>
  <c r="G461" i="24"/>
  <c r="M461" i="24" s="1"/>
  <c r="L460" i="24"/>
  <c r="K460" i="24"/>
  <c r="I460" i="24"/>
  <c r="L459" i="24"/>
  <c r="K459" i="24"/>
  <c r="J459" i="24"/>
  <c r="I459" i="24"/>
  <c r="G459" i="24"/>
  <c r="M459" i="24" s="1"/>
  <c r="L458" i="24"/>
  <c r="K458" i="24"/>
  <c r="I458" i="24"/>
  <c r="H458" i="24"/>
  <c r="N458" i="24" s="1"/>
  <c r="G458" i="24"/>
  <c r="M458" i="24" s="1"/>
  <c r="L457" i="24"/>
  <c r="K457" i="24"/>
  <c r="J457" i="24"/>
  <c r="I457" i="24"/>
  <c r="H457" i="24"/>
  <c r="N457" i="24" s="1"/>
  <c r="G457" i="24"/>
  <c r="M457" i="24" s="1"/>
  <c r="L456" i="24"/>
  <c r="K456" i="24"/>
  <c r="J456" i="24"/>
  <c r="I456" i="24"/>
  <c r="H456" i="24"/>
  <c r="N456" i="24" s="1"/>
  <c r="G456" i="24"/>
  <c r="M456" i="24" s="1"/>
  <c r="L455" i="24"/>
  <c r="K455" i="24"/>
  <c r="J455" i="24"/>
  <c r="H455" i="24"/>
  <c r="N455" i="24" s="1"/>
  <c r="G455" i="24"/>
  <c r="M455" i="24" s="1"/>
  <c r="L454" i="24"/>
  <c r="K454" i="24"/>
  <c r="J454" i="24"/>
  <c r="H454" i="24"/>
  <c r="N454" i="24" s="1"/>
  <c r="G454" i="24"/>
  <c r="M454" i="24" s="1"/>
  <c r="N453" i="24"/>
  <c r="L453" i="24"/>
  <c r="K453" i="24"/>
  <c r="J453" i="24"/>
  <c r="I453" i="24"/>
  <c r="H453" i="24"/>
  <c r="G453" i="24"/>
  <c r="M453" i="24" s="1"/>
  <c r="N452" i="24"/>
  <c r="L452" i="24"/>
  <c r="K452" i="24"/>
  <c r="J452" i="24"/>
  <c r="I452" i="24"/>
  <c r="H452" i="24"/>
  <c r="G452" i="24"/>
  <c r="M452" i="24" s="1"/>
  <c r="L451" i="24"/>
  <c r="K451" i="24"/>
  <c r="J451" i="24"/>
  <c r="H451" i="24"/>
  <c r="N451" i="24" s="1"/>
  <c r="G451" i="24"/>
  <c r="M451" i="24" s="1"/>
  <c r="L450" i="24"/>
  <c r="K450" i="24"/>
  <c r="J450" i="24"/>
  <c r="H450" i="24"/>
  <c r="N450" i="24" s="1"/>
  <c r="G450" i="24"/>
  <c r="M450" i="24" s="1"/>
  <c r="L449" i="24"/>
  <c r="K449" i="24"/>
  <c r="J449" i="24"/>
  <c r="I449" i="24"/>
  <c r="H449" i="24"/>
  <c r="N449" i="24" s="1"/>
  <c r="G449" i="24"/>
  <c r="M449" i="24" s="1"/>
  <c r="N448" i="24"/>
  <c r="L448" i="24"/>
  <c r="K448" i="24"/>
  <c r="J448" i="24"/>
  <c r="I448" i="24"/>
  <c r="H448" i="24"/>
  <c r="G448" i="24"/>
  <c r="M448" i="24" s="1"/>
  <c r="N447" i="24"/>
  <c r="L447" i="24"/>
  <c r="K447" i="24"/>
  <c r="J447" i="24"/>
  <c r="I447" i="24"/>
  <c r="H447" i="24"/>
  <c r="G447" i="24"/>
  <c r="M447" i="24" s="1"/>
  <c r="L446" i="24"/>
  <c r="K446" i="24"/>
  <c r="G446" i="24"/>
  <c r="M446" i="24" s="1"/>
  <c r="L445" i="24"/>
  <c r="K445" i="24"/>
  <c r="J445" i="24"/>
  <c r="I445" i="24"/>
  <c r="H445" i="24"/>
  <c r="N445" i="24" s="1"/>
  <c r="G445" i="24"/>
  <c r="M445" i="24" s="1"/>
  <c r="N444" i="24"/>
  <c r="L444" i="24"/>
  <c r="K444" i="24"/>
  <c r="J444" i="24"/>
  <c r="I444" i="24"/>
  <c r="H444" i="24"/>
  <c r="G444" i="24"/>
  <c r="M444" i="24" s="1"/>
  <c r="N443" i="24"/>
  <c r="L443" i="24"/>
  <c r="K443" i="24"/>
  <c r="J443" i="24"/>
  <c r="I443" i="24"/>
  <c r="H443" i="24"/>
  <c r="G443" i="24"/>
  <c r="M443" i="24" s="1"/>
  <c r="N442" i="24"/>
  <c r="L442" i="24"/>
  <c r="K442" i="24"/>
  <c r="J442" i="24"/>
  <c r="I442" i="24"/>
  <c r="H442" i="24"/>
  <c r="G442" i="24"/>
  <c r="M442" i="24" s="1"/>
  <c r="L441" i="24"/>
  <c r="K441" i="24"/>
  <c r="J441" i="24"/>
  <c r="I441" i="24"/>
  <c r="H441" i="24"/>
  <c r="N441" i="24" s="1"/>
  <c r="G441" i="24"/>
  <c r="M441" i="24" s="1"/>
  <c r="N440" i="24"/>
  <c r="L440" i="24"/>
  <c r="K440" i="24"/>
  <c r="J440" i="24"/>
  <c r="I440" i="24"/>
  <c r="H440" i="24"/>
  <c r="G440" i="24"/>
  <c r="M440" i="24" s="1"/>
  <c r="N439" i="24"/>
  <c r="L439" i="24"/>
  <c r="K439" i="24"/>
  <c r="J439" i="24"/>
  <c r="I439" i="24"/>
  <c r="H439" i="24"/>
  <c r="G439" i="24"/>
  <c r="M439" i="24" s="1"/>
  <c r="L438" i="24"/>
  <c r="K438" i="24"/>
  <c r="G438" i="24"/>
  <c r="M438" i="24" s="1"/>
  <c r="L437" i="24"/>
  <c r="K437" i="24"/>
  <c r="I437" i="24"/>
  <c r="G437" i="24"/>
  <c r="L436" i="24"/>
  <c r="K436" i="24"/>
  <c r="G436" i="24"/>
  <c r="L435" i="24"/>
  <c r="K435" i="24"/>
  <c r="G435" i="24"/>
  <c r="M435" i="24" s="1"/>
  <c r="L434" i="24"/>
  <c r="K434" i="24"/>
  <c r="L433" i="24"/>
  <c r="K433" i="24"/>
  <c r="I433" i="24"/>
  <c r="N432" i="24"/>
  <c r="L432" i="24"/>
  <c r="K432" i="24"/>
  <c r="J432" i="24"/>
  <c r="I432" i="24"/>
  <c r="H432" i="24"/>
  <c r="G432" i="24"/>
  <c r="M432" i="24" s="1"/>
  <c r="N431" i="24"/>
  <c r="L431" i="24"/>
  <c r="K431" i="24"/>
  <c r="J431" i="24"/>
  <c r="I431" i="24"/>
  <c r="H431" i="24"/>
  <c r="G431" i="24"/>
  <c r="M431" i="24" s="1"/>
  <c r="N430" i="24"/>
  <c r="L430" i="24"/>
  <c r="K430" i="24"/>
  <c r="J430" i="24"/>
  <c r="I430" i="24"/>
  <c r="H430" i="24"/>
  <c r="G430" i="24"/>
  <c r="M430" i="24" s="1"/>
  <c r="L429" i="24"/>
  <c r="K429" i="24"/>
  <c r="J429" i="24"/>
  <c r="I429" i="24"/>
  <c r="H429" i="24"/>
  <c r="N429" i="24" s="1"/>
  <c r="G429" i="24"/>
  <c r="M429" i="24" s="1"/>
  <c r="L428" i="24"/>
  <c r="K428" i="24"/>
  <c r="H428" i="24"/>
  <c r="N428" i="24" s="1"/>
  <c r="G428" i="24"/>
  <c r="L427" i="24"/>
  <c r="K427" i="24"/>
  <c r="J427" i="24"/>
  <c r="I427" i="24"/>
  <c r="H427" i="24"/>
  <c r="N427" i="24" s="1"/>
  <c r="G427" i="24"/>
  <c r="M427" i="24" s="1"/>
  <c r="N426" i="24"/>
  <c r="L426" i="24"/>
  <c r="K426" i="24"/>
  <c r="J426" i="24"/>
  <c r="I426" i="24"/>
  <c r="H426" i="24"/>
  <c r="G426" i="24"/>
  <c r="M426" i="24" s="1"/>
  <c r="N425" i="24"/>
  <c r="L425" i="24"/>
  <c r="K425" i="24"/>
  <c r="J425" i="24"/>
  <c r="I425" i="24"/>
  <c r="H425" i="24"/>
  <c r="G425" i="24"/>
  <c r="M425" i="24" s="1"/>
  <c r="L424" i="24"/>
  <c r="K424" i="24"/>
  <c r="G424" i="24"/>
  <c r="M424" i="24" s="1"/>
  <c r="L423" i="24"/>
  <c r="K423" i="24"/>
  <c r="L422" i="24"/>
  <c r="K422" i="24"/>
  <c r="G422" i="24"/>
  <c r="M422" i="24" s="1"/>
  <c r="N421" i="24"/>
  <c r="L421" i="24"/>
  <c r="K421" i="24"/>
  <c r="J421" i="24"/>
  <c r="I421" i="24"/>
  <c r="H421" i="24"/>
  <c r="G421" i="24"/>
  <c r="M421" i="24" s="1"/>
  <c r="L420" i="24"/>
  <c r="K420" i="24"/>
  <c r="J420" i="24"/>
  <c r="I420" i="24"/>
  <c r="H420" i="24"/>
  <c r="N420" i="24" s="1"/>
  <c r="G420" i="24"/>
  <c r="M420" i="24" s="1"/>
  <c r="L419" i="24"/>
  <c r="K419" i="24"/>
  <c r="N418" i="24"/>
  <c r="L418" i="24"/>
  <c r="K418" i="24"/>
  <c r="J418" i="24"/>
  <c r="I418" i="24"/>
  <c r="H418" i="24"/>
  <c r="G418" i="24"/>
  <c r="M418" i="24" s="1"/>
  <c r="L417" i="24"/>
  <c r="K417" i="24"/>
  <c r="J417" i="24"/>
  <c r="I417" i="24"/>
  <c r="H417" i="24"/>
  <c r="N417" i="24" s="1"/>
  <c r="G417" i="24"/>
  <c r="M417" i="24" s="1"/>
  <c r="L416" i="24"/>
  <c r="K416" i="24"/>
  <c r="J416" i="24"/>
  <c r="H416" i="24"/>
  <c r="N416" i="24" s="1"/>
  <c r="G416" i="24"/>
  <c r="N415" i="24"/>
  <c r="L415" i="24"/>
  <c r="K415" i="24"/>
  <c r="J415" i="24"/>
  <c r="I415" i="24"/>
  <c r="H415" i="24"/>
  <c r="G415" i="24"/>
  <c r="M415" i="24" s="1"/>
  <c r="L414" i="24"/>
  <c r="K414" i="24"/>
  <c r="J414" i="24"/>
  <c r="I414" i="24"/>
  <c r="H414" i="24"/>
  <c r="N414" i="24" s="1"/>
  <c r="G414" i="24"/>
  <c r="M414" i="24" s="1"/>
  <c r="L413" i="24"/>
  <c r="K413" i="24"/>
  <c r="J413" i="24"/>
  <c r="H413" i="24"/>
  <c r="N413" i="24" s="1"/>
  <c r="L412" i="24"/>
  <c r="K412" i="24"/>
  <c r="J412" i="24"/>
  <c r="I412" i="24"/>
  <c r="H412" i="24"/>
  <c r="N412" i="24" s="1"/>
  <c r="G412" i="24"/>
  <c r="M412" i="24" s="1"/>
  <c r="N411" i="24"/>
  <c r="L411" i="24"/>
  <c r="K411" i="24"/>
  <c r="J411" i="24"/>
  <c r="I411" i="24"/>
  <c r="H411" i="24"/>
  <c r="G411" i="24"/>
  <c r="M411" i="24" s="1"/>
  <c r="L410" i="24"/>
  <c r="K410" i="24"/>
  <c r="G410" i="24"/>
  <c r="M410" i="24" s="1"/>
  <c r="N409" i="24"/>
  <c r="L409" i="24"/>
  <c r="K409" i="24"/>
  <c r="J409" i="24"/>
  <c r="I409" i="24"/>
  <c r="H409" i="24"/>
  <c r="L408" i="24"/>
  <c r="K408" i="24"/>
  <c r="H408" i="24"/>
  <c r="N408" i="24" s="1"/>
  <c r="G408" i="24"/>
  <c r="L407" i="24"/>
  <c r="K407" i="24"/>
  <c r="I407" i="24"/>
  <c r="H407" i="24"/>
  <c r="N407" i="24" s="1"/>
  <c r="G407" i="24"/>
  <c r="M407" i="24" s="1"/>
  <c r="L406" i="24"/>
  <c r="K406" i="24"/>
  <c r="H406" i="24"/>
  <c r="N406" i="24" s="1"/>
  <c r="L405" i="24"/>
  <c r="K405" i="24"/>
  <c r="G405" i="24"/>
  <c r="M405" i="24" s="1"/>
  <c r="L404" i="24"/>
  <c r="K404" i="24"/>
  <c r="J404" i="24"/>
  <c r="I404" i="24"/>
  <c r="G404" i="24"/>
  <c r="N403" i="24"/>
  <c r="L403" i="24"/>
  <c r="K403" i="24"/>
  <c r="J403" i="24"/>
  <c r="I403" i="24"/>
  <c r="H403" i="24"/>
  <c r="G403" i="24"/>
  <c r="M403" i="24" s="1"/>
  <c r="L402" i="24"/>
  <c r="K402" i="24"/>
  <c r="L401" i="24"/>
  <c r="K401" i="24"/>
  <c r="I401" i="24"/>
  <c r="G401" i="24"/>
  <c r="M401" i="24" s="1"/>
  <c r="N400" i="24"/>
  <c r="L400" i="24"/>
  <c r="K400" i="24"/>
  <c r="J400" i="24"/>
  <c r="I400" i="24"/>
  <c r="H400" i="24"/>
  <c r="G400" i="24"/>
  <c r="M400" i="24" s="1"/>
  <c r="N399" i="24"/>
  <c r="L399" i="24"/>
  <c r="K399" i="24"/>
  <c r="J399" i="24"/>
  <c r="I399" i="24"/>
  <c r="H399" i="24"/>
  <c r="G399" i="24"/>
  <c r="M399" i="24" s="1"/>
  <c r="L398" i="24"/>
  <c r="K398" i="24"/>
  <c r="J398" i="24"/>
  <c r="H398" i="24"/>
  <c r="N398" i="24" s="1"/>
  <c r="G398" i="24"/>
  <c r="L397" i="24"/>
  <c r="K397" i="24"/>
  <c r="H397" i="24"/>
  <c r="N397" i="24" s="1"/>
  <c r="G397" i="24"/>
  <c r="L396" i="24"/>
  <c r="K396" i="24"/>
  <c r="H396" i="24"/>
  <c r="N396" i="24" s="1"/>
  <c r="L395" i="24"/>
  <c r="K395" i="24"/>
  <c r="G395" i="24"/>
  <c r="M395" i="24" s="1"/>
  <c r="L394" i="24"/>
  <c r="K394" i="24"/>
  <c r="G394" i="24"/>
  <c r="N393" i="24"/>
  <c r="L393" i="24"/>
  <c r="K393" i="24"/>
  <c r="J393" i="24"/>
  <c r="I393" i="24"/>
  <c r="H393" i="24"/>
  <c r="G393" i="24"/>
  <c r="M393" i="24" s="1"/>
  <c r="N392" i="24"/>
  <c r="L392" i="24"/>
  <c r="K392" i="24"/>
  <c r="H392" i="24"/>
  <c r="G392" i="24"/>
  <c r="M392" i="24" s="1"/>
  <c r="L391" i="24"/>
  <c r="K391" i="24"/>
  <c r="G391" i="24"/>
  <c r="M391" i="24" s="1"/>
  <c r="N390" i="24"/>
  <c r="L390" i="24"/>
  <c r="K390" i="24"/>
  <c r="J390" i="24"/>
  <c r="I390" i="24"/>
  <c r="H390" i="24"/>
  <c r="G390" i="24"/>
  <c r="M390" i="24" s="1"/>
  <c r="L389" i="24"/>
  <c r="K389" i="24"/>
  <c r="J389" i="24"/>
  <c r="H389" i="24"/>
  <c r="N389" i="24" s="1"/>
  <c r="G389" i="24"/>
  <c r="L388" i="24"/>
  <c r="K388" i="24"/>
  <c r="J388" i="24"/>
  <c r="H388" i="24"/>
  <c r="N388" i="24" s="1"/>
  <c r="G388" i="24"/>
  <c r="L387" i="24"/>
  <c r="K387" i="24"/>
  <c r="G387" i="24"/>
  <c r="M387" i="24" s="1"/>
  <c r="L386" i="24"/>
  <c r="K386" i="24"/>
  <c r="H386" i="24"/>
  <c r="N386" i="24" s="1"/>
  <c r="L385" i="24"/>
  <c r="K385" i="24"/>
  <c r="J385" i="24"/>
  <c r="I385" i="24"/>
  <c r="H385" i="24"/>
  <c r="N385" i="24" s="1"/>
  <c r="G385" i="24"/>
  <c r="M385" i="24" s="1"/>
  <c r="L384" i="24"/>
  <c r="K384" i="24"/>
  <c r="L383" i="24"/>
  <c r="K383" i="24"/>
  <c r="G383" i="24"/>
  <c r="M383" i="24" s="1"/>
  <c r="L382" i="24"/>
  <c r="K382" i="24"/>
  <c r="J382" i="24"/>
  <c r="I382" i="24"/>
  <c r="H382" i="24"/>
  <c r="N382" i="24" s="1"/>
  <c r="G382" i="24"/>
  <c r="M382" i="24" s="1"/>
  <c r="L381" i="24"/>
  <c r="K381" i="24"/>
  <c r="H381" i="24"/>
  <c r="N381" i="24" s="1"/>
  <c r="G381" i="24"/>
  <c r="M381" i="24" s="1"/>
  <c r="L380" i="24"/>
  <c r="K380" i="24"/>
  <c r="L379" i="24"/>
  <c r="K379" i="24"/>
  <c r="I379" i="24"/>
  <c r="H379" i="24"/>
  <c r="N379" i="24" s="1"/>
  <c r="G379" i="24"/>
  <c r="L378" i="24"/>
  <c r="K378" i="24"/>
  <c r="J378" i="24"/>
  <c r="I378" i="24"/>
  <c r="G378" i="24"/>
  <c r="M378" i="24" s="1"/>
  <c r="L377" i="24"/>
  <c r="K377" i="24"/>
  <c r="L376" i="24"/>
  <c r="K376" i="24"/>
  <c r="J376" i="24"/>
  <c r="I376" i="24"/>
  <c r="G376" i="24"/>
  <c r="M376" i="24" s="1"/>
  <c r="N375" i="24"/>
  <c r="L375" i="24"/>
  <c r="K375" i="24"/>
  <c r="J375" i="24"/>
  <c r="I375" i="24"/>
  <c r="H375" i="24"/>
  <c r="G375" i="24"/>
  <c r="M375" i="24" s="1"/>
  <c r="L374" i="24"/>
  <c r="K374" i="24"/>
  <c r="G374" i="24"/>
  <c r="M374" i="24" s="1"/>
  <c r="L373" i="24"/>
  <c r="K373" i="24"/>
  <c r="J373" i="24"/>
  <c r="H373" i="24"/>
  <c r="N373" i="24" s="1"/>
  <c r="G373" i="24"/>
  <c r="M373" i="24" s="1"/>
  <c r="L372" i="24"/>
  <c r="K372" i="24"/>
  <c r="K371" i="24"/>
  <c r="F371" i="24"/>
  <c r="J597" i="24" s="1"/>
  <c r="E371" i="24"/>
  <c r="I597" i="24" s="1"/>
  <c r="D371" i="24"/>
  <c r="H602" i="24" s="1"/>
  <c r="N602" i="24" s="1"/>
  <c r="C371" i="24"/>
  <c r="G590" i="24" s="1"/>
  <c r="M590" i="24" s="1"/>
  <c r="L363" i="24"/>
  <c r="K363" i="24"/>
  <c r="J363" i="24"/>
  <c r="I363" i="24"/>
  <c r="H363" i="24"/>
  <c r="N363" i="24" s="1"/>
  <c r="G363" i="24"/>
  <c r="M363" i="24" s="1"/>
  <c r="N362" i="24"/>
  <c r="L362" i="24"/>
  <c r="K362" i="24"/>
  <c r="J362" i="24"/>
  <c r="I362" i="24"/>
  <c r="H362" i="24"/>
  <c r="G362" i="24"/>
  <c r="M362" i="24" s="1"/>
  <c r="L361" i="24"/>
  <c r="K361" i="24"/>
  <c r="J361" i="24"/>
  <c r="I361" i="24"/>
  <c r="G361" i="24"/>
  <c r="M361" i="24" s="1"/>
  <c r="N360" i="24"/>
  <c r="L360" i="24"/>
  <c r="K360" i="24"/>
  <c r="J360" i="24"/>
  <c r="I360" i="24"/>
  <c r="H360" i="24"/>
  <c r="G360" i="24"/>
  <c r="M360" i="24" s="1"/>
  <c r="L359" i="24"/>
  <c r="K359" i="24"/>
  <c r="J359" i="24"/>
  <c r="I359" i="24"/>
  <c r="H359" i="24"/>
  <c r="N359" i="24" s="1"/>
  <c r="G359" i="24"/>
  <c r="M359" i="24" s="1"/>
  <c r="L358" i="24"/>
  <c r="K358" i="24"/>
  <c r="I358" i="24"/>
  <c r="H358" i="24"/>
  <c r="N358" i="24" s="1"/>
  <c r="G358" i="24"/>
  <c r="M358" i="24" s="1"/>
  <c r="N357" i="24"/>
  <c r="L357" i="24"/>
  <c r="K357" i="24"/>
  <c r="J357" i="24"/>
  <c r="I357" i="24"/>
  <c r="H357" i="24"/>
  <c r="G357" i="24"/>
  <c r="M357" i="24" s="1"/>
  <c r="L356" i="24"/>
  <c r="K356" i="24"/>
  <c r="I356" i="24"/>
  <c r="H356" i="24"/>
  <c r="N356" i="24" s="1"/>
  <c r="G356" i="24"/>
  <c r="L355" i="24"/>
  <c r="K355" i="24"/>
  <c r="J355" i="24"/>
  <c r="I355" i="24"/>
  <c r="H355" i="24"/>
  <c r="N355" i="24" s="1"/>
  <c r="G355" i="24"/>
  <c r="M355" i="24" s="1"/>
  <c r="N354" i="24"/>
  <c r="L354" i="24"/>
  <c r="K354" i="24"/>
  <c r="J354" i="24"/>
  <c r="I354" i="24"/>
  <c r="H354" i="24"/>
  <c r="G354" i="24"/>
  <c r="M354" i="24" s="1"/>
  <c r="L353" i="24"/>
  <c r="K353" i="24"/>
  <c r="J353" i="24"/>
  <c r="I353" i="24"/>
  <c r="H353" i="24"/>
  <c r="N353" i="24" s="1"/>
  <c r="G353" i="24"/>
  <c r="M353" i="24" s="1"/>
  <c r="L352" i="24"/>
  <c r="K352" i="24"/>
  <c r="J352" i="24"/>
  <c r="I352" i="24"/>
  <c r="H352" i="24"/>
  <c r="N352" i="24" s="1"/>
  <c r="N351" i="24"/>
  <c r="L351" i="24"/>
  <c r="K351" i="24"/>
  <c r="J351" i="24"/>
  <c r="I351" i="24"/>
  <c r="H351" i="24"/>
  <c r="G351" i="24"/>
  <c r="M351" i="24" s="1"/>
  <c r="L350" i="24"/>
  <c r="K350" i="24"/>
  <c r="J350" i="24"/>
  <c r="I350" i="24"/>
  <c r="H350" i="24"/>
  <c r="N350" i="24" s="1"/>
  <c r="G350" i="24"/>
  <c r="M350" i="24" s="1"/>
  <c r="L349" i="24"/>
  <c r="K349" i="24"/>
  <c r="J349" i="24"/>
  <c r="I349" i="24"/>
  <c r="H349" i="24"/>
  <c r="N349" i="24" s="1"/>
  <c r="G349" i="24"/>
  <c r="M349" i="24" s="1"/>
  <c r="L348" i="24"/>
  <c r="K348" i="24"/>
  <c r="J348" i="24"/>
  <c r="I348" i="24"/>
  <c r="H348" i="24"/>
  <c r="N348" i="24" s="1"/>
  <c r="G348" i="24"/>
  <c r="M348" i="24" s="1"/>
  <c r="L347" i="24"/>
  <c r="K347" i="24"/>
  <c r="I347" i="24"/>
  <c r="L346" i="24"/>
  <c r="K346" i="24"/>
  <c r="J346" i="24"/>
  <c r="I346" i="24"/>
  <c r="H346" i="24"/>
  <c r="N346" i="24" s="1"/>
  <c r="G346" i="24"/>
  <c r="M346" i="24" s="1"/>
  <c r="L345" i="24"/>
  <c r="K345" i="24"/>
  <c r="J345" i="24"/>
  <c r="I345" i="24"/>
  <c r="H345" i="24"/>
  <c r="N345" i="24" s="1"/>
  <c r="G345" i="24"/>
  <c r="M345" i="24" s="1"/>
  <c r="L344" i="24"/>
  <c r="K344" i="24"/>
  <c r="J344" i="24"/>
  <c r="I344" i="24"/>
  <c r="H344" i="24"/>
  <c r="N344" i="24" s="1"/>
  <c r="G344" i="24"/>
  <c r="M344" i="24" s="1"/>
  <c r="L343" i="24"/>
  <c r="K343" i="24"/>
  <c r="J343" i="24"/>
  <c r="G343" i="24"/>
  <c r="N342" i="24"/>
  <c r="L342" i="24"/>
  <c r="K342" i="24"/>
  <c r="J342" i="24"/>
  <c r="I342" i="24"/>
  <c r="H342" i="24"/>
  <c r="G342" i="24"/>
  <c r="M342" i="24" s="1"/>
  <c r="L341" i="24"/>
  <c r="K341" i="24"/>
  <c r="I341" i="24"/>
  <c r="H341" i="24"/>
  <c r="N341" i="24" s="1"/>
  <c r="G341" i="24"/>
  <c r="L340" i="24"/>
  <c r="K340" i="24"/>
  <c r="H340" i="24"/>
  <c r="N340" i="24" s="1"/>
  <c r="G340" i="24"/>
  <c r="M340" i="24" s="1"/>
  <c r="L339" i="24"/>
  <c r="K339" i="24"/>
  <c r="J339" i="24"/>
  <c r="I339" i="24"/>
  <c r="H339" i="24"/>
  <c r="N339" i="24" s="1"/>
  <c r="G339" i="24"/>
  <c r="M339" i="24" s="1"/>
  <c r="L338" i="24"/>
  <c r="K338" i="24"/>
  <c r="I338" i="24"/>
  <c r="N337" i="24"/>
  <c r="L337" i="24"/>
  <c r="K337" i="24"/>
  <c r="J337" i="24"/>
  <c r="I337" i="24"/>
  <c r="H337" i="24"/>
  <c r="G337" i="24"/>
  <c r="M337" i="24" s="1"/>
  <c r="L336" i="24"/>
  <c r="K336" i="24"/>
  <c r="J336" i="24"/>
  <c r="I336" i="24"/>
  <c r="G336" i="24"/>
  <c r="N335" i="24"/>
  <c r="L335" i="24"/>
  <c r="K335" i="24"/>
  <c r="J335" i="24"/>
  <c r="I335" i="24"/>
  <c r="H335" i="24"/>
  <c r="G335" i="24"/>
  <c r="M335" i="24" s="1"/>
  <c r="L334" i="24"/>
  <c r="K334" i="24"/>
  <c r="J334" i="24"/>
  <c r="I334" i="24"/>
  <c r="H334" i="24"/>
  <c r="N334" i="24" s="1"/>
  <c r="G334" i="24"/>
  <c r="M334" i="24" s="1"/>
  <c r="L333" i="24"/>
  <c r="K333" i="24"/>
  <c r="J333" i="24"/>
  <c r="I333" i="24"/>
  <c r="G333" i="24"/>
  <c r="M333" i="24" s="1"/>
  <c r="L332" i="24"/>
  <c r="K332" i="24"/>
  <c r="I332" i="24"/>
  <c r="H332" i="24"/>
  <c r="N332" i="24" s="1"/>
  <c r="G332" i="24"/>
  <c r="M332" i="24" s="1"/>
  <c r="L331" i="24"/>
  <c r="K331" i="24"/>
  <c r="J331" i="24"/>
  <c r="I331" i="24"/>
  <c r="H331" i="24"/>
  <c r="N331" i="24" s="1"/>
  <c r="G331" i="24"/>
  <c r="M331" i="24" s="1"/>
  <c r="N330" i="24"/>
  <c r="L330" i="24"/>
  <c r="K330" i="24"/>
  <c r="J330" i="24"/>
  <c r="I330" i="24"/>
  <c r="H330" i="24"/>
  <c r="G330" i="24"/>
  <c r="M330" i="24" s="1"/>
  <c r="L329" i="24"/>
  <c r="K329" i="24"/>
  <c r="J329" i="24"/>
  <c r="I329" i="24"/>
  <c r="H329" i="24"/>
  <c r="N329" i="24" s="1"/>
  <c r="G329" i="24"/>
  <c r="M329" i="24" s="1"/>
  <c r="L328" i="24"/>
  <c r="K328" i="24"/>
  <c r="J328" i="24"/>
  <c r="I328" i="24"/>
  <c r="H328" i="24"/>
  <c r="N328" i="24" s="1"/>
  <c r="G328" i="24"/>
  <c r="M328" i="24" s="1"/>
  <c r="L327" i="24"/>
  <c r="K327" i="24"/>
  <c r="J327" i="24"/>
  <c r="I327" i="24"/>
  <c r="G327" i="24"/>
  <c r="L326" i="24"/>
  <c r="K326" i="24"/>
  <c r="J326" i="24"/>
  <c r="H326" i="24"/>
  <c r="N326" i="24" s="1"/>
  <c r="G326" i="24"/>
  <c r="N325" i="24"/>
  <c r="L325" i="24"/>
  <c r="K325" i="24"/>
  <c r="J325" i="24"/>
  <c r="I325" i="24"/>
  <c r="H325" i="24"/>
  <c r="G325" i="24"/>
  <c r="M325" i="24" s="1"/>
  <c r="L324" i="24"/>
  <c r="K324" i="24"/>
  <c r="I324" i="24"/>
  <c r="H324" i="24"/>
  <c r="N324" i="24" s="1"/>
  <c r="G324" i="24"/>
  <c r="M324" i="24" s="1"/>
  <c r="L323" i="24"/>
  <c r="K323" i="24"/>
  <c r="J323" i="24"/>
  <c r="I323" i="24"/>
  <c r="G323" i="24"/>
  <c r="L322" i="24"/>
  <c r="K322" i="24"/>
  <c r="I322" i="24"/>
  <c r="H322" i="24"/>
  <c r="N322" i="24" s="1"/>
  <c r="G322" i="24"/>
  <c r="L321" i="24"/>
  <c r="K321" i="24"/>
  <c r="J321" i="24"/>
  <c r="I321" i="24"/>
  <c r="G321" i="24"/>
  <c r="M321" i="24" s="1"/>
  <c r="L320" i="24"/>
  <c r="K320" i="24"/>
  <c r="I320" i="24"/>
  <c r="G320" i="24"/>
  <c r="M320" i="24" s="1"/>
  <c r="L319" i="24"/>
  <c r="K319" i="24"/>
  <c r="J319" i="24"/>
  <c r="I319" i="24"/>
  <c r="H319" i="24"/>
  <c r="N319" i="24" s="1"/>
  <c r="G319" i="24"/>
  <c r="M319" i="24" s="1"/>
  <c r="N318" i="24"/>
  <c r="L318" i="24"/>
  <c r="K318" i="24"/>
  <c r="J318" i="24"/>
  <c r="I318" i="24"/>
  <c r="H318" i="24"/>
  <c r="G318" i="24"/>
  <c r="M318" i="24" s="1"/>
  <c r="L317" i="24"/>
  <c r="K317" i="24"/>
  <c r="J317" i="24"/>
  <c r="I317" i="24"/>
  <c r="H317" i="24"/>
  <c r="N317" i="24" s="1"/>
  <c r="G317" i="24"/>
  <c r="M317" i="24" s="1"/>
  <c r="L316" i="24"/>
  <c r="K316" i="24"/>
  <c r="J316" i="24"/>
  <c r="I316" i="24"/>
  <c r="H316" i="24"/>
  <c r="N316" i="24" s="1"/>
  <c r="G316" i="24"/>
  <c r="M316" i="24" s="1"/>
  <c r="L315" i="24"/>
  <c r="K315" i="24"/>
  <c r="J315" i="24"/>
  <c r="I315" i="24"/>
  <c r="H315" i="24"/>
  <c r="N315" i="24" s="1"/>
  <c r="G315" i="24"/>
  <c r="M315" i="24" s="1"/>
  <c r="N314" i="24"/>
  <c r="L314" i="24"/>
  <c r="K314" i="24"/>
  <c r="J314" i="24"/>
  <c r="I314" i="24"/>
  <c r="H314" i="24"/>
  <c r="G314" i="24"/>
  <c r="M314" i="24" s="1"/>
  <c r="L313" i="24"/>
  <c r="K313" i="24"/>
  <c r="J313" i="24"/>
  <c r="I313" i="24"/>
  <c r="H313" i="24"/>
  <c r="N313" i="24" s="1"/>
  <c r="G313" i="24"/>
  <c r="M313" i="24" s="1"/>
  <c r="L312" i="24"/>
  <c r="K312" i="24"/>
  <c r="G312" i="24"/>
  <c r="M312" i="24" s="1"/>
  <c r="L311" i="24"/>
  <c r="K311" i="24"/>
  <c r="J311" i="24"/>
  <c r="H311" i="24"/>
  <c r="N311" i="24" s="1"/>
  <c r="G311" i="24"/>
  <c r="M311" i="24" s="1"/>
  <c r="N310" i="24"/>
  <c r="L310" i="24"/>
  <c r="K310" i="24"/>
  <c r="H310" i="24"/>
  <c r="G310" i="24"/>
  <c r="M310" i="24" s="1"/>
  <c r="L309" i="24"/>
  <c r="K309" i="24"/>
  <c r="G309" i="24"/>
  <c r="M309" i="24" s="1"/>
  <c r="L308" i="24"/>
  <c r="K308" i="24"/>
  <c r="J308" i="24"/>
  <c r="I308" i="24"/>
  <c r="L307" i="24"/>
  <c r="K307" i="24"/>
  <c r="J307" i="24"/>
  <c r="I307" i="24"/>
  <c r="H307" i="24"/>
  <c r="N307" i="24" s="1"/>
  <c r="G307" i="24"/>
  <c r="M307" i="24" s="1"/>
  <c r="L306" i="24"/>
  <c r="K306" i="24"/>
  <c r="N305" i="24"/>
  <c r="L305" i="24"/>
  <c r="K305" i="24"/>
  <c r="H305" i="24"/>
  <c r="G305" i="24"/>
  <c r="M305" i="24" s="1"/>
  <c r="L304" i="24"/>
  <c r="K304" i="24"/>
  <c r="J304" i="24"/>
  <c r="I304" i="24"/>
  <c r="H304" i="24"/>
  <c r="N304" i="24" s="1"/>
  <c r="G304" i="24"/>
  <c r="M304" i="24" s="1"/>
  <c r="N303" i="24"/>
  <c r="L303" i="24"/>
  <c r="K303" i="24"/>
  <c r="J303" i="24"/>
  <c r="I303" i="24"/>
  <c r="H303" i="24"/>
  <c r="G303" i="24"/>
  <c r="M303" i="24" s="1"/>
  <c r="L302" i="24"/>
  <c r="K302" i="24"/>
  <c r="J302" i="24"/>
  <c r="I302" i="24"/>
  <c r="H302" i="24"/>
  <c r="N302" i="24" s="1"/>
  <c r="G302" i="24"/>
  <c r="M302" i="24" s="1"/>
  <c r="L301" i="24"/>
  <c r="K301" i="24"/>
  <c r="J301" i="24"/>
  <c r="I301" i="24"/>
  <c r="H301" i="24"/>
  <c r="N301" i="24" s="1"/>
  <c r="G301" i="24"/>
  <c r="M301" i="24" s="1"/>
  <c r="L300" i="24"/>
  <c r="K300" i="24"/>
  <c r="I300" i="24"/>
  <c r="H300" i="24"/>
  <c r="N300" i="24" s="1"/>
  <c r="G300" i="24"/>
  <c r="M300" i="24" s="1"/>
  <c r="L299" i="24"/>
  <c r="K299" i="24"/>
  <c r="I299" i="24"/>
  <c r="H299" i="24"/>
  <c r="N299" i="24" s="1"/>
  <c r="G299" i="24"/>
  <c r="M299" i="24" s="1"/>
  <c r="L298" i="24"/>
  <c r="K298" i="24"/>
  <c r="J298" i="24"/>
  <c r="I298" i="24"/>
  <c r="H298" i="24"/>
  <c r="N298" i="24" s="1"/>
  <c r="G298" i="24"/>
  <c r="M298" i="24" s="1"/>
  <c r="N297" i="24"/>
  <c r="L297" i="24"/>
  <c r="K297" i="24"/>
  <c r="J297" i="24"/>
  <c r="I297" i="24"/>
  <c r="H297" i="24"/>
  <c r="G297" i="24"/>
  <c r="M297" i="24" s="1"/>
  <c r="L296" i="24"/>
  <c r="K296" i="24"/>
  <c r="J296" i="24"/>
  <c r="I296" i="24"/>
  <c r="H296" i="24"/>
  <c r="N296" i="24" s="1"/>
  <c r="G296" i="24"/>
  <c r="M296" i="24" s="1"/>
  <c r="L295" i="24"/>
  <c r="K295" i="24"/>
  <c r="J295" i="24"/>
  <c r="I295" i="24"/>
  <c r="H295" i="24"/>
  <c r="N295" i="24" s="1"/>
  <c r="G295" i="24"/>
  <c r="M295" i="24" s="1"/>
  <c r="L294" i="24"/>
  <c r="K294" i="24"/>
  <c r="H294" i="24"/>
  <c r="N294" i="24" s="1"/>
  <c r="L293" i="24"/>
  <c r="K293" i="24"/>
  <c r="G293" i="24"/>
  <c r="M293" i="24" s="1"/>
  <c r="L292" i="24"/>
  <c r="K292" i="24"/>
  <c r="I292" i="24"/>
  <c r="G292" i="24"/>
  <c r="N291" i="24"/>
  <c r="L291" i="24"/>
  <c r="K291" i="24"/>
  <c r="J291" i="24"/>
  <c r="I291" i="24"/>
  <c r="H291" i="24"/>
  <c r="G291" i="24"/>
  <c r="M291" i="24" s="1"/>
  <c r="L290" i="24"/>
  <c r="K290" i="24"/>
  <c r="J290" i="24"/>
  <c r="I290" i="24"/>
  <c r="H290" i="24"/>
  <c r="N290" i="24" s="1"/>
  <c r="G290" i="24"/>
  <c r="M290" i="24" s="1"/>
  <c r="L289" i="24"/>
  <c r="K289" i="24"/>
  <c r="J289" i="24"/>
  <c r="I289" i="24"/>
  <c r="H289" i="24"/>
  <c r="N289" i="24" s="1"/>
  <c r="G289" i="24"/>
  <c r="M289" i="24" s="1"/>
  <c r="L288" i="24"/>
  <c r="K288" i="24"/>
  <c r="J288" i="24"/>
  <c r="I288" i="24"/>
  <c r="H288" i="24"/>
  <c r="N288" i="24" s="1"/>
  <c r="G288" i="24"/>
  <c r="M288" i="24" s="1"/>
  <c r="N287" i="24"/>
  <c r="L287" i="24"/>
  <c r="K287" i="24"/>
  <c r="J287" i="24"/>
  <c r="I287" i="24"/>
  <c r="H287" i="24"/>
  <c r="G287" i="24"/>
  <c r="M287" i="24" s="1"/>
  <c r="L286" i="24"/>
  <c r="K286" i="24"/>
  <c r="J286" i="24"/>
  <c r="I286" i="24"/>
  <c r="H286" i="24"/>
  <c r="N286" i="24" s="1"/>
  <c r="G286" i="24"/>
  <c r="M286" i="24" s="1"/>
  <c r="L285" i="24"/>
  <c r="K285" i="24"/>
  <c r="J285" i="24"/>
  <c r="I285" i="24"/>
  <c r="H285" i="24"/>
  <c r="N285" i="24" s="1"/>
  <c r="G285" i="24"/>
  <c r="M285" i="24" s="1"/>
  <c r="L284" i="24"/>
  <c r="K284" i="24"/>
  <c r="J284" i="24"/>
  <c r="I284" i="24"/>
  <c r="H284" i="24"/>
  <c r="N284" i="24" s="1"/>
  <c r="G284" i="24"/>
  <c r="M284" i="24" s="1"/>
  <c r="N283" i="24"/>
  <c r="L283" i="24"/>
  <c r="K283" i="24"/>
  <c r="J283" i="24"/>
  <c r="I283" i="24"/>
  <c r="H283" i="24"/>
  <c r="G283" i="24"/>
  <c r="M283" i="24" s="1"/>
  <c r="L282" i="24"/>
  <c r="K282" i="24"/>
  <c r="J282" i="24"/>
  <c r="I282" i="24"/>
  <c r="H282" i="24"/>
  <c r="N282" i="24" s="1"/>
  <c r="G282" i="24"/>
  <c r="M282" i="24" s="1"/>
  <c r="L281" i="24"/>
  <c r="K281" i="24"/>
  <c r="J281" i="24"/>
  <c r="I281" i="24"/>
  <c r="H281" i="24"/>
  <c r="N281" i="24" s="1"/>
  <c r="N280" i="24"/>
  <c r="L280" i="24"/>
  <c r="K280" i="24"/>
  <c r="J280" i="24"/>
  <c r="I280" i="24"/>
  <c r="H280" i="24"/>
  <c r="G280" i="24"/>
  <c r="M280" i="24" s="1"/>
  <c r="L279" i="24"/>
  <c r="K279" i="24"/>
  <c r="J279" i="24"/>
  <c r="I279" i="24"/>
  <c r="G279" i="24"/>
  <c r="N278" i="24"/>
  <c r="L278" i="24"/>
  <c r="K278" i="24"/>
  <c r="J278" i="24"/>
  <c r="I278" i="24"/>
  <c r="H278" i="24"/>
  <c r="G278" i="24"/>
  <c r="M278" i="24" s="1"/>
  <c r="L277" i="24"/>
  <c r="K277" i="24"/>
  <c r="J277" i="24"/>
  <c r="H277" i="24"/>
  <c r="N277" i="24" s="1"/>
  <c r="G277" i="24"/>
  <c r="M277" i="24" s="1"/>
  <c r="L276" i="24"/>
  <c r="K276" i="24"/>
  <c r="J276" i="24"/>
  <c r="I276" i="24"/>
  <c r="H276" i="24"/>
  <c r="N276" i="24" s="1"/>
  <c r="L275" i="24"/>
  <c r="K275" i="24"/>
  <c r="J275" i="24"/>
  <c r="I275" i="24"/>
  <c r="H275" i="24"/>
  <c r="N275" i="24" s="1"/>
  <c r="G275" i="24"/>
  <c r="M275" i="24" s="1"/>
  <c r="L274" i="24"/>
  <c r="K274" i="24"/>
  <c r="J274" i="24"/>
  <c r="I274" i="24"/>
  <c r="H274" i="24"/>
  <c r="N274" i="24" s="1"/>
  <c r="G274" i="24"/>
  <c r="M274" i="24" s="1"/>
  <c r="L273" i="24"/>
  <c r="K273" i="24"/>
  <c r="J273" i="24"/>
  <c r="I273" i="24"/>
  <c r="H273" i="24"/>
  <c r="N273" i="24" s="1"/>
  <c r="G273" i="24"/>
  <c r="M273" i="24" s="1"/>
  <c r="L272" i="24"/>
  <c r="K272" i="24"/>
  <c r="J272" i="24"/>
  <c r="I272" i="24"/>
  <c r="G272" i="24"/>
  <c r="L271" i="24"/>
  <c r="K271" i="24"/>
  <c r="J271" i="24"/>
  <c r="I271" i="24"/>
  <c r="H271" i="24"/>
  <c r="N271" i="24" s="1"/>
  <c r="G271" i="24"/>
  <c r="M271" i="24" s="1"/>
  <c r="L270" i="24"/>
  <c r="K270" i="24"/>
  <c r="J270" i="24"/>
  <c r="H270" i="24"/>
  <c r="N270" i="24" s="1"/>
  <c r="G270" i="24"/>
  <c r="M270" i="24" s="1"/>
  <c r="L269" i="24"/>
  <c r="K269" i="24"/>
  <c r="J269" i="24"/>
  <c r="H269" i="24"/>
  <c r="N269" i="24" s="1"/>
  <c r="G269" i="24"/>
  <c r="M269" i="24" s="1"/>
  <c r="N268" i="24"/>
  <c r="L268" i="24"/>
  <c r="K268" i="24"/>
  <c r="J268" i="24"/>
  <c r="I268" i="24"/>
  <c r="H268" i="24"/>
  <c r="G268" i="24"/>
  <c r="M268" i="24" s="1"/>
  <c r="L267" i="24"/>
  <c r="K267" i="24"/>
  <c r="J267" i="24"/>
  <c r="I267" i="24"/>
  <c r="H267" i="24"/>
  <c r="N267" i="24" s="1"/>
  <c r="G267" i="24"/>
  <c r="M267" i="24" s="1"/>
  <c r="L266" i="24"/>
  <c r="K266" i="24"/>
  <c r="J266" i="24"/>
  <c r="I266" i="24"/>
  <c r="H266" i="24"/>
  <c r="N266" i="24" s="1"/>
  <c r="G266" i="24"/>
  <c r="M266" i="24" s="1"/>
  <c r="L265" i="24"/>
  <c r="K265" i="24"/>
  <c r="J265" i="24"/>
  <c r="I265" i="24"/>
  <c r="H265" i="24"/>
  <c r="N265" i="24" s="1"/>
  <c r="G265" i="24"/>
  <c r="M265" i="24" s="1"/>
  <c r="L264" i="24"/>
  <c r="K264" i="24"/>
  <c r="J264" i="24"/>
  <c r="H264" i="24"/>
  <c r="N264" i="24" s="1"/>
  <c r="G264" i="24"/>
  <c r="M264" i="24" s="1"/>
  <c r="L263" i="24"/>
  <c r="K263" i="24"/>
  <c r="J263" i="24"/>
  <c r="I263" i="24"/>
  <c r="H263" i="24"/>
  <c r="N263" i="24" s="1"/>
  <c r="G263" i="24"/>
  <c r="M263" i="24" s="1"/>
  <c r="L262" i="24"/>
  <c r="K262" i="24"/>
  <c r="J262" i="24"/>
  <c r="I262" i="24"/>
  <c r="H262" i="24"/>
  <c r="N262" i="24" s="1"/>
  <c r="G262" i="24"/>
  <c r="M262" i="24" s="1"/>
  <c r="N261" i="24"/>
  <c r="L261" i="24"/>
  <c r="K261" i="24"/>
  <c r="J261" i="24"/>
  <c r="I261" i="24"/>
  <c r="H261" i="24"/>
  <c r="L260" i="24"/>
  <c r="K260" i="24"/>
  <c r="J260" i="24"/>
  <c r="I260" i="24"/>
  <c r="H260" i="24"/>
  <c r="N260" i="24" s="1"/>
  <c r="G260" i="24"/>
  <c r="M260" i="24" s="1"/>
  <c r="L259" i="24"/>
  <c r="K259" i="24"/>
  <c r="J259" i="24"/>
  <c r="I259" i="24"/>
  <c r="H259" i="24"/>
  <c r="N259" i="24" s="1"/>
  <c r="G259" i="24"/>
  <c r="M259" i="24" s="1"/>
  <c r="L258" i="24"/>
  <c r="K258" i="24"/>
  <c r="G258" i="24"/>
  <c r="M258" i="24" s="1"/>
  <c r="L257" i="24"/>
  <c r="K257" i="24"/>
  <c r="J257" i="24"/>
  <c r="I257" i="24"/>
  <c r="H257" i="24"/>
  <c r="N257" i="24" s="1"/>
  <c r="G257" i="24"/>
  <c r="M257" i="24" s="1"/>
  <c r="L256" i="24"/>
  <c r="K256" i="24"/>
  <c r="J256" i="24"/>
  <c r="I256" i="24"/>
  <c r="H256" i="24"/>
  <c r="N256" i="24" s="1"/>
  <c r="G256" i="24"/>
  <c r="M256" i="24" s="1"/>
  <c r="L255" i="24"/>
  <c r="K255" i="24"/>
  <c r="L254" i="24"/>
  <c r="K254" i="24"/>
  <c r="J254" i="24"/>
  <c r="I254" i="24"/>
  <c r="H254" i="24"/>
  <c r="N254" i="24" s="1"/>
  <c r="G254" i="24"/>
  <c r="M254" i="24" s="1"/>
  <c r="L253" i="24"/>
  <c r="K253" i="24"/>
  <c r="J253" i="24"/>
  <c r="I253" i="24"/>
  <c r="H253" i="24"/>
  <c r="N253" i="24" s="1"/>
  <c r="G253" i="24"/>
  <c r="M253" i="24" s="1"/>
  <c r="L252" i="24"/>
  <c r="K252" i="24"/>
  <c r="J252" i="24"/>
  <c r="I252" i="24"/>
  <c r="G252" i="24"/>
  <c r="M252" i="24" s="1"/>
  <c r="L251" i="24"/>
  <c r="K251" i="24"/>
  <c r="J251" i="24"/>
  <c r="I251" i="24"/>
  <c r="H251" i="24"/>
  <c r="N251" i="24" s="1"/>
  <c r="G251" i="24"/>
  <c r="M251" i="24" s="1"/>
  <c r="N250" i="24"/>
  <c r="L250" i="24"/>
  <c r="K250" i="24"/>
  <c r="J250" i="24"/>
  <c r="I250" i="24"/>
  <c r="H250" i="24"/>
  <c r="G250" i="24"/>
  <c r="M250" i="24" s="1"/>
  <c r="N249" i="24"/>
  <c r="L249" i="24"/>
  <c r="K249" i="24"/>
  <c r="J249" i="24"/>
  <c r="I249" i="24"/>
  <c r="H249" i="24"/>
  <c r="G249" i="24"/>
  <c r="M249" i="24" s="1"/>
  <c r="L248" i="24"/>
  <c r="K248" i="24"/>
  <c r="G248" i="24"/>
  <c r="M248" i="24" s="1"/>
  <c r="L247" i="24"/>
  <c r="K247" i="24"/>
  <c r="J247" i="24"/>
  <c r="I247" i="24"/>
  <c r="H247" i="24"/>
  <c r="N247" i="24" s="1"/>
  <c r="G247" i="24"/>
  <c r="M247" i="24" s="1"/>
  <c r="N246" i="24"/>
  <c r="L246" i="24"/>
  <c r="K246" i="24"/>
  <c r="J246" i="24"/>
  <c r="I246" i="24"/>
  <c r="H246" i="24"/>
  <c r="G246" i="24"/>
  <c r="M246" i="24" s="1"/>
  <c r="N245" i="24"/>
  <c r="L245" i="24"/>
  <c r="K245" i="24"/>
  <c r="J245" i="24"/>
  <c r="I245" i="24"/>
  <c r="H245" i="24"/>
  <c r="G245" i="24"/>
  <c r="M245" i="24" s="1"/>
  <c r="L244" i="24"/>
  <c r="K244" i="24"/>
  <c r="J244" i="24"/>
  <c r="I244" i="24"/>
  <c r="H244" i="24"/>
  <c r="N244" i="24" s="1"/>
  <c r="G244" i="24"/>
  <c r="M244" i="24" s="1"/>
  <c r="L243" i="24"/>
  <c r="K243" i="24"/>
  <c r="J243" i="24"/>
  <c r="I243" i="24"/>
  <c r="H243" i="24"/>
  <c r="N243" i="24" s="1"/>
  <c r="G243" i="24"/>
  <c r="M243" i="24" s="1"/>
  <c r="L242" i="24"/>
  <c r="K242" i="24"/>
  <c r="I242" i="24"/>
  <c r="G242" i="24"/>
  <c r="M242" i="24" s="1"/>
  <c r="N241" i="24"/>
  <c r="L241" i="24"/>
  <c r="K241" i="24"/>
  <c r="J241" i="24"/>
  <c r="I241" i="24"/>
  <c r="H241" i="24"/>
  <c r="G241" i="24"/>
  <c r="M241" i="24" s="1"/>
  <c r="N240" i="24"/>
  <c r="L240" i="24"/>
  <c r="K240" i="24"/>
  <c r="J240" i="24"/>
  <c r="I240" i="24"/>
  <c r="H240" i="24"/>
  <c r="G240" i="24"/>
  <c r="M240" i="24" s="1"/>
  <c r="L239" i="24"/>
  <c r="K239" i="24"/>
  <c r="J239" i="24"/>
  <c r="I239" i="24"/>
  <c r="H239" i="24"/>
  <c r="N239" i="24" s="1"/>
  <c r="G239" i="24"/>
  <c r="M239" i="24" s="1"/>
  <c r="L238" i="24"/>
  <c r="K238" i="24"/>
  <c r="J238" i="24"/>
  <c r="I238" i="24"/>
  <c r="H238" i="24"/>
  <c r="N238" i="24" s="1"/>
  <c r="G238" i="24"/>
  <c r="M238" i="24" s="1"/>
  <c r="N237" i="24"/>
  <c r="L237" i="24"/>
  <c r="K237" i="24"/>
  <c r="J237" i="24"/>
  <c r="I237" i="24"/>
  <c r="H237" i="24"/>
  <c r="G237" i="24"/>
  <c r="M237" i="24" s="1"/>
  <c r="N236" i="24"/>
  <c r="L236" i="24"/>
  <c r="K236" i="24"/>
  <c r="J236" i="24"/>
  <c r="I236" i="24"/>
  <c r="H236" i="24"/>
  <c r="G236" i="24"/>
  <c r="M236" i="24" s="1"/>
  <c r="L235" i="24"/>
  <c r="K235" i="24"/>
  <c r="G235" i="24"/>
  <c r="M235" i="24" s="1"/>
  <c r="L234" i="24"/>
  <c r="K234" i="24"/>
  <c r="I234" i="24"/>
  <c r="H234" i="24"/>
  <c r="N234" i="24" s="1"/>
  <c r="G234" i="24"/>
  <c r="M234" i="24" s="1"/>
  <c r="N233" i="24"/>
  <c r="L233" i="24"/>
  <c r="K233" i="24"/>
  <c r="J233" i="24"/>
  <c r="I233" i="24"/>
  <c r="H233" i="24"/>
  <c r="G233" i="24"/>
  <c r="M233" i="24" s="1"/>
  <c r="L232" i="24"/>
  <c r="K232" i="24"/>
  <c r="J232" i="24"/>
  <c r="I232" i="24"/>
  <c r="H232" i="24"/>
  <c r="N232" i="24" s="1"/>
  <c r="G232" i="24"/>
  <c r="M232" i="24" s="1"/>
  <c r="L231" i="24"/>
  <c r="K231" i="24"/>
  <c r="I231" i="24"/>
  <c r="G231" i="24"/>
  <c r="M231" i="24" s="1"/>
  <c r="L230" i="24"/>
  <c r="K230" i="24"/>
  <c r="N229" i="24"/>
  <c r="L229" i="24"/>
  <c r="K229" i="24"/>
  <c r="J229" i="24"/>
  <c r="I229" i="24"/>
  <c r="H229" i="24"/>
  <c r="G229" i="24"/>
  <c r="M229" i="24" s="1"/>
  <c r="L228" i="24"/>
  <c r="K228" i="24"/>
  <c r="J228" i="24"/>
  <c r="I228" i="24"/>
  <c r="H228" i="24"/>
  <c r="N228" i="24" s="1"/>
  <c r="G228" i="24"/>
  <c r="M228" i="24" s="1"/>
  <c r="L227" i="24"/>
  <c r="K227" i="24"/>
  <c r="G227" i="24"/>
  <c r="M227" i="24" s="1"/>
  <c r="L226" i="24"/>
  <c r="K226" i="24"/>
  <c r="G226" i="24"/>
  <c r="L225" i="24"/>
  <c r="K225" i="24"/>
  <c r="J225" i="24"/>
  <c r="I225" i="24"/>
  <c r="G225" i="24"/>
  <c r="M225" i="24" s="1"/>
  <c r="N224" i="24"/>
  <c r="L224" i="24"/>
  <c r="K224" i="24"/>
  <c r="J224" i="24"/>
  <c r="I224" i="24"/>
  <c r="H224" i="24"/>
  <c r="G224" i="24"/>
  <c r="M224" i="24" s="1"/>
  <c r="L223" i="24"/>
  <c r="K223" i="24"/>
  <c r="J223" i="24"/>
  <c r="I223" i="24"/>
  <c r="G223" i="24"/>
  <c r="M223" i="24" s="1"/>
  <c r="L222" i="24"/>
  <c r="K222" i="24"/>
  <c r="I222" i="24"/>
  <c r="H222" i="24"/>
  <c r="N222" i="24" s="1"/>
  <c r="G222" i="24"/>
  <c r="M222" i="24" s="1"/>
  <c r="L221" i="24"/>
  <c r="K221" i="24"/>
  <c r="I221" i="24"/>
  <c r="G221" i="24"/>
  <c r="L220" i="24"/>
  <c r="K220" i="24"/>
  <c r="L219" i="24"/>
  <c r="K219" i="24"/>
  <c r="I219" i="24"/>
  <c r="G219" i="24"/>
  <c r="L218" i="24"/>
  <c r="K218" i="24"/>
  <c r="G218" i="24"/>
  <c r="M218" i="24" s="1"/>
  <c r="N217" i="24"/>
  <c r="L217" i="24"/>
  <c r="K217" i="24"/>
  <c r="J217" i="24"/>
  <c r="I217" i="24"/>
  <c r="H217" i="24"/>
  <c r="G217" i="24"/>
  <c r="M217" i="24" s="1"/>
  <c r="L216" i="24"/>
  <c r="K216" i="24"/>
  <c r="J216" i="24"/>
  <c r="H216" i="24"/>
  <c r="N216" i="24" s="1"/>
  <c r="L215" i="24"/>
  <c r="K215" i="24"/>
  <c r="G215" i="24"/>
  <c r="M215" i="24" s="1"/>
  <c r="L214" i="24"/>
  <c r="K214" i="24"/>
  <c r="J214" i="24"/>
  <c r="I214" i="24"/>
  <c r="H214" i="24"/>
  <c r="N214" i="24" s="1"/>
  <c r="G214" i="24"/>
  <c r="M214" i="24" s="1"/>
  <c r="L213" i="24"/>
  <c r="K213" i="24"/>
  <c r="J213" i="24"/>
  <c r="I213" i="24"/>
  <c r="H213" i="24"/>
  <c r="N213" i="24" s="1"/>
  <c r="G213" i="24"/>
  <c r="M213" i="24" s="1"/>
  <c r="L212" i="24"/>
  <c r="K212" i="24"/>
  <c r="J212" i="24"/>
  <c r="I212" i="24"/>
  <c r="H212" i="24"/>
  <c r="N212" i="24" s="1"/>
  <c r="G212" i="24"/>
  <c r="M212" i="24" s="1"/>
  <c r="L211" i="24"/>
  <c r="K211" i="24"/>
  <c r="I211" i="24"/>
  <c r="H211" i="24"/>
  <c r="N211" i="24" s="1"/>
  <c r="G211" i="24"/>
  <c r="L210" i="24"/>
  <c r="K210" i="24"/>
  <c r="G210" i="24"/>
  <c r="M210" i="24" s="1"/>
  <c r="L209" i="24"/>
  <c r="K209" i="24"/>
  <c r="L208" i="24"/>
  <c r="K208" i="24"/>
  <c r="J208" i="24"/>
  <c r="I208" i="24"/>
  <c r="H208" i="24"/>
  <c r="N208" i="24" s="1"/>
  <c r="G208" i="24"/>
  <c r="M208" i="24" s="1"/>
  <c r="L207" i="24"/>
  <c r="K207" i="24"/>
  <c r="J207" i="24"/>
  <c r="H207" i="24"/>
  <c r="N207" i="24" s="1"/>
  <c r="G207" i="24"/>
  <c r="M207" i="24" s="1"/>
  <c r="N206" i="24"/>
  <c r="L206" i="24"/>
  <c r="K206" i="24"/>
  <c r="J206" i="24"/>
  <c r="I206" i="24"/>
  <c r="H206" i="24"/>
  <c r="G206" i="24"/>
  <c r="M206" i="24" s="1"/>
  <c r="L205" i="24"/>
  <c r="K205" i="24"/>
  <c r="I205" i="24"/>
  <c r="H205" i="24"/>
  <c r="N205" i="24" s="1"/>
  <c r="G205" i="24"/>
  <c r="L204" i="24"/>
  <c r="K204" i="24"/>
  <c r="G204" i="24"/>
  <c r="M204" i="24" s="1"/>
  <c r="L203" i="24"/>
  <c r="K203" i="24"/>
  <c r="N202" i="24"/>
  <c r="L202" i="24"/>
  <c r="K202" i="24"/>
  <c r="H202" i="24"/>
  <c r="G202" i="24"/>
  <c r="L201" i="24"/>
  <c r="K201" i="24"/>
  <c r="J201" i="24"/>
  <c r="H201" i="24"/>
  <c r="N201" i="24" s="1"/>
  <c r="G201" i="24"/>
  <c r="M201" i="24" s="1"/>
  <c r="L200" i="24"/>
  <c r="K200" i="24"/>
  <c r="J200" i="24"/>
  <c r="I200" i="24"/>
  <c r="H200" i="24"/>
  <c r="N200" i="24" s="1"/>
  <c r="G200" i="24"/>
  <c r="M200" i="24" s="1"/>
  <c r="N199" i="24"/>
  <c r="L199" i="24"/>
  <c r="K199" i="24"/>
  <c r="J199" i="24"/>
  <c r="I199" i="24"/>
  <c r="H199" i="24"/>
  <c r="G199" i="24"/>
  <c r="M199" i="24" s="1"/>
  <c r="L198" i="24"/>
  <c r="K198" i="24"/>
  <c r="I198" i="24"/>
  <c r="H198" i="24"/>
  <c r="N198" i="24" s="1"/>
  <c r="G198" i="24"/>
  <c r="M198" i="24" s="1"/>
  <c r="L197" i="24"/>
  <c r="K197" i="24"/>
  <c r="H197" i="24"/>
  <c r="N197" i="24" s="1"/>
  <c r="L196" i="24"/>
  <c r="K196" i="24"/>
  <c r="J196" i="24"/>
  <c r="I196" i="24"/>
  <c r="H196" i="24"/>
  <c r="N196" i="24" s="1"/>
  <c r="G196" i="24"/>
  <c r="M196" i="24" s="1"/>
  <c r="L195" i="24"/>
  <c r="K195" i="24"/>
  <c r="L194" i="24"/>
  <c r="K194" i="24"/>
  <c r="J194" i="24"/>
  <c r="I194" i="24"/>
  <c r="H194" i="24"/>
  <c r="N194" i="24" s="1"/>
  <c r="G194" i="24"/>
  <c r="M194" i="24" s="1"/>
  <c r="L193" i="24"/>
  <c r="K193" i="24"/>
  <c r="L192" i="24"/>
  <c r="K192" i="24"/>
  <c r="J192" i="24"/>
  <c r="I192" i="24"/>
  <c r="H192" i="24"/>
  <c r="N192" i="24" s="1"/>
  <c r="G192" i="24"/>
  <c r="M192" i="24" s="1"/>
  <c r="L191" i="24"/>
  <c r="K191" i="24"/>
  <c r="L190" i="24"/>
  <c r="K190" i="24"/>
  <c r="J190" i="24"/>
  <c r="G190" i="24"/>
  <c r="M190" i="24" s="1"/>
  <c r="L189" i="24"/>
  <c r="K189" i="24"/>
  <c r="J189" i="24"/>
  <c r="K188" i="24"/>
  <c r="F188" i="24"/>
  <c r="J358" i="24" s="1"/>
  <c r="E188" i="24"/>
  <c r="I343" i="24" s="1"/>
  <c r="D188" i="24"/>
  <c r="H361" i="24" s="1"/>
  <c r="N361" i="24" s="1"/>
  <c r="C188" i="24"/>
  <c r="G338" i="24" s="1"/>
  <c r="M338" i="24" s="1"/>
  <c r="L180" i="24"/>
  <c r="K180" i="24"/>
  <c r="J180" i="24"/>
  <c r="I180" i="24"/>
  <c r="H180" i="24"/>
  <c r="N180" i="24" s="1"/>
  <c r="G180" i="24"/>
  <c r="M180" i="24" s="1"/>
  <c r="L179" i="24"/>
  <c r="K179" i="24"/>
  <c r="J179" i="24"/>
  <c r="I179" i="24"/>
  <c r="H179" i="24"/>
  <c r="N179" i="24" s="1"/>
  <c r="G179" i="24"/>
  <c r="M179" i="24" s="1"/>
  <c r="N178" i="24"/>
  <c r="L178" i="24"/>
  <c r="K178" i="24"/>
  <c r="J178" i="24"/>
  <c r="I178" i="24"/>
  <c r="H178" i="24"/>
  <c r="G178" i="24"/>
  <c r="M178" i="24" s="1"/>
  <c r="L177" i="24"/>
  <c r="K177" i="24"/>
  <c r="L176" i="24"/>
  <c r="K176" i="24"/>
  <c r="J176" i="24"/>
  <c r="I176" i="24"/>
  <c r="H176" i="24"/>
  <c r="N176" i="24" s="1"/>
  <c r="G176" i="24"/>
  <c r="M176" i="24" s="1"/>
  <c r="N175" i="24"/>
  <c r="L175" i="24"/>
  <c r="K175" i="24"/>
  <c r="J175" i="24"/>
  <c r="I175" i="24"/>
  <c r="H175" i="24"/>
  <c r="G175" i="24"/>
  <c r="M175" i="24" s="1"/>
  <c r="L174" i="24"/>
  <c r="K174" i="24"/>
  <c r="J174" i="24"/>
  <c r="I174" i="24"/>
  <c r="H174" i="24"/>
  <c r="N174" i="24" s="1"/>
  <c r="G174" i="24"/>
  <c r="M174" i="24" s="1"/>
  <c r="L173" i="24"/>
  <c r="K173" i="24"/>
  <c r="J173" i="24"/>
  <c r="I173" i="24"/>
  <c r="H173" i="24"/>
  <c r="N173" i="24" s="1"/>
  <c r="G173" i="24"/>
  <c r="M173" i="24" s="1"/>
  <c r="L172" i="24"/>
  <c r="K172" i="24"/>
  <c r="J172" i="24"/>
  <c r="I172" i="24"/>
  <c r="H172" i="24"/>
  <c r="N172" i="24" s="1"/>
  <c r="G172" i="24"/>
  <c r="M172" i="24" s="1"/>
  <c r="N171" i="24"/>
  <c r="L171" i="24"/>
  <c r="K171" i="24"/>
  <c r="J171" i="24"/>
  <c r="I171" i="24"/>
  <c r="H171" i="24"/>
  <c r="G171" i="24"/>
  <c r="M171" i="24" s="1"/>
  <c r="N170" i="24"/>
  <c r="L170" i="24"/>
  <c r="K170" i="24"/>
  <c r="J170" i="24"/>
  <c r="I170" i="24"/>
  <c r="H170" i="24"/>
  <c r="G170" i="24"/>
  <c r="M170" i="24" s="1"/>
  <c r="L169" i="24"/>
  <c r="K169" i="24"/>
  <c r="J169" i="24"/>
  <c r="I169" i="24"/>
  <c r="H169" i="24"/>
  <c r="N169" i="24" s="1"/>
  <c r="G169" i="24"/>
  <c r="M169" i="24" s="1"/>
  <c r="L168" i="24"/>
  <c r="K168" i="24"/>
  <c r="J168" i="24"/>
  <c r="H168" i="24"/>
  <c r="N168" i="24" s="1"/>
  <c r="G168" i="24"/>
  <c r="L167" i="24"/>
  <c r="K167" i="24"/>
  <c r="J167" i="24"/>
  <c r="I167" i="24"/>
  <c r="H167" i="24"/>
  <c r="N167" i="24" s="1"/>
  <c r="G167" i="24"/>
  <c r="M167" i="24" s="1"/>
  <c r="L166" i="24"/>
  <c r="K166" i="24"/>
  <c r="J166" i="24"/>
  <c r="H166" i="24"/>
  <c r="N166" i="24" s="1"/>
  <c r="G166" i="24"/>
  <c r="M166" i="24" s="1"/>
  <c r="N165" i="24"/>
  <c r="L165" i="24"/>
  <c r="K165" i="24"/>
  <c r="J165" i="24"/>
  <c r="I165" i="24"/>
  <c r="H165" i="24"/>
  <c r="G165" i="24"/>
  <c r="M165" i="24" s="1"/>
  <c r="L164" i="24"/>
  <c r="K164" i="24"/>
  <c r="J164" i="24"/>
  <c r="I164" i="24"/>
  <c r="H164" i="24"/>
  <c r="N164" i="24" s="1"/>
  <c r="G164" i="24"/>
  <c r="M164" i="24" s="1"/>
  <c r="L163" i="24"/>
  <c r="K163" i="24"/>
  <c r="J163" i="24"/>
  <c r="I163" i="24"/>
  <c r="H163" i="24"/>
  <c r="N163" i="24" s="1"/>
  <c r="G163" i="24"/>
  <c r="M163" i="24" s="1"/>
  <c r="L162" i="24"/>
  <c r="K162" i="24"/>
  <c r="J162" i="24"/>
  <c r="I162" i="24"/>
  <c r="H162" i="24"/>
  <c r="N162" i="24" s="1"/>
  <c r="G162" i="24"/>
  <c r="M162" i="24" s="1"/>
  <c r="L161" i="24"/>
  <c r="K161" i="24"/>
  <c r="J161" i="24"/>
  <c r="H161" i="24"/>
  <c r="N161" i="24" s="1"/>
  <c r="G161" i="24"/>
  <c r="M161" i="24" s="1"/>
  <c r="L160" i="24"/>
  <c r="K160" i="24"/>
  <c r="J160" i="24"/>
  <c r="I160" i="24"/>
  <c r="H160" i="24"/>
  <c r="N160" i="24" s="1"/>
  <c r="G160" i="24"/>
  <c r="M160" i="24" s="1"/>
  <c r="L159" i="24"/>
  <c r="K159" i="24"/>
  <c r="J159" i="24"/>
  <c r="I159" i="24"/>
  <c r="H159" i="24"/>
  <c r="N159" i="24" s="1"/>
  <c r="G159" i="24"/>
  <c r="M159" i="24" s="1"/>
  <c r="L158" i="24"/>
  <c r="K158" i="24"/>
  <c r="I158" i="24"/>
  <c r="H158" i="24"/>
  <c r="N158" i="24" s="1"/>
  <c r="G158" i="24"/>
  <c r="M158" i="24" s="1"/>
  <c r="L157" i="24"/>
  <c r="K157" i="24"/>
  <c r="J157" i="24"/>
  <c r="I157" i="24"/>
  <c r="H157" i="24"/>
  <c r="N157" i="24" s="1"/>
  <c r="G157" i="24"/>
  <c r="M157" i="24" s="1"/>
  <c r="L156" i="24"/>
  <c r="K156" i="24"/>
  <c r="H156" i="24"/>
  <c r="N156" i="24" s="1"/>
  <c r="G156" i="24"/>
  <c r="L155" i="24"/>
  <c r="K155" i="24"/>
  <c r="J155" i="24"/>
  <c r="I155" i="24"/>
  <c r="H155" i="24"/>
  <c r="N155" i="24" s="1"/>
  <c r="G155" i="24"/>
  <c r="M155" i="24" s="1"/>
  <c r="N154" i="24"/>
  <c r="L154" i="24"/>
  <c r="K154" i="24"/>
  <c r="J154" i="24"/>
  <c r="I154" i="24"/>
  <c r="H154" i="24"/>
  <c r="G154" i="24"/>
  <c r="M154" i="24" s="1"/>
  <c r="N153" i="24"/>
  <c r="L153" i="24"/>
  <c r="K153" i="24"/>
  <c r="J153" i="24"/>
  <c r="I153" i="24"/>
  <c r="H153" i="24"/>
  <c r="G153" i="24"/>
  <c r="M153" i="24" s="1"/>
  <c r="L152" i="24"/>
  <c r="K152" i="24"/>
  <c r="J152" i="24"/>
  <c r="I152" i="24"/>
  <c r="G152" i="24"/>
  <c r="M152" i="24" s="1"/>
  <c r="N151" i="24"/>
  <c r="L151" i="24"/>
  <c r="K151" i="24"/>
  <c r="J151" i="24"/>
  <c r="I151" i="24"/>
  <c r="H151" i="24"/>
  <c r="G151" i="24"/>
  <c r="M151" i="24" s="1"/>
  <c r="L150" i="24"/>
  <c r="K150" i="24"/>
  <c r="G150" i="24"/>
  <c r="M150" i="24" s="1"/>
  <c r="L149" i="24"/>
  <c r="K149" i="24"/>
  <c r="J149" i="24"/>
  <c r="H149" i="24"/>
  <c r="N149" i="24" s="1"/>
  <c r="G149" i="24"/>
  <c r="M149" i="24" s="1"/>
  <c r="L148" i="24"/>
  <c r="K148" i="24"/>
  <c r="J148" i="24"/>
  <c r="H148" i="24"/>
  <c r="N148" i="24" s="1"/>
  <c r="G148" i="24"/>
  <c r="M148" i="24" s="1"/>
  <c r="L147" i="24"/>
  <c r="K147" i="24"/>
  <c r="J147" i="24"/>
  <c r="H147" i="24"/>
  <c r="N147" i="24" s="1"/>
  <c r="G147" i="24"/>
  <c r="M147" i="24" s="1"/>
  <c r="L146" i="24"/>
  <c r="K146" i="24"/>
  <c r="J146" i="24"/>
  <c r="H146" i="24"/>
  <c r="N146" i="24" s="1"/>
  <c r="G146" i="24"/>
  <c r="M146" i="24" s="1"/>
  <c r="L145" i="24"/>
  <c r="K145" i="24"/>
  <c r="L144" i="24"/>
  <c r="K144" i="24"/>
  <c r="G144" i="24"/>
  <c r="M144" i="24" s="1"/>
  <c r="N143" i="24"/>
  <c r="L143" i="24"/>
  <c r="K143" i="24"/>
  <c r="J143" i="24"/>
  <c r="I143" i="24"/>
  <c r="H143" i="24"/>
  <c r="G143" i="24"/>
  <c r="M143" i="24" s="1"/>
  <c r="L142" i="24"/>
  <c r="K142" i="24"/>
  <c r="J142" i="24"/>
  <c r="G142" i="24"/>
  <c r="M142" i="24" s="1"/>
  <c r="L141" i="24"/>
  <c r="K141" i="24"/>
  <c r="H141" i="24"/>
  <c r="N141" i="24" s="1"/>
  <c r="G141" i="24"/>
  <c r="M141" i="24" s="1"/>
  <c r="L140" i="24"/>
  <c r="K140" i="24"/>
  <c r="J140" i="24"/>
  <c r="I140" i="24"/>
  <c r="H140" i="24"/>
  <c r="N140" i="24" s="1"/>
  <c r="G140" i="24"/>
  <c r="M140" i="24" s="1"/>
  <c r="L139" i="24"/>
  <c r="K139" i="24"/>
  <c r="H139" i="24"/>
  <c r="N139" i="24" s="1"/>
  <c r="G139" i="24"/>
  <c r="M139" i="24" s="1"/>
  <c r="L138" i="24"/>
  <c r="K138" i="24"/>
  <c r="J138" i="24"/>
  <c r="I138" i="24"/>
  <c r="H138" i="24"/>
  <c r="N138" i="24" s="1"/>
  <c r="G138" i="24"/>
  <c r="M138" i="24" s="1"/>
  <c r="L137" i="24"/>
  <c r="K137" i="24"/>
  <c r="J137" i="24"/>
  <c r="H137" i="24"/>
  <c r="N137" i="24" s="1"/>
  <c r="L136" i="24"/>
  <c r="K136" i="24"/>
  <c r="J136" i="24"/>
  <c r="H136" i="24"/>
  <c r="N136" i="24" s="1"/>
  <c r="G136" i="24"/>
  <c r="L135" i="24"/>
  <c r="K135" i="24"/>
  <c r="J135" i="24"/>
  <c r="H135" i="24"/>
  <c r="N135" i="24" s="1"/>
  <c r="G135" i="24"/>
  <c r="N134" i="24"/>
  <c r="L134" i="24"/>
  <c r="K134" i="24"/>
  <c r="J134" i="24"/>
  <c r="I134" i="24"/>
  <c r="H134" i="24"/>
  <c r="G134" i="24"/>
  <c r="M134" i="24" s="1"/>
  <c r="L133" i="24"/>
  <c r="K133" i="24"/>
  <c r="J133" i="24"/>
  <c r="I133" i="24"/>
  <c r="H133" i="24"/>
  <c r="N133" i="24" s="1"/>
  <c r="N132" i="24"/>
  <c r="L132" i="24"/>
  <c r="K132" i="24"/>
  <c r="J132" i="24"/>
  <c r="I132" i="24"/>
  <c r="H132" i="24"/>
  <c r="G132" i="24"/>
  <c r="M132" i="24" s="1"/>
  <c r="L131" i="24"/>
  <c r="K131" i="24"/>
  <c r="J131" i="24"/>
  <c r="I131" i="24"/>
  <c r="H131" i="24"/>
  <c r="N131" i="24" s="1"/>
  <c r="G131" i="24"/>
  <c r="M131" i="24" s="1"/>
  <c r="L130" i="24"/>
  <c r="K130" i="24"/>
  <c r="J130" i="24"/>
  <c r="I130" i="24"/>
  <c r="H130" i="24"/>
  <c r="N130" i="24" s="1"/>
  <c r="G130" i="24"/>
  <c r="M130" i="24" s="1"/>
  <c r="L129" i="24"/>
  <c r="K129" i="24"/>
  <c r="H129" i="24"/>
  <c r="N129" i="24" s="1"/>
  <c r="G129" i="24"/>
  <c r="L128" i="24"/>
  <c r="K128" i="24"/>
  <c r="J128" i="24"/>
  <c r="I128" i="24"/>
  <c r="H128" i="24"/>
  <c r="N128" i="24" s="1"/>
  <c r="G128" i="24"/>
  <c r="M128" i="24" s="1"/>
  <c r="L127" i="24"/>
  <c r="K127" i="24"/>
  <c r="I127" i="24"/>
  <c r="H127" i="24"/>
  <c r="N127" i="24" s="1"/>
  <c r="G127" i="24"/>
  <c r="M127" i="24" s="1"/>
  <c r="L126" i="24"/>
  <c r="K126" i="24"/>
  <c r="I126" i="24"/>
  <c r="H126" i="24"/>
  <c r="N126" i="24" s="1"/>
  <c r="G126" i="24"/>
  <c r="M126" i="24" s="1"/>
  <c r="L125" i="24"/>
  <c r="K125" i="24"/>
  <c r="I125" i="24"/>
  <c r="G125" i="24"/>
  <c r="L124" i="24"/>
  <c r="K124" i="24"/>
  <c r="I124" i="24"/>
  <c r="H124" i="24"/>
  <c r="N124" i="24" s="1"/>
  <c r="G124" i="24"/>
  <c r="M124" i="24" s="1"/>
  <c r="L123" i="24"/>
  <c r="K123" i="24"/>
  <c r="L122" i="24"/>
  <c r="K122" i="24"/>
  <c r="J122" i="24"/>
  <c r="I122" i="24"/>
  <c r="G122" i="24"/>
  <c r="M122" i="24" s="1"/>
  <c r="L121" i="24"/>
  <c r="K121" i="24"/>
  <c r="H121" i="24"/>
  <c r="N121" i="24" s="1"/>
  <c r="G121" i="24"/>
  <c r="M121" i="24" s="1"/>
  <c r="L120" i="24"/>
  <c r="K120" i="24"/>
  <c r="I120" i="24"/>
  <c r="G120" i="24"/>
  <c r="M120" i="24" s="1"/>
  <c r="N119" i="24"/>
  <c r="L119" i="24"/>
  <c r="K119" i="24"/>
  <c r="J119" i="24"/>
  <c r="I119" i="24"/>
  <c r="H119" i="24"/>
  <c r="G119" i="24"/>
  <c r="M119" i="24" s="1"/>
  <c r="L118" i="24"/>
  <c r="K118" i="24"/>
  <c r="G118" i="24"/>
  <c r="N117" i="24"/>
  <c r="L117" i="24"/>
  <c r="K117" i="24"/>
  <c r="J117" i="24"/>
  <c r="I117" i="24"/>
  <c r="H117" i="24"/>
  <c r="G117" i="24"/>
  <c r="M117" i="24" s="1"/>
  <c r="L116" i="24"/>
  <c r="K116" i="24"/>
  <c r="H116" i="24"/>
  <c r="N116" i="24" s="1"/>
  <c r="L115" i="24"/>
  <c r="K115" i="24"/>
  <c r="I115" i="24"/>
  <c r="N114" i="24"/>
  <c r="L114" i="24"/>
  <c r="K114" i="24"/>
  <c r="J114" i="24"/>
  <c r="I114" i="24"/>
  <c r="H114" i="24"/>
  <c r="G114" i="24"/>
  <c r="M114" i="24" s="1"/>
  <c r="L113" i="24"/>
  <c r="K113" i="24"/>
  <c r="I113" i="24"/>
  <c r="G113" i="24"/>
  <c r="L112" i="24"/>
  <c r="K112" i="24"/>
  <c r="J112" i="24"/>
  <c r="I112" i="24"/>
  <c r="H112" i="24"/>
  <c r="N112" i="24" s="1"/>
  <c r="G112" i="24"/>
  <c r="M112" i="24" s="1"/>
  <c r="L111" i="24"/>
  <c r="K111" i="24"/>
  <c r="G111" i="24"/>
  <c r="M111" i="24" s="1"/>
  <c r="N110" i="24"/>
  <c r="L110" i="24"/>
  <c r="K110" i="24"/>
  <c r="J110" i="24"/>
  <c r="I110" i="24"/>
  <c r="H110" i="24"/>
  <c r="G110" i="24"/>
  <c r="M110" i="24" s="1"/>
  <c r="N109" i="24"/>
  <c r="L109" i="24"/>
  <c r="K109" i="24"/>
  <c r="J109" i="24"/>
  <c r="I109" i="24"/>
  <c r="H109" i="24"/>
  <c r="G109" i="24"/>
  <c r="M109" i="24" s="1"/>
  <c r="L108" i="24"/>
  <c r="K108" i="24"/>
  <c r="J108" i="24"/>
  <c r="I108" i="24"/>
  <c r="H108" i="24"/>
  <c r="N108" i="24" s="1"/>
  <c r="G108" i="24"/>
  <c r="M108" i="24" s="1"/>
  <c r="L107" i="24"/>
  <c r="K107" i="24"/>
  <c r="J107" i="24"/>
  <c r="G107" i="24"/>
  <c r="M107" i="24" s="1"/>
  <c r="L106" i="24"/>
  <c r="K106" i="24"/>
  <c r="J106" i="24"/>
  <c r="I106" i="24"/>
  <c r="G106" i="24"/>
  <c r="M106" i="24" s="1"/>
  <c r="L105" i="24"/>
  <c r="K105" i="24"/>
  <c r="I105" i="24"/>
  <c r="G105" i="24"/>
  <c r="L104" i="24"/>
  <c r="K104" i="24"/>
  <c r="I104" i="24"/>
  <c r="G104" i="24"/>
  <c r="L103" i="24"/>
  <c r="K103" i="24"/>
  <c r="N102" i="24"/>
  <c r="L102" i="24"/>
  <c r="K102" i="24"/>
  <c r="J102" i="24"/>
  <c r="I102" i="24"/>
  <c r="H102" i="24"/>
  <c r="G102" i="24"/>
  <c r="M102" i="24" s="1"/>
  <c r="N101" i="24"/>
  <c r="L101" i="24"/>
  <c r="K101" i="24"/>
  <c r="H101" i="24"/>
  <c r="G101" i="24"/>
  <c r="M101" i="24" s="1"/>
  <c r="L100" i="24"/>
  <c r="K100" i="24"/>
  <c r="J100" i="24"/>
  <c r="L99" i="24"/>
  <c r="K99" i="24"/>
  <c r="J99" i="24"/>
  <c r="I99" i="24"/>
  <c r="G99" i="24"/>
  <c r="M99" i="24" s="1"/>
  <c r="N98" i="24"/>
  <c r="L98" i="24"/>
  <c r="K98" i="24"/>
  <c r="J98" i="24"/>
  <c r="I98" i="24"/>
  <c r="H98" i="24"/>
  <c r="L97" i="24"/>
  <c r="K97" i="24"/>
  <c r="J97" i="24"/>
  <c r="H97" i="24"/>
  <c r="N97" i="24" s="1"/>
  <c r="L96" i="24"/>
  <c r="K96" i="24"/>
  <c r="J96" i="24"/>
  <c r="I96" i="24"/>
  <c r="H96" i="24"/>
  <c r="N96" i="24" s="1"/>
  <c r="G96" i="24"/>
  <c r="M96" i="24" s="1"/>
  <c r="L95" i="24"/>
  <c r="K95" i="24"/>
  <c r="J95" i="24"/>
  <c r="I95" i="24"/>
  <c r="H95" i="24"/>
  <c r="N95" i="24" s="1"/>
  <c r="G95" i="24"/>
  <c r="M95" i="24" s="1"/>
  <c r="N94" i="24"/>
  <c r="L94" i="24"/>
  <c r="K94" i="24"/>
  <c r="J94" i="24"/>
  <c r="I94" i="24"/>
  <c r="H94" i="24"/>
  <c r="G94" i="24"/>
  <c r="M94" i="24" s="1"/>
  <c r="N93" i="24"/>
  <c r="L93" i="24"/>
  <c r="K93" i="24"/>
  <c r="J93" i="24"/>
  <c r="I93" i="24"/>
  <c r="H93" i="24"/>
  <c r="G93" i="24"/>
  <c r="M93" i="24" s="1"/>
  <c r="N92" i="24"/>
  <c r="L92" i="24"/>
  <c r="K92" i="24"/>
  <c r="J92" i="24"/>
  <c r="I92" i="24"/>
  <c r="H92" i="24"/>
  <c r="G92" i="24"/>
  <c r="M92" i="24" s="1"/>
  <c r="L91" i="24"/>
  <c r="K91" i="24"/>
  <c r="J91" i="24"/>
  <c r="I91" i="24"/>
  <c r="H91" i="24"/>
  <c r="N91" i="24" s="1"/>
  <c r="G91" i="24"/>
  <c r="M91" i="24" s="1"/>
  <c r="N90" i="24"/>
  <c r="L90" i="24"/>
  <c r="K90" i="24"/>
  <c r="J90" i="24"/>
  <c r="I90" i="24"/>
  <c r="H90" i="24"/>
  <c r="G90" i="24"/>
  <c r="M90" i="24" s="1"/>
  <c r="N89" i="24"/>
  <c r="L89" i="24"/>
  <c r="K89" i="24"/>
  <c r="J89" i="24"/>
  <c r="I89" i="24"/>
  <c r="H89" i="24"/>
  <c r="G89" i="24"/>
  <c r="M89" i="24" s="1"/>
  <c r="L88" i="24"/>
  <c r="K88" i="24"/>
  <c r="J88" i="24"/>
  <c r="I88" i="24"/>
  <c r="G88" i="24"/>
  <c r="M88" i="24" s="1"/>
  <c r="L87" i="24"/>
  <c r="K87" i="24"/>
  <c r="H87" i="24"/>
  <c r="N87" i="24" s="1"/>
  <c r="G87" i="24"/>
  <c r="M87" i="24" s="1"/>
  <c r="L86" i="24"/>
  <c r="K86" i="24"/>
  <c r="G86" i="24"/>
  <c r="M86" i="24" s="1"/>
  <c r="L85" i="24"/>
  <c r="K85" i="24"/>
  <c r="L84" i="24"/>
  <c r="K84" i="24"/>
  <c r="J84" i="24"/>
  <c r="I84" i="24"/>
  <c r="H84" i="24"/>
  <c r="N84" i="24" s="1"/>
  <c r="G84" i="24"/>
  <c r="M84" i="24" s="1"/>
  <c r="L83" i="24"/>
  <c r="K83" i="24"/>
  <c r="I83" i="24"/>
  <c r="G83" i="24"/>
  <c r="L82" i="24"/>
  <c r="K82" i="24"/>
  <c r="G82" i="24"/>
  <c r="K81" i="24"/>
  <c r="F81" i="24"/>
  <c r="J177" i="24" s="1"/>
  <c r="E81" i="24"/>
  <c r="I177" i="24" s="1"/>
  <c r="D81" i="24"/>
  <c r="H177" i="24" s="1"/>
  <c r="N177" i="24" s="1"/>
  <c r="C81" i="24"/>
  <c r="G133" i="24" s="1"/>
  <c r="M133" i="24" s="1"/>
  <c r="L73" i="24"/>
  <c r="K73" i="24"/>
  <c r="I73" i="24"/>
  <c r="H73" i="24"/>
  <c r="N73" i="24" s="1"/>
  <c r="G73" i="24"/>
  <c r="L72" i="24"/>
  <c r="K72" i="24"/>
  <c r="J72" i="24"/>
  <c r="I72" i="24"/>
  <c r="H72" i="24"/>
  <c r="N72" i="24" s="1"/>
  <c r="G72" i="24"/>
  <c r="M72" i="24" s="1"/>
  <c r="L71" i="24"/>
  <c r="K71" i="24"/>
  <c r="J71" i="24"/>
  <c r="I71" i="24"/>
  <c r="H71" i="24"/>
  <c r="N71" i="24" s="1"/>
  <c r="G71" i="24"/>
  <c r="M71" i="24" s="1"/>
  <c r="N70" i="24"/>
  <c r="L70" i="24"/>
  <c r="K70" i="24"/>
  <c r="J70" i="24"/>
  <c r="I70" i="24"/>
  <c r="H70" i="24"/>
  <c r="G70" i="24"/>
  <c r="M70" i="24" s="1"/>
  <c r="N69" i="24"/>
  <c r="L69" i="24"/>
  <c r="K69" i="24"/>
  <c r="J69" i="24"/>
  <c r="I69" i="24"/>
  <c r="H69" i="24"/>
  <c r="G69" i="24"/>
  <c r="M69" i="24" s="1"/>
  <c r="L68" i="24"/>
  <c r="K68" i="24"/>
  <c r="J68" i="24"/>
  <c r="I68" i="24"/>
  <c r="H68" i="24"/>
  <c r="N68" i="24" s="1"/>
  <c r="G68" i="24"/>
  <c r="M68" i="24" s="1"/>
  <c r="L67" i="24"/>
  <c r="K67" i="24"/>
  <c r="I67" i="24"/>
  <c r="G67" i="24"/>
  <c r="L66" i="24"/>
  <c r="K66" i="24"/>
  <c r="J66" i="24"/>
  <c r="I66" i="24"/>
  <c r="H66" i="24"/>
  <c r="N66" i="24" s="1"/>
  <c r="G66" i="24"/>
  <c r="M66" i="24" s="1"/>
  <c r="N65" i="24"/>
  <c r="L65" i="24"/>
  <c r="K65" i="24"/>
  <c r="J65" i="24"/>
  <c r="I65" i="24"/>
  <c r="H65" i="24"/>
  <c r="G65" i="24"/>
  <c r="M65" i="24" s="1"/>
  <c r="L64" i="24"/>
  <c r="K64" i="24"/>
  <c r="G64" i="24"/>
  <c r="L63" i="24"/>
  <c r="K63" i="24"/>
  <c r="J63" i="24"/>
  <c r="I63" i="24"/>
  <c r="G63" i="24"/>
  <c r="M63" i="24" s="1"/>
  <c r="L62" i="24"/>
  <c r="K62" i="24"/>
  <c r="J62" i="24"/>
  <c r="H62" i="24"/>
  <c r="N62" i="24" s="1"/>
  <c r="G62" i="24"/>
  <c r="M62" i="24" s="1"/>
  <c r="L61" i="24"/>
  <c r="K61" i="24"/>
  <c r="J61" i="24"/>
  <c r="I61" i="24"/>
  <c r="H61" i="24"/>
  <c r="N61" i="24" s="1"/>
  <c r="G61" i="24"/>
  <c r="M61" i="24" s="1"/>
  <c r="N60" i="24"/>
  <c r="L60" i="24"/>
  <c r="K60" i="24"/>
  <c r="J60" i="24"/>
  <c r="I60" i="24"/>
  <c r="H60" i="24"/>
  <c r="G60" i="24"/>
  <c r="M60" i="24" s="1"/>
  <c r="N59" i="24"/>
  <c r="L59" i="24"/>
  <c r="K59" i="24"/>
  <c r="J59" i="24"/>
  <c r="I59" i="24"/>
  <c r="H59" i="24"/>
  <c r="G59" i="24"/>
  <c r="M59" i="24" s="1"/>
  <c r="L58" i="24"/>
  <c r="K58" i="24"/>
  <c r="J58" i="24"/>
  <c r="I58" i="24"/>
  <c r="H58" i="24"/>
  <c r="N58" i="24" s="1"/>
  <c r="G58" i="24"/>
  <c r="M58" i="24" s="1"/>
  <c r="L57" i="24"/>
  <c r="K57" i="24"/>
  <c r="J57" i="24"/>
  <c r="I57" i="24"/>
  <c r="H57" i="24"/>
  <c r="N57" i="24" s="1"/>
  <c r="G57" i="24"/>
  <c r="M57" i="24" s="1"/>
  <c r="N56" i="24"/>
  <c r="L56" i="24"/>
  <c r="K56" i="24"/>
  <c r="J56" i="24"/>
  <c r="I56" i="24"/>
  <c r="H56" i="24"/>
  <c r="G56" i="24"/>
  <c r="M56" i="24" s="1"/>
  <c r="N55" i="24"/>
  <c r="L55" i="24"/>
  <c r="K55" i="24"/>
  <c r="J55" i="24"/>
  <c r="I55" i="24"/>
  <c r="H55" i="24"/>
  <c r="G55" i="24"/>
  <c r="M55" i="24" s="1"/>
  <c r="L54" i="24"/>
  <c r="K54" i="24"/>
  <c r="J54" i="24"/>
  <c r="I54" i="24"/>
  <c r="H54" i="24"/>
  <c r="N54" i="24" s="1"/>
  <c r="G54" i="24"/>
  <c r="M54" i="24" s="1"/>
  <c r="L53" i="24"/>
  <c r="K53" i="24"/>
  <c r="N52" i="24"/>
  <c r="L52" i="24"/>
  <c r="K52" i="24"/>
  <c r="J52" i="24"/>
  <c r="I52" i="24"/>
  <c r="H52" i="24"/>
  <c r="G52" i="24"/>
  <c r="M52" i="24" s="1"/>
  <c r="L51" i="24"/>
  <c r="K51" i="24"/>
  <c r="J51" i="24"/>
  <c r="I51" i="24"/>
  <c r="H51" i="24"/>
  <c r="N51" i="24" s="1"/>
  <c r="G51" i="24"/>
  <c r="M51" i="24" s="1"/>
  <c r="L50" i="24"/>
  <c r="K50" i="24"/>
  <c r="J50" i="24"/>
  <c r="I50" i="24"/>
  <c r="H50" i="24"/>
  <c r="N50" i="24" s="1"/>
  <c r="G50" i="24"/>
  <c r="M50" i="24" s="1"/>
  <c r="N49" i="24"/>
  <c r="L49" i="24"/>
  <c r="K49" i="24"/>
  <c r="J49" i="24"/>
  <c r="I49" i="24"/>
  <c r="H49" i="24"/>
  <c r="G49" i="24"/>
  <c r="M49" i="24" s="1"/>
  <c r="N48" i="24"/>
  <c r="L48" i="24"/>
  <c r="K48" i="24"/>
  <c r="J48" i="24"/>
  <c r="I48" i="24"/>
  <c r="H48" i="24"/>
  <c r="G48" i="24"/>
  <c r="M48" i="24" s="1"/>
  <c r="L47" i="24"/>
  <c r="K47" i="24"/>
  <c r="J47" i="24"/>
  <c r="H47" i="24"/>
  <c r="N47" i="24" s="1"/>
  <c r="G47" i="24"/>
  <c r="M47" i="24" s="1"/>
  <c r="N46" i="24"/>
  <c r="L46" i="24"/>
  <c r="K46" i="24"/>
  <c r="J46" i="24"/>
  <c r="I46" i="24"/>
  <c r="H46" i="24"/>
  <c r="G46" i="24"/>
  <c r="M46" i="24" s="1"/>
  <c r="N45" i="24"/>
  <c r="L45" i="24"/>
  <c r="K45" i="24"/>
  <c r="J45" i="24"/>
  <c r="I45" i="24"/>
  <c r="H45" i="24"/>
  <c r="G45" i="24"/>
  <c r="M45" i="24" s="1"/>
  <c r="L44" i="24"/>
  <c r="K44" i="24"/>
  <c r="J44" i="24"/>
  <c r="I44" i="24"/>
  <c r="H44" i="24"/>
  <c r="N44" i="24" s="1"/>
  <c r="G44" i="24"/>
  <c r="M44" i="24" s="1"/>
  <c r="L43" i="24"/>
  <c r="K43" i="24"/>
  <c r="J43" i="24"/>
  <c r="I43" i="24"/>
  <c r="H43" i="24"/>
  <c r="N43" i="24" s="1"/>
  <c r="G43" i="24"/>
  <c r="M43" i="24" s="1"/>
  <c r="L42" i="24"/>
  <c r="K42" i="24"/>
  <c r="I42" i="24"/>
  <c r="G42" i="24"/>
  <c r="L41" i="24"/>
  <c r="K41" i="24"/>
  <c r="J41" i="24"/>
  <c r="I41" i="24"/>
  <c r="G41" i="24"/>
  <c r="L40" i="24"/>
  <c r="K40" i="24"/>
  <c r="J40" i="24"/>
  <c r="I40" i="24"/>
  <c r="H40" i="24"/>
  <c r="N40" i="24" s="1"/>
  <c r="G40" i="24"/>
  <c r="M40" i="24" s="1"/>
  <c r="L39" i="24"/>
  <c r="K39" i="24"/>
  <c r="I39" i="24"/>
  <c r="G39" i="24"/>
  <c r="N38" i="24"/>
  <c r="L38" i="24"/>
  <c r="K38" i="24"/>
  <c r="J38" i="24"/>
  <c r="I38" i="24"/>
  <c r="H38" i="24"/>
  <c r="G38" i="24"/>
  <c r="M38" i="24" s="1"/>
  <c r="L37" i="24"/>
  <c r="K37" i="24"/>
  <c r="I37" i="24"/>
  <c r="H37" i="24"/>
  <c r="N37" i="24" s="1"/>
  <c r="G37" i="24"/>
  <c r="L36" i="24"/>
  <c r="K36" i="24"/>
  <c r="J36" i="24"/>
  <c r="I36" i="24"/>
  <c r="H36" i="24"/>
  <c r="N36" i="24" s="1"/>
  <c r="G36" i="24"/>
  <c r="M36" i="24" s="1"/>
  <c r="N35" i="24"/>
  <c r="L35" i="24"/>
  <c r="K35" i="24"/>
  <c r="J35" i="24"/>
  <c r="I35" i="24"/>
  <c r="H35" i="24"/>
  <c r="G35" i="24"/>
  <c r="M35" i="24" s="1"/>
  <c r="N34" i="24"/>
  <c r="L34" i="24"/>
  <c r="K34" i="24"/>
  <c r="J34" i="24"/>
  <c r="I34" i="24"/>
  <c r="H34" i="24"/>
  <c r="G34" i="24"/>
  <c r="M34" i="24" s="1"/>
  <c r="N33" i="24"/>
  <c r="L33" i="24"/>
  <c r="K33" i="24"/>
  <c r="H33" i="24"/>
  <c r="G33" i="24"/>
  <c r="M33" i="24" s="1"/>
  <c r="L32" i="24"/>
  <c r="K32" i="24"/>
  <c r="J32" i="24"/>
  <c r="H32" i="24"/>
  <c r="N32" i="24" s="1"/>
  <c r="L31" i="24"/>
  <c r="K31" i="24"/>
  <c r="H31" i="24"/>
  <c r="N31" i="24" s="1"/>
  <c r="G31" i="24"/>
  <c r="L30" i="24"/>
  <c r="K30" i="24"/>
  <c r="J30" i="24"/>
  <c r="H30" i="24"/>
  <c r="N30" i="24" s="1"/>
  <c r="G30" i="24"/>
  <c r="M30" i="24" s="1"/>
  <c r="N29" i="24"/>
  <c r="L29" i="24"/>
  <c r="K29" i="24"/>
  <c r="J29" i="24"/>
  <c r="I29" i="24"/>
  <c r="H29" i="24"/>
  <c r="G29" i="24"/>
  <c r="M29" i="24" s="1"/>
  <c r="L28" i="24"/>
  <c r="K28" i="24"/>
  <c r="H28" i="24"/>
  <c r="N28" i="24" s="1"/>
  <c r="G28" i="24"/>
  <c r="M28" i="24" s="1"/>
  <c r="N27" i="24"/>
  <c r="L27" i="24"/>
  <c r="K27" i="24"/>
  <c r="J27" i="24"/>
  <c r="I27" i="24"/>
  <c r="H27" i="24"/>
  <c r="G27" i="24"/>
  <c r="M27" i="24" s="1"/>
  <c r="L26" i="24"/>
  <c r="K26" i="24"/>
  <c r="J26" i="24"/>
  <c r="I26" i="24"/>
  <c r="G26" i="24"/>
  <c r="M26" i="24" s="1"/>
  <c r="N25" i="24"/>
  <c r="L25" i="24"/>
  <c r="K25" i="24"/>
  <c r="J25" i="24"/>
  <c r="I25" i="24"/>
  <c r="H25" i="24"/>
  <c r="G25" i="24"/>
  <c r="M25" i="24" s="1"/>
  <c r="L24" i="24"/>
  <c r="K24" i="24"/>
  <c r="J24" i="24"/>
  <c r="I24" i="24"/>
  <c r="H24" i="24"/>
  <c r="N24" i="24" s="1"/>
  <c r="G24" i="24"/>
  <c r="M24" i="24" s="1"/>
  <c r="N23" i="24"/>
  <c r="L23" i="24"/>
  <c r="K23" i="24"/>
  <c r="J23" i="24"/>
  <c r="I23" i="24"/>
  <c r="H23" i="24"/>
  <c r="G23" i="24"/>
  <c r="M23" i="24" s="1"/>
  <c r="K22" i="24"/>
  <c r="F22" i="24"/>
  <c r="J73" i="24" s="1"/>
  <c r="E22" i="24"/>
  <c r="I64" i="24" s="1"/>
  <c r="D22" i="24"/>
  <c r="H67" i="24" s="1"/>
  <c r="N67" i="24" s="1"/>
  <c r="C22" i="24"/>
  <c r="G32" i="24" s="1"/>
  <c r="F14" i="24"/>
  <c r="E14" i="24"/>
  <c r="D14" i="24"/>
  <c r="C14" i="24"/>
  <c r="K14" i="24" s="1"/>
  <c r="F13" i="24"/>
  <c r="E13" i="24"/>
  <c r="D13" i="24"/>
  <c r="L13" i="24" s="1"/>
  <c r="C13" i="24"/>
  <c r="K13" i="24" s="1"/>
  <c r="F12" i="24"/>
  <c r="E12" i="24"/>
  <c r="D12" i="24"/>
  <c r="C12" i="24"/>
  <c r="K12" i="24" s="1"/>
  <c r="F11" i="24"/>
  <c r="E11" i="24"/>
  <c r="D11" i="24"/>
  <c r="C11" i="24"/>
  <c r="F10" i="24"/>
  <c r="E10" i="24"/>
  <c r="D10" i="24"/>
  <c r="L10" i="24" s="1"/>
  <c r="F9" i="24"/>
  <c r="E9" i="24"/>
  <c r="D9" i="24"/>
  <c r="C9" i="24"/>
  <c r="L640" i="23"/>
  <c r="K640" i="23"/>
  <c r="H640" i="23"/>
  <c r="N640" i="23" s="1"/>
  <c r="G640" i="23"/>
  <c r="M640" i="23" s="1"/>
  <c r="N639" i="23"/>
  <c r="L639" i="23"/>
  <c r="K639" i="23"/>
  <c r="H639" i="23"/>
  <c r="G639" i="23"/>
  <c r="L638" i="23"/>
  <c r="K638" i="23"/>
  <c r="J638" i="23"/>
  <c r="I638" i="23"/>
  <c r="H638" i="23"/>
  <c r="N638" i="23" s="1"/>
  <c r="G638" i="23"/>
  <c r="M638" i="23" s="1"/>
  <c r="N637" i="23"/>
  <c r="L637" i="23"/>
  <c r="K637" i="23"/>
  <c r="J637" i="23"/>
  <c r="I637" i="23"/>
  <c r="H637" i="23"/>
  <c r="G637" i="23"/>
  <c r="M637" i="23" s="1"/>
  <c r="L636" i="23"/>
  <c r="K636" i="23"/>
  <c r="I636" i="23"/>
  <c r="G636" i="23"/>
  <c r="M636" i="23" s="1"/>
  <c r="L635" i="23"/>
  <c r="K635" i="23"/>
  <c r="J635" i="23"/>
  <c r="I635" i="23"/>
  <c r="H635" i="23"/>
  <c r="N635" i="23" s="1"/>
  <c r="G635" i="23"/>
  <c r="M635" i="23" s="1"/>
  <c r="L634" i="23"/>
  <c r="K634" i="23"/>
  <c r="J634" i="23"/>
  <c r="I634" i="23"/>
  <c r="H634" i="23"/>
  <c r="N634" i="23" s="1"/>
  <c r="G634" i="23"/>
  <c r="M634" i="23" s="1"/>
  <c r="L633" i="23"/>
  <c r="K633" i="23"/>
  <c r="J633" i="23"/>
  <c r="I633" i="23"/>
  <c r="H633" i="23"/>
  <c r="N633" i="23" s="1"/>
  <c r="G633" i="23"/>
  <c r="M633" i="23" s="1"/>
  <c r="L632" i="23"/>
  <c r="K632" i="23"/>
  <c r="J632" i="23"/>
  <c r="I632" i="23"/>
  <c r="G632" i="23"/>
  <c r="L631" i="23"/>
  <c r="K631" i="23"/>
  <c r="G631" i="23"/>
  <c r="M631" i="23" s="1"/>
  <c r="L630" i="23"/>
  <c r="K630" i="23"/>
  <c r="L629" i="23"/>
  <c r="K629" i="23"/>
  <c r="I629" i="23"/>
  <c r="L628" i="23"/>
  <c r="K628" i="23"/>
  <c r="I628" i="23"/>
  <c r="L627" i="23"/>
  <c r="K627" i="23"/>
  <c r="G627" i="23"/>
  <c r="M627" i="23" s="1"/>
  <c r="L626" i="23"/>
  <c r="K626" i="23"/>
  <c r="J626" i="23"/>
  <c r="I626" i="23"/>
  <c r="H626" i="23"/>
  <c r="N626" i="23" s="1"/>
  <c r="G626" i="23"/>
  <c r="M626" i="23" s="1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N624" i="23" s="1"/>
  <c r="G624" i="23"/>
  <c r="M624" i="23" s="1"/>
  <c r="N623" i="23"/>
  <c r="L623" i="23"/>
  <c r="K623" i="23"/>
  <c r="J623" i="23"/>
  <c r="I623" i="23"/>
  <c r="H623" i="23"/>
  <c r="G623" i="23"/>
  <c r="M623" i="23" s="1"/>
  <c r="L622" i="23"/>
  <c r="K622" i="23"/>
  <c r="I622" i="23"/>
  <c r="G622" i="23"/>
  <c r="M622" i="23" s="1"/>
  <c r="L621" i="23"/>
  <c r="K621" i="23"/>
  <c r="J621" i="23"/>
  <c r="G621" i="23"/>
  <c r="M621" i="23" s="1"/>
  <c r="L620" i="23"/>
  <c r="K620" i="23"/>
  <c r="J620" i="23"/>
  <c r="I620" i="23"/>
  <c r="H620" i="23"/>
  <c r="N620" i="23" s="1"/>
  <c r="G620" i="23"/>
  <c r="M620" i="23" s="1"/>
  <c r="N619" i="23"/>
  <c r="L619" i="23"/>
  <c r="K619" i="23"/>
  <c r="J619" i="23"/>
  <c r="I619" i="23"/>
  <c r="H619" i="23"/>
  <c r="G619" i="23"/>
  <c r="M619" i="23" s="1"/>
  <c r="L618" i="23"/>
  <c r="K618" i="23"/>
  <c r="J618" i="23"/>
  <c r="I618" i="23"/>
  <c r="H618" i="23"/>
  <c r="N618" i="23" s="1"/>
  <c r="G618" i="23"/>
  <c r="M618" i="23" s="1"/>
  <c r="N617" i="23"/>
  <c r="L617" i="23"/>
  <c r="K617" i="23"/>
  <c r="H617" i="23"/>
  <c r="G617" i="23"/>
  <c r="L616" i="23"/>
  <c r="K616" i="23"/>
  <c r="L615" i="23"/>
  <c r="K615" i="23"/>
  <c r="G615" i="23"/>
  <c r="M615" i="23" s="1"/>
  <c r="L614" i="23"/>
  <c r="K614" i="23"/>
  <c r="I614" i="23"/>
  <c r="G614" i="23"/>
  <c r="L613" i="23"/>
  <c r="K613" i="23"/>
  <c r="G613" i="23"/>
  <c r="K612" i="23"/>
  <c r="F612" i="23"/>
  <c r="J640" i="23" s="1"/>
  <c r="E612" i="23"/>
  <c r="I640" i="23" s="1"/>
  <c r="D612" i="23"/>
  <c r="H636" i="23" s="1"/>
  <c r="N636" i="23" s="1"/>
  <c r="C612" i="23"/>
  <c r="G630" i="23" s="1"/>
  <c r="M630" i="23" s="1"/>
  <c r="L604" i="23"/>
  <c r="K604" i="23"/>
  <c r="J604" i="23"/>
  <c r="I604" i="23"/>
  <c r="H604" i="23"/>
  <c r="N604" i="23" s="1"/>
  <c r="G604" i="23"/>
  <c r="M604" i="23" s="1"/>
  <c r="L603" i="23"/>
  <c r="K603" i="23"/>
  <c r="J603" i="23"/>
  <c r="I603" i="23"/>
  <c r="H603" i="23"/>
  <c r="N603" i="23" s="1"/>
  <c r="G603" i="23"/>
  <c r="M603" i="23" s="1"/>
  <c r="N602" i="23"/>
  <c r="L602" i="23"/>
  <c r="K602" i="23"/>
  <c r="J602" i="23"/>
  <c r="I602" i="23"/>
  <c r="H602" i="23"/>
  <c r="G602" i="23"/>
  <c r="M602" i="23" s="1"/>
  <c r="N601" i="23"/>
  <c r="L601" i="23"/>
  <c r="K601" i="23"/>
  <c r="J601" i="23"/>
  <c r="I601" i="23"/>
  <c r="H601" i="23"/>
  <c r="G601" i="23"/>
  <c r="M601" i="23" s="1"/>
  <c r="L600" i="23"/>
  <c r="K600" i="23"/>
  <c r="J600" i="23"/>
  <c r="I600" i="23"/>
  <c r="H600" i="23"/>
  <c r="N600" i="23" s="1"/>
  <c r="G600" i="23"/>
  <c r="M600" i="23" s="1"/>
  <c r="L599" i="23"/>
  <c r="K599" i="23"/>
  <c r="J599" i="23"/>
  <c r="I599" i="23"/>
  <c r="H599" i="23"/>
  <c r="N599" i="23" s="1"/>
  <c r="G599" i="23"/>
  <c r="M599" i="23" s="1"/>
  <c r="N598" i="23"/>
  <c r="L598" i="23"/>
  <c r="K598" i="23"/>
  <c r="J598" i="23"/>
  <c r="I598" i="23"/>
  <c r="H598" i="23"/>
  <c r="G598" i="23"/>
  <c r="M598" i="23" s="1"/>
  <c r="N597" i="23"/>
  <c r="L597" i="23"/>
  <c r="K597" i="23"/>
  <c r="J597" i="23"/>
  <c r="I597" i="23"/>
  <c r="H597" i="23"/>
  <c r="G597" i="23"/>
  <c r="M597" i="23" s="1"/>
  <c r="L596" i="23"/>
  <c r="K596" i="23"/>
  <c r="J596" i="23"/>
  <c r="I596" i="23"/>
  <c r="H596" i="23"/>
  <c r="N596" i="23" s="1"/>
  <c r="G596" i="23"/>
  <c r="M596" i="23" s="1"/>
  <c r="L595" i="23"/>
  <c r="K595" i="23"/>
  <c r="J595" i="23"/>
  <c r="I595" i="23"/>
  <c r="H595" i="23"/>
  <c r="N595" i="23" s="1"/>
  <c r="G595" i="23"/>
  <c r="M595" i="23" s="1"/>
  <c r="L594" i="23"/>
  <c r="K594" i="23"/>
  <c r="J594" i="23"/>
  <c r="I594" i="23"/>
  <c r="H594" i="23"/>
  <c r="N594" i="23" s="1"/>
  <c r="G594" i="23"/>
  <c r="M594" i="23" s="1"/>
  <c r="N593" i="23"/>
  <c r="L593" i="23"/>
  <c r="K593" i="23"/>
  <c r="J593" i="23"/>
  <c r="I593" i="23"/>
  <c r="H593" i="23"/>
  <c r="G593" i="23"/>
  <c r="M593" i="23" s="1"/>
  <c r="L592" i="23"/>
  <c r="K592" i="23"/>
  <c r="J592" i="23"/>
  <c r="I592" i="23"/>
  <c r="G592" i="23"/>
  <c r="M592" i="23" s="1"/>
  <c r="L591" i="23"/>
  <c r="K591" i="23"/>
  <c r="I591" i="23"/>
  <c r="H591" i="23"/>
  <c r="N591" i="23" s="1"/>
  <c r="G591" i="23"/>
  <c r="M591" i="23" s="1"/>
  <c r="L590" i="23"/>
  <c r="K590" i="23"/>
  <c r="L589" i="23"/>
  <c r="K589" i="23"/>
  <c r="G589" i="23"/>
  <c r="M589" i="23" s="1"/>
  <c r="L588" i="23"/>
  <c r="K588" i="23"/>
  <c r="I588" i="23"/>
  <c r="G588" i="23"/>
  <c r="L587" i="23"/>
  <c r="K587" i="23"/>
  <c r="J587" i="23"/>
  <c r="I587" i="23"/>
  <c r="H587" i="23"/>
  <c r="N587" i="23" s="1"/>
  <c r="G587" i="23"/>
  <c r="M587" i="23" s="1"/>
  <c r="N586" i="23"/>
  <c r="L586" i="23"/>
  <c r="K586" i="23"/>
  <c r="J586" i="23"/>
  <c r="I586" i="23"/>
  <c r="H586" i="23"/>
  <c r="G586" i="23"/>
  <c r="M586" i="23" s="1"/>
  <c r="L585" i="23"/>
  <c r="K585" i="23"/>
  <c r="J585" i="23"/>
  <c r="I585" i="23"/>
  <c r="H585" i="23"/>
  <c r="N585" i="23" s="1"/>
  <c r="G585" i="23"/>
  <c r="M585" i="23" s="1"/>
  <c r="N584" i="23"/>
  <c r="L584" i="23"/>
  <c r="K584" i="23"/>
  <c r="J584" i="23"/>
  <c r="I584" i="23"/>
  <c r="H584" i="23"/>
  <c r="G584" i="23"/>
  <c r="M584" i="23" s="1"/>
  <c r="L583" i="23"/>
  <c r="K583" i="23"/>
  <c r="I583" i="23"/>
  <c r="G583" i="23"/>
  <c r="L582" i="23"/>
  <c r="K582" i="23"/>
  <c r="J582" i="23"/>
  <c r="I582" i="23"/>
  <c r="H582" i="23"/>
  <c r="N582" i="23" s="1"/>
  <c r="G582" i="23"/>
  <c r="M582" i="23" s="1"/>
  <c r="N581" i="23"/>
  <c r="L581" i="23"/>
  <c r="K581" i="23"/>
  <c r="J581" i="23"/>
  <c r="I581" i="23"/>
  <c r="H581" i="23"/>
  <c r="G581" i="23"/>
  <c r="M581" i="23" s="1"/>
  <c r="L580" i="23"/>
  <c r="K580" i="23"/>
  <c r="J580" i="23"/>
  <c r="I580" i="23"/>
  <c r="H580" i="23"/>
  <c r="N580" i="23" s="1"/>
  <c r="G580" i="23"/>
  <c r="M580" i="23" s="1"/>
  <c r="N579" i="23"/>
  <c r="L579" i="23"/>
  <c r="K579" i="23"/>
  <c r="J579" i="23"/>
  <c r="I579" i="23"/>
  <c r="H579" i="23"/>
  <c r="G579" i="23"/>
  <c r="M579" i="23" s="1"/>
  <c r="L578" i="23"/>
  <c r="K578" i="23"/>
  <c r="J578" i="23"/>
  <c r="I578" i="23"/>
  <c r="H578" i="23"/>
  <c r="N578" i="23" s="1"/>
  <c r="G578" i="23"/>
  <c r="M578" i="23" s="1"/>
  <c r="N577" i="23"/>
  <c r="L577" i="23"/>
  <c r="K577" i="23"/>
  <c r="J577" i="23"/>
  <c r="I577" i="23"/>
  <c r="H577" i="23"/>
  <c r="G577" i="23"/>
  <c r="M577" i="23" s="1"/>
  <c r="L576" i="23"/>
  <c r="K576" i="23"/>
  <c r="J576" i="23"/>
  <c r="I576" i="23"/>
  <c r="H576" i="23"/>
  <c r="N576" i="23" s="1"/>
  <c r="G576" i="23"/>
  <c r="M576" i="23" s="1"/>
  <c r="N575" i="23"/>
  <c r="L575" i="23"/>
  <c r="K575" i="23"/>
  <c r="J575" i="23"/>
  <c r="I575" i="23"/>
  <c r="H575" i="23"/>
  <c r="G575" i="23"/>
  <c r="M575" i="23" s="1"/>
  <c r="L574" i="23"/>
  <c r="K574" i="23"/>
  <c r="J574" i="23"/>
  <c r="I574" i="23"/>
  <c r="H574" i="23"/>
  <c r="N574" i="23" s="1"/>
  <c r="G574" i="23"/>
  <c r="M574" i="23" s="1"/>
  <c r="N573" i="23"/>
  <c r="L573" i="23"/>
  <c r="K573" i="23"/>
  <c r="J573" i="23"/>
  <c r="I573" i="23"/>
  <c r="H573" i="23"/>
  <c r="G573" i="23"/>
  <c r="M573" i="23" s="1"/>
  <c r="L572" i="23"/>
  <c r="K572" i="23"/>
  <c r="J572" i="23"/>
  <c r="I572" i="23"/>
  <c r="H572" i="23"/>
  <c r="N572" i="23" s="1"/>
  <c r="G572" i="23"/>
  <c r="M572" i="23" s="1"/>
  <c r="N571" i="23"/>
  <c r="L571" i="23"/>
  <c r="K571" i="23"/>
  <c r="J571" i="23"/>
  <c r="I571" i="23"/>
  <c r="H571" i="23"/>
  <c r="G571" i="23"/>
  <c r="M571" i="23" s="1"/>
  <c r="L570" i="23"/>
  <c r="K570" i="23"/>
  <c r="I570" i="23"/>
  <c r="H570" i="23"/>
  <c r="N570" i="23" s="1"/>
  <c r="G570" i="23"/>
  <c r="M570" i="23" s="1"/>
  <c r="L569" i="23"/>
  <c r="K569" i="23"/>
  <c r="J569" i="23"/>
  <c r="I569" i="23"/>
  <c r="H569" i="23"/>
  <c r="N569" i="23" s="1"/>
  <c r="G569" i="23"/>
  <c r="M569" i="23" s="1"/>
  <c r="L568" i="23"/>
  <c r="K568" i="23"/>
  <c r="I568" i="23"/>
  <c r="G568" i="23"/>
  <c r="M568" i="23" s="1"/>
  <c r="L567" i="23"/>
  <c r="K567" i="23"/>
  <c r="J567" i="23"/>
  <c r="I567" i="23"/>
  <c r="G567" i="23"/>
  <c r="M567" i="23" s="1"/>
  <c r="L566" i="23"/>
  <c r="K566" i="23"/>
  <c r="J566" i="23"/>
  <c r="I566" i="23"/>
  <c r="H566" i="23"/>
  <c r="N566" i="23" s="1"/>
  <c r="G566" i="23"/>
  <c r="M566" i="23" s="1"/>
  <c r="N565" i="23"/>
  <c r="L565" i="23"/>
  <c r="K565" i="23"/>
  <c r="J565" i="23"/>
  <c r="I565" i="23"/>
  <c r="H565" i="23"/>
  <c r="G565" i="23"/>
  <c r="M565" i="23" s="1"/>
  <c r="L564" i="23"/>
  <c r="K564" i="23"/>
  <c r="I564" i="23"/>
  <c r="G564" i="23"/>
  <c r="L563" i="23"/>
  <c r="K563" i="23"/>
  <c r="I563" i="23"/>
  <c r="H563" i="23"/>
  <c r="N563" i="23" s="1"/>
  <c r="G563" i="23"/>
  <c r="M563" i="23" s="1"/>
  <c r="L562" i="23"/>
  <c r="K562" i="23"/>
  <c r="J562" i="23"/>
  <c r="I562" i="23"/>
  <c r="H562" i="23"/>
  <c r="N562" i="23" s="1"/>
  <c r="G562" i="23"/>
  <c r="M562" i="23" s="1"/>
  <c r="L561" i="23"/>
  <c r="K561" i="23"/>
  <c r="J561" i="23"/>
  <c r="I561" i="23"/>
  <c r="G561" i="23"/>
  <c r="M561" i="23" s="1"/>
  <c r="L560" i="23"/>
  <c r="K560" i="23"/>
  <c r="J560" i="23"/>
  <c r="I560" i="23"/>
  <c r="H560" i="23"/>
  <c r="N560" i="23" s="1"/>
  <c r="G560" i="23"/>
  <c r="M560" i="23" s="1"/>
  <c r="N559" i="23"/>
  <c r="L559" i="23"/>
  <c r="K559" i="23"/>
  <c r="J559" i="23"/>
  <c r="I559" i="23"/>
  <c r="H559" i="23"/>
  <c r="G559" i="23"/>
  <c r="M559" i="23" s="1"/>
  <c r="L558" i="23"/>
  <c r="K558" i="23"/>
  <c r="J558" i="23"/>
  <c r="I558" i="23"/>
  <c r="H558" i="23"/>
  <c r="N558" i="23" s="1"/>
  <c r="G558" i="23"/>
  <c r="M558" i="23" s="1"/>
  <c r="N557" i="23"/>
  <c r="L557" i="23"/>
  <c r="K557" i="23"/>
  <c r="J557" i="23"/>
  <c r="I557" i="23"/>
  <c r="H557" i="23"/>
  <c r="G557" i="23"/>
  <c r="M557" i="23" s="1"/>
  <c r="L556" i="23"/>
  <c r="K556" i="23"/>
  <c r="J556" i="23"/>
  <c r="I556" i="23"/>
  <c r="H556" i="23"/>
  <c r="N556" i="23" s="1"/>
  <c r="G556" i="23"/>
  <c r="M556" i="23" s="1"/>
  <c r="N555" i="23"/>
  <c r="L555" i="23"/>
  <c r="K555" i="23"/>
  <c r="J555" i="23"/>
  <c r="I555" i="23"/>
  <c r="H555" i="23"/>
  <c r="G555" i="23"/>
  <c r="M555" i="23" s="1"/>
  <c r="L554" i="23"/>
  <c r="K554" i="23"/>
  <c r="J554" i="23"/>
  <c r="I554" i="23"/>
  <c r="H554" i="23"/>
  <c r="N554" i="23" s="1"/>
  <c r="G554" i="23"/>
  <c r="M554" i="23" s="1"/>
  <c r="N553" i="23"/>
  <c r="L553" i="23"/>
  <c r="K553" i="23"/>
  <c r="J553" i="23"/>
  <c r="I553" i="23"/>
  <c r="H553" i="23"/>
  <c r="G553" i="23"/>
  <c r="M553" i="23" s="1"/>
  <c r="L552" i="23"/>
  <c r="K552" i="23"/>
  <c r="J552" i="23"/>
  <c r="I552" i="23"/>
  <c r="H552" i="23"/>
  <c r="N552" i="23" s="1"/>
  <c r="G552" i="23"/>
  <c r="M552" i="23" s="1"/>
  <c r="L551" i="23"/>
  <c r="K551" i="23"/>
  <c r="I551" i="23"/>
  <c r="H551" i="23"/>
  <c r="N551" i="23" s="1"/>
  <c r="G551" i="23"/>
  <c r="N550" i="23"/>
  <c r="L550" i="23"/>
  <c r="K550" i="23"/>
  <c r="J550" i="23"/>
  <c r="I550" i="23"/>
  <c r="H550" i="23"/>
  <c r="G550" i="23"/>
  <c r="M550" i="23" s="1"/>
  <c r="L549" i="23"/>
  <c r="K549" i="23"/>
  <c r="J549" i="23"/>
  <c r="I549" i="23"/>
  <c r="H549" i="23"/>
  <c r="N549" i="23" s="1"/>
  <c r="G549" i="23"/>
  <c r="M549" i="23" s="1"/>
  <c r="N548" i="23"/>
  <c r="L548" i="23"/>
  <c r="K548" i="23"/>
  <c r="J548" i="23"/>
  <c r="I548" i="23"/>
  <c r="H548" i="23"/>
  <c r="G548" i="23"/>
  <c r="M548" i="23" s="1"/>
  <c r="L547" i="23"/>
  <c r="K547" i="23"/>
  <c r="J547" i="23"/>
  <c r="I547" i="23"/>
  <c r="H547" i="23"/>
  <c r="N547" i="23" s="1"/>
  <c r="G547" i="23"/>
  <c r="M547" i="23" s="1"/>
  <c r="L546" i="23"/>
  <c r="K546" i="23"/>
  <c r="G546" i="23"/>
  <c r="M546" i="23" s="1"/>
  <c r="L545" i="23"/>
  <c r="K545" i="23"/>
  <c r="H545" i="23"/>
  <c r="N545" i="23" s="1"/>
  <c r="G545" i="23"/>
  <c r="N544" i="23"/>
  <c r="L544" i="23"/>
  <c r="K544" i="23"/>
  <c r="J544" i="23"/>
  <c r="I544" i="23"/>
  <c r="H544" i="23"/>
  <c r="G544" i="23"/>
  <c r="M544" i="23" s="1"/>
  <c r="L543" i="23"/>
  <c r="K543" i="23"/>
  <c r="J543" i="23"/>
  <c r="I543" i="23"/>
  <c r="H543" i="23"/>
  <c r="N543" i="23" s="1"/>
  <c r="G543" i="23"/>
  <c r="M543" i="23" s="1"/>
  <c r="N542" i="23"/>
  <c r="L542" i="23"/>
  <c r="K542" i="23"/>
  <c r="J542" i="23"/>
  <c r="I542" i="23"/>
  <c r="H542" i="23"/>
  <c r="G542" i="23"/>
  <c r="M542" i="23" s="1"/>
  <c r="L541" i="23"/>
  <c r="K541" i="23"/>
  <c r="J541" i="23"/>
  <c r="I541" i="23"/>
  <c r="H541" i="23"/>
  <c r="N541" i="23" s="1"/>
  <c r="G541" i="23"/>
  <c r="M541" i="23" s="1"/>
  <c r="N540" i="23"/>
  <c r="L540" i="23"/>
  <c r="K540" i="23"/>
  <c r="J540" i="23"/>
  <c r="I540" i="23"/>
  <c r="H540" i="23"/>
  <c r="G540" i="23"/>
  <c r="M540" i="23" s="1"/>
  <c r="L539" i="23"/>
  <c r="K539" i="23"/>
  <c r="J539" i="23"/>
  <c r="I539" i="23"/>
  <c r="H539" i="23"/>
  <c r="N539" i="23" s="1"/>
  <c r="L538" i="23"/>
  <c r="K538" i="23"/>
  <c r="J538" i="23"/>
  <c r="I538" i="23"/>
  <c r="H538" i="23"/>
  <c r="N538" i="23" s="1"/>
  <c r="G538" i="23"/>
  <c r="M538" i="23" s="1"/>
  <c r="N537" i="23"/>
  <c r="L537" i="23"/>
  <c r="K537" i="23"/>
  <c r="J537" i="23"/>
  <c r="I537" i="23"/>
  <c r="H537" i="23"/>
  <c r="G537" i="23"/>
  <c r="M537" i="23" s="1"/>
  <c r="L536" i="23"/>
  <c r="K536" i="23"/>
  <c r="J536" i="23"/>
  <c r="I536" i="23"/>
  <c r="H536" i="23"/>
  <c r="N536" i="23" s="1"/>
  <c r="G536" i="23"/>
  <c r="M536" i="23" s="1"/>
  <c r="N535" i="23"/>
  <c r="L535" i="23"/>
  <c r="K535" i="23"/>
  <c r="J535" i="23"/>
  <c r="I535" i="23"/>
  <c r="H535" i="23"/>
  <c r="G535" i="23"/>
  <c r="M535" i="23" s="1"/>
  <c r="L534" i="23"/>
  <c r="K534" i="23"/>
  <c r="J534" i="23"/>
  <c r="I534" i="23"/>
  <c r="H534" i="23"/>
  <c r="N534" i="23" s="1"/>
  <c r="G534" i="23"/>
  <c r="M534" i="23" s="1"/>
  <c r="N533" i="23"/>
  <c r="L533" i="23"/>
  <c r="K533" i="23"/>
  <c r="J533" i="23"/>
  <c r="I533" i="23"/>
  <c r="H533" i="23"/>
  <c r="G533" i="23"/>
  <c r="M533" i="23" s="1"/>
  <c r="L532" i="23"/>
  <c r="K532" i="23"/>
  <c r="J532" i="23"/>
  <c r="I532" i="23"/>
  <c r="H532" i="23"/>
  <c r="N532" i="23" s="1"/>
  <c r="G532" i="23"/>
  <c r="M532" i="23" s="1"/>
  <c r="N531" i="23"/>
  <c r="L531" i="23"/>
  <c r="K531" i="23"/>
  <c r="J531" i="23"/>
  <c r="I531" i="23"/>
  <c r="H531" i="23"/>
  <c r="G531" i="23"/>
  <c r="M531" i="23" s="1"/>
  <c r="L530" i="23"/>
  <c r="K530" i="23"/>
  <c r="J530" i="23"/>
  <c r="I530" i="23"/>
  <c r="H530" i="23"/>
  <c r="N530" i="23" s="1"/>
  <c r="G530" i="23"/>
  <c r="M530" i="23" s="1"/>
  <c r="N529" i="23"/>
  <c r="L529" i="23"/>
  <c r="K529" i="23"/>
  <c r="J529" i="23"/>
  <c r="I529" i="23"/>
  <c r="H529" i="23"/>
  <c r="G529" i="23"/>
  <c r="M529" i="23" s="1"/>
  <c r="L528" i="23"/>
  <c r="K528" i="23"/>
  <c r="J528" i="23"/>
  <c r="I528" i="23"/>
  <c r="H528" i="23"/>
  <c r="N528" i="23" s="1"/>
  <c r="G528" i="23"/>
  <c r="M528" i="23" s="1"/>
  <c r="L527" i="23"/>
  <c r="K527" i="23"/>
  <c r="J527" i="23"/>
  <c r="I527" i="23"/>
  <c r="G527" i="23"/>
  <c r="L526" i="23"/>
  <c r="K526" i="23"/>
  <c r="J526" i="23"/>
  <c r="I526" i="23"/>
  <c r="H526" i="23"/>
  <c r="N526" i="23" s="1"/>
  <c r="G526" i="23"/>
  <c r="M526" i="23" s="1"/>
  <c r="N525" i="23"/>
  <c r="L525" i="23"/>
  <c r="K525" i="23"/>
  <c r="J525" i="23"/>
  <c r="I525" i="23"/>
  <c r="H525" i="23"/>
  <c r="G525" i="23"/>
  <c r="M525" i="23" s="1"/>
  <c r="L524" i="23"/>
  <c r="K524" i="23"/>
  <c r="J524" i="23"/>
  <c r="I524" i="23"/>
  <c r="H524" i="23"/>
  <c r="N524" i="23" s="1"/>
  <c r="G524" i="23"/>
  <c r="M524" i="23" s="1"/>
  <c r="N523" i="23"/>
  <c r="L523" i="23"/>
  <c r="K523" i="23"/>
  <c r="J523" i="23"/>
  <c r="I523" i="23"/>
  <c r="H523" i="23"/>
  <c r="G523" i="23"/>
  <c r="M523" i="23" s="1"/>
  <c r="L522" i="23"/>
  <c r="K522" i="23"/>
  <c r="J522" i="23"/>
  <c r="I522" i="23"/>
  <c r="H522" i="23"/>
  <c r="N522" i="23" s="1"/>
  <c r="G522" i="23"/>
  <c r="M522" i="23" s="1"/>
  <c r="N521" i="23"/>
  <c r="L521" i="23"/>
  <c r="K521" i="23"/>
  <c r="J521" i="23"/>
  <c r="I521" i="23"/>
  <c r="H521" i="23"/>
  <c r="G521" i="23"/>
  <c r="M521" i="23" s="1"/>
  <c r="L520" i="23"/>
  <c r="K520" i="23"/>
  <c r="J520" i="23"/>
  <c r="I520" i="23"/>
  <c r="H520" i="23"/>
  <c r="N520" i="23" s="1"/>
  <c r="G520" i="23"/>
  <c r="M520" i="23" s="1"/>
  <c r="N519" i="23"/>
  <c r="L519" i="23"/>
  <c r="K519" i="23"/>
  <c r="J519" i="23"/>
  <c r="I519" i="23"/>
  <c r="H519" i="23"/>
  <c r="G519" i="23"/>
  <c r="M519" i="23" s="1"/>
  <c r="L518" i="23"/>
  <c r="K518" i="23"/>
  <c r="G518" i="23"/>
  <c r="M518" i="23" s="1"/>
  <c r="L517" i="23"/>
  <c r="K517" i="23"/>
  <c r="J517" i="23"/>
  <c r="I517" i="23"/>
  <c r="G517" i="23"/>
  <c r="L516" i="23"/>
  <c r="K516" i="23"/>
  <c r="J516" i="23"/>
  <c r="I516" i="23"/>
  <c r="H516" i="23"/>
  <c r="N516" i="23" s="1"/>
  <c r="G516" i="23"/>
  <c r="M516" i="23" s="1"/>
  <c r="N515" i="23"/>
  <c r="L515" i="23"/>
  <c r="K515" i="23"/>
  <c r="J515" i="23"/>
  <c r="I515" i="23"/>
  <c r="H515" i="23"/>
  <c r="G515" i="23"/>
  <c r="M515" i="23" s="1"/>
  <c r="L514" i="23"/>
  <c r="K514" i="23"/>
  <c r="J514" i="23"/>
  <c r="I514" i="23"/>
  <c r="G514" i="23"/>
  <c r="M514" i="23" s="1"/>
  <c r="N513" i="23"/>
  <c r="L513" i="23"/>
  <c r="K513" i="23"/>
  <c r="J513" i="23"/>
  <c r="I513" i="23"/>
  <c r="H513" i="23"/>
  <c r="G513" i="23"/>
  <c r="M513" i="23" s="1"/>
  <c r="L512" i="23"/>
  <c r="K512" i="23"/>
  <c r="J512" i="23"/>
  <c r="I512" i="23"/>
  <c r="G512" i="23"/>
  <c r="M512" i="23" s="1"/>
  <c r="N511" i="23"/>
  <c r="L511" i="23"/>
  <c r="K511" i="23"/>
  <c r="J511" i="23"/>
  <c r="I511" i="23"/>
  <c r="H511" i="23"/>
  <c r="G511" i="23"/>
  <c r="M511" i="23" s="1"/>
  <c r="L510" i="23"/>
  <c r="K510" i="23"/>
  <c r="J510" i="23"/>
  <c r="I510" i="23"/>
  <c r="H510" i="23"/>
  <c r="N510" i="23" s="1"/>
  <c r="G510" i="23"/>
  <c r="M510" i="23" s="1"/>
  <c r="N509" i="23"/>
  <c r="L509" i="23"/>
  <c r="K509" i="23"/>
  <c r="J509" i="23"/>
  <c r="I509" i="23"/>
  <c r="H509" i="23"/>
  <c r="G509" i="23"/>
  <c r="M509" i="23" s="1"/>
  <c r="L508" i="23"/>
  <c r="K508" i="23"/>
  <c r="J508" i="23"/>
  <c r="I508" i="23"/>
  <c r="H508" i="23"/>
  <c r="N508" i="23" s="1"/>
  <c r="G508" i="23"/>
  <c r="M508" i="23" s="1"/>
  <c r="L507" i="23"/>
  <c r="K507" i="23"/>
  <c r="I507" i="23"/>
  <c r="G507" i="23"/>
  <c r="M507" i="23" s="1"/>
  <c r="N506" i="23"/>
  <c r="L506" i="23"/>
  <c r="K506" i="23"/>
  <c r="J506" i="23"/>
  <c r="I506" i="23"/>
  <c r="H506" i="23"/>
  <c r="G506" i="23"/>
  <c r="M506" i="23" s="1"/>
  <c r="L505" i="23"/>
  <c r="K505" i="23"/>
  <c r="J505" i="23"/>
  <c r="I505" i="23"/>
  <c r="H505" i="23"/>
  <c r="N505" i="23" s="1"/>
  <c r="G505" i="23"/>
  <c r="M505" i="23" s="1"/>
  <c r="L504" i="23"/>
  <c r="K504" i="23"/>
  <c r="J504" i="23"/>
  <c r="I504" i="23"/>
  <c r="H504" i="23"/>
  <c r="N504" i="23" s="1"/>
  <c r="G504" i="23"/>
  <c r="M504" i="23" s="1"/>
  <c r="L503" i="23"/>
  <c r="K503" i="23"/>
  <c r="J503" i="23"/>
  <c r="I503" i="23"/>
  <c r="H503" i="23"/>
  <c r="N503" i="23" s="1"/>
  <c r="G503" i="23"/>
  <c r="M503" i="23" s="1"/>
  <c r="N502" i="23"/>
  <c r="L502" i="23"/>
  <c r="K502" i="23"/>
  <c r="J502" i="23"/>
  <c r="I502" i="23"/>
  <c r="H502" i="23"/>
  <c r="G502" i="23"/>
  <c r="M502" i="23" s="1"/>
  <c r="L501" i="23"/>
  <c r="K501" i="23"/>
  <c r="J501" i="23"/>
  <c r="I501" i="23"/>
  <c r="H501" i="23"/>
  <c r="N501" i="23" s="1"/>
  <c r="G501" i="23"/>
  <c r="M501" i="23" s="1"/>
  <c r="L500" i="23"/>
  <c r="K500" i="23"/>
  <c r="J500" i="23"/>
  <c r="I500" i="23"/>
  <c r="H500" i="23"/>
  <c r="N500" i="23" s="1"/>
  <c r="G500" i="23"/>
  <c r="M500" i="23" s="1"/>
  <c r="L499" i="23"/>
  <c r="K499" i="23"/>
  <c r="I499" i="23"/>
  <c r="N498" i="23"/>
  <c r="L498" i="23"/>
  <c r="K498" i="23"/>
  <c r="J498" i="23"/>
  <c r="I498" i="23"/>
  <c r="H498" i="23"/>
  <c r="G498" i="23"/>
  <c r="M498" i="23" s="1"/>
  <c r="L497" i="23"/>
  <c r="K497" i="23"/>
  <c r="J497" i="23"/>
  <c r="I497" i="23"/>
  <c r="H497" i="23"/>
  <c r="N497" i="23" s="1"/>
  <c r="G497" i="23"/>
  <c r="M497" i="23" s="1"/>
  <c r="L496" i="23"/>
  <c r="K496" i="23"/>
  <c r="J496" i="23"/>
  <c r="I496" i="23"/>
  <c r="G496" i="23"/>
  <c r="M496" i="23" s="1"/>
  <c r="L495" i="23"/>
  <c r="K495" i="23"/>
  <c r="J495" i="23"/>
  <c r="I495" i="23"/>
  <c r="H495" i="23"/>
  <c r="N495" i="23" s="1"/>
  <c r="G495" i="23"/>
  <c r="M495" i="23" s="1"/>
  <c r="L494" i="23"/>
  <c r="K494" i="23"/>
  <c r="J494" i="23"/>
  <c r="I494" i="23"/>
  <c r="G494" i="23"/>
  <c r="M494" i="23" s="1"/>
  <c r="L493" i="23"/>
  <c r="K493" i="23"/>
  <c r="J493" i="23"/>
  <c r="I493" i="23"/>
  <c r="G493" i="23"/>
  <c r="N492" i="23"/>
  <c r="L492" i="23"/>
  <c r="K492" i="23"/>
  <c r="J492" i="23"/>
  <c r="I492" i="23"/>
  <c r="H492" i="23"/>
  <c r="G492" i="23"/>
  <c r="M492" i="23" s="1"/>
  <c r="L491" i="23"/>
  <c r="K491" i="23"/>
  <c r="J491" i="23"/>
  <c r="I491" i="23"/>
  <c r="H491" i="23"/>
  <c r="N491" i="23" s="1"/>
  <c r="G491" i="23"/>
  <c r="M491" i="23" s="1"/>
  <c r="N490" i="23"/>
  <c r="L490" i="23"/>
  <c r="K490" i="23"/>
  <c r="J490" i="23"/>
  <c r="I490" i="23"/>
  <c r="H490" i="23"/>
  <c r="G490" i="23"/>
  <c r="M490" i="23" s="1"/>
  <c r="L489" i="23"/>
  <c r="K489" i="23"/>
  <c r="J489" i="23"/>
  <c r="I489" i="23"/>
  <c r="H489" i="23"/>
  <c r="N489" i="23" s="1"/>
  <c r="G489" i="23"/>
  <c r="M489" i="23" s="1"/>
  <c r="N488" i="23"/>
  <c r="L488" i="23"/>
  <c r="K488" i="23"/>
  <c r="J488" i="23"/>
  <c r="I488" i="23"/>
  <c r="H488" i="23"/>
  <c r="G488" i="23"/>
  <c r="M488" i="23" s="1"/>
  <c r="L487" i="23"/>
  <c r="K487" i="23"/>
  <c r="I487" i="23"/>
  <c r="H487" i="23"/>
  <c r="N487" i="23" s="1"/>
  <c r="G487" i="23"/>
  <c r="M487" i="23" s="1"/>
  <c r="L486" i="23"/>
  <c r="K486" i="23"/>
  <c r="J486" i="23"/>
  <c r="I486" i="23"/>
  <c r="H486" i="23"/>
  <c r="N486" i="23" s="1"/>
  <c r="G486" i="23"/>
  <c r="M486" i="23" s="1"/>
  <c r="N485" i="23"/>
  <c r="L485" i="23"/>
  <c r="K485" i="23"/>
  <c r="H485" i="23"/>
  <c r="G485" i="23"/>
  <c r="M485" i="23" s="1"/>
  <c r="L484" i="23"/>
  <c r="K484" i="23"/>
  <c r="J484" i="23"/>
  <c r="I484" i="23"/>
  <c r="G484" i="23"/>
  <c r="L483" i="23"/>
  <c r="K483" i="23"/>
  <c r="J483" i="23"/>
  <c r="I483" i="23"/>
  <c r="H483" i="23"/>
  <c r="N483" i="23" s="1"/>
  <c r="G483" i="23"/>
  <c r="M483" i="23" s="1"/>
  <c r="L482" i="23"/>
  <c r="K482" i="23"/>
  <c r="J482" i="23"/>
  <c r="I482" i="23"/>
  <c r="H482" i="23"/>
  <c r="N482" i="23" s="1"/>
  <c r="G482" i="23"/>
  <c r="M482" i="23" s="1"/>
  <c r="N481" i="23"/>
  <c r="L481" i="23"/>
  <c r="K481" i="23"/>
  <c r="J481" i="23"/>
  <c r="I481" i="23"/>
  <c r="H481" i="23"/>
  <c r="G481" i="23"/>
  <c r="M481" i="23" s="1"/>
  <c r="L480" i="23"/>
  <c r="K480" i="23"/>
  <c r="J480" i="23"/>
  <c r="I480" i="23"/>
  <c r="H480" i="23"/>
  <c r="N480" i="23" s="1"/>
  <c r="G480" i="23"/>
  <c r="M480" i="23" s="1"/>
  <c r="L479" i="23"/>
  <c r="K479" i="23"/>
  <c r="J479" i="23"/>
  <c r="I479" i="23"/>
  <c r="H479" i="23"/>
  <c r="N479" i="23" s="1"/>
  <c r="G479" i="23"/>
  <c r="M479" i="23" s="1"/>
  <c r="N478" i="23"/>
  <c r="L478" i="23"/>
  <c r="K478" i="23"/>
  <c r="J478" i="23"/>
  <c r="I478" i="23"/>
  <c r="H478" i="23"/>
  <c r="G478" i="23"/>
  <c r="M478" i="23" s="1"/>
  <c r="N477" i="23"/>
  <c r="L477" i="23"/>
  <c r="K477" i="23"/>
  <c r="J477" i="23"/>
  <c r="I477" i="23"/>
  <c r="H477" i="23"/>
  <c r="G477" i="23"/>
  <c r="M477" i="23" s="1"/>
  <c r="L476" i="23"/>
  <c r="K476" i="23"/>
  <c r="J476" i="23"/>
  <c r="I476" i="23"/>
  <c r="H476" i="23"/>
  <c r="N476" i="23" s="1"/>
  <c r="G476" i="23"/>
  <c r="M476" i="23" s="1"/>
  <c r="L475" i="23"/>
  <c r="K475" i="23"/>
  <c r="J475" i="23"/>
  <c r="I475" i="23"/>
  <c r="H475" i="23"/>
  <c r="N475" i="23" s="1"/>
  <c r="G475" i="23"/>
  <c r="M475" i="23" s="1"/>
  <c r="N474" i="23"/>
  <c r="L474" i="23"/>
  <c r="K474" i="23"/>
  <c r="J474" i="23"/>
  <c r="I474" i="23"/>
  <c r="H474" i="23"/>
  <c r="G474" i="23"/>
  <c r="M474" i="23" s="1"/>
  <c r="L473" i="23"/>
  <c r="K473" i="23"/>
  <c r="G473" i="23"/>
  <c r="M473" i="23" s="1"/>
  <c r="L472" i="23"/>
  <c r="K472" i="23"/>
  <c r="J472" i="23"/>
  <c r="I472" i="23"/>
  <c r="H472" i="23"/>
  <c r="N472" i="23" s="1"/>
  <c r="G472" i="23"/>
  <c r="M472" i="23" s="1"/>
  <c r="L471" i="23"/>
  <c r="K471" i="23"/>
  <c r="I471" i="23"/>
  <c r="L470" i="23"/>
  <c r="K470" i="23"/>
  <c r="G470" i="23"/>
  <c r="M470" i="23" s="1"/>
  <c r="L469" i="23"/>
  <c r="K469" i="23"/>
  <c r="I469" i="23"/>
  <c r="H469" i="23"/>
  <c r="N469" i="23" s="1"/>
  <c r="G469" i="23"/>
  <c r="M469" i="23" s="1"/>
  <c r="L468" i="23"/>
  <c r="K468" i="23"/>
  <c r="J468" i="23"/>
  <c r="I468" i="23"/>
  <c r="H468" i="23"/>
  <c r="N468" i="23" s="1"/>
  <c r="G468" i="23"/>
  <c r="M468" i="23" s="1"/>
  <c r="L467" i="23"/>
  <c r="K467" i="23"/>
  <c r="J467" i="23"/>
  <c r="I467" i="23"/>
  <c r="G467" i="23"/>
  <c r="M467" i="23" s="1"/>
  <c r="N466" i="23"/>
  <c r="L466" i="23"/>
  <c r="K466" i="23"/>
  <c r="J466" i="23"/>
  <c r="I466" i="23"/>
  <c r="H466" i="23"/>
  <c r="G466" i="23"/>
  <c r="M466" i="23" s="1"/>
  <c r="L465" i="23"/>
  <c r="K465" i="23"/>
  <c r="J465" i="23"/>
  <c r="I465" i="23"/>
  <c r="H465" i="23"/>
  <c r="N465" i="23" s="1"/>
  <c r="G465" i="23"/>
  <c r="M465" i="23" s="1"/>
  <c r="N464" i="23"/>
  <c r="L464" i="23"/>
  <c r="K464" i="23"/>
  <c r="J464" i="23"/>
  <c r="I464" i="23"/>
  <c r="H464" i="23"/>
  <c r="G464" i="23"/>
  <c r="M464" i="23" s="1"/>
  <c r="L463" i="23"/>
  <c r="K463" i="23"/>
  <c r="J463" i="23"/>
  <c r="I463" i="23"/>
  <c r="H463" i="23"/>
  <c r="N463" i="23" s="1"/>
  <c r="G463" i="23"/>
  <c r="M463" i="23" s="1"/>
  <c r="L462" i="23"/>
  <c r="K462" i="23"/>
  <c r="J462" i="23"/>
  <c r="I462" i="23"/>
  <c r="G462" i="23"/>
  <c r="L461" i="23"/>
  <c r="K461" i="23"/>
  <c r="J461" i="23"/>
  <c r="I461" i="23"/>
  <c r="H461" i="23"/>
  <c r="N461" i="23" s="1"/>
  <c r="G461" i="23"/>
  <c r="M461" i="23" s="1"/>
  <c r="N460" i="23"/>
  <c r="L460" i="23"/>
  <c r="K460" i="23"/>
  <c r="J460" i="23"/>
  <c r="I460" i="23"/>
  <c r="H460" i="23"/>
  <c r="G460" i="23"/>
  <c r="M460" i="23" s="1"/>
  <c r="L459" i="23"/>
  <c r="K459" i="23"/>
  <c r="J459" i="23"/>
  <c r="I459" i="23"/>
  <c r="H459" i="23"/>
  <c r="N459" i="23" s="1"/>
  <c r="G459" i="23"/>
  <c r="M459" i="23" s="1"/>
  <c r="N458" i="23"/>
  <c r="L458" i="23"/>
  <c r="K458" i="23"/>
  <c r="J458" i="23"/>
  <c r="I458" i="23"/>
  <c r="H458" i="23"/>
  <c r="G458" i="23"/>
  <c r="M458" i="23" s="1"/>
  <c r="L457" i="23"/>
  <c r="K457" i="23"/>
  <c r="J457" i="23"/>
  <c r="I457" i="23"/>
  <c r="H457" i="23"/>
  <c r="N457" i="23" s="1"/>
  <c r="G457" i="23"/>
  <c r="M457" i="23" s="1"/>
  <c r="N456" i="23"/>
  <c r="L456" i="23"/>
  <c r="K456" i="23"/>
  <c r="J456" i="23"/>
  <c r="I456" i="23"/>
  <c r="H456" i="23"/>
  <c r="G456" i="23"/>
  <c r="M456" i="23" s="1"/>
  <c r="L455" i="23"/>
  <c r="K455" i="23"/>
  <c r="J455" i="23"/>
  <c r="I455" i="23"/>
  <c r="H455" i="23"/>
  <c r="N455" i="23" s="1"/>
  <c r="G455" i="23"/>
  <c r="M455" i="23" s="1"/>
  <c r="N454" i="23"/>
  <c r="L454" i="23"/>
  <c r="K454" i="23"/>
  <c r="J454" i="23"/>
  <c r="I454" i="23"/>
  <c r="H454" i="23"/>
  <c r="G454" i="23"/>
  <c r="M454" i="23" s="1"/>
  <c r="L453" i="23"/>
  <c r="K453" i="23"/>
  <c r="J453" i="23"/>
  <c r="I453" i="23"/>
  <c r="H453" i="23"/>
  <c r="N453" i="23" s="1"/>
  <c r="G453" i="23"/>
  <c r="M453" i="23" s="1"/>
  <c r="N452" i="23"/>
  <c r="L452" i="23"/>
  <c r="K452" i="23"/>
  <c r="J452" i="23"/>
  <c r="I452" i="23"/>
  <c r="H452" i="23"/>
  <c r="G452" i="23"/>
  <c r="M452" i="23" s="1"/>
  <c r="L451" i="23"/>
  <c r="K451" i="23"/>
  <c r="J451" i="23"/>
  <c r="I451" i="23"/>
  <c r="H451" i="23"/>
  <c r="N451" i="23" s="1"/>
  <c r="G451" i="23"/>
  <c r="M451" i="23" s="1"/>
  <c r="L450" i="23"/>
  <c r="K450" i="23"/>
  <c r="J450" i="23"/>
  <c r="H450" i="23"/>
  <c r="N450" i="23" s="1"/>
  <c r="G450" i="23"/>
  <c r="M450" i="23" s="1"/>
  <c r="N449" i="23"/>
  <c r="L449" i="23"/>
  <c r="K449" i="23"/>
  <c r="J449" i="23"/>
  <c r="I449" i="23"/>
  <c r="H449" i="23"/>
  <c r="G449" i="23"/>
  <c r="M449" i="23" s="1"/>
  <c r="L448" i="23"/>
  <c r="K448" i="23"/>
  <c r="J448" i="23"/>
  <c r="I448" i="23"/>
  <c r="H448" i="23"/>
  <c r="N448" i="23" s="1"/>
  <c r="G448" i="23"/>
  <c r="M448" i="23" s="1"/>
  <c r="N447" i="23"/>
  <c r="L447" i="23"/>
  <c r="K447" i="23"/>
  <c r="J447" i="23"/>
  <c r="I447" i="23"/>
  <c r="H447" i="23"/>
  <c r="G447" i="23"/>
  <c r="M447" i="23" s="1"/>
  <c r="L446" i="23"/>
  <c r="K446" i="23"/>
  <c r="G446" i="23"/>
  <c r="M446" i="23" s="1"/>
  <c r="N445" i="23"/>
  <c r="L445" i="23"/>
  <c r="K445" i="23"/>
  <c r="J445" i="23"/>
  <c r="I445" i="23"/>
  <c r="H445" i="23"/>
  <c r="G445" i="23"/>
  <c r="M445" i="23" s="1"/>
  <c r="L444" i="23"/>
  <c r="K444" i="23"/>
  <c r="J444" i="23"/>
  <c r="I444" i="23"/>
  <c r="H444" i="23"/>
  <c r="N444" i="23" s="1"/>
  <c r="G444" i="23"/>
  <c r="M444" i="23" s="1"/>
  <c r="N443" i="23"/>
  <c r="L443" i="23"/>
  <c r="K443" i="23"/>
  <c r="J443" i="23"/>
  <c r="I443" i="23"/>
  <c r="H443" i="23"/>
  <c r="G443" i="23"/>
  <c r="M443" i="23" s="1"/>
  <c r="L442" i="23"/>
  <c r="K442" i="23"/>
  <c r="J442" i="23"/>
  <c r="H442" i="23"/>
  <c r="N442" i="23" s="1"/>
  <c r="G442" i="23"/>
  <c r="L441" i="23"/>
  <c r="K441" i="23"/>
  <c r="J441" i="23"/>
  <c r="I441" i="23"/>
  <c r="H441" i="23"/>
  <c r="N441" i="23" s="1"/>
  <c r="G441" i="23"/>
  <c r="M441" i="23" s="1"/>
  <c r="N440" i="23"/>
  <c r="L440" i="23"/>
  <c r="K440" i="23"/>
  <c r="J440" i="23"/>
  <c r="I440" i="23"/>
  <c r="H440" i="23"/>
  <c r="G440" i="23"/>
  <c r="M440" i="23" s="1"/>
  <c r="L439" i="23"/>
  <c r="K439" i="23"/>
  <c r="J439" i="23"/>
  <c r="I439" i="23"/>
  <c r="H439" i="23"/>
  <c r="N439" i="23" s="1"/>
  <c r="G439" i="23"/>
  <c r="M439" i="23" s="1"/>
  <c r="L438" i="23"/>
  <c r="K438" i="23"/>
  <c r="J438" i="23"/>
  <c r="I438" i="23"/>
  <c r="L437" i="23"/>
  <c r="K437" i="23"/>
  <c r="I437" i="23"/>
  <c r="G437" i="23"/>
  <c r="L436" i="23"/>
  <c r="K436" i="23"/>
  <c r="J436" i="23"/>
  <c r="L435" i="23"/>
  <c r="K435" i="23"/>
  <c r="G435" i="23"/>
  <c r="M435" i="23" s="1"/>
  <c r="N434" i="23"/>
  <c r="L434" i="23"/>
  <c r="K434" i="23"/>
  <c r="H434" i="23"/>
  <c r="G434" i="23"/>
  <c r="L433" i="23"/>
  <c r="K433" i="23"/>
  <c r="H433" i="23"/>
  <c r="N433" i="23" s="1"/>
  <c r="G433" i="23"/>
  <c r="L432" i="23"/>
  <c r="K432" i="23"/>
  <c r="I432" i="23"/>
  <c r="H432" i="23"/>
  <c r="N432" i="23" s="1"/>
  <c r="G432" i="23"/>
  <c r="M432" i="23" s="1"/>
  <c r="N431" i="23"/>
  <c r="L431" i="23"/>
  <c r="K431" i="23"/>
  <c r="J431" i="23"/>
  <c r="I431" i="23"/>
  <c r="H431" i="23"/>
  <c r="G431" i="23"/>
  <c r="M431" i="23" s="1"/>
  <c r="L430" i="23"/>
  <c r="K430" i="23"/>
  <c r="J430" i="23"/>
  <c r="I430" i="23"/>
  <c r="G430" i="23"/>
  <c r="M430" i="23" s="1"/>
  <c r="N429" i="23"/>
  <c r="L429" i="23"/>
  <c r="K429" i="23"/>
  <c r="J429" i="23"/>
  <c r="I429" i="23"/>
  <c r="H429" i="23"/>
  <c r="G429" i="23"/>
  <c r="M429" i="23" s="1"/>
  <c r="L428" i="23"/>
  <c r="K428" i="23"/>
  <c r="J428" i="23"/>
  <c r="I428" i="23"/>
  <c r="G428" i="23"/>
  <c r="M428" i="23" s="1"/>
  <c r="N427" i="23"/>
  <c r="L427" i="23"/>
  <c r="K427" i="23"/>
  <c r="J427" i="23"/>
  <c r="I427" i="23"/>
  <c r="H427" i="23"/>
  <c r="G427" i="23"/>
  <c r="M427" i="23" s="1"/>
  <c r="L426" i="23"/>
  <c r="K426" i="23"/>
  <c r="J426" i="23"/>
  <c r="I426" i="23"/>
  <c r="H426" i="23"/>
  <c r="N426" i="23" s="1"/>
  <c r="G426" i="23"/>
  <c r="M426" i="23" s="1"/>
  <c r="N425" i="23"/>
  <c r="L425" i="23"/>
  <c r="K425" i="23"/>
  <c r="J425" i="23"/>
  <c r="I425" i="23"/>
  <c r="H425" i="23"/>
  <c r="G425" i="23"/>
  <c r="M425" i="23" s="1"/>
  <c r="L424" i="23"/>
  <c r="K424" i="23"/>
  <c r="G424" i="23"/>
  <c r="M424" i="23" s="1"/>
  <c r="L423" i="23"/>
  <c r="K423" i="23"/>
  <c r="L422" i="23"/>
  <c r="K422" i="23"/>
  <c r="G422" i="23"/>
  <c r="M422" i="23" s="1"/>
  <c r="L421" i="23"/>
  <c r="K421" i="23"/>
  <c r="J421" i="23"/>
  <c r="I421" i="23"/>
  <c r="H421" i="23"/>
  <c r="N421" i="23" s="1"/>
  <c r="G421" i="23"/>
  <c r="M421" i="23" s="1"/>
  <c r="N420" i="23"/>
  <c r="L420" i="23"/>
  <c r="K420" i="23"/>
  <c r="J420" i="23"/>
  <c r="I420" i="23"/>
  <c r="H420" i="23"/>
  <c r="G420" i="23"/>
  <c r="M420" i="23" s="1"/>
  <c r="L419" i="23"/>
  <c r="K419" i="23"/>
  <c r="L418" i="23"/>
  <c r="K418" i="23"/>
  <c r="J418" i="23"/>
  <c r="I418" i="23"/>
  <c r="H418" i="23"/>
  <c r="N418" i="23" s="1"/>
  <c r="G418" i="23"/>
  <c r="M418" i="23" s="1"/>
  <c r="N417" i="23"/>
  <c r="L417" i="23"/>
  <c r="K417" i="23"/>
  <c r="J417" i="23"/>
  <c r="I417" i="23"/>
  <c r="H417" i="23"/>
  <c r="G417" i="23"/>
  <c r="M417" i="23" s="1"/>
  <c r="L416" i="23"/>
  <c r="K416" i="23"/>
  <c r="J416" i="23"/>
  <c r="I416" i="23"/>
  <c r="H416" i="23"/>
  <c r="N416" i="23" s="1"/>
  <c r="G416" i="23"/>
  <c r="M416" i="23" s="1"/>
  <c r="N415" i="23"/>
  <c r="L415" i="23"/>
  <c r="K415" i="23"/>
  <c r="J415" i="23"/>
  <c r="I415" i="23"/>
  <c r="H415" i="23"/>
  <c r="G415" i="23"/>
  <c r="M415" i="23" s="1"/>
  <c r="L414" i="23"/>
  <c r="K414" i="23"/>
  <c r="J414" i="23"/>
  <c r="I414" i="23"/>
  <c r="H414" i="23"/>
  <c r="N414" i="23" s="1"/>
  <c r="G414" i="23"/>
  <c r="M414" i="23" s="1"/>
  <c r="N413" i="23"/>
  <c r="L413" i="23"/>
  <c r="K413" i="23"/>
  <c r="J413" i="23"/>
  <c r="I413" i="23"/>
  <c r="H413" i="23"/>
  <c r="G413" i="23"/>
  <c r="M413" i="23" s="1"/>
  <c r="L412" i="23"/>
  <c r="K412" i="23"/>
  <c r="J412" i="23"/>
  <c r="I412" i="23"/>
  <c r="H412" i="23"/>
  <c r="N412" i="23" s="1"/>
  <c r="G412" i="23"/>
  <c r="M412" i="23" s="1"/>
  <c r="L411" i="23"/>
  <c r="K411" i="23"/>
  <c r="I411" i="23"/>
  <c r="H411" i="23"/>
  <c r="N411" i="23" s="1"/>
  <c r="G411" i="23"/>
  <c r="M411" i="23" s="1"/>
  <c r="N410" i="23"/>
  <c r="L410" i="23"/>
  <c r="K410" i="23"/>
  <c r="H410" i="23"/>
  <c r="L409" i="23"/>
  <c r="K409" i="23"/>
  <c r="J409" i="23"/>
  <c r="H409" i="23"/>
  <c r="N409" i="23" s="1"/>
  <c r="G409" i="23"/>
  <c r="L408" i="23"/>
  <c r="K408" i="23"/>
  <c r="J408" i="23"/>
  <c r="H408" i="23"/>
  <c r="N408" i="23" s="1"/>
  <c r="G408" i="23"/>
  <c r="N407" i="23"/>
  <c r="L407" i="23"/>
  <c r="K407" i="23"/>
  <c r="J407" i="23"/>
  <c r="I407" i="23"/>
  <c r="H407" i="23"/>
  <c r="G407" i="23"/>
  <c r="M407" i="23" s="1"/>
  <c r="L406" i="23"/>
  <c r="K406" i="23"/>
  <c r="L405" i="23"/>
  <c r="K405" i="23"/>
  <c r="I405" i="23"/>
  <c r="L404" i="23"/>
  <c r="K404" i="23"/>
  <c r="J404" i="23"/>
  <c r="I404" i="23"/>
  <c r="G404" i="23"/>
  <c r="M404" i="23" s="1"/>
  <c r="L403" i="23"/>
  <c r="K403" i="23"/>
  <c r="J403" i="23"/>
  <c r="I403" i="23"/>
  <c r="H403" i="23"/>
  <c r="N403" i="23" s="1"/>
  <c r="G403" i="23"/>
  <c r="M403" i="23" s="1"/>
  <c r="L402" i="23"/>
  <c r="K402" i="23"/>
  <c r="I402" i="23"/>
  <c r="L401" i="23"/>
  <c r="K401" i="23"/>
  <c r="I401" i="23"/>
  <c r="H401" i="23"/>
  <c r="N401" i="23" s="1"/>
  <c r="G401" i="23"/>
  <c r="L400" i="23"/>
  <c r="K400" i="23"/>
  <c r="J400" i="23"/>
  <c r="I400" i="23"/>
  <c r="H400" i="23"/>
  <c r="N400" i="23" s="1"/>
  <c r="G400" i="23"/>
  <c r="M400" i="23" s="1"/>
  <c r="N399" i="23"/>
  <c r="L399" i="23"/>
  <c r="K399" i="23"/>
  <c r="J399" i="23"/>
  <c r="I399" i="23"/>
  <c r="H399" i="23"/>
  <c r="G399" i="23"/>
  <c r="M399" i="23" s="1"/>
  <c r="L398" i="23"/>
  <c r="K398" i="23"/>
  <c r="J398" i="23"/>
  <c r="I398" i="23"/>
  <c r="G398" i="23"/>
  <c r="M398" i="23" s="1"/>
  <c r="N397" i="23"/>
  <c r="L397" i="23"/>
  <c r="K397" i="23"/>
  <c r="J397" i="23"/>
  <c r="I397" i="23"/>
  <c r="H397" i="23"/>
  <c r="G397" i="23"/>
  <c r="M397" i="23" s="1"/>
  <c r="L396" i="23"/>
  <c r="K396" i="23"/>
  <c r="G396" i="23"/>
  <c r="M396" i="23" s="1"/>
  <c r="L395" i="23"/>
  <c r="K395" i="23"/>
  <c r="L394" i="23"/>
  <c r="K394" i="23"/>
  <c r="I394" i="23"/>
  <c r="L393" i="23"/>
  <c r="K393" i="23"/>
  <c r="J393" i="23"/>
  <c r="I393" i="23"/>
  <c r="H393" i="23"/>
  <c r="N393" i="23" s="1"/>
  <c r="G393" i="23"/>
  <c r="M393" i="23" s="1"/>
  <c r="N392" i="23"/>
  <c r="L392" i="23"/>
  <c r="K392" i="23"/>
  <c r="H392" i="23"/>
  <c r="G392" i="23"/>
  <c r="L391" i="23"/>
  <c r="K391" i="23"/>
  <c r="G391" i="23"/>
  <c r="M391" i="23" s="1"/>
  <c r="N390" i="23"/>
  <c r="L390" i="23"/>
  <c r="K390" i="23"/>
  <c r="J390" i="23"/>
  <c r="I390" i="23"/>
  <c r="H390" i="23"/>
  <c r="G390" i="23"/>
  <c r="M390" i="23" s="1"/>
  <c r="L389" i="23"/>
  <c r="K389" i="23"/>
  <c r="J389" i="23"/>
  <c r="H389" i="23"/>
  <c r="N389" i="23" s="1"/>
  <c r="N388" i="23"/>
  <c r="L388" i="23"/>
  <c r="K388" i="23"/>
  <c r="J388" i="23"/>
  <c r="I388" i="23"/>
  <c r="H388" i="23"/>
  <c r="G388" i="23"/>
  <c r="M388" i="23" s="1"/>
  <c r="L387" i="23"/>
  <c r="K387" i="23"/>
  <c r="H387" i="23"/>
  <c r="N387" i="23" s="1"/>
  <c r="G387" i="23"/>
  <c r="N386" i="23"/>
  <c r="L386" i="23"/>
  <c r="K386" i="23"/>
  <c r="H386" i="23"/>
  <c r="G386" i="23"/>
  <c r="L385" i="23"/>
  <c r="K385" i="23"/>
  <c r="J385" i="23"/>
  <c r="I385" i="23"/>
  <c r="H385" i="23"/>
  <c r="N385" i="23" s="1"/>
  <c r="G385" i="23"/>
  <c r="M385" i="23" s="1"/>
  <c r="L384" i="23"/>
  <c r="K384" i="23"/>
  <c r="G384" i="23"/>
  <c r="M384" i="23" s="1"/>
  <c r="L383" i="23"/>
  <c r="K383" i="23"/>
  <c r="L382" i="23"/>
  <c r="K382" i="23"/>
  <c r="J382" i="23"/>
  <c r="I382" i="23"/>
  <c r="H382" i="23"/>
  <c r="N382" i="23" s="1"/>
  <c r="G382" i="23"/>
  <c r="M382" i="23" s="1"/>
  <c r="N381" i="23"/>
  <c r="L381" i="23"/>
  <c r="K381" i="23"/>
  <c r="J381" i="23"/>
  <c r="I381" i="23"/>
  <c r="H381" i="23"/>
  <c r="N380" i="23"/>
  <c r="L380" i="23"/>
  <c r="K380" i="23"/>
  <c r="H380" i="23"/>
  <c r="G380" i="23"/>
  <c r="M380" i="23" s="1"/>
  <c r="L379" i="23"/>
  <c r="K379" i="23"/>
  <c r="J379" i="23"/>
  <c r="I379" i="23"/>
  <c r="H379" i="23"/>
  <c r="N379" i="23" s="1"/>
  <c r="G379" i="23"/>
  <c r="M379" i="23" s="1"/>
  <c r="L378" i="23"/>
  <c r="K378" i="23"/>
  <c r="J378" i="23"/>
  <c r="H378" i="23"/>
  <c r="N378" i="23" s="1"/>
  <c r="L377" i="23"/>
  <c r="K377" i="23"/>
  <c r="G377" i="23"/>
  <c r="M377" i="23" s="1"/>
  <c r="N376" i="23"/>
  <c r="L376" i="23"/>
  <c r="K376" i="23"/>
  <c r="J376" i="23"/>
  <c r="I376" i="23"/>
  <c r="H376" i="23"/>
  <c r="G376" i="23"/>
  <c r="M376" i="23" s="1"/>
  <c r="L375" i="23"/>
  <c r="K375" i="23"/>
  <c r="J375" i="23"/>
  <c r="I375" i="23"/>
  <c r="H375" i="23"/>
  <c r="N375" i="23" s="1"/>
  <c r="G375" i="23"/>
  <c r="M375" i="23" s="1"/>
  <c r="N374" i="23"/>
  <c r="L374" i="23"/>
  <c r="K374" i="23"/>
  <c r="J374" i="23"/>
  <c r="I374" i="23"/>
  <c r="H374" i="23"/>
  <c r="G374" i="23"/>
  <c r="M374" i="23" s="1"/>
  <c r="L373" i="23"/>
  <c r="K373" i="23"/>
  <c r="J373" i="23"/>
  <c r="L372" i="23"/>
  <c r="K372" i="23"/>
  <c r="J372" i="23"/>
  <c r="H372" i="23"/>
  <c r="N372" i="23" s="1"/>
  <c r="K371" i="23"/>
  <c r="F371" i="23"/>
  <c r="J591" i="23" s="1"/>
  <c r="E371" i="23"/>
  <c r="I590" i="23" s="1"/>
  <c r="D371" i="23"/>
  <c r="H592" i="23" s="1"/>
  <c r="N592" i="23" s="1"/>
  <c r="C371" i="23"/>
  <c r="G590" i="23" s="1"/>
  <c r="N363" i="23"/>
  <c r="L363" i="23"/>
  <c r="K363" i="23"/>
  <c r="J363" i="23"/>
  <c r="I363" i="23"/>
  <c r="H363" i="23"/>
  <c r="G363" i="23"/>
  <c r="M363" i="23" s="1"/>
  <c r="L362" i="23"/>
  <c r="K362" i="23"/>
  <c r="J362" i="23"/>
  <c r="I362" i="23"/>
  <c r="H362" i="23"/>
  <c r="N362" i="23" s="1"/>
  <c r="G362" i="23"/>
  <c r="M362" i="23" s="1"/>
  <c r="L361" i="23"/>
  <c r="K361" i="23"/>
  <c r="J361" i="23"/>
  <c r="I361" i="23"/>
  <c r="H361" i="23"/>
  <c r="N361" i="23" s="1"/>
  <c r="G361" i="23"/>
  <c r="M361" i="23" s="1"/>
  <c r="L360" i="23"/>
  <c r="K360" i="23"/>
  <c r="J360" i="23"/>
  <c r="I360" i="23"/>
  <c r="H360" i="23"/>
  <c r="N360" i="23" s="1"/>
  <c r="G360" i="23"/>
  <c r="M360" i="23" s="1"/>
  <c r="N359" i="23"/>
  <c r="L359" i="23"/>
  <c r="K359" i="23"/>
  <c r="J359" i="23"/>
  <c r="I359" i="23"/>
  <c r="H359" i="23"/>
  <c r="G359" i="23"/>
  <c r="M359" i="23" s="1"/>
  <c r="L358" i="23"/>
  <c r="K358" i="23"/>
  <c r="J358" i="23"/>
  <c r="I358" i="23"/>
  <c r="H358" i="23"/>
  <c r="N358" i="23" s="1"/>
  <c r="G358" i="23"/>
  <c r="M358" i="23" s="1"/>
  <c r="L357" i="23"/>
  <c r="K357" i="23"/>
  <c r="J357" i="23"/>
  <c r="I357" i="23"/>
  <c r="H357" i="23"/>
  <c r="N357" i="23" s="1"/>
  <c r="G357" i="23"/>
  <c r="M357" i="23" s="1"/>
  <c r="L356" i="23"/>
  <c r="K356" i="23"/>
  <c r="J356" i="23"/>
  <c r="I356" i="23"/>
  <c r="L355" i="23"/>
  <c r="K355" i="23"/>
  <c r="J355" i="23"/>
  <c r="I355" i="23"/>
  <c r="H355" i="23"/>
  <c r="N355" i="23" s="1"/>
  <c r="G355" i="23"/>
  <c r="M355" i="23" s="1"/>
  <c r="N354" i="23"/>
  <c r="L354" i="23"/>
  <c r="K354" i="23"/>
  <c r="J354" i="23"/>
  <c r="I354" i="23"/>
  <c r="H354" i="23"/>
  <c r="G354" i="23"/>
  <c r="M354" i="23" s="1"/>
  <c r="L353" i="23"/>
  <c r="K353" i="23"/>
  <c r="J353" i="23"/>
  <c r="I353" i="23"/>
  <c r="H353" i="23"/>
  <c r="N353" i="23" s="1"/>
  <c r="G353" i="23"/>
  <c r="M353" i="23" s="1"/>
  <c r="L352" i="23"/>
  <c r="K352" i="23"/>
  <c r="J352" i="23"/>
  <c r="I352" i="23"/>
  <c r="H352" i="23"/>
  <c r="N352" i="23" s="1"/>
  <c r="G352" i="23"/>
  <c r="M352" i="23" s="1"/>
  <c r="L351" i="23"/>
  <c r="K351" i="23"/>
  <c r="J351" i="23"/>
  <c r="I351" i="23"/>
  <c r="H351" i="23"/>
  <c r="N351" i="23" s="1"/>
  <c r="G351" i="23"/>
  <c r="M351" i="23" s="1"/>
  <c r="N350" i="23"/>
  <c r="L350" i="23"/>
  <c r="K350" i="23"/>
  <c r="J350" i="23"/>
  <c r="I350" i="23"/>
  <c r="H350" i="23"/>
  <c r="G350" i="23"/>
  <c r="M350" i="23" s="1"/>
  <c r="L349" i="23"/>
  <c r="K349" i="23"/>
  <c r="J349" i="23"/>
  <c r="I349" i="23"/>
  <c r="H349" i="23"/>
  <c r="N349" i="23" s="1"/>
  <c r="G349" i="23"/>
  <c r="M349" i="23" s="1"/>
  <c r="L348" i="23"/>
  <c r="K348" i="23"/>
  <c r="J348" i="23"/>
  <c r="I348" i="23"/>
  <c r="H348" i="23"/>
  <c r="N348" i="23" s="1"/>
  <c r="G348" i="23"/>
  <c r="M348" i="23" s="1"/>
  <c r="L347" i="23"/>
  <c r="K347" i="23"/>
  <c r="H347" i="23"/>
  <c r="N347" i="23" s="1"/>
  <c r="G347" i="23"/>
  <c r="M347" i="23" s="1"/>
  <c r="L346" i="23"/>
  <c r="K346" i="23"/>
  <c r="J346" i="23"/>
  <c r="I346" i="23"/>
  <c r="H346" i="23"/>
  <c r="N346" i="23" s="1"/>
  <c r="G346" i="23"/>
  <c r="M346" i="23" s="1"/>
  <c r="N345" i="23"/>
  <c r="L345" i="23"/>
  <c r="K345" i="23"/>
  <c r="J345" i="23"/>
  <c r="I345" i="23"/>
  <c r="H345" i="23"/>
  <c r="G345" i="23"/>
  <c r="M345" i="23" s="1"/>
  <c r="N344" i="23"/>
  <c r="L344" i="23"/>
  <c r="K344" i="23"/>
  <c r="J344" i="23"/>
  <c r="I344" i="23"/>
  <c r="H344" i="23"/>
  <c r="G344" i="23"/>
  <c r="M344" i="23" s="1"/>
  <c r="N343" i="23"/>
  <c r="L343" i="23"/>
  <c r="K343" i="23"/>
  <c r="H343" i="23"/>
  <c r="G343" i="23"/>
  <c r="N342" i="23"/>
  <c r="L342" i="23"/>
  <c r="K342" i="23"/>
  <c r="J342" i="23"/>
  <c r="I342" i="23"/>
  <c r="H342" i="23"/>
  <c r="G342" i="23"/>
  <c r="M342" i="23" s="1"/>
  <c r="L341" i="23"/>
  <c r="K341" i="23"/>
  <c r="J341" i="23"/>
  <c r="I341" i="23"/>
  <c r="H341" i="23"/>
  <c r="N341" i="23" s="1"/>
  <c r="G341" i="23"/>
  <c r="M341" i="23" s="1"/>
  <c r="L340" i="23"/>
  <c r="K340" i="23"/>
  <c r="J340" i="23"/>
  <c r="I340" i="23"/>
  <c r="H340" i="23"/>
  <c r="N340" i="23" s="1"/>
  <c r="G340" i="23"/>
  <c r="M340" i="23" s="1"/>
  <c r="L339" i="23"/>
  <c r="K339" i="23"/>
  <c r="J339" i="23"/>
  <c r="I339" i="23"/>
  <c r="H339" i="23"/>
  <c r="N339" i="23" s="1"/>
  <c r="G339" i="23"/>
  <c r="M339" i="23" s="1"/>
  <c r="L338" i="23"/>
  <c r="K338" i="23"/>
  <c r="I338" i="23"/>
  <c r="G338" i="23"/>
  <c r="N337" i="23"/>
  <c r="L337" i="23"/>
  <c r="K337" i="23"/>
  <c r="J337" i="23"/>
  <c r="I337" i="23"/>
  <c r="H337" i="23"/>
  <c r="G337" i="23"/>
  <c r="M337" i="23" s="1"/>
  <c r="L336" i="23"/>
  <c r="K336" i="23"/>
  <c r="J336" i="23"/>
  <c r="I336" i="23"/>
  <c r="G336" i="23"/>
  <c r="M336" i="23" s="1"/>
  <c r="N335" i="23"/>
  <c r="L335" i="23"/>
  <c r="K335" i="23"/>
  <c r="J335" i="23"/>
  <c r="I335" i="23"/>
  <c r="H335" i="23"/>
  <c r="G335" i="23"/>
  <c r="M335" i="23" s="1"/>
  <c r="L334" i="23"/>
  <c r="K334" i="23"/>
  <c r="J334" i="23"/>
  <c r="I334" i="23"/>
  <c r="H334" i="23"/>
  <c r="N334" i="23" s="1"/>
  <c r="G334" i="23"/>
  <c r="M334" i="23" s="1"/>
  <c r="L333" i="23"/>
  <c r="K333" i="23"/>
  <c r="J333" i="23"/>
  <c r="I333" i="23"/>
  <c r="H333" i="23"/>
  <c r="N333" i="23" s="1"/>
  <c r="G333" i="23"/>
  <c r="M333" i="23" s="1"/>
  <c r="L332" i="23"/>
  <c r="K332" i="23"/>
  <c r="J332" i="23"/>
  <c r="I332" i="23"/>
  <c r="H332" i="23"/>
  <c r="N332" i="23" s="1"/>
  <c r="G332" i="23"/>
  <c r="M332" i="23" s="1"/>
  <c r="N331" i="23"/>
  <c r="L331" i="23"/>
  <c r="K331" i="23"/>
  <c r="J331" i="23"/>
  <c r="I331" i="23"/>
  <c r="H331" i="23"/>
  <c r="G331" i="23"/>
  <c r="M331" i="23" s="1"/>
  <c r="L330" i="23"/>
  <c r="K330" i="23"/>
  <c r="J330" i="23"/>
  <c r="I330" i="23"/>
  <c r="H330" i="23"/>
  <c r="N330" i="23" s="1"/>
  <c r="G330" i="23"/>
  <c r="M330" i="23" s="1"/>
  <c r="L329" i="23"/>
  <c r="K329" i="23"/>
  <c r="J329" i="23"/>
  <c r="I329" i="23"/>
  <c r="H329" i="23"/>
  <c r="N329" i="23" s="1"/>
  <c r="G329" i="23"/>
  <c r="M329" i="23" s="1"/>
  <c r="L328" i="23"/>
  <c r="K328" i="23"/>
  <c r="J328" i="23"/>
  <c r="I328" i="23"/>
  <c r="H328" i="23"/>
  <c r="N328" i="23" s="1"/>
  <c r="G328" i="23"/>
  <c r="M328" i="23" s="1"/>
  <c r="L327" i="23"/>
  <c r="K327" i="23"/>
  <c r="I327" i="23"/>
  <c r="L326" i="23"/>
  <c r="K326" i="23"/>
  <c r="J326" i="23"/>
  <c r="I326" i="23"/>
  <c r="H326" i="23"/>
  <c r="N326" i="23" s="1"/>
  <c r="G326" i="23"/>
  <c r="M326" i="23" s="1"/>
  <c r="L325" i="23"/>
  <c r="K325" i="23"/>
  <c r="J325" i="23"/>
  <c r="I325" i="23"/>
  <c r="H325" i="23"/>
  <c r="N325" i="23" s="1"/>
  <c r="G325" i="23"/>
  <c r="M325" i="23" s="1"/>
  <c r="L324" i="23"/>
  <c r="K324" i="23"/>
  <c r="J324" i="23"/>
  <c r="N323" i="23"/>
  <c r="L323" i="23"/>
  <c r="K323" i="23"/>
  <c r="J323" i="23"/>
  <c r="I323" i="23"/>
  <c r="H323" i="23"/>
  <c r="G323" i="23"/>
  <c r="M323" i="23" s="1"/>
  <c r="L322" i="23"/>
  <c r="K322" i="23"/>
  <c r="J322" i="23"/>
  <c r="I322" i="23"/>
  <c r="G322" i="23"/>
  <c r="M322" i="23" s="1"/>
  <c r="N321" i="23"/>
  <c r="L321" i="23"/>
  <c r="K321" i="23"/>
  <c r="J321" i="23"/>
  <c r="I321" i="23"/>
  <c r="H321" i="23"/>
  <c r="G321" i="23"/>
  <c r="M321" i="23" s="1"/>
  <c r="L320" i="23"/>
  <c r="K320" i="23"/>
  <c r="J320" i="23"/>
  <c r="I320" i="23"/>
  <c r="H320" i="23"/>
  <c r="N320" i="23" s="1"/>
  <c r="G320" i="23"/>
  <c r="M320" i="23" s="1"/>
  <c r="L319" i="23"/>
  <c r="K319" i="23"/>
  <c r="J319" i="23"/>
  <c r="I319" i="23"/>
  <c r="H319" i="23"/>
  <c r="N319" i="23" s="1"/>
  <c r="G319" i="23"/>
  <c r="M319" i="23" s="1"/>
  <c r="L318" i="23"/>
  <c r="K318" i="23"/>
  <c r="J318" i="23"/>
  <c r="I318" i="23"/>
  <c r="H318" i="23"/>
  <c r="N318" i="23" s="1"/>
  <c r="G318" i="23"/>
  <c r="M318" i="23" s="1"/>
  <c r="N317" i="23"/>
  <c r="L317" i="23"/>
  <c r="K317" i="23"/>
  <c r="J317" i="23"/>
  <c r="I317" i="23"/>
  <c r="H317" i="23"/>
  <c r="G317" i="23"/>
  <c r="M317" i="23" s="1"/>
  <c r="L316" i="23"/>
  <c r="K316" i="23"/>
  <c r="I316" i="23"/>
  <c r="G316" i="23"/>
  <c r="L315" i="23"/>
  <c r="K315" i="23"/>
  <c r="J315" i="23"/>
  <c r="I315" i="23"/>
  <c r="H315" i="23"/>
  <c r="N315" i="23" s="1"/>
  <c r="G315" i="23"/>
  <c r="M315" i="23" s="1"/>
  <c r="L314" i="23"/>
  <c r="K314" i="23"/>
  <c r="J314" i="23"/>
  <c r="I314" i="23"/>
  <c r="H314" i="23"/>
  <c r="N314" i="23" s="1"/>
  <c r="G314" i="23"/>
  <c r="M314" i="23" s="1"/>
  <c r="L313" i="23"/>
  <c r="K313" i="23"/>
  <c r="J313" i="23"/>
  <c r="I313" i="23"/>
  <c r="H313" i="23"/>
  <c r="N313" i="23" s="1"/>
  <c r="G313" i="23"/>
  <c r="M313" i="23" s="1"/>
  <c r="L312" i="23"/>
  <c r="K312" i="23"/>
  <c r="J312" i="23"/>
  <c r="L311" i="23"/>
  <c r="K311" i="23"/>
  <c r="J311" i="23"/>
  <c r="H311" i="23"/>
  <c r="N311" i="23" s="1"/>
  <c r="L310" i="23"/>
  <c r="K310" i="23"/>
  <c r="I310" i="23"/>
  <c r="G310" i="23"/>
  <c r="L309" i="23"/>
  <c r="K309" i="23"/>
  <c r="J309" i="23"/>
  <c r="I309" i="23"/>
  <c r="G309" i="23"/>
  <c r="L308" i="23"/>
  <c r="K308" i="23"/>
  <c r="J308" i="23"/>
  <c r="I308" i="23"/>
  <c r="H308" i="23"/>
  <c r="N308" i="23" s="1"/>
  <c r="G308" i="23"/>
  <c r="M308" i="23" s="1"/>
  <c r="N307" i="23"/>
  <c r="L307" i="23"/>
  <c r="K307" i="23"/>
  <c r="J307" i="23"/>
  <c r="I307" i="23"/>
  <c r="H307" i="23"/>
  <c r="G307" i="23"/>
  <c r="M307" i="23" s="1"/>
  <c r="N306" i="23"/>
  <c r="L306" i="23"/>
  <c r="K306" i="23"/>
  <c r="H306" i="23"/>
  <c r="G306" i="23"/>
  <c r="N305" i="23"/>
  <c r="L305" i="23"/>
  <c r="K305" i="23"/>
  <c r="J305" i="23"/>
  <c r="I305" i="23"/>
  <c r="H305" i="23"/>
  <c r="G305" i="23"/>
  <c r="M305" i="23" s="1"/>
  <c r="L304" i="23"/>
  <c r="K304" i="23"/>
  <c r="J304" i="23"/>
  <c r="I304" i="23"/>
  <c r="H304" i="23"/>
  <c r="N304" i="23" s="1"/>
  <c r="G304" i="23"/>
  <c r="M304" i="23" s="1"/>
  <c r="L303" i="23"/>
  <c r="K303" i="23"/>
  <c r="J303" i="23"/>
  <c r="I303" i="23"/>
  <c r="H303" i="23"/>
  <c r="N303" i="23" s="1"/>
  <c r="G303" i="23"/>
  <c r="M303" i="23" s="1"/>
  <c r="L302" i="23"/>
  <c r="K302" i="23"/>
  <c r="J302" i="23"/>
  <c r="I302" i="23"/>
  <c r="H302" i="23"/>
  <c r="N302" i="23" s="1"/>
  <c r="G302" i="23"/>
  <c r="M302" i="23" s="1"/>
  <c r="N301" i="23"/>
  <c r="L301" i="23"/>
  <c r="K301" i="23"/>
  <c r="J301" i="23"/>
  <c r="I301" i="23"/>
  <c r="H301" i="23"/>
  <c r="G301" i="23"/>
  <c r="M301" i="23" s="1"/>
  <c r="L300" i="23"/>
  <c r="K300" i="23"/>
  <c r="J300" i="23"/>
  <c r="I300" i="23"/>
  <c r="H300" i="23"/>
  <c r="N300" i="23" s="1"/>
  <c r="G300" i="23"/>
  <c r="M300" i="23" s="1"/>
  <c r="L299" i="23"/>
  <c r="K299" i="23"/>
  <c r="J299" i="23"/>
  <c r="I299" i="23"/>
  <c r="H299" i="23"/>
  <c r="N299" i="23" s="1"/>
  <c r="G299" i="23"/>
  <c r="M299" i="23" s="1"/>
  <c r="L298" i="23"/>
  <c r="K298" i="23"/>
  <c r="J298" i="23"/>
  <c r="I298" i="23"/>
  <c r="H298" i="23"/>
  <c r="N298" i="23" s="1"/>
  <c r="G298" i="23"/>
  <c r="M298" i="23" s="1"/>
  <c r="N297" i="23"/>
  <c r="L297" i="23"/>
  <c r="K297" i="23"/>
  <c r="J297" i="23"/>
  <c r="I297" i="23"/>
  <c r="H297" i="23"/>
  <c r="G297" i="23"/>
  <c r="M297" i="23" s="1"/>
  <c r="L296" i="23"/>
  <c r="K296" i="23"/>
  <c r="J296" i="23"/>
  <c r="I296" i="23"/>
  <c r="H296" i="23"/>
  <c r="N296" i="23" s="1"/>
  <c r="G296" i="23"/>
  <c r="M296" i="23" s="1"/>
  <c r="L295" i="23"/>
  <c r="K295" i="23"/>
  <c r="J295" i="23"/>
  <c r="I295" i="23"/>
  <c r="H295" i="23"/>
  <c r="N295" i="23" s="1"/>
  <c r="G295" i="23"/>
  <c r="M295" i="23" s="1"/>
  <c r="L294" i="23"/>
  <c r="K294" i="23"/>
  <c r="J294" i="23"/>
  <c r="L293" i="23"/>
  <c r="K293" i="23"/>
  <c r="L292" i="23"/>
  <c r="K292" i="23"/>
  <c r="J292" i="23"/>
  <c r="G292" i="23"/>
  <c r="L291" i="23"/>
  <c r="K291" i="23"/>
  <c r="J291" i="23"/>
  <c r="I291" i="23"/>
  <c r="H291" i="23"/>
  <c r="N291" i="23" s="1"/>
  <c r="G291" i="23"/>
  <c r="M291" i="23" s="1"/>
  <c r="L290" i="23"/>
  <c r="K290" i="23"/>
  <c r="J290" i="23"/>
  <c r="I290" i="23"/>
  <c r="H290" i="23"/>
  <c r="N290" i="23" s="1"/>
  <c r="G290" i="23"/>
  <c r="M290" i="23" s="1"/>
  <c r="N289" i="23"/>
  <c r="L289" i="23"/>
  <c r="K289" i="23"/>
  <c r="J289" i="23"/>
  <c r="I289" i="23"/>
  <c r="H289" i="23"/>
  <c r="G289" i="23"/>
  <c r="M289" i="23" s="1"/>
  <c r="L288" i="23"/>
  <c r="K288" i="23"/>
  <c r="J288" i="23"/>
  <c r="I288" i="23"/>
  <c r="H288" i="23"/>
  <c r="N288" i="23" s="1"/>
  <c r="G288" i="23"/>
  <c r="M288" i="23" s="1"/>
  <c r="L287" i="23"/>
  <c r="K287" i="23"/>
  <c r="J287" i="23"/>
  <c r="I287" i="23"/>
  <c r="H287" i="23"/>
  <c r="N287" i="23" s="1"/>
  <c r="G287" i="23"/>
  <c r="M287" i="23" s="1"/>
  <c r="L286" i="23"/>
  <c r="K286" i="23"/>
  <c r="J286" i="23"/>
  <c r="I286" i="23"/>
  <c r="H286" i="23"/>
  <c r="N286" i="23" s="1"/>
  <c r="G286" i="23"/>
  <c r="M286" i="23" s="1"/>
  <c r="N285" i="23"/>
  <c r="L285" i="23"/>
  <c r="K285" i="23"/>
  <c r="J285" i="23"/>
  <c r="I285" i="23"/>
  <c r="H285" i="23"/>
  <c r="G285" i="23"/>
  <c r="M285" i="23" s="1"/>
  <c r="L284" i="23"/>
  <c r="K284" i="23"/>
  <c r="J284" i="23"/>
  <c r="I284" i="23"/>
  <c r="H284" i="23"/>
  <c r="N284" i="23" s="1"/>
  <c r="G284" i="23"/>
  <c r="M284" i="23" s="1"/>
  <c r="L283" i="23"/>
  <c r="K283" i="23"/>
  <c r="J283" i="23"/>
  <c r="I283" i="23"/>
  <c r="H283" i="23"/>
  <c r="N283" i="23" s="1"/>
  <c r="G283" i="23"/>
  <c r="M283" i="23" s="1"/>
  <c r="L282" i="23"/>
  <c r="K282" i="23"/>
  <c r="J282" i="23"/>
  <c r="I282" i="23"/>
  <c r="H282" i="23"/>
  <c r="N282" i="23" s="1"/>
  <c r="G282" i="23"/>
  <c r="M282" i="23" s="1"/>
  <c r="L281" i="23"/>
  <c r="K281" i="23"/>
  <c r="I281" i="23"/>
  <c r="G281" i="23"/>
  <c r="N280" i="23"/>
  <c r="L280" i="23"/>
  <c r="K280" i="23"/>
  <c r="J280" i="23"/>
  <c r="I280" i="23"/>
  <c r="H280" i="23"/>
  <c r="G280" i="23"/>
  <c r="M280" i="23" s="1"/>
  <c r="L279" i="23"/>
  <c r="K279" i="23"/>
  <c r="J279" i="23"/>
  <c r="I279" i="23"/>
  <c r="H279" i="23"/>
  <c r="N279" i="23" s="1"/>
  <c r="G279" i="23"/>
  <c r="M279" i="23" s="1"/>
  <c r="L278" i="23"/>
  <c r="K278" i="23"/>
  <c r="J278" i="23"/>
  <c r="I278" i="23"/>
  <c r="H278" i="23"/>
  <c r="N278" i="23" s="1"/>
  <c r="G278" i="23"/>
  <c r="M278" i="23" s="1"/>
  <c r="L277" i="23"/>
  <c r="K277" i="23"/>
  <c r="J277" i="23"/>
  <c r="I277" i="23"/>
  <c r="H277" i="23"/>
  <c r="N277" i="23" s="1"/>
  <c r="G277" i="23"/>
  <c r="M277" i="23" s="1"/>
  <c r="N276" i="23"/>
  <c r="L276" i="23"/>
  <c r="K276" i="23"/>
  <c r="J276" i="23"/>
  <c r="I276" i="23"/>
  <c r="H276" i="23"/>
  <c r="G276" i="23"/>
  <c r="M276" i="23" s="1"/>
  <c r="L275" i="23"/>
  <c r="K275" i="23"/>
  <c r="J275" i="23"/>
  <c r="I275" i="23"/>
  <c r="H275" i="23"/>
  <c r="N275" i="23" s="1"/>
  <c r="G275" i="23"/>
  <c r="M275" i="23" s="1"/>
  <c r="L274" i="23"/>
  <c r="K274" i="23"/>
  <c r="J274" i="23"/>
  <c r="I274" i="23"/>
  <c r="H274" i="23"/>
  <c r="N274" i="23" s="1"/>
  <c r="G274" i="23"/>
  <c r="M274" i="23" s="1"/>
  <c r="L273" i="23"/>
  <c r="K273" i="23"/>
  <c r="J273" i="23"/>
  <c r="I273" i="23"/>
  <c r="H273" i="23"/>
  <c r="N273" i="23" s="1"/>
  <c r="G273" i="23"/>
  <c r="M273" i="23" s="1"/>
  <c r="L272" i="23"/>
  <c r="K272" i="23"/>
  <c r="I272" i="23"/>
  <c r="H272" i="23"/>
  <c r="N272" i="23" s="1"/>
  <c r="G272" i="23"/>
  <c r="L271" i="23"/>
  <c r="K271" i="23"/>
  <c r="J271" i="23"/>
  <c r="I271" i="23"/>
  <c r="H271" i="23"/>
  <c r="N271" i="23" s="1"/>
  <c r="G271" i="23"/>
  <c r="M271" i="23" s="1"/>
  <c r="L270" i="23"/>
  <c r="K270" i="23"/>
  <c r="J270" i="23"/>
  <c r="I270" i="23"/>
  <c r="H270" i="23"/>
  <c r="N270" i="23" s="1"/>
  <c r="G270" i="23"/>
  <c r="M270" i="23" s="1"/>
  <c r="N269" i="23"/>
  <c r="L269" i="23"/>
  <c r="K269" i="23"/>
  <c r="J269" i="23"/>
  <c r="I269" i="23"/>
  <c r="H269" i="23"/>
  <c r="G269" i="23"/>
  <c r="M269" i="23" s="1"/>
  <c r="L268" i="23"/>
  <c r="K268" i="23"/>
  <c r="J268" i="23"/>
  <c r="I268" i="23"/>
  <c r="H268" i="23"/>
  <c r="N268" i="23" s="1"/>
  <c r="G268" i="23"/>
  <c r="M268" i="23" s="1"/>
  <c r="L267" i="23"/>
  <c r="K267" i="23"/>
  <c r="J267" i="23"/>
  <c r="I267" i="23"/>
  <c r="H267" i="23"/>
  <c r="N267" i="23" s="1"/>
  <c r="G267" i="23"/>
  <c r="M267" i="23" s="1"/>
  <c r="L266" i="23"/>
  <c r="K266" i="23"/>
  <c r="J266" i="23"/>
  <c r="I266" i="23"/>
  <c r="H266" i="23"/>
  <c r="N266" i="23" s="1"/>
  <c r="G266" i="23"/>
  <c r="M266" i="23" s="1"/>
  <c r="N265" i="23"/>
  <c r="L265" i="23"/>
  <c r="K265" i="23"/>
  <c r="J265" i="23"/>
  <c r="I265" i="23"/>
  <c r="H265" i="23"/>
  <c r="G265" i="23"/>
  <c r="M265" i="23" s="1"/>
  <c r="L264" i="23"/>
  <c r="K264" i="23"/>
  <c r="J264" i="23"/>
  <c r="I264" i="23"/>
  <c r="H264" i="23"/>
  <c r="N264" i="23" s="1"/>
  <c r="G264" i="23"/>
  <c r="M264" i="23" s="1"/>
  <c r="L263" i="23"/>
  <c r="K263" i="23"/>
  <c r="J263" i="23"/>
  <c r="L262" i="23"/>
  <c r="K262" i="23"/>
  <c r="J262" i="23"/>
  <c r="I262" i="23"/>
  <c r="H262" i="23"/>
  <c r="N262" i="23" s="1"/>
  <c r="G262" i="23"/>
  <c r="M262" i="23" s="1"/>
  <c r="L261" i="23"/>
  <c r="K261" i="23"/>
  <c r="J261" i="23"/>
  <c r="H261" i="23"/>
  <c r="N261" i="23" s="1"/>
  <c r="G261" i="23"/>
  <c r="M261" i="23" s="1"/>
  <c r="L260" i="23"/>
  <c r="K260" i="23"/>
  <c r="J260" i="23"/>
  <c r="I260" i="23"/>
  <c r="H260" i="23"/>
  <c r="N260" i="23" s="1"/>
  <c r="G260" i="23"/>
  <c r="M260" i="23" s="1"/>
  <c r="L259" i="23"/>
  <c r="K259" i="23"/>
  <c r="J259" i="23"/>
  <c r="I259" i="23"/>
  <c r="H259" i="23"/>
  <c r="N259" i="23" s="1"/>
  <c r="G259" i="23"/>
  <c r="M259" i="23" s="1"/>
  <c r="L258" i="23"/>
  <c r="K258" i="23"/>
  <c r="J258" i="23"/>
  <c r="L257" i="23"/>
  <c r="K257" i="23"/>
  <c r="J257" i="23"/>
  <c r="I257" i="23"/>
  <c r="H257" i="23"/>
  <c r="N257" i="23" s="1"/>
  <c r="G257" i="23"/>
  <c r="M257" i="23" s="1"/>
  <c r="L256" i="23"/>
  <c r="K256" i="23"/>
  <c r="J256" i="23"/>
  <c r="L255" i="23"/>
  <c r="K255" i="23"/>
  <c r="H255" i="23"/>
  <c r="N255" i="23" s="1"/>
  <c r="L254" i="23"/>
  <c r="K254" i="23"/>
  <c r="J254" i="23"/>
  <c r="I254" i="23"/>
  <c r="H254" i="23"/>
  <c r="N254" i="23" s="1"/>
  <c r="G254" i="23"/>
  <c r="M254" i="23" s="1"/>
  <c r="N253" i="23"/>
  <c r="L253" i="23"/>
  <c r="K253" i="23"/>
  <c r="J253" i="23"/>
  <c r="I253" i="23"/>
  <c r="H253" i="23"/>
  <c r="G253" i="23"/>
  <c r="M253" i="23" s="1"/>
  <c r="L252" i="23"/>
  <c r="K252" i="23"/>
  <c r="J252" i="23"/>
  <c r="I252" i="23"/>
  <c r="H252" i="23"/>
  <c r="N252" i="23" s="1"/>
  <c r="G252" i="23"/>
  <c r="M252" i="23" s="1"/>
  <c r="L251" i="23"/>
  <c r="K251" i="23"/>
  <c r="J251" i="23"/>
  <c r="I251" i="23"/>
  <c r="H251" i="23"/>
  <c r="N251" i="23" s="1"/>
  <c r="G251" i="23"/>
  <c r="M251" i="23" s="1"/>
  <c r="L250" i="23"/>
  <c r="K250" i="23"/>
  <c r="J250" i="23"/>
  <c r="I250" i="23"/>
  <c r="H250" i="23"/>
  <c r="N250" i="23" s="1"/>
  <c r="G250" i="23"/>
  <c r="M250" i="23" s="1"/>
  <c r="N249" i="23"/>
  <c r="L249" i="23"/>
  <c r="K249" i="23"/>
  <c r="J249" i="23"/>
  <c r="I249" i="23"/>
  <c r="H249" i="23"/>
  <c r="G249" i="23"/>
  <c r="M249" i="23" s="1"/>
  <c r="N248" i="23"/>
  <c r="L248" i="23"/>
  <c r="K248" i="23"/>
  <c r="H248" i="23"/>
  <c r="L247" i="23"/>
  <c r="K247" i="23"/>
  <c r="J247" i="23"/>
  <c r="I247" i="23"/>
  <c r="L246" i="23"/>
  <c r="K246" i="23"/>
  <c r="J246" i="23"/>
  <c r="I246" i="23"/>
  <c r="H246" i="23"/>
  <c r="N246" i="23" s="1"/>
  <c r="G246" i="23"/>
  <c r="M246" i="23" s="1"/>
  <c r="L245" i="23"/>
  <c r="K245" i="23"/>
  <c r="J245" i="23"/>
  <c r="L244" i="23"/>
  <c r="K244" i="23"/>
  <c r="J244" i="23"/>
  <c r="H244" i="23"/>
  <c r="N244" i="23" s="1"/>
  <c r="L243" i="23"/>
  <c r="K243" i="23"/>
  <c r="J243" i="23"/>
  <c r="I243" i="23"/>
  <c r="H243" i="23"/>
  <c r="N243" i="23" s="1"/>
  <c r="G243" i="23"/>
  <c r="M243" i="23" s="1"/>
  <c r="L242" i="23"/>
  <c r="K242" i="23"/>
  <c r="J242" i="23"/>
  <c r="I242" i="23"/>
  <c r="G242" i="23"/>
  <c r="M242" i="23" s="1"/>
  <c r="L241" i="23"/>
  <c r="K241" i="23"/>
  <c r="J241" i="23"/>
  <c r="I241" i="23"/>
  <c r="H241" i="23"/>
  <c r="N241" i="23" s="1"/>
  <c r="G241" i="23"/>
  <c r="M241" i="23" s="1"/>
  <c r="L240" i="23"/>
  <c r="K240" i="23"/>
  <c r="J240" i="23"/>
  <c r="I240" i="23"/>
  <c r="H240" i="23"/>
  <c r="N240" i="23" s="1"/>
  <c r="G240" i="23"/>
  <c r="M240" i="23" s="1"/>
  <c r="N239" i="23"/>
  <c r="L239" i="23"/>
  <c r="K239" i="23"/>
  <c r="J239" i="23"/>
  <c r="I239" i="23"/>
  <c r="H239" i="23"/>
  <c r="G239" i="23"/>
  <c r="M239" i="23" s="1"/>
  <c r="L238" i="23"/>
  <c r="K238" i="23"/>
  <c r="J238" i="23"/>
  <c r="I238" i="23"/>
  <c r="H238" i="23"/>
  <c r="N238" i="23" s="1"/>
  <c r="G238" i="23"/>
  <c r="M238" i="23" s="1"/>
  <c r="L237" i="23"/>
  <c r="K237" i="23"/>
  <c r="J237" i="23"/>
  <c r="I237" i="23"/>
  <c r="H237" i="23"/>
  <c r="N237" i="23" s="1"/>
  <c r="G237" i="23"/>
  <c r="M237" i="23" s="1"/>
  <c r="L236" i="23"/>
  <c r="K236" i="23"/>
  <c r="J236" i="23"/>
  <c r="I236" i="23"/>
  <c r="H236" i="23"/>
  <c r="N236" i="23" s="1"/>
  <c r="G236" i="23"/>
  <c r="M236" i="23" s="1"/>
  <c r="L235" i="23"/>
  <c r="K235" i="23"/>
  <c r="J235" i="23"/>
  <c r="L234" i="23"/>
  <c r="K234" i="23"/>
  <c r="J234" i="23"/>
  <c r="I234" i="23"/>
  <c r="H234" i="23"/>
  <c r="N234" i="23" s="1"/>
  <c r="G234" i="23"/>
  <c r="M234" i="23" s="1"/>
  <c r="L233" i="23"/>
  <c r="K233" i="23"/>
  <c r="J233" i="23"/>
  <c r="I233" i="23"/>
  <c r="H233" i="23"/>
  <c r="N233" i="23" s="1"/>
  <c r="G233" i="23"/>
  <c r="M233" i="23" s="1"/>
  <c r="N232" i="23"/>
  <c r="L232" i="23"/>
  <c r="K232" i="23"/>
  <c r="J232" i="23"/>
  <c r="I232" i="23"/>
  <c r="H232" i="23"/>
  <c r="G232" i="23"/>
  <c r="M232" i="23" s="1"/>
  <c r="N231" i="23"/>
  <c r="L231" i="23"/>
  <c r="K231" i="23"/>
  <c r="J231" i="23"/>
  <c r="I231" i="23"/>
  <c r="H231" i="23"/>
  <c r="G231" i="23"/>
  <c r="M231" i="23" s="1"/>
  <c r="L230" i="23"/>
  <c r="K230" i="23"/>
  <c r="I230" i="23"/>
  <c r="H230" i="23"/>
  <c r="N230" i="23" s="1"/>
  <c r="N229" i="23"/>
  <c r="L229" i="23"/>
  <c r="K229" i="23"/>
  <c r="J229" i="23"/>
  <c r="I229" i="23"/>
  <c r="H229" i="23"/>
  <c r="G229" i="23"/>
  <c r="M229" i="23" s="1"/>
  <c r="L228" i="23"/>
  <c r="K228" i="23"/>
  <c r="J228" i="23"/>
  <c r="I228" i="23"/>
  <c r="H228" i="23"/>
  <c r="N228" i="23" s="1"/>
  <c r="G228" i="23"/>
  <c r="M228" i="23" s="1"/>
  <c r="L227" i="23"/>
  <c r="K227" i="23"/>
  <c r="J227" i="23"/>
  <c r="I227" i="23"/>
  <c r="H227" i="23"/>
  <c r="N227" i="23" s="1"/>
  <c r="G227" i="23"/>
  <c r="M227" i="23" s="1"/>
  <c r="N226" i="23"/>
  <c r="L226" i="23"/>
  <c r="K226" i="23"/>
  <c r="J226" i="23"/>
  <c r="I226" i="23"/>
  <c r="H226" i="23"/>
  <c r="G226" i="23"/>
  <c r="M226" i="23" s="1"/>
  <c r="N225" i="23"/>
  <c r="L225" i="23"/>
  <c r="K225" i="23"/>
  <c r="J225" i="23"/>
  <c r="I225" i="23"/>
  <c r="H225" i="23"/>
  <c r="G225" i="23"/>
  <c r="M225" i="23" s="1"/>
  <c r="L224" i="23"/>
  <c r="K224" i="23"/>
  <c r="J224" i="23"/>
  <c r="I224" i="23"/>
  <c r="H224" i="23"/>
  <c r="N224" i="23" s="1"/>
  <c r="G224" i="23"/>
  <c r="M224" i="23" s="1"/>
  <c r="L223" i="23"/>
  <c r="K223" i="23"/>
  <c r="J223" i="23"/>
  <c r="I223" i="23"/>
  <c r="H223" i="23"/>
  <c r="N223" i="23" s="1"/>
  <c r="G223" i="23"/>
  <c r="M223" i="23" s="1"/>
  <c r="L222" i="23"/>
  <c r="K222" i="23"/>
  <c r="I222" i="23"/>
  <c r="H222" i="23"/>
  <c r="N222" i="23" s="1"/>
  <c r="G222" i="23"/>
  <c r="L221" i="23"/>
  <c r="K221" i="23"/>
  <c r="J221" i="23"/>
  <c r="I221" i="23"/>
  <c r="L220" i="23"/>
  <c r="K220" i="23"/>
  <c r="J220" i="23"/>
  <c r="I220" i="23"/>
  <c r="H220" i="23"/>
  <c r="N220" i="23" s="1"/>
  <c r="G220" i="23"/>
  <c r="M220" i="23" s="1"/>
  <c r="L219" i="23"/>
  <c r="K219" i="23"/>
  <c r="I219" i="23"/>
  <c r="H219" i="23"/>
  <c r="N219" i="23" s="1"/>
  <c r="G219" i="23"/>
  <c r="L218" i="23"/>
  <c r="K218" i="23"/>
  <c r="J218" i="23"/>
  <c r="G218" i="23"/>
  <c r="M218" i="23" s="1"/>
  <c r="N217" i="23"/>
  <c r="L217" i="23"/>
  <c r="K217" i="23"/>
  <c r="J217" i="23"/>
  <c r="I217" i="23"/>
  <c r="H217" i="23"/>
  <c r="G217" i="23"/>
  <c r="M217" i="23" s="1"/>
  <c r="L216" i="23"/>
  <c r="K216" i="23"/>
  <c r="J216" i="23"/>
  <c r="I216" i="23"/>
  <c r="H216" i="23"/>
  <c r="N216" i="23" s="1"/>
  <c r="G216" i="23"/>
  <c r="M216" i="23" s="1"/>
  <c r="L215" i="23"/>
  <c r="K215" i="23"/>
  <c r="J215" i="23"/>
  <c r="I215" i="23"/>
  <c r="H215" i="23"/>
  <c r="N215" i="23" s="1"/>
  <c r="G215" i="23"/>
  <c r="M215" i="23" s="1"/>
  <c r="N214" i="23"/>
  <c r="L214" i="23"/>
  <c r="K214" i="23"/>
  <c r="J214" i="23"/>
  <c r="I214" i="23"/>
  <c r="H214" i="23"/>
  <c r="G214" i="23"/>
  <c r="M214" i="23" s="1"/>
  <c r="L213" i="23"/>
  <c r="K213" i="23"/>
  <c r="J213" i="23"/>
  <c r="I213" i="23"/>
  <c r="G213" i="23"/>
  <c r="N212" i="23"/>
  <c r="L212" i="23"/>
  <c r="K212" i="23"/>
  <c r="J212" i="23"/>
  <c r="I212" i="23"/>
  <c r="H212" i="23"/>
  <c r="G212" i="23"/>
  <c r="M212" i="23" s="1"/>
  <c r="N211" i="23"/>
  <c r="L211" i="23"/>
  <c r="K211" i="23"/>
  <c r="J211" i="23"/>
  <c r="I211" i="23"/>
  <c r="H211" i="23"/>
  <c r="G211" i="23"/>
  <c r="M211" i="23" s="1"/>
  <c r="N210" i="23"/>
  <c r="L210" i="23"/>
  <c r="K210" i="23"/>
  <c r="H210" i="23"/>
  <c r="G210" i="23"/>
  <c r="N209" i="23"/>
  <c r="L209" i="23"/>
  <c r="K209" i="23"/>
  <c r="H209" i="23"/>
  <c r="N208" i="23"/>
  <c r="L208" i="23"/>
  <c r="K208" i="23"/>
  <c r="J208" i="23"/>
  <c r="I208" i="23"/>
  <c r="H208" i="23"/>
  <c r="G208" i="23"/>
  <c r="M208" i="23" s="1"/>
  <c r="L207" i="23"/>
  <c r="K207" i="23"/>
  <c r="J207" i="23"/>
  <c r="I207" i="23"/>
  <c r="G207" i="23"/>
  <c r="M207" i="23" s="1"/>
  <c r="N206" i="23"/>
  <c r="L206" i="23"/>
  <c r="K206" i="23"/>
  <c r="J206" i="23"/>
  <c r="I206" i="23"/>
  <c r="H206" i="23"/>
  <c r="G206" i="23"/>
  <c r="M206" i="23" s="1"/>
  <c r="L205" i="23"/>
  <c r="K205" i="23"/>
  <c r="J205" i="23"/>
  <c r="I205" i="23"/>
  <c r="H205" i="23"/>
  <c r="N205" i="23" s="1"/>
  <c r="G205" i="23"/>
  <c r="M205" i="23" s="1"/>
  <c r="L204" i="23"/>
  <c r="K204" i="23"/>
  <c r="J204" i="23"/>
  <c r="H204" i="23"/>
  <c r="N204" i="23" s="1"/>
  <c r="G204" i="23"/>
  <c r="M204" i="23" s="1"/>
  <c r="L203" i="23"/>
  <c r="K203" i="23"/>
  <c r="J203" i="23"/>
  <c r="L202" i="23"/>
  <c r="K202" i="23"/>
  <c r="N201" i="23"/>
  <c r="L201" i="23"/>
  <c r="K201" i="23"/>
  <c r="J201" i="23"/>
  <c r="I201" i="23"/>
  <c r="H201" i="23"/>
  <c r="G201" i="23"/>
  <c r="M201" i="23" s="1"/>
  <c r="L200" i="23"/>
  <c r="K200" i="23"/>
  <c r="J200" i="23"/>
  <c r="H200" i="23"/>
  <c r="N200" i="23" s="1"/>
  <c r="G200" i="23"/>
  <c r="L199" i="23"/>
  <c r="K199" i="23"/>
  <c r="J199" i="23"/>
  <c r="I199" i="23"/>
  <c r="H199" i="23"/>
  <c r="N199" i="23" s="1"/>
  <c r="G199" i="23"/>
  <c r="M199" i="23" s="1"/>
  <c r="L198" i="23"/>
  <c r="K198" i="23"/>
  <c r="J198" i="23"/>
  <c r="H198" i="23"/>
  <c r="N198" i="23" s="1"/>
  <c r="L197" i="23"/>
  <c r="K197" i="23"/>
  <c r="J197" i="23"/>
  <c r="H197" i="23"/>
  <c r="N197" i="23" s="1"/>
  <c r="L196" i="23"/>
  <c r="K196" i="23"/>
  <c r="J196" i="23"/>
  <c r="I196" i="23"/>
  <c r="H196" i="23"/>
  <c r="N196" i="23" s="1"/>
  <c r="G196" i="23"/>
  <c r="M196" i="23" s="1"/>
  <c r="L195" i="23"/>
  <c r="K195" i="23"/>
  <c r="N194" i="23"/>
  <c r="L194" i="23"/>
  <c r="K194" i="23"/>
  <c r="J194" i="23"/>
  <c r="I194" i="23"/>
  <c r="H194" i="23"/>
  <c r="G194" i="23"/>
  <c r="M194" i="23" s="1"/>
  <c r="L193" i="23"/>
  <c r="K193" i="23"/>
  <c r="J193" i="23"/>
  <c r="I193" i="23"/>
  <c r="L192" i="23"/>
  <c r="K192" i="23"/>
  <c r="J192" i="23"/>
  <c r="I192" i="23"/>
  <c r="H192" i="23"/>
  <c r="N192" i="23" s="1"/>
  <c r="G192" i="23"/>
  <c r="M192" i="23" s="1"/>
  <c r="L191" i="23"/>
  <c r="K191" i="23"/>
  <c r="J191" i="23"/>
  <c r="I191" i="23"/>
  <c r="H191" i="23"/>
  <c r="N191" i="23" s="1"/>
  <c r="G191" i="23"/>
  <c r="M191" i="23" s="1"/>
  <c r="L190" i="23"/>
  <c r="K190" i="23"/>
  <c r="I190" i="23"/>
  <c r="G190" i="23"/>
  <c r="L189" i="23"/>
  <c r="K189" i="23"/>
  <c r="F188" i="23"/>
  <c r="J316" i="23" s="1"/>
  <c r="E188" i="23"/>
  <c r="I347" i="23" s="1"/>
  <c r="D188" i="23"/>
  <c r="H356" i="23" s="1"/>
  <c r="N356" i="23" s="1"/>
  <c r="C188" i="23"/>
  <c r="L180" i="23"/>
  <c r="K180" i="23"/>
  <c r="J180" i="23"/>
  <c r="I180" i="23"/>
  <c r="H180" i="23"/>
  <c r="N180" i="23" s="1"/>
  <c r="G180" i="23"/>
  <c r="M180" i="23" s="1"/>
  <c r="L179" i="23"/>
  <c r="K179" i="23"/>
  <c r="J179" i="23"/>
  <c r="I179" i="23"/>
  <c r="H179" i="23"/>
  <c r="N179" i="23" s="1"/>
  <c r="G179" i="23"/>
  <c r="M179" i="23" s="1"/>
  <c r="L178" i="23"/>
  <c r="K178" i="23"/>
  <c r="J178" i="23"/>
  <c r="I178" i="23"/>
  <c r="H178" i="23"/>
  <c r="N178" i="23" s="1"/>
  <c r="G178" i="23"/>
  <c r="M178" i="23" s="1"/>
  <c r="L177" i="23"/>
  <c r="K177" i="23"/>
  <c r="J177" i="23"/>
  <c r="H177" i="23"/>
  <c r="N177" i="23" s="1"/>
  <c r="G177" i="23"/>
  <c r="L176" i="23"/>
  <c r="K176" i="23"/>
  <c r="J176" i="23"/>
  <c r="I176" i="23"/>
  <c r="H176" i="23"/>
  <c r="N176" i="23" s="1"/>
  <c r="G176" i="23"/>
  <c r="M176" i="23" s="1"/>
  <c r="L175" i="23"/>
  <c r="K175" i="23"/>
  <c r="J175" i="23"/>
  <c r="I175" i="23"/>
  <c r="H175" i="23"/>
  <c r="N175" i="23" s="1"/>
  <c r="G175" i="23"/>
  <c r="M175" i="23" s="1"/>
  <c r="L174" i="23"/>
  <c r="K174" i="23"/>
  <c r="J174" i="23"/>
  <c r="I174" i="23"/>
  <c r="G174" i="23"/>
  <c r="L173" i="23"/>
  <c r="K173" i="23"/>
  <c r="J173" i="23"/>
  <c r="I173" i="23"/>
  <c r="H173" i="23"/>
  <c r="N173" i="23" s="1"/>
  <c r="G173" i="23"/>
  <c r="M173" i="23" s="1"/>
  <c r="N172" i="23"/>
  <c r="L172" i="23"/>
  <c r="K172" i="23"/>
  <c r="J172" i="23"/>
  <c r="I172" i="23"/>
  <c r="H172" i="23"/>
  <c r="G172" i="23"/>
  <c r="M172" i="23" s="1"/>
  <c r="L171" i="23"/>
  <c r="K171" i="23"/>
  <c r="J171" i="23"/>
  <c r="I171" i="23"/>
  <c r="H171" i="23"/>
  <c r="N171" i="23" s="1"/>
  <c r="G171" i="23"/>
  <c r="M171" i="23" s="1"/>
  <c r="L170" i="23"/>
  <c r="K170" i="23"/>
  <c r="J170" i="23"/>
  <c r="I170" i="23"/>
  <c r="H170" i="23"/>
  <c r="N170" i="23" s="1"/>
  <c r="G170" i="23"/>
  <c r="M170" i="23" s="1"/>
  <c r="L169" i="23"/>
  <c r="K169" i="23"/>
  <c r="I169" i="23"/>
  <c r="H169" i="23"/>
  <c r="N169" i="23" s="1"/>
  <c r="G169" i="23"/>
  <c r="M169" i="23" s="1"/>
  <c r="L168" i="23"/>
  <c r="K168" i="23"/>
  <c r="J168" i="23"/>
  <c r="I168" i="23"/>
  <c r="G168" i="23"/>
  <c r="M168" i="23" s="1"/>
  <c r="N167" i="23"/>
  <c r="L167" i="23"/>
  <c r="K167" i="23"/>
  <c r="J167" i="23"/>
  <c r="I167" i="23"/>
  <c r="H167" i="23"/>
  <c r="G167" i="23"/>
  <c r="M167" i="23" s="1"/>
  <c r="L166" i="23"/>
  <c r="K166" i="23"/>
  <c r="I166" i="23"/>
  <c r="G166" i="23"/>
  <c r="L165" i="23"/>
  <c r="K165" i="23"/>
  <c r="J165" i="23"/>
  <c r="I165" i="23"/>
  <c r="H165" i="23"/>
  <c r="N165" i="23" s="1"/>
  <c r="G165" i="23"/>
  <c r="M165" i="23" s="1"/>
  <c r="L164" i="23"/>
  <c r="K164" i="23"/>
  <c r="J164" i="23"/>
  <c r="I164" i="23"/>
  <c r="H164" i="23"/>
  <c r="N164" i="23" s="1"/>
  <c r="G164" i="23"/>
  <c r="M164" i="23" s="1"/>
  <c r="L163" i="23"/>
  <c r="K163" i="23"/>
  <c r="J163" i="23"/>
  <c r="I163" i="23"/>
  <c r="H163" i="23"/>
  <c r="N163" i="23" s="1"/>
  <c r="G163" i="23"/>
  <c r="M163" i="23" s="1"/>
  <c r="N162" i="23"/>
  <c r="L162" i="23"/>
  <c r="K162" i="23"/>
  <c r="J162" i="23"/>
  <c r="I162" i="23"/>
  <c r="H162" i="23"/>
  <c r="G162" i="23"/>
  <c r="M162" i="23" s="1"/>
  <c r="N161" i="23"/>
  <c r="L161" i="23"/>
  <c r="K161" i="23"/>
  <c r="J161" i="23"/>
  <c r="I161" i="23"/>
  <c r="H161" i="23"/>
  <c r="G161" i="23"/>
  <c r="M161" i="23" s="1"/>
  <c r="L160" i="23"/>
  <c r="K160" i="23"/>
  <c r="J160" i="23"/>
  <c r="I160" i="23"/>
  <c r="H160" i="23"/>
  <c r="N160" i="23" s="1"/>
  <c r="G160" i="23"/>
  <c r="M160" i="23" s="1"/>
  <c r="L159" i="23"/>
  <c r="K159" i="23"/>
  <c r="J159" i="23"/>
  <c r="I159" i="23"/>
  <c r="H159" i="23"/>
  <c r="N159" i="23" s="1"/>
  <c r="G159" i="23"/>
  <c r="M159" i="23" s="1"/>
  <c r="N158" i="23"/>
  <c r="L158" i="23"/>
  <c r="K158" i="23"/>
  <c r="J158" i="23"/>
  <c r="I158" i="23"/>
  <c r="H158" i="23"/>
  <c r="G158" i="23"/>
  <c r="M158" i="23" s="1"/>
  <c r="L157" i="23"/>
  <c r="K157" i="23"/>
  <c r="J157" i="23"/>
  <c r="I157" i="23"/>
  <c r="H157" i="23"/>
  <c r="N157" i="23" s="1"/>
  <c r="G157" i="23"/>
  <c r="M157" i="23" s="1"/>
  <c r="L156" i="23"/>
  <c r="K156" i="23"/>
  <c r="J156" i="23"/>
  <c r="G156" i="23"/>
  <c r="M156" i="23" s="1"/>
  <c r="L155" i="23"/>
  <c r="K155" i="23"/>
  <c r="J155" i="23"/>
  <c r="I155" i="23"/>
  <c r="H155" i="23"/>
  <c r="N155" i="23" s="1"/>
  <c r="G155" i="23"/>
  <c r="M155" i="23" s="1"/>
  <c r="L154" i="23"/>
  <c r="K154" i="23"/>
  <c r="J154" i="23"/>
  <c r="I154" i="23"/>
  <c r="H154" i="23"/>
  <c r="N154" i="23" s="1"/>
  <c r="G154" i="23"/>
  <c r="M154" i="23" s="1"/>
  <c r="N153" i="23"/>
  <c r="L153" i="23"/>
  <c r="K153" i="23"/>
  <c r="J153" i="23"/>
  <c r="I153" i="23"/>
  <c r="H153" i="23"/>
  <c r="G153" i="23"/>
  <c r="M153" i="23" s="1"/>
  <c r="L152" i="23"/>
  <c r="K152" i="23"/>
  <c r="J152" i="23"/>
  <c r="I152" i="23"/>
  <c r="H152" i="23"/>
  <c r="N152" i="23" s="1"/>
  <c r="G152" i="23"/>
  <c r="M152" i="23" s="1"/>
  <c r="L151" i="23"/>
  <c r="K151" i="23"/>
  <c r="J151" i="23"/>
  <c r="I151" i="23"/>
  <c r="H151" i="23"/>
  <c r="N151" i="23" s="1"/>
  <c r="G151" i="23"/>
  <c r="M151" i="23" s="1"/>
  <c r="L150" i="23"/>
  <c r="K150" i="23"/>
  <c r="J150" i="23"/>
  <c r="H150" i="23"/>
  <c r="N150" i="23" s="1"/>
  <c r="G150" i="23"/>
  <c r="M150" i="23" s="1"/>
  <c r="L149" i="23"/>
  <c r="K149" i="23"/>
  <c r="J149" i="23"/>
  <c r="H149" i="23"/>
  <c r="N149" i="23" s="1"/>
  <c r="G149" i="23"/>
  <c r="M149" i="23" s="1"/>
  <c r="L148" i="23"/>
  <c r="K148" i="23"/>
  <c r="J148" i="23"/>
  <c r="I148" i="23"/>
  <c r="H148" i="23"/>
  <c r="N148" i="23" s="1"/>
  <c r="G148" i="23"/>
  <c r="M148" i="23" s="1"/>
  <c r="L147" i="23"/>
  <c r="K147" i="23"/>
  <c r="J147" i="23"/>
  <c r="H147" i="23"/>
  <c r="N147" i="23" s="1"/>
  <c r="G147" i="23"/>
  <c r="L146" i="23"/>
  <c r="K146" i="23"/>
  <c r="J146" i="23"/>
  <c r="I146" i="23"/>
  <c r="H146" i="23"/>
  <c r="N146" i="23" s="1"/>
  <c r="G146" i="23"/>
  <c r="M146" i="23" s="1"/>
  <c r="L145" i="23"/>
  <c r="K145" i="23"/>
  <c r="J145" i="23"/>
  <c r="I145" i="23"/>
  <c r="H145" i="23"/>
  <c r="N145" i="23" s="1"/>
  <c r="G145" i="23"/>
  <c r="M145" i="23" s="1"/>
  <c r="L144" i="23"/>
  <c r="K144" i="23"/>
  <c r="G144" i="23"/>
  <c r="N143" i="23"/>
  <c r="L143" i="23"/>
  <c r="K143" i="23"/>
  <c r="J143" i="23"/>
  <c r="I143" i="23"/>
  <c r="H143" i="23"/>
  <c r="G143" i="23"/>
  <c r="M143" i="23" s="1"/>
  <c r="L142" i="23"/>
  <c r="K142" i="23"/>
  <c r="G142" i="23"/>
  <c r="L141" i="23"/>
  <c r="K141" i="23"/>
  <c r="J141" i="23"/>
  <c r="N140" i="23"/>
  <c r="L140" i="23"/>
  <c r="K140" i="23"/>
  <c r="J140" i="23"/>
  <c r="I140" i="23"/>
  <c r="H140" i="23"/>
  <c r="G140" i="23"/>
  <c r="M140" i="23" s="1"/>
  <c r="L139" i="23"/>
  <c r="K139" i="23"/>
  <c r="L138" i="23"/>
  <c r="K138" i="23"/>
  <c r="H138" i="23"/>
  <c r="N138" i="23" s="1"/>
  <c r="L137" i="23"/>
  <c r="K137" i="23"/>
  <c r="G137" i="23"/>
  <c r="N136" i="23"/>
  <c r="L136" i="23"/>
  <c r="K136" i="23"/>
  <c r="H136" i="23"/>
  <c r="G136" i="23"/>
  <c r="M136" i="23" s="1"/>
  <c r="L135" i="23"/>
  <c r="K135" i="23"/>
  <c r="J135" i="23"/>
  <c r="N134" i="23"/>
  <c r="L134" i="23"/>
  <c r="K134" i="23"/>
  <c r="H134" i="23"/>
  <c r="G134" i="23"/>
  <c r="L133" i="23"/>
  <c r="K133" i="23"/>
  <c r="J133" i="23"/>
  <c r="H133" i="23"/>
  <c r="N133" i="23" s="1"/>
  <c r="L132" i="23"/>
  <c r="K132" i="23"/>
  <c r="J132" i="23"/>
  <c r="G132" i="23"/>
  <c r="L131" i="23"/>
  <c r="K131" i="23"/>
  <c r="J131" i="23"/>
  <c r="I131" i="23"/>
  <c r="H131" i="23"/>
  <c r="N131" i="23" s="1"/>
  <c r="G131" i="23"/>
  <c r="M131" i="23" s="1"/>
  <c r="L130" i="23"/>
  <c r="K130" i="23"/>
  <c r="J130" i="23"/>
  <c r="I130" i="23"/>
  <c r="H130" i="23"/>
  <c r="N130" i="23" s="1"/>
  <c r="G130" i="23"/>
  <c r="M130" i="23" s="1"/>
  <c r="N129" i="23"/>
  <c r="L129" i="23"/>
  <c r="K129" i="23"/>
  <c r="J129" i="23"/>
  <c r="I129" i="23"/>
  <c r="H129" i="23"/>
  <c r="G129" i="23"/>
  <c r="M129" i="23" s="1"/>
  <c r="N128" i="23"/>
  <c r="L128" i="23"/>
  <c r="K128" i="23"/>
  <c r="H128" i="23"/>
  <c r="G128" i="23"/>
  <c r="L127" i="23"/>
  <c r="K127" i="23"/>
  <c r="H127" i="23"/>
  <c r="N127" i="23" s="1"/>
  <c r="L126" i="23"/>
  <c r="K126" i="23"/>
  <c r="H126" i="23"/>
  <c r="N126" i="23" s="1"/>
  <c r="L125" i="23"/>
  <c r="K125" i="23"/>
  <c r="I125" i="23"/>
  <c r="H125" i="23"/>
  <c r="N125" i="23" s="1"/>
  <c r="G125" i="23"/>
  <c r="L124" i="23"/>
  <c r="K124" i="23"/>
  <c r="J124" i="23"/>
  <c r="G124" i="23"/>
  <c r="M124" i="23" s="1"/>
  <c r="L123" i="23"/>
  <c r="K123" i="23"/>
  <c r="J123" i="23"/>
  <c r="I123" i="23"/>
  <c r="G123" i="23"/>
  <c r="M123" i="23" s="1"/>
  <c r="L122" i="23"/>
  <c r="K122" i="23"/>
  <c r="J122" i="23"/>
  <c r="I122" i="23"/>
  <c r="H122" i="23"/>
  <c r="N122" i="23" s="1"/>
  <c r="G122" i="23"/>
  <c r="M122" i="23" s="1"/>
  <c r="L121" i="23"/>
  <c r="K121" i="23"/>
  <c r="J121" i="23"/>
  <c r="I121" i="23"/>
  <c r="H121" i="23"/>
  <c r="N121" i="23" s="1"/>
  <c r="G121" i="23"/>
  <c r="M121" i="23" s="1"/>
  <c r="L120" i="23"/>
  <c r="K120" i="23"/>
  <c r="J120" i="23"/>
  <c r="I120" i="23"/>
  <c r="H120" i="23"/>
  <c r="N120" i="23" s="1"/>
  <c r="G120" i="23"/>
  <c r="M120" i="23" s="1"/>
  <c r="L119" i="23"/>
  <c r="K119" i="23"/>
  <c r="J119" i="23"/>
  <c r="I119" i="23"/>
  <c r="H119" i="23"/>
  <c r="N119" i="23" s="1"/>
  <c r="G119" i="23"/>
  <c r="M119" i="23" s="1"/>
  <c r="N118" i="23"/>
  <c r="L118" i="23"/>
  <c r="K118" i="23"/>
  <c r="J118" i="23"/>
  <c r="I118" i="23"/>
  <c r="H118" i="23"/>
  <c r="G118" i="23"/>
  <c r="M118" i="23" s="1"/>
  <c r="L117" i="23"/>
  <c r="K117" i="23"/>
  <c r="J117" i="23"/>
  <c r="I117" i="23"/>
  <c r="H117" i="23"/>
  <c r="N117" i="23" s="1"/>
  <c r="G117" i="23"/>
  <c r="M117" i="23" s="1"/>
  <c r="L116" i="23"/>
  <c r="K116" i="23"/>
  <c r="J116" i="23"/>
  <c r="H116" i="23"/>
  <c r="N116" i="23" s="1"/>
  <c r="L115" i="23"/>
  <c r="K115" i="23"/>
  <c r="H115" i="23"/>
  <c r="N115" i="23" s="1"/>
  <c r="G115" i="23"/>
  <c r="N114" i="23"/>
  <c r="L114" i="23"/>
  <c r="K114" i="23"/>
  <c r="J114" i="23"/>
  <c r="I114" i="23"/>
  <c r="H114" i="23"/>
  <c r="G114" i="23"/>
  <c r="M114" i="23" s="1"/>
  <c r="L113" i="23"/>
  <c r="K113" i="23"/>
  <c r="J113" i="23"/>
  <c r="I113" i="23"/>
  <c r="H113" i="23"/>
  <c r="N113" i="23" s="1"/>
  <c r="G113" i="23"/>
  <c r="M113" i="23" s="1"/>
  <c r="L112" i="23"/>
  <c r="K112" i="23"/>
  <c r="J112" i="23"/>
  <c r="I112" i="23"/>
  <c r="H112" i="23"/>
  <c r="N112" i="23" s="1"/>
  <c r="G112" i="23"/>
  <c r="M112" i="23" s="1"/>
  <c r="L111" i="23"/>
  <c r="K111" i="23"/>
  <c r="J111" i="23"/>
  <c r="G111" i="23"/>
  <c r="M111" i="23" s="1"/>
  <c r="L110" i="23"/>
  <c r="K110" i="23"/>
  <c r="J110" i="23"/>
  <c r="I110" i="23"/>
  <c r="H110" i="23"/>
  <c r="N110" i="23" s="1"/>
  <c r="G110" i="23"/>
  <c r="M110" i="23" s="1"/>
  <c r="L109" i="23"/>
  <c r="K109" i="23"/>
  <c r="J109" i="23"/>
  <c r="I109" i="23"/>
  <c r="H109" i="23"/>
  <c r="N109" i="23" s="1"/>
  <c r="G109" i="23"/>
  <c r="M109" i="23" s="1"/>
  <c r="L108" i="23"/>
  <c r="K108" i="23"/>
  <c r="J108" i="23"/>
  <c r="I108" i="23"/>
  <c r="G108" i="23"/>
  <c r="M108" i="23" s="1"/>
  <c r="L107" i="23"/>
  <c r="K107" i="23"/>
  <c r="J107" i="23"/>
  <c r="I107" i="23"/>
  <c r="H107" i="23"/>
  <c r="N107" i="23" s="1"/>
  <c r="G107" i="23"/>
  <c r="M107" i="23" s="1"/>
  <c r="L106" i="23"/>
  <c r="K106" i="23"/>
  <c r="I106" i="23"/>
  <c r="H106" i="23"/>
  <c r="N106" i="23" s="1"/>
  <c r="G106" i="23"/>
  <c r="M106" i="23" s="1"/>
  <c r="L105" i="23"/>
  <c r="K105" i="23"/>
  <c r="I105" i="23"/>
  <c r="H105" i="23"/>
  <c r="N105" i="23" s="1"/>
  <c r="G105" i="23"/>
  <c r="L104" i="23"/>
  <c r="K104" i="23"/>
  <c r="I104" i="23"/>
  <c r="H104" i="23"/>
  <c r="N104" i="23" s="1"/>
  <c r="G104" i="23"/>
  <c r="M104" i="23" s="1"/>
  <c r="L103" i="23"/>
  <c r="K103" i="23"/>
  <c r="G103" i="23"/>
  <c r="N102" i="23"/>
  <c r="L102" i="23"/>
  <c r="K102" i="23"/>
  <c r="J102" i="23"/>
  <c r="I102" i="23"/>
  <c r="H102" i="23"/>
  <c r="G102" i="23"/>
  <c r="M102" i="23" s="1"/>
  <c r="L101" i="23"/>
  <c r="K101" i="23"/>
  <c r="J101" i="23"/>
  <c r="I101" i="23"/>
  <c r="L100" i="23"/>
  <c r="K100" i="23"/>
  <c r="L99" i="23"/>
  <c r="K99" i="23"/>
  <c r="I99" i="23"/>
  <c r="H99" i="23"/>
  <c r="N99" i="23" s="1"/>
  <c r="G99" i="23"/>
  <c r="M99" i="23" s="1"/>
  <c r="L98" i="23"/>
  <c r="K98" i="23"/>
  <c r="J98" i="23"/>
  <c r="I98" i="23"/>
  <c r="H98" i="23"/>
  <c r="N98" i="23" s="1"/>
  <c r="G98" i="23"/>
  <c r="M98" i="23" s="1"/>
  <c r="L97" i="23"/>
  <c r="K97" i="23"/>
  <c r="J97" i="23"/>
  <c r="H97" i="23"/>
  <c r="N97" i="23" s="1"/>
  <c r="L96" i="23"/>
  <c r="K96" i="23"/>
  <c r="J96" i="23"/>
  <c r="I96" i="23"/>
  <c r="H96" i="23"/>
  <c r="N96" i="23" s="1"/>
  <c r="G96" i="23"/>
  <c r="M96" i="23" s="1"/>
  <c r="L95" i="23"/>
  <c r="K95" i="23"/>
  <c r="J95" i="23"/>
  <c r="I95" i="23"/>
  <c r="H95" i="23"/>
  <c r="N95" i="23" s="1"/>
  <c r="G95" i="23"/>
  <c r="M95" i="23" s="1"/>
  <c r="L94" i="23"/>
  <c r="K94" i="23"/>
  <c r="J94" i="23"/>
  <c r="I94" i="23"/>
  <c r="H94" i="23"/>
  <c r="N94" i="23" s="1"/>
  <c r="G94" i="23"/>
  <c r="M94" i="23" s="1"/>
  <c r="L93" i="23"/>
  <c r="K93" i="23"/>
  <c r="J93" i="23"/>
  <c r="I93" i="23"/>
  <c r="H93" i="23"/>
  <c r="N93" i="23" s="1"/>
  <c r="G93" i="23"/>
  <c r="M93" i="23" s="1"/>
  <c r="L92" i="23"/>
  <c r="K92" i="23"/>
  <c r="I92" i="23"/>
  <c r="H92" i="23"/>
  <c r="N92" i="23" s="1"/>
  <c r="G92" i="23"/>
  <c r="L91" i="23"/>
  <c r="K91" i="23"/>
  <c r="I91" i="23"/>
  <c r="H91" i="23"/>
  <c r="N91" i="23" s="1"/>
  <c r="G91" i="23"/>
  <c r="M91" i="23" s="1"/>
  <c r="N90" i="23"/>
  <c r="L90" i="23"/>
  <c r="K90" i="23"/>
  <c r="J90" i="23"/>
  <c r="I90" i="23"/>
  <c r="H90" i="23"/>
  <c r="G90" i="23"/>
  <c r="M90" i="23" s="1"/>
  <c r="L89" i="23"/>
  <c r="K89" i="23"/>
  <c r="J89" i="23"/>
  <c r="I89" i="23"/>
  <c r="H89" i="23"/>
  <c r="N89" i="23" s="1"/>
  <c r="G89" i="23"/>
  <c r="M89" i="23" s="1"/>
  <c r="L88" i="23"/>
  <c r="K88" i="23"/>
  <c r="I88" i="23"/>
  <c r="H88" i="23"/>
  <c r="N88" i="23" s="1"/>
  <c r="G88" i="23"/>
  <c r="M88" i="23" s="1"/>
  <c r="L87" i="23"/>
  <c r="K87" i="23"/>
  <c r="J87" i="23"/>
  <c r="G87" i="23"/>
  <c r="M87" i="23" s="1"/>
  <c r="L86" i="23"/>
  <c r="K86" i="23"/>
  <c r="J86" i="23"/>
  <c r="G86" i="23"/>
  <c r="M86" i="23" s="1"/>
  <c r="L85" i="23"/>
  <c r="K85" i="23"/>
  <c r="J85" i="23"/>
  <c r="G85" i="23"/>
  <c r="M85" i="23" s="1"/>
  <c r="L84" i="23"/>
  <c r="K84" i="23"/>
  <c r="J84" i="23"/>
  <c r="G84" i="23"/>
  <c r="M84" i="23" s="1"/>
  <c r="L83" i="23"/>
  <c r="K83" i="23"/>
  <c r="J83" i="23"/>
  <c r="I83" i="23"/>
  <c r="H83" i="23"/>
  <c r="N83" i="23" s="1"/>
  <c r="L82" i="23"/>
  <c r="K82" i="23"/>
  <c r="K81" i="23"/>
  <c r="H81" i="23"/>
  <c r="F81" i="23"/>
  <c r="J139" i="23" s="1"/>
  <c r="E81" i="23"/>
  <c r="I177" i="23" s="1"/>
  <c r="D81" i="23"/>
  <c r="C81" i="23"/>
  <c r="G141" i="23" s="1"/>
  <c r="M141" i="23" s="1"/>
  <c r="L73" i="23"/>
  <c r="K73" i="23"/>
  <c r="J73" i="23"/>
  <c r="I73" i="23"/>
  <c r="H73" i="23"/>
  <c r="N73" i="23" s="1"/>
  <c r="G73" i="23"/>
  <c r="M73" i="23" s="1"/>
  <c r="L72" i="23"/>
  <c r="K72" i="23"/>
  <c r="J72" i="23"/>
  <c r="I72" i="23"/>
  <c r="H72" i="23"/>
  <c r="N72" i="23" s="1"/>
  <c r="G72" i="23"/>
  <c r="M72" i="23" s="1"/>
  <c r="L71" i="23"/>
  <c r="K71" i="23"/>
  <c r="G71" i="23"/>
  <c r="L70" i="23"/>
  <c r="K70" i="23"/>
  <c r="J70" i="23"/>
  <c r="I70" i="23"/>
  <c r="G70" i="23"/>
  <c r="M70" i="23" s="1"/>
  <c r="L69" i="23"/>
  <c r="K69" i="23"/>
  <c r="J69" i="23"/>
  <c r="I69" i="23"/>
  <c r="H69" i="23"/>
  <c r="N69" i="23" s="1"/>
  <c r="G69" i="23"/>
  <c r="M69" i="23" s="1"/>
  <c r="L68" i="23"/>
  <c r="K68" i="23"/>
  <c r="J68" i="23"/>
  <c r="I68" i="23"/>
  <c r="H68" i="23"/>
  <c r="N68" i="23" s="1"/>
  <c r="G68" i="23"/>
  <c r="M68" i="23" s="1"/>
  <c r="L67" i="23"/>
  <c r="K67" i="23"/>
  <c r="J67" i="23"/>
  <c r="H67" i="23"/>
  <c r="N67" i="23" s="1"/>
  <c r="G67" i="23"/>
  <c r="M67" i="23" s="1"/>
  <c r="L66" i="23"/>
  <c r="K66" i="23"/>
  <c r="J66" i="23"/>
  <c r="I66" i="23"/>
  <c r="H66" i="23"/>
  <c r="N66" i="23" s="1"/>
  <c r="G66" i="23"/>
  <c r="M66" i="23" s="1"/>
  <c r="L65" i="23"/>
  <c r="K65" i="23"/>
  <c r="J65" i="23"/>
  <c r="I65" i="23"/>
  <c r="H65" i="23"/>
  <c r="N65" i="23" s="1"/>
  <c r="G65" i="23"/>
  <c r="M65" i="23" s="1"/>
  <c r="L64" i="23"/>
  <c r="K64" i="23"/>
  <c r="J64" i="23"/>
  <c r="I64" i="23"/>
  <c r="H64" i="23"/>
  <c r="N64" i="23" s="1"/>
  <c r="L63" i="23"/>
  <c r="K63" i="23"/>
  <c r="J63" i="23"/>
  <c r="I63" i="23"/>
  <c r="H63" i="23"/>
  <c r="N63" i="23" s="1"/>
  <c r="G63" i="23"/>
  <c r="M63" i="23" s="1"/>
  <c r="L62" i="23"/>
  <c r="K62" i="23"/>
  <c r="J62" i="23"/>
  <c r="I62" i="23"/>
  <c r="H62" i="23"/>
  <c r="N62" i="23" s="1"/>
  <c r="G62" i="23"/>
  <c r="M62" i="23" s="1"/>
  <c r="N61" i="23"/>
  <c r="L61" i="23"/>
  <c r="K61" i="23"/>
  <c r="J61" i="23"/>
  <c r="I61" i="23"/>
  <c r="H61" i="23"/>
  <c r="G61" i="23"/>
  <c r="M61" i="23" s="1"/>
  <c r="L60" i="23"/>
  <c r="K60" i="23"/>
  <c r="J60" i="23"/>
  <c r="I60" i="23"/>
  <c r="H60" i="23"/>
  <c r="N60" i="23" s="1"/>
  <c r="G60" i="23"/>
  <c r="M60" i="23" s="1"/>
  <c r="N59" i="23"/>
  <c r="L59" i="23"/>
  <c r="K59" i="23"/>
  <c r="J59" i="23"/>
  <c r="I59" i="23"/>
  <c r="H59" i="23"/>
  <c r="G59" i="23"/>
  <c r="M59" i="23" s="1"/>
  <c r="L58" i="23"/>
  <c r="K58" i="23"/>
  <c r="J58" i="23"/>
  <c r="I58" i="23"/>
  <c r="H58" i="23"/>
  <c r="N58" i="23" s="1"/>
  <c r="G58" i="23"/>
  <c r="M58" i="23" s="1"/>
  <c r="L57" i="23"/>
  <c r="K57" i="23"/>
  <c r="J57" i="23"/>
  <c r="I57" i="23"/>
  <c r="H57" i="23"/>
  <c r="N57" i="23" s="1"/>
  <c r="G57" i="23"/>
  <c r="M57" i="23" s="1"/>
  <c r="L56" i="23"/>
  <c r="K56" i="23"/>
  <c r="J56" i="23"/>
  <c r="I56" i="23"/>
  <c r="H56" i="23"/>
  <c r="N56" i="23" s="1"/>
  <c r="G56" i="23"/>
  <c r="M56" i="23" s="1"/>
  <c r="L55" i="23"/>
  <c r="K55" i="23"/>
  <c r="J55" i="23"/>
  <c r="I55" i="23"/>
  <c r="G55" i="23"/>
  <c r="L54" i="23"/>
  <c r="K54" i="23"/>
  <c r="J54" i="23"/>
  <c r="I54" i="23"/>
  <c r="H54" i="23"/>
  <c r="N54" i="23" s="1"/>
  <c r="G54" i="23"/>
  <c r="M54" i="23" s="1"/>
  <c r="L53" i="23"/>
  <c r="K53" i="23"/>
  <c r="H53" i="23"/>
  <c r="N53" i="23" s="1"/>
  <c r="L52" i="23"/>
  <c r="K52" i="23"/>
  <c r="J52" i="23"/>
  <c r="I52" i="23"/>
  <c r="G52" i="23"/>
  <c r="L51" i="23"/>
  <c r="K51" i="23"/>
  <c r="J51" i="23"/>
  <c r="I51" i="23"/>
  <c r="H51" i="23"/>
  <c r="N51" i="23" s="1"/>
  <c r="G51" i="23"/>
  <c r="M51" i="23" s="1"/>
  <c r="N50" i="23"/>
  <c r="L50" i="23"/>
  <c r="K50" i="23"/>
  <c r="J50" i="23"/>
  <c r="I50" i="23"/>
  <c r="H50" i="23"/>
  <c r="G50" i="23"/>
  <c r="M50" i="23" s="1"/>
  <c r="L49" i="23"/>
  <c r="K49" i="23"/>
  <c r="J49" i="23"/>
  <c r="I49" i="23"/>
  <c r="H49" i="23"/>
  <c r="N49" i="23" s="1"/>
  <c r="G49" i="23"/>
  <c r="M49" i="23" s="1"/>
  <c r="N48" i="23"/>
  <c r="L48" i="23"/>
  <c r="K48" i="23"/>
  <c r="J48" i="23"/>
  <c r="I48" i="23"/>
  <c r="H48" i="23"/>
  <c r="G48" i="23"/>
  <c r="M48" i="23" s="1"/>
  <c r="L47" i="23"/>
  <c r="K47" i="23"/>
  <c r="J47" i="23"/>
  <c r="I47" i="23"/>
  <c r="H47" i="23"/>
  <c r="N47" i="23" s="1"/>
  <c r="N46" i="23"/>
  <c r="L46" i="23"/>
  <c r="K46" i="23"/>
  <c r="J46" i="23"/>
  <c r="I46" i="23"/>
  <c r="H46" i="23"/>
  <c r="G46" i="23"/>
  <c r="M46" i="23" s="1"/>
  <c r="L45" i="23"/>
  <c r="K45" i="23"/>
  <c r="J45" i="23"/>
  <c r="I45" i="23"/>
  <c r="H45" i="23"/>
  <c r="N45" i="23" s="1"/>
  <c r="G45" i="23"/>
  <c r="M45" i="23" s="1"/>
  <c r="L44" i="23"/>
  <c r="K44" i="23"/>
  <c r="J44" i="23"/>
  <c r="I44" i="23"/>
  <c r="H44" i="23"/>
  <c r="N44" i="23" s="1"/>
  <c r="G44" i="23"/>
  <c r="M44" i="23" s="1"/>
  <c r="L43" i="23"/>
  <c r="K43" i="23"/>
  <c r="J43" i="23"/>
  <c r="I43" i="23"/>
  <c r="H43" i="23"/>
  <c r="N43" i="23" s="1"/>
  <c r="G43" i="23"/>
  <c r="M43" i="23" s="1"/>
  <c r="L42" i="23"/>
  <c r="K42" i="23"/>
  <c r="I42" i="23"/>
  <c r="H42" i="23"/>
  <c r="N42" i="23" s="1"/>
  <c r="G42" i="23"/>
  <c r="M42" i="23" s="1"/>
  <c r="L41" i="23"/>
  <c r="K41" i="23"/>
  <c r="J41" i="23"/>
  <c r="I41" i="23"/>
  <c r="H41" i="23"/>
  <c r="N41" i="23" s="1"/>
  <c r="G41" i="23"/>
  <c r="M41" i="23" s="1"/>
  <c r="L40" i="23"/>
  <c r="K40" i="23"/>
  <c r="J40" i="23"/>
  <c r="I40" i="23"/>
  <c r="H40" i="23"/>
  <c r="N40" i="23" s="1"/>
  <c r="G40" i="23"/>
  <c r="M40" i="23" s="1"/>
  <c r="L39" i="23"/>
  <c r="K39" i="23"/>
  <c r="I39" i="23"/>
  <c r="H39" i="23"/>
  <c r="N39" i="23" s="1"/>
  <c r="G39" i="23"/>
  <c r="M39" i="23" s="1"/>
  <c r="L38" i="23"/>
  <c r="K38" i="23"/>
  <c r="J38" i="23"/>
  <c r="I38" i="23"/>
  <c r="H38" i="23"/>
  <c r="N38" i="23" s="1"/>
  <c r="G38" i="23"/>
  <c r="M38" i="23" s="1"/>
  <c r="L37" i="23"/>
  <c r="K37" i="23"/>
  <c r="J37" i="23"/>
  <c r="I37" i="23"/>
  <c r="H37" i="23"/>
  <c r="N37" i="23" s="1"/>
  <c r="G37" i="23"/>
  <c r="M37" i="23" s="1"/>
  <c r="N36" i="23"/>
  <c r="L36" i="23"/>
  <c r="K36" i="23"/>
  <c r="J36" i="23"/>
  <c r="I36" i="23"/>
  <c r="H36" i="23"/>
  <c r="G36" i="23"/>
  <c r="M36" i="23" s="1"/>
  <c r="L35" i="23"/>
  <c r="K35" i="23"/>
  <c r="I35" i="23"/>
  <c r="H35" i="23"/>
  <c r="N35" i="23" s="1"/>
  <c r="G35" i="23"/>
  <c r="M35" i="23" s="1"/>
  <c r="N34" i="23"/>
  <c r="L34" i="23"/>
  <c r="K34" i="23"/>
  <c r="J34" i="23"/>
  <c r="I34" i="23"/>
  <c r="H34" i="23"/>
  <c r="G34" i="23"/>
  <c r="M34" i="23" s="1"/>
  <c r="L33" i="23"/>
  <c r="K33" i="23"/>
  <c r="J33" i="23"/>
  <c r="G33" i="23"/>
  <c r="M33" i="23" s="1"/>
  <c r="L32" i="23"/>
  <c r="K32" i="23"/>
  <c r="J32" i="23"/>
  <c r="I32" i="23"/>
  <c r="H32" i="23"/>
  <c r="N32" i="23" s="1"/>
  <c r="G32" i="23"/>
  <c r="M32" i="23" s="1"/>
  <c r="L31" i="23"/>
  <c r="K31" i="23"/>
  <c r="H31" i="23"/>
  <c r="N31" i="23" s="1"/>
  <c r="G31" i="23"/>
  <c r="L30" i="23"/>
  <c r="K30" i="23"/>
  <c r="H30" i="23"/>
  <c r="N30" i="23" s="1"/>
  <c r="L29" i="23"/>
  <c r="K29" i="23"/>
  <c r="I29" i="23"/>
  <c r="H29" i="23"/>
  <c r="N29" i="23" s="1"/>
  <c r="G29" i="23"/>
  <c r="L28" i="23"/>
  <c r="K28" i="23"/>
  <c r="I28" i="23"/>
  <c r="H28" i="23"/>
  <c r="N28" i="23" s="1"/>
  <c r="G28" i="23"/>
  <c r="M28" i="23" s="1"/>
  <c r="N27" i="23"/>
  <c r="L27" i="23"/>
  <c r="K27" i="23"/>
  <c r="J27" i="23"/>
  <c r="I27" i="23"/>
  <c r="H27" i="23"/>
  <c r="G27" i="23"/>
  <c r="M27" i="23" s="1"/>
  <c r="L26" i="23"/>
  <c r="K26" i="23"/>
  <c r="J26" i="23"/>
  <c r="H26" i="23"/>
  <c r="G26" i="23"/>
  <c r="M26" i="23" s="1"/>
  <c r="L25" i="23"/>
  <c r="K25" i="23"/>
  <c r="J25" i="23"/>
  <c r="I25" i="23"/>
  <c r="H25" i="23"/>
  <c r="N25" i="23" s="1"/>
  <c r="G25" i="23"/>
  <c r="M25" i="23" s="1"/>
  <c r="L24" i="23"/>
  <c r="K24" i="23"/>
  <c r="J24" i="23"/>
  <c r="I24" i="23"/>
  <c r="H24" i="23"/>
  <c r="N24" i="23" s="1"/>
  <c r="G24" i="23"/>
  <c r="M24" i="23" s="1"/>
  <c r="L23" i="23"/>
  <c r="K23" i="23"/>
  <c r="J23" i="23"/>
  <c r="I23" i="23"/>
  <c r="H23" i="23"/>
  <c r="N23" i="23" s="1"/>
  <c r="G23" i="23"/>
  <c r="M23" i="23" s="1"/>
  <c r="K22" i="23"/>
  <c r="F22" i="23"/>
  <c r="E22" i="23"/>
  <c r="I71" i="23" s="1"/>
  <c r="D22" i="23"/>
  <c r="H22" i="23" s="1"/>
  <c r="C22" i="23"/>
  <c r="G64" i="23" s="1"/>
  <c r="M64" i="23" s="1"/>
  <c r="F14" i="23"/>
  <c r="E14" i="23"/>
  <c r="D14" i="23"/>
  <c r="L14" i="23" s="1"/>
  <c r="C14" i="23"/>
  <c r="K14" i="23" s="1"/>
  <c r="F13" i="23"/>
  <c r="E13" i="23"/>
  <c r="D13" i="23"/>
  <c r="C13" i="23"/>
  <c r="K13" i="23" s="1"/>
  <c r="F12" i="23"/>
  <c r="E12" i="23"/>
  <c r="D12" i="23"/>
  <c r="F11" i="23"/>
  <c r="E11" i="23"/>
  <c r="D11" i="23"/>
  <c r="L11" i="23" s="1"/>
  <c r="C11" i="23"/>
  <c r="K11" i="23" s="1"/>
  <c r="E10" i="23"/>
  <c r="D10" i="23"/>
  <c r="C10" i="23"/>
  <c r="F9" i="23"/>
  <c r="E9" i="23"/>
  <c r="L640" i="22"/>
  <c r="K640" i="22"/>
  <c r="I640" i="22"/>
  <c r="H640" i="22"/>
  <c r="N640" i="22" s="1"/>
  <c r="G640" i="22"/>
  <c r="M640" i="22" s="1"/>
  <c r="L639" i="22"/>
  <c r="K639" i="22"/>
  <c r="J639" i="22"/>
  <c r="I639" i="22"/>
  <c r="H639" i="22"/>
  <c r="N639" i="22" s="1"/>
  <c r="G639" i="22"/>
  <c r="M639" i="22" s="1"/>
  <c r="L638" i="22"/>
  <c r="K638" i="22"/>
  <c r="J638" i="22"/>
  <c r="I638" i="22"/>
  <c r="H638" i="22"/>
  <c r="N638" i="22" s="1"/>
  <c r="G638" i="22"/>
  <c r="M638" i="22" s="1"/>
  <c r="L637" i="22"/>
  <c r="K637" i="22"/>
  <c r="J637" i="22"/>
  <c r="I637" i="22"/>
  <c r="H637" i="22"/>
  <c r="N637" i="22" s="1"/>
  <c r="G637" i="22"/>
  <c r="M637" i="22" s="1"/>
  <c r="L636" i="22"/>
  <c r="K636" i="22"/>
  <c r="I636" i="22"/>
  <c r="H636" i="22"/>
  <c r="N636" i="22" s="1"/>
  <c r="G636" i="22"/>
  <c r="M636" i="22" s="1"/>
  <c r="L635" i="22"/>
  <c r="K635" i="22"/>
  <c r="J635" i="22"/>
  <c r="I635" i="22"/>
  <c r="H635" i="22"/>
  <c r="N635" i="22" s="1"/>
  <c r="G635" i="22"/>
  <c r="M635" i="22" s="1"/>
  <c r="L634" i="22"/>
  <c r="K634" i="22"/>
  <c r="J634" i="22"/>
  <c r="I634" i="22"/>
  <c r="H634" i="22"/>
  <c r="N634" i="22" s="1"/>
  <c r="G634" i="22"/>
  <c r="M634" i="22" s="1"/>
  <c r="L633" i="22"/>
  <c r="K633" i="22"/>
  <c r="J633" i="22"/>
  <c r="I633" i="22"/>
  <c r="H633" i="22"/>
  <c r="N633" i="22" s="1"/>
  <c r="G633" i="22"/>
  <c r="M633" i="22" s="1"/>
  <c r="L632" i="22"/>
  <c r="K632" i="22"/>
  <c r="I632" i="22"/>
  <c r="H632" i="22"/>
  <c r="N632" i="22" s="1"/>
  <c r="G632" i="22"/>
  <c r="L631" i="22"/>
  <c r="K631" i="22"/>
  <c r="J631" i="22"/>
  <c r="I631" i="22"/>
  <c r="H631" i="22"/>
  <c r="N631" i="22" s="1"/>
  <c r="G631" i="22"/>
  <c r="M631" i="22" s="1"/>
  <c r="L630" i="22"/>
  <c r="K630" i="22"/>
  <c r="H630" i="22"/>
  <c r="N630" i="22" s="1"/>
  <c r="L629" i="22"/>
  <c r="K629" i="22"/>
  <c r="I629" i="22"/>
  <c r="H629" i="22"/>
  <c r="N629" i="22" s="1"/>
  <c r="L628" i="22"/>
  <c r="K628" i="22"/>
  <c r="J628" i="22"/>
  <c r="L627" i="22"/>
  <c r="K627" i="22"/>
  <c r="J627" i="22"/>
  <c r="L626" i="22"/>
  <c r="K626" i="22"/>
  <c r="J626" i="22"/>
  <c r="I626" i="22"/>
  <c r="H626" i="22"/>
  <c r="N626" i="22" s="1"/>
  <c r="G626" i="22"/>
  <c r="M626" i="22" s="1"/>
  <c r="L625" i="22"/>
  <c r="K625" i="22"/>
  <c r="I625" i="22"/>
  <c r="H625" i="22"/>
  <c r="N625" i="22" s="1"/>
  <c r="G625" i="22"/>
  <c r="L624" i="22"/>
  <c r="K624" i="22"/>
  <c r="J624" i="22"/>
  <c r="I624" i="22"/>
  <c r="H624" i="22"/>
  <c r="N624" i="22" s="1"/>
  <c r="G624" i="22"/>
  <c r="M624" i="22" s="1"/>
  <c r="L623" i="22"/>
  <c r="K623" i="22"/>
  <c r="J623" i="22"/>
  <c r="I623" i="22"/>
  <c r="L622" i="22"/>
  <c r="K622" i="22"/>
  <c r="J622" i="22"/>
  <c r="I622" i="22"/>
  <c r="H622" i="22"/>
  <c r="N622" i="22" s="1"/>
  <c r="G622" i="22"/>
  <c r="M622" i="22" s="1"/>
  <c r="L621" i="22"/>
  <c r="K621" i="22"/>
  <c r="J621" i="22"/>
  <c r="I621" i="22"/>
  <c r="G621" i="22"/>
  <c r="L620" i="22"/>
  <c r="K620" i="22"/>
  <c r="J620" i="22"/>
  <c r="I620" i="22"/>
  <c r="H620" i="22"/>
  <c r="N620" i="22" s="1"/>
  <c r="G620" i="22"/>
  <c r="M620" i="22" s="1"/>
  <c r="L619" i="22"/>
  <c r="K619" i="22"/>
  <c r="H619" i="22"/>
  <c r="N619" i="22" s="1"/>
  <c r="G619" i="22"/>
  <c r="N618" i="22"/>
  <c r="L618" i="22"/>
  <c r="K618" i="22"/>
  <c r="J618" i="22"/>
  <c r="I618" i="22"/>
  <c r="H618" i="22"/>
  <c r="G618" i="22"/>
  <c r="M618" i="22" s="1"/>
  <c r="L617" i="22"/>
  <c r="K617" i="22"/>
  <c r="J617" i="22"/>
  <c r="H617" i="22"/>
  <c r="N617" i="22" s="1"/>
  <c r="G617" i="22"/>
  <c r="M617" i="22" s="1"/>
  <c r="L616" i="22"/>
  <c r="K616" i="22"/>
  <c r="J616" i="22"/>
  <c r="L615" i="22"/>
  <c r="K615" i="22"/>
  <c r="J615" i="22"/>
  <c r="L614" i="22"/>
  <c r="K614" i="22"/>
  <c r="J614" i="22"/>
  <c r="I614" i="22"/>
  <c r="H614" i="22"/>
  <c r="N614" i="22" s="1"/>
  <c r="G614" i="22"/>
  <c r="M614" i="22" s="1"/>
  <c r="N613" i="22"/>
  <c r="L613" i="22"/>
  <c r="K613" i="22"/>
  <c r="J613" i="22"/>
  <c r="I613" i="22"/>
  <c r="H613" i="22"/>
  <c r="G613" i="22"/>
  <c r="M613" i="22" s="1"/>
  <c r="L612" i="22"/>
  <c r="J612" i="22"/>
  <c r="F612" i="22"/>
  <c r="J640" i="22" s="1"/>
  <c r="E612" i="22"/>
  <c r="I630" i="22" s="1"/>
  <c r="D612" i="22"/>
  <c r="H628" i="22" s="1"/>
  <c r="N628" i="22" s="1"/>
  <c r="C612" i="22"/>
  <c r="G629" i="22" s="1"/>
  <c r="M629" i="22" s="1"/>
  <c r="L604" i="22"/>
  <c r="K604" i="22"/>
  <c r="J604" i="22"/>
  <c r="I604" i="22"/>
  <c r="H604" i="22"/>
  <c r="N604" i="22" s="1"/>
  <c r="G604" i="22"/>
  <c r="M604" i="22" s="1"/>
  <c r="N603" i="22"/>
  <c r="L603" i="22"/>
  <c r="K603" i="22"/>
  <c r="J603" i="22"/>
  <c r="I603" i="22"/>
  <c r="H603" i="22"/>
  <c r="G603" i="22"/>
  <c r="M603" i="22" s="1"/>
  <c r="L602" i="22"/>
  <c r="K602" i="22"/>
  <c r="J602" i="22"/>
  <c r="I602" i="22"/>
  <c r="H602" i="22"/>
  <c r="N602" i="22" s="1"/>
  <c r="G602" i="22"/>
  <c r="M602" i="22" s="1"/>
  <c r="L601" i="22"/>
  <c r="K601" i="22"/>
  <c r="J601" i="22"/>
  <c r="I601" i="22"/>
  <c r="H601" i="22"/>
  <c r="N601" i="22" s="1"/>
  <c r="G601" i="22"/>
  <c r="M601" i="22" s="1"/>
  <c r="L600" i="22"/>
  <c r="K600" i="22"/>
  <c r="I600" i="22"/>
  <c r="H600" i="22"/>
  <c r="N600" i="22" s="1"/>
  <c r="G600" i="22"/>
  <c r="M600" i="22" s="1"/>
  <c r="L599" i="22"/>
  <c r="K599" i="22"/>
  <c r="J599" i="22"/>
  <c r="I599" i="22"/>
  <c r="H599" i="22"/>
  <c r="N599" i="22" s="1"/>
  <c r="G599" i="22"/>
  <c r="M599" i="22" s="1"/>
  <c r="L598" i="22"/>
  <c r="K598" i="22"/>
  <c r="I598" i="22"/>
  <c r="G598" i="22"/>
  <c r="M598" i="22" s="1"/>
  <c r="N597" i="22"/>
  <c r="L597" i="22"/>
  <c r="K597" i="22"/>
  <c r="J597" i="22"/>
  <c r="I597" i="22"/>
  <c r="H597" i="22"/>
  <c r="G597" i="22"/>
  <c r="M597" i="22" s="1"/>
  <c r="L596" i="22"/>
  <c r="K596" i="22"/>
  <c r="J596" i="22"/>
  <c r="I596" i="22"/>
  <c r="H596" i="22"/>
  <c r="N596" i="22" s="1"/>
  <c r="G596" i="22"/>
  <c r="M596" i="22" s="1"/>
  <c r="L595" i="22"/>
  <c r="K595" i="22"/>
  <c r="J595" i="22"/>
  <c r="I595" i="22"/>
  <c r="H595" i="22"/>
  <c r="N595" i="22" s="1"/>
  <c r="G595" i="22"/>
  <c r="M595" i="22" s="1"/>
  <c r="L594" i="22"/>
  <c r="K594" i="22"/>
  <c r="J594" i="22"/>
  <c r="I594" i="22"/>
  <c r="H594" i="22"/>
  <c r="N594" i="22" s="1"/>
  <c r="G594" i="22"/>
  <c r="M594" i="22" s="1"/>
  <c r="N593" i="22"/>
  <c r="L593" i="22"/>
  <c r="K593" i="22"/>
  <c r="J593" i="22"/>
  <c r="I593" i="22"/>
  <c r="H593" i="22"/>
  <c r="G593" i="22"/>
  <c r="M593" i="22" s="1"/>
  <c r="L592" i="22"/>
  <c r="K592" i="22"/>
  <c r="J592" i="22"/>
  <c r="I592" i="22"/>
  <c r="H592" i="22"/>
  <c r="N592" i="22" s="1"/>
  <c r="G592" i="22"/>
  <c r="M592" i="22" s="1"/>
  <c r="L591" i="22"/>
  <c r="K591" i="22"/>
  <c r="J591" i="22"/>
  <c r="I591" i="22"/>
  <c r="H591" i="22"/>
  <c r="N591" i="22" s="1"/>
  <c r="G591" i="22"/>
  <c r="M591" i="22" s="1"/>
  <c r="L590" i="22"/>
  <c r="K590" i="22"/>
  <c r="I590" i="22"/>
  <c r="G590" i="22"/>
  <c r="M590" i="22" s="1"/>
  <c r="L589" i="22"/>
  <c r="K589" i="22"/>
  <c r="G589" i="22"/>
  <c r="L588" i="22"/>
  <c r="K588" i="22"/>
  <c r="I588" i="22"/>
  <c r="G588" i="22"/>
  <c r="M588" i="22" s="1"/>
  <c r="L587" i="22"/>
  <c r="K587" i="22"/>
  <c r="J587" i="22"/>
  <c r="I587" i="22"/>
  <c r="H587" i="22"/>
  <c r="N587" i="22" s="1"/>
  <c r="G587" i="22"/>
  <c r="M587" i="22" s="1"/>
  <c r="L586" i="22"/>
  <c r="K586" i="22"/>
  <c r="J586" i="22"/>
  <c r="I586" i="22"/>
  <c r="H586" i="22"/>
  <c r="N586" i="22" s="1"/>
  <c r="G586" i="22"/>
  <c r="M586" i="22" s="1"/>
  <c r="L585" i="22"/>
  <c r="K585" i="22"/>
  <c r="I585" i="22"/>
  <c r="G585" i="22"/>
  <c r="M585" i="22" s="1"/>
  <c r="N584" i="22"/>
  <c r="L584" i="22"/>
  <c r="K584" i="22"/>
  <c r="J584" i="22"/>
  <c r="I584" i="22"/>
  <c r="H584" i="22"/>
  <c r="G584" i="22"/>
  <c r="M584" i="22" s="1"/>
  <c r="L583" i="22"/>
  <c r="K583" i="22"/>
  <c r="G583" i="22"/>
  <c r="M583" i="22" s="1"/>
  <c r="L582" i="22"/>
  <c r="K582" i="22"/>
  <c r="J582" i="22"/>
  <c r="I582" i="22"/>
  <c r="H582" i="22"/>
  <c r="N582" i="22" s="1"/>
  <c r="G582" i="22"/>
  <c r="M582" i="22" s="1"/>
  <c r="N581" i="22"/>
  <c r="L581" i="22"/>
  <c r="K581" i="22"/>
  <c r="J581" i="22"/>
  <c r="I581" i="22"/>
  <c r="H581" i="22"/>
  <c r="G581" i="22"/>
  <c r="M581" i="22" s="1"/>
  <c r="L580" i="22"/>
  <c r="K580" i="22"/>
  <c r="I580" i="22"/>
  <c r="H580" i="22"/>
  <c r="N580" i="22" s="1"/>
  <c r="G580" i="22"/>
  <c r="M580" i="22" s="1"/>
  <c r="N579" i="22"/>
  <c r="L579" i="22"/>
  <c r="K579" i="22"/>
  <c r="J579" i="22"/>
  <c r="I579" i="22"/>
  <c r="H579" i="22"/>
  <c r="G579" i="22"/>
  <c r="M579" i="22" s="1"/>
  <c r="L578" i="22"/>
  <c r="K578" i="22"/>
  <c r="I578" i="22"/>
  <c r="H578" i="22"/>
  <c r="N578" i="22" s="1"/>
  <c r="G578" i="22"/>
  <c r="M578" i="22" s="1"/>
  <c r="L577" i="22"/>
  <c r="K577" i="22"/>
  <c r="I577" i="22"/>
  <c r="H577" i="22"/>
  <c r="N577" i="22" s="1"/>
  <c r="G577" i="22"/>
  <c r="M577" i="22" s="1"/>
  <c r="L576" i="22"/>
  <c r="K576" i="22"/>
  <c r="J576" i="22"/>
  <c r="I576" i="22"/>
  <c r="H576" i="22"/>
  <c r="N576" i="22" s="1"/>
  <c r="G576" i="22"/>
  <c r="M576" i="22" s="1"/>
  <c r="N575" i="22"/>
  <c r="L575" i="22"/>
  <c r="K575" i="22"/>
  <c r="J575" i="22"/>
  <c r="I575" i="22"/>
  <c r="H575" i="22"/>
  <c r="G575" i="22"/>
  <c r="M575" i="22" s="1"/>
  <c r="L574" i="22"/>
  <c r="K574" i="22"/>
  <c r="J574" i="22"/>
  <c r="I574" i="22"/>
  <c r="H574" i="22"/>
  <c r="N574" i="22" s="1"/>
  <c r="G574" i="22"/>
  <c r="M574" i="22" s="1"/>
  <c r="L573" i="22"/>
  <c r="K573" i="22"/>
  <c r="J573" i="22"/>
  <c r="I573" i="22"/>
  <c r="H573" i="22"/>
  <c r="N573" i="22" s="1"/>
  <c r="G573" i="22"/>
  <c r="M573" i="22" s="1"/>
  <c r="L572" i="22"/>
  <c r="K572" i="22"/>
  <c r="J572" i="22"/>
  <c r="I572" i="22"/>
  <c r="H572" i="22"/>
  <c r="N572" i="22" s="1"/>
  <c r="G572" i="22"/>
  <c r="M572" i="22" s="1"/>
  <c r="N571" i="22"/>
  <c r="L571" i="22"/>
  <c r="K571" i="22"/>
  <c r="J571" i="22"/>
  <c r="I571" i="22"/>
  <c r="H571" i="22"/>
  <c r="G571" i="22"/>
  <c r="M571" i="22" s="1"/>
  <c r="L570" i="22"/>
  <c r="K570" i="22"/>
  <c r="J570" i="22"/>
  <c r="I570" i="22"/>
  <c r="H570" i="22"/>
  <c r="N570" i="22" s="1"/>
  <c r="G570" i="22"/>
  <c r="M570" i="22" s="1"/>
  <c r="L569" i="22"/>
  <c r="K569" i="22"/>
  <c r="J569" i="22"/>
  <c r="I569" i="22"/>
  <c r="H569" i="22"/>
  <c r="N569" i="22" s="1"/>
  <c r="G569" i="22"/>
  <c r="M569" i="22" s="1"/>
  <c r="L568" i="22"/>
  <c r="K568" i="22"/>
  <c r="I568" i="22"/>
  <c r="G568" i="22"/>
  <c r="M568" i="22" s="1"/>
  <c r="N567" i="22"/>
  <c r="L567" i="22"/>
  <c r="K567" i="22"/>
  <c r="H567" i="22"/>
  <c r="G567" i="22"/>
  <c r="L566" i="22"/>
  <c r="K566" i="22"/>
  <c r="J566" i="22"/>
  <c r="I566" i="22"/>
  <c r="H566" i="22"/>
  <c r="N566" i="22" s="1"/>
  <c r="G566" i="22"/>
  <c r="M566" i="22" s="1"/>
  <c r="L565" i="22"/>
  <c r="K565" i="22"/>
  <c r="J565" i="22"/>
  <c r="I565" i="22"/>
  <c r="H565" i="22"/>
  <c r="N565" i="22" s="1"/>
  <c r="G565" i="22"/>
  <c r="M565" i="22" s="1"/>
  <c r="L564" i="22"/>
  <c r="K564" i="22"/>
  <c r="H564" i="22"/>
  <c r="N564" i="22" s="1"/>
  <c r="G564" i="22"/>
  <c r="N563" i="22"/>
  <c r="L563" i="22"/>
  <c r="K563" i="22"/>
  <c r="J563" i="22"/>
  <c r="I563" i="22"/>
  <c r="H563" i="22"/>
  <c r="G563" i="22"/>
  <c r="M563" i="22" s="1"/>
  <c r="L562" i="22"/>
  <c r="K562" i="22"/>
  <c r="J562" i="22"/>
  <c r="I562" i="22"/>
  <c r="H562" i="22"/>
  <c r="N562" i="22" s="1"/>
  <c r="G562" i="22"/>
  <c r="M562" i="22" s="1"/>
  <c r="L561" i="22"/>
  <c r="K561" i="22"/>
  <c r="I561" i="22"/>
  <c r="G561" i="22"/>
  <c r="M561" i="22" s="1"/>
  <c r="L560" i="22"/>
  <c r="K560" i="22"/>
  <c r="J560" i="22"/>
  <c r="I560" i="22"/>
  <c r="H560" i="22"/>
  <c r="N560" i="22" s="1"/>
  <c r="G560" i="22"/>
  <c r="M560" i="22" s="1"/>
  <c r="L559" i="22"/>
  <c r="K559" i="22"/>
  <c r="J559" i="22"/>
  <c r="I559" i="22"/>
  <c r="H559" i="22"/>
  <c r="N559" i="22" s="1"/>
  <c r="G559" i="22"/>
  <c r="M559" i="22" s="1"/>
  <c r="L558" i="22"/>
  <c r="K558" i="22"/>
  <c r="J558" i="22"/>
  <c r="I558" i="22"/>
  <c r="H558" i="22"/>
  <c r="N558" i="22" s="1"/>
  <c r="G558" i="22"/>
  <c r="M558" i="22" s="1"/>
  <c r="N557" i="22"/>
  <c r="L557" i="22"/>
  <c r="K557" i="22"/>
  <c r="J557" i="22"/>
  <c r="I557" i="22"/>
  <c r="H557" i="22"/>
  <c r="G557" i="22"/>
  <c r="M557" i="22" s="1"/>
  <c r="L556" i="22"/>
  <c r="K556" i="22"/>
  <c r="J556" i="22"/>
  <c r="I556" i="22"/>
  <c r="H556" i="22"/>
  <c r="N556" i="22" s="1"/>
  <c r="G556" i="22"/>
  <c r="M556" i="22" s="1"/>
  <c r="L555" i="22"/>
  <c r="K555" i="22"/>
  <c r="J555" i="22"/>
  <c r="I555" i="22"/>
  <c r="H555" i="22"/>
  <c r="N555" i="22" s="1"/>
  <c r="G555" i="22"/>
  <c r="M555" i="22" s="1"/>
  <c r="L554" i="22"/>
  <c r="K554" i="22"/>
  <c r="J554" i="22"/>
  <c r="I554" i="22"/>
  <c r="H554" i="22"/>
  <c r="N554" i="22" s="1"/>
  <c r="G554" i="22"/>
  <c r="M554" i="22" s="1"/>
  <c r="N553" i="22"/>
  <c r="L553" i="22"/>
  <c r="K553" i="22"/>
  <c r="J553" i="22"/>
  <c r="I553" i="22"/>
  <c r="H553" i="22"/>
  <c r="G553" i="22"/>
  <c r="M553" i="22" s="1"/>
  <c r="L552" i="22"/>
  <c r="K552" i="22"/>
  <c r="J552" i="22"/>
  <c r="I552" i="22"/>
  <c r="H552" i="22"/>
  <c r="N552" i="22" s="1"/>
  <c r="G552" i="22"/>
  <c r="M552" i="22" s="1"/>
  <c r="L551" i="22"/>
  <c r="K551" i="22"/>
  <c r="J551" i="22"/>
  <c r="I551" i="22"/>
  <c r="H551" i="22"/>
  <c r="N551" i="22" s="1"/>
  <c r="G551" i="22"/>
  <c r="M551" i="22" s="1"/>
  <c r="L550" i="22"/>
  <c r="K550" i="22"/>
  <c r="J550" i="22"/>
  <c r="I550" i="22"/>
  <c r="H550" i="22"/>
  <c r="N550" i="22" s="1"/>
  <c r="G550" i="22"/>
  <c r="M550" i="22" s="1"/>
  <c r="N549" i="22"/>
  <c r="L549" i="22"/>
  <c r="K549" i="22"/>
  <c r="J549" i="22"/>
  <c r="I549" i="22"/>
  <c r="H549" i="22"/>
  <c r="G549" i="22"/>
  <c r="M549" i="22" s="1"/>
  <c r="L548" i="22"/>
  <c r="K548" i="22"/>
  <c r="J548" i="22"/>
  <c r="I548" i="22"/>
  <c r="H548" i="22"/>
  <c r="N548" i="22" s="1"/>
  <c r="G548" i="22"/>
  <c r="M548" i="22" s="1"/>
  <c r="L547" i="22"/>
  <c r="K547" i="22"/>
  <c r="J547" i="22"/>
  <c r="I547" i="22"/>
  <c r="H547" i="22"/>
  <c r="N547" i="22" s="1"/>
  <c r="G547" i="22"/>
  <c r="M547" i="22" s="1"/>
  <c r="L546" i="22"/>
  <c r="K546" i="22"/>
  <c r="J546" i="22"/>
  <c r="I546" i="22"/>
  <c r="H546" i="22"/>
  <c r="N546" i="22" s="1"/>
  <c r="G546" i="22"/>
  <c r="M546" i="22" s="1"/>
  <c r="N545" i="22"/>
  <c r="L545" i="22"/>
  <c r="K545" i="22"/>
  <c r="J545" i="22"/>
  <c r="I545" i="22"/>
  <c r="H545" i="22"/>
  <c r="G545" i="22"/>
  <c r="M545" i="22" s="1"/>
  <c r="L544" i="22"/>
  <c r="K544" i="22"/>
  <c r="J544" i="22"/>
  <c r="I544" i="22"/>
  <c r="H544" i="22"/>
  <c r="N544" i="22" s="1"/>
  <c r="G544" i="22"/>
  <c r="M544" i="22" s="1"/>
  <c r="L543" i="22"/>
  <c r="K543" i="22"/>
  <c r="J543" i="22"/>
  <c r="I543" i="22"/>
  <c r="H543" i="22"/>
  <c r="N543" i="22" s="1"/>
  <c r="G543" i="22"/>
  <c r="M543" i="22" s="1"/>
  <c r="L542" i="22"/>
  <c r="K542" i="22"/>
  <c r="J542" i="22"/>
  <c r="I542" i="22"/>
  <c r="H542" i="22"/>
  <c r="N542" i="22" s="1"/>
  <c r="G542" i="22"/>
  <c r="M542" i="22" s="1"/>
  <c r="N541" i="22"/>
  <c r="L541" i="22"/>
  <c r="K541" i="22"/>
  <c r="J541" i="22"/>
  <c r="I541" i="22"/>
  <c r="H541" i="22"/>
  <c r="G541" i="22"/>
  <c r="M541" i="22" s="1"/>
  <c r="L540" i="22"/>
  <c r="K540" i="22"/>
  <c r="J540" i="22"/>
  <c r="I540" i="22"/>
  <c r="H540" i="22"/>
  <c r="N540" i="22" s="1"/>
  <c r="G540" i="22"/>
  <c r="M540" i="22" s="1"/>
  <c r="L539" i="22"/>
  <c r="K539" i="22"/>
  <c r="J539" i="22"/>
  <c r="I539" i="22"/>
  <c r="H539" i="22"/>
  <c r="N539" i="22" s="1"/>
  <c r="G539" i="22"/>
  <c r="M539" i="22" s="1"/>
  <c r="L538" i="22"/>
  <c r="K538" i="22"/>
  <c r="J538" i="22"/>
  <c r="I538" i="22"/>
  <c r="H538" i="22"/>
  <c r="N538" i="22" s="1"/>
  <c r="G538" i="22"/>
  <c r="M538" i="22" s="1"/>
  <c r="N537" i="22"/>
  <c r="L537" i="22"/>
  <c r="K537" i="22"/>
  <c r="J537" i="22"/>
  <c r="I537" i="22"/>
  <c r="H537" i="22"/>
  <c r="G537" i="22"/>
  <c r="M537" i="22" s="1"/>
  <c r="L536" i="22"/>
  <c r="K536" i="22"/>
  <c r="J536" i="22"/>
  <c r="I536" i="22"/>
  <c r="H536" i="22"/>
  <c r="N536" i="22" s="1"/>
  <c r="G536" i="22"/>
  <c r="M536" i="22" s="1"/>
  <c r="L535" i="22"/>
  <c r="K535" i="22"/>
  <c r="J535" i="22"/>
  <c r="I535" i="22"/>
  <c r="H535" i="22"/>
  <c r="N535" i="22" s="1"/>
  <c r="G535" i="22"/>
  <c r="M535" i="22" s="1"/>
  <c r="L534" i="22"/>
  <c r="K534" i="22"/>
  <c r="J534" i="22"/>
  <c r="I534" i="22"/>
  <c r="H534" i="22"/>
  <c r="N534" i="22" s="1"/>
  <c r="G534" i="22"/>
  <c r="M534" i="22" s="1"/>
  <c r="N533" i="22"/>
  <c r="L533" i="22"/>
  <c r="K533" i="22"/>
  <c r="J533" i="22"/>
  <c r="I533" i="22"/>
  <c r="H533" i="22"/>
  <c r="G533" i="22"/>
  <c r="M533" i="22" s="1"/>
  <c r="L532" i="22"/>
  <c r="K532" i="22"/>
  <c r="J532" i="22"/>
  <c r="I532" i="22"/>
  <c r="H532" i="22"/>
  <c r="N532" i="22" s="1"/>
  <c r="G532" i="22"/>
  <c r="M532" i="22" s="1"/>
  <c r="L531" i="22"/>
  <c r="K531" i="22"/>
  <c r="J531" i="22"/>
  <c r="I531" i="22"/>
  <c r="H531" i="22"/>
  <c r="N531" i="22" s="1"/>
  <c r="G531" i="22"/>
  <c r="M531" i="22" s="1"/>
  <c r="L530" i="22"/>
  <c r="K530" i="22"/>
  <c r="J530" i="22"/>
  <c r="I530" i="22"/>
  <c r="H530" i="22"/>
  <c r="N530" i="22" s="1"/>
  <c r="G530" i="22"/>
  <c r="M530" i="22" s="1"/>
  <c r="N529" i="22"/>
  <c r="L529" i="22"/>
  <c r="K529" i="22"/>
  <c r="J529" i="22"/>
  <c r="I529" i="22"/>
  <c r="H529" i="22"/>
  <c r="G529" i="22"/>
  <c r="M529" i="22" s="1"/>
  <c r="L528" i="22"/>
  <c r="K528" i="22"/>
  <c r="I528" i="22"/>
  <c r="H528" i="22"/>
  <c r="N528" i="22" s="1"/>
  <c r="G528" i="22"/>
  <c r="M528" i="22" s="1"/>
  <c r="N527" i="22"/>
  <c r="L527" i="22"/>
  <c r="K527" i="22"/>
  <c r="J527" i="22"/>
  <c r="I527" i="22"/>
  <c r="H527" i="22"/>
  <c r="G527" i="22"/>
  <c r="M527" i="22" s="1"/>
  <c r="L526" i="22"/>
  <c r="K526" i="22"/>
  <c r="J526" i="22"/>
  <c r="I526" i="22"/>
  <c r="H526" i="22"/>
  <c r="N526" i="22" s="1"/>
  <c r="G526" i="22"/>
  <c r="M526" i="22" s="1"/>
  <c r="L525" i="22"/>
  <c r="K525" i="22"/>
  <c r="J525" i="22"/>
  <c r="I525" i="22"/>
  <c r="H525" i="22"/>
  <c r="N525" i="22" s="1"/>
  <c r="G525" i="22"/>
  <c r="M525" i="22" s="1"/>
  <c r="L524" i="22"/>
  <c r="K524" i="22"/>
  <c r="J524" i="22"/>
  <c r="I524" i="22"/>
  <c r="H524" i="22"/>
  <c r="N524" i="22" s="1"/>
  <c r="G524" i="22"/>
  <c r="M524" i="22" s="1"/>
  <c r="N523" i="22"/>
  <c r="L523" i="22"/>
  <c r="K523" i="22"/>
  <c r="J523" i="22"/>
  <c r="I523" i="22"/>
  <c r="H523" i="22"/>
  <c r="G523" i="22"/>
  <c r="M523" i="22" s="1"/>
  <c r="L522" i="22"/>
  <c r="K522" i="22"/>
  <c r="J522" i="22"/>
  <c r="I522" i="22"/>
  <c r="H522" i="22"/>
  <c r="N522" i="22" s="1"/>
  <c r="G522" i="22"/>
  <c r="M522" i="22" s="1"/>
  <c r="L521" i="22"/>
  <c r="K521" i="22"/>
  <c r="J521" i="22"/>
  <c r="I521" i="22"/>
  <c r="H521" i="22"/>
  <c r="N521" i="22" s="1"/>
  <c r="G521" i="22"/>
  <c r="M521" i="22" s="1"/>
  <c r="L520" i="22"/>
  <c r="K520" i="22"/>
  <c r="J520" i="22"/>
  <c r="I520" i="22"/>
  <c r="H520" i="22"/>
  <c r="N520" i="22" s="1"/>
  <c r="G520" i="22"/>
  <c r="M520" i="22" s="1"/>
  <c r="N519" i="22"/>
  <c r="L519" i="22"/>
  <c r="K519" i="22"/>
  <c r="J519" i="22"/>
  <c r="I519" i="22"/>
  <c r="H519" i="22"/>
  <c r="G519" i="22"/>
  <c r="M519" i="22" s="1"/>
  <c r="L518" i="22"/>
  <c r="K518" i="22"/>
  <c r="I518" i="22"/>
  <c r="H518" i="22"/>
  <c r="N518" i="22" s="1"/>
  <c r="G518" i="22"/>
  <c r="M518" i="22" s="1"/>
  <c r="L517" i="22"/>
  <c r="K517" i="22"/>
  <c r="J517" i="22"/>
  <c r="I517" i="22"/>
  <c r="G517" i="22"/>
  <c r="M517" i="22" s="1"/>
  <c r="L516" i="22"/>
  <c r="K516" i="22"/>
  <c r="J516" i="22"/>
  <c r="I516" i="22"/>
  <c r="H516" i="22"/>
  <c r="N516" i="22" s="1"/>
  <c r="G516" i="22"/>
  <c r="M516" i="22" s="1"/>
  <c r="L515" i="22"/>
  <c r="K515" i="22"/>
  <c r="J515" i="22"/>
  <c r="I515" i="22"/>
  <c r="G515" i="22"/>
  <c r="M515" i="22" s="1"/>
  <c r="L514" i="22"/>
  <c r="K514" i="22"/>
  <c r="J514" i="22"/>
  <c r="I514" i="22"/>
  <c r="H514" i="22"/>
  <c r="N514" i="22" s="1"/>
  <c r="G514" i="22"/>
  <c r="M514" i="22" s="1"/>
  <c r="N513" i="22"/>
  <c r="L513" i="22"/>
  <c r="K513" i="22"/>
  <c r="J513" i="22"/>
  <c r="I513" i="22"/>
  <c r="H513" i="22"/>
  <c r="G513" i="22"/>
  <c r="M513" i="22" s="1"/>
  <c r="L512" i="22"/>
  <c r="K512" i="22"/>
  <c r="G512" i="22"/>
  <c r="M512" i="22" s="1"/>
  <c r="L511" i="22"/>
  <c r="K511" i="22"/>
  <c r="J511" i="22"/>
  <c r="I511" i="22"/>
  <c r="H511" i="22"/>
  <c r="N511" i="22" s="1"/>
  <c r="G511" i="22"/>
  <c r="M511" i="22" s="1"/>
  <c r="N510" i="22"/>
  <c r="L510" i="22"/>
  <c r="K510" i="22"/>
  <c r="J510" i="22"/>
  <c r="I510" i="22"/>
  <c r="H510" i="22"/>
  <c r="G510" i="22"/>
  <c r="M510" i="22" s="1"/>
  <c r="L509" i="22"/>
  <c r="K509" i="22"/>
  <c r="I509" i="22"/>
  <c r="H509" i="22"/>
  <c r="N509" i="22" s="1"/>
  <c r="G509" i="22"/>
  <c r="M509" i="22" s="1"/>
  <c r="N508" i="22"/>
  <c r="L508" i="22"/>
  <c r="K508" i="22"/>
  <c r="J508" i="22"/>
  <c r="I508" i="22"/>
  <c r="H508" i="22"/>
  <c r="G508" i="22"/>
  <c r="M508" i="22" s="1"/>
  <c r="L507" i="22"/>
  <c r="K507" i="22"/>
  <c r="G507" i="22"/>
  <c r="M507" i="22" s="1"/>
  <c r="L506" i="22"/>
  <c r="K506" i="22"/>
  <c r="J506" i="22"/>
  <c r="I506" i="22"/>
  <c r="H506" i="22"/>
  <c r="N506" i="22" s="1"/>
  <c r="G506" i="22"/>
  <c r="M506" i="22" s="1"/>
  <c r="N505" i="22"/>
  <c r="L505" i="22"/>
  <c r="K505" i="22"/>
  <c r="J505" i="22"/>
  <c r="I505" i="22"/>
  <c r="H505" i="22"/>
  <c r="G505" i="22"/>
  <c r="M505" i="22" s="1"/>
  <c r="L504" i="22"/>
  <c r="K504" i="22"/>
  <c r="J504" i="22"/>
  <c r="I504" i="22"/>
  <c r="H504" i="22"/>
  <c r="N504" i="22" s="1"/>
  <c r="G504" i="22"/>
  <c r="M504" i="22" s="1"/>
  <c r="L503" i="22"/>
  <c r="K503" i="22"/>
  <c r="J503" i="22"/>
  <c r="I503" i="22"/>
  <c r="H503" i="22"/>
  <c r="N503" i="22" s="1"/>
  <c r="G503" i="22"/>
  <c r="M503" i="22" s="1"/>
  <c r="L502" i="22"/>
  <c r="K502" i="22"/>
  <c r="J502" i="22"/>
  <c r="I502" i="22"/>
  <c r="H502" i="22"/>
  <c r="N502" i="22" s="1"/>
  <c r="G502" i="22"/>
  <c r="M502" i="22" s="1"/>
  <c r="N501" i="22"/>
  <c r="L501" i="22"/>
  <c r="K501" i="22"/>
  <c r="J501" i="22"/>
  <c r="I501" i="22"/>
  <c r="H501" i="22"/>
  <c r="G501" i="22"/>
  <c r="M501" i="22" s="1"/>
  <c r="L500" i="22"/>
  <c r="K500" i="22"/>
  <c r="I500" i="22"/>
  <c r="H500" i="22"/>
  <c r="N500" i="22" s="1"/>
  <c r="G500" i="22"/>
  <c r="M500" i="22" s="1"/>
  <c r="L499" i="22"/>
  <c r="K499" i="22"/>
  <c r="I499" i="22"/>
  <c r="G499" i="22"/>
  <c r="L498" i="22"/>
  <c r="K498" i="22"/>
  <c r="J498" i="22"/>
  <c r="I498" i="22"/>
  <c r="H498" i="22"/>
  <c r="N498" i="22" s="1"/>
  <c r="G498" i="22"/>
  <c r="M498" i="22" s="1"/>
  <c r="N497" i="22"/>
  <c r="L497" i="22"/>
  <c r="K497" i="22"/>
  <c r="J497" i="22"/>
  <c r="I497" i="22"/>
  <c r="H497" i="22"/>
  <c r="G497" i="22"/>
  <c r="M497" i="22" s="1"/>
  <c r="L496" i="22"/>
  <c r="K496" i="22"/>
  <c r="I496" i="22"/>
  <c r="H496" i="22"/>
  <c r="N496" i="22" s="1"/>
  <c r="G496" i="22"/>
  <c r="M496" i="22" s="1"/>
  <c r="N495" i="22"/>
  <c r="L495" i="22"/>
  <c r="K495" i="22"/>
  <c r="J495" i="22"/>
  <c r="I495" i="22"/>
  <c r="H495" i="22"/>
  <c r="G495" i="22"/>
  <c r="M495" i="22" s="1"/>
  <c r="L494" i="22"/>
  <c r="K494" i="22"/>
  <c r="I494" i="22"/>
  <c r="H494" i="22"/>
  <c r="N494" i="22" s="1"/>
  <c r="G494" i="22"/>
  <c r="M494" i="22" s="1"/>
  <c r="L493" i="22"/>
  <c r="K493" i="22"/>
  <c r="G493" i="22"/>
  <c r="L492" i="22"/>
  <c r="K492" i="22"/>
  <c r="I492" i="22"/>
  <c r="H492" i="22"/>
  <c r="N492" i="22" s="1"/>
  <c r="G492" i="22"/>
  <c r="M492" i="22" s="1"/>
  <c r="L491" i="22"/>
  <c r="K491" i="22"/>
  <c r="J491" i="22"/>
  <c r="I491" i="22"/>
  <c r="H491" i="22"/>
  <c r="N491" i="22" s="1"/>
  <c r="G491" i="22"/>
  <c r="M491" i="22" s="1"/>
  <c r="L490" i="22"/>
  <c r="K490" i="22"/>
  <c r="J490" i="22"/>
  <c r="I490" i="22"/>
  <c r="H490" i="22"/>
  <c r="N490" i="22" s="1"/>
  <c r="G490" i="22"/>
  <c r="M490" i="22" s="1"/>
  <c r="L489" i="22"/>
  <c r="K489" i="22"/>
  <c r="J489" i="22"/>
  <c r="I489" i="22"/>
  <c r="H489" i="22"/>
  <c r="N489" i="22" s="1"/>
  <c r="G489" i="22"/>
  <c r="M489" i="22" s="1"/>
  <c r="N488" i="22"/>
  <c r="L488" i="22"/>
  <c r="K488" i="22"/>
  <c r="J488" i="22"/>
  <c r="I488" i="22"/>
  <c r="H488" i="22"/>
  <c r="G488" i="22"/>
  <c r="M488" i="22" s="1"/>
  <c r="L487" i="22"/>
  <c r="K487" i="22"/>
  <c r="J487" i="22"/>
  <c r="I487" i="22"/>
  <c r="H487" i="22"/>
  <c r="N487" i="22" s="1"/>
  <c r="G487" i="22"/>
  <c r="M487" i="22" s="1"/>
  <c r="L486" i="22"/>
  <c r="K486" i="22"/>
  <c r="I486" i="22"/>
  <c r="H486" i="22"/>
  <c r="N486" i="22" s="1"/>
  <c r="G486" i="22"/>
  <c r="L485" i="22"/>
  <c r="K485" i="22"/>
  <c r="I485" i="22"/>
  <c r="H485" i="22"/>
  <c r="N485" i="22" s="1"/>
  <c r="G485" i="22"/>
  <c r="M485" i="22" s="1"/>
  <c r="L484" i="22"/>
  <c r="K484" i="22"/>
  <c r="I484" i="22"/>
  <c r="H484" i="22"/>
  <c r="N484" i="22" s="1"/>
  <c r="G484" i="22"/>
  <c r="L483" i="22"/>
  <c r="K483" i="22"/>
  <c r="J483" i="22"/>
  <c r="I483" i="22"/>
  <c r="H483" i="22"/>
  <c r="N483" i="22" s="1"/>
  <c r="G483" i="22"/>
  <c r="M483" i="22" s="1"/>
  <c r="N482" i="22"/>
  <c r="L482" i="22"/>
  <c r="K482" i="22"/>
  <c r="J482" i="22"/>
  <c r="I482" i="22"/>
  <c r="H482" i="22"/>
  <c r="G482" i="22"/>
  <c r="M482" i="22" s="1"/>
  <c r="L481" i="22"/>
  <c r="K481" i="22"/>
  <c r="I481" i="22"/>
  <c r="H481" i="22"/>
  <c r="N481" i="22" s="1"/>
  <c r="G481" i="22"/>
  <c r="M481" i="22" s="1"/>
  <c r="N480" i="22"/>
  <c r="L480" i="22"/>
  <c r="K480" i="22"/>
  <c r="J480" i="22"/>
  <c r="I480" i="22"/>
  <c r="H480" i="22"/>
  <c r="G480" i="22"/>
  <c r="M480" i="22" s="1"/>
  <c r="L479" i="22"/>
  <c r="K479" i="22"/>
  <c r="J479" i="22"/>
  <c r="I479" i="22"/>
  <c r="H479" i="22"/>
  <c r="N479" i="22" s="1"/>
  <c r="G479" i="22"/>
  <c r="M479" i="22" s="1"/>
  <c r="L478" i="22"/>
  <c r="K478" i="22"/>
  <c r="J478" i="22"/>
  <c r="I478" i="22"/>
  <c r="H478" i="22"/>
  <c r="N478" i="22" s="1"/>
  <c r="G478" i="22"/>
  <c r="M478" i="22" s="1"/>
  <c r="L477" i="22"/>
  <c r="K477" i="22"/>
  <c r="J477" i="22"/>
  <c r="I477" i="22"/>
  <c r="H477" i="22"/>
  <c r="N477" i="22" s="1"/>
  <c r="G477" i="22"/>
  <c r="M477" i="22" s="1"/>
  <c r="N476" i="22"/>
  <c r="L476" i="22"/>
  <c r="K476" i="22"/>
  <c r="J476" i="22"/>
  <c r="I476" i="22"/>
  <c r="H476" i="22"/>
  <c r="G476" i="22"/>
  <c r="M476" i="22" s="1"/>
  <c r="L475" i="22"/>
  <c r="K475" i="22"/>
  <c r="J475" i="22"/>
  <c r="I475" i="22"/>
  <c r="H475" i="22"/>
  <c r="N475" i="22" s="1"/>
  <c r="G475" i="22"/>
  <c r="M475" i="22" s="1"/>
  <c r="L474" i="22"/>
  <c r="K474" i="22"/>
  <c r="J474" i="22"/>
  <c r="I474" i="22"/>
  <c r="H474" i="22"/>
  <c r="N474" i="22" s="1"/>
  <c r="G474" i="22"/>
  <c r="M474" i="22" s="1"/>
  <c r="L473" i="22"/>
  <c r="K473" i="22"/>
  <c r="H473" i="22"/>
  <c r="G473" i="22"/>
  <c r="M473" i="22" s="1"/>
  <c r="L472" i="22"/>
  <c r="K472" i="22"/>
  <c r="J472" i="22"/>
  <c r="I472" i="22"/>
  <c r="G472" i="22"/>
  <c r="M472" i="22" s="1"/>
  <c r="L471" i="22"/>
  <c r="K471" i="22"/>
  <c r="J471" i="22"/>
  <c r="I471" i="22"/>
  <c r="H471" i="22"/>
  <c r="N471" i="22" s="1"/>
  <c r="G471" i="22"/>
  <c r="M471" i="22" s="1"/>
  <c r="L470" i="22"/>
  <c r="K470" i="22"/>
  <c r="I470" i="22"/>
  <c r="L469" i="22"/>
  <c r="K469" i="22"/>
  <c r="J469" i="22"/>
  <c r="I469" i="22"/>
  <c r="G469" i="22"/>
  <c r="M469" i="22" s="1"/>
  <c r="L468" i="22"/>
  <c r="K468" i="22"/>
  <c r="J468" i="22"/>
  <c r="I468" i="22"/>
  <c r="H468" i="22"/>
  <c r="N468" i="22" s="1"/>
  <c r="G468" i="22"/>
  <c r="M468" i="22" s="1"/>
  <c r="L467" i="22"/>
  <c r="K467" i="22"/>
  <c r="I467" i="22"/>
  <c r="G467" i="22"/>
  <c r="M467" i="22" s="1"/>
  <c r="L466" i="22"/>
  <c r="K466" i="22"/>
  <c r="J466" i="22"/>
  <c r="I466" i="22"/>
  <c r="H466" i="22"/>
  <c r="N466" i="22" s="1"/>
  <c r="G466" i="22"/>
  <c r="M466" i="22" s="1"/>
  <c r="L465" i="22"/>
  <c r="K465" i="22"/>
  <c r="H465" i="22"/>
  <c r="N465" i="22" s="1"/>
  <c r="G465" i="22"/>
  <c r="N464" i="22"/>
  <c r="L464" i="22"/>
  <c r="K464" i="22"/>
  <c r="J464" i="22"/>
  <c r="I464" i="22"/>
  <c r="H464" i="22"/>
  <c r="G464" i="22"/>
  <c r="M464" i="22" s="1"/>
  <c r="L463" i="22"/>
  <c r="K463" i="22"/>
  <c r="J463" i="22"/>
  <c r="I463" i="22"/>
  <c r="H463" i="22"/>
  <c r="N463" i="22" s="1"/>
  <c r="G463" i="22"/>
  <c r="M463" i="22" s="1"/>
  <c r="L462" i="22"/>
  <c r="K462" i="22"/>
  <c r="I462" i="22"/>
  <c r="G462" i="22"/>
  <c r="M462" i="22" s="1"/>
  <c r="L461" i="22"/>
  <c r="K461" i="22"/>
  <c r="J461" i="22"/>
  <c r="I461" i="22"/>
  <c r="H461" i="22"/>
  <c r="N461" i="22" s="1"/>
  <c r="G461" i="22"/>
  <c r="M461" i="22" s="1"/>
  <c r="L460" i="22"/>
  <c r="K460" i="22"/>
  <c r="L459" i="22"/>
  <c r="K459" i="22"/>
  <c r="J459" i="22"/>
  <c r="I459" i="22"/>
  <c r="H459" i="22"/>
  <c r="N459" i="22" s="1"/>
  <c r="G459" i="22"/>
  <c r="M459" i="22" s="1"/>
  <c r="L458" i="22"/>
  <c r="K458" i="22"/>
  <c r="J458" i="22"/>
  <c r="I458" i="22"/>
  <c r="H458" i="22"/>
  <c r="N458" i="22" s="1"/>
  <c r="G458" i="22"/>
  <c r="M458" i="22" s="1"/>
  <c r="N457" i="22"/>
  <c r="L457" i="22"/>
  <c r="K457" i="22"/>
  <c r="J457" i="22"/>
  <c r="I457" i="22"/>
  <c r="H457" i="22"/>
  <c r="G457" i="22"/>
  <c r="M457" i="22" s="1"/>
  <c r="L456" i="22"/>
  <c r="K456" i="22"/>
  <c r="J456" i="22"/>
  <c r="I456" i="22"/>
  <c r="H456" i="22"/>
  <c r="N456" i="22" s="1"/>
  <c r="G456" i="22"/>
  <c r="M456" i="22" s="1"/>
  <c r="L455" i="22"/>
  <c r="K455" i="22"/>
  <c r="J455" i="22"/>
  <c r="I455" i="22"/>
  <c r="H455" i="22"/>
  <c r="N455" i="22" s="1"/>
  <c r="G455" i="22"/>
  <c r="M455" i="22" s="1"/>
  <c r="L454" i="22"/>
  <c r="K454" i="22"/>
  <c r="J454" i="22"/>
  <c r="I454" i="22"/>
  <c r="H454" i="22"/>
  <c r="N454" i="22" s="1"/>
  <c r="G454" i="22"/>
  <c r="M454" i="22" s="1"/>
  <c r="N453" i="22"/>
  <c r="L453" i="22"/>
  <c r="K453" i="22"/>
  <c r="J453" i="22"/>
  <c r="I453" i="22"/>
  <c r="H453" i="22"/>
  <c r="G453" i="22"/>
  <c r="M453" i="22" s="1"/>
  <c r="L452" i="22"/>
  <c r="K452" i="22"/>
  <c r="J452" i="22"/>
  <c r="I452" i="22"/>
  <c r="H452" i="22"/>
  <c r="N452" i="22" s="1"/>
  <c r="G452" i="22"/>
  <c r="M452" i="22" s="1"/>
  <c r="L451" i="22"/>
  <c r="K451" i="22"/>
  <c r="I451" i="22"/>
  <c r="H451" i="22"/>
  <c r="N451" i="22" s="1"/>
  <c r="G451" i="22"/>
  <c r="M451" i="22" s="1"/>
  <c r="L450" i="22"/>
  <c r="K450" i="22"/>
  <c r="J450" i="22"/>
  <c r="I450" i="22"/>
  <c r="H450" i="22"/>
  <c r="N450" i="22" s="1"/>
  <c r="G450" i="22"/>
  <c r="M450" i="22" s="1"/>
  <c r="L449" i="22"/>
  <c r="K449" i="22"/>
  <c r="H449" i="22"/>
  <c r="N449" i="22" s="1"/>
  <c r="G449" i="22"/>
  <c r="N448" i="22"/>
  <c r="L448" i="22"/>
  <c r="K448" i="22"/>
  <c r="J448" i="22"/>
  <c r="I448" i="22"/>
  <c r="H448" i="22"/>
  <c r="G448" i="22"/>
  <c r="M448" i="22" s="1"/>
  <c r="L447" i="22"/>
  <c r="K447" i="22"/>
  <c r="J447" i="22"/>
  <c r="I447" i="22"/>
  <c r="H447" i="22"/>
  <c r="N447" i="22" s="1"/>
  <c r="G447" i="22"/>
  <c r="M447" i="22" s="1"/>
  <c r="L446" i="22"/>
  <c r="K446" i="22"/>
  <c r="H446" i="22"/>
  <c r="N446" i="22" s="1"/>
  <c r="N445" i="22"/>
  <c r="L445" i="22"/>
  <c r="K445" i="22"/>
  <c r="J445" i="22"/>
  <c r="I445" i="22"/>
  <c r="H445" i="22"/>
  <c r="G445" i="22"/>
  <c r="M445" i="22" s="1"/>
  <c r="L444" i="22"/>
  <c r="K444" i="22"/>
  <c r="J444" i="22"/>
  <c r="I444" i="22"/>
  <c r="H444" i="22"/>
  <c r="N444" i="22" s="1"/>
  <c r="G444" i="22"/>
  <c r="M444" i="22" s="1"/>
  <c r="L443" i="22"/>
  <c r="K443" i="22"/>
  <c r="J443" i="22"/>
  <c r="I443" i="22"/>
  <c r="H443" i="22"/>
  <c r="N443" i="22" s="1"/>
  <c r="G443" i="22"/>
  <c r="M443" i="22" s="1"/>
  <c r="L442" i="22"/>
  <c r="K442" i="22"/>
  <c r="J442" i="22"/>
  <c r="I442" i="22"/>
  <c r="H442" i="22"/>
  <c r="N442" i="22" s="1"/>
  <c r="G442" i="22"/>
  <c r="M442" i="22" s="1"/>
  <c r="N441" i="22"/>
  <c r="L441" i="22"/>
  <c r="K441" i="22"/>
  <c r="J441" i="22"/>
  <c r="I441" i="22"/>
  <c r="H441" i="22"/>
  <c r="G441" i="22"/>
  <c r="M441" i="22" s="1"/>
  <c r="L440" i="22"/>
  <c r="K440" i="22"/>
  <c r="J440" i="22"/>
  <c r="I440" i="22"/>
  <c r="H440" i="22"/>
  <c r="N440" i="22" s="1"/>
  <c r="G440" i="22"/>
  <c r="M440" i="22" s="1"/>
  <c r="L439" i="22"/>
  <c r="K439" i="22"/>
  <c r="J439" i="22"/>
  <c r="I439" i="22"/>
  <c r="H439" i="22"/>
  <c r="N439" i="22" s="1"/>
  <c r="G439" i="22"/>
  <c r="M439" i="22" s="1"/>
  <c r="L438" i="22"/>
  <c r="K438" i="22"/>
  <c r="J438" i="22"/>
  <c r="I438" i="22"/>
  <c r="H438" i="22"/>
  <c r="N438" i="22" s="1"/>
  <c r="G438" i="22"/>
  <c r="M438" i="22" s="1"/>
  <c r="L437" i="22"/>
  <c r="K437" i="22"/>
  <c r="H437" i="22"/>
  <c r="N437" i="22" s="1"/>
  <c r="L436" i="22"/>
  <c r="K436" i="22"/>
  <c r="I436" i="22"/>
  <c r="H436" i="22"/>
  <c r="N436" i="22" s="1"/>
  <c r="G436" i="22"/>
  <c r="L435" i="22"/>
  <c r="K435" i="22"/>
  <c r="G435" i="22"/>
  <c r="M435" i="22" s="1"/>
  <c r="L434" i="22"/>
  <c r="K434" i="22"/>
  <c r="I434" i="22"/>
  <c r="H434" i="22"/>
  <c r="N434" i="22" s="1"/>
  <c r="G434" i="22"/>
  <c r="M434" i="22" s="1"/>
  <c r="L433" i="22"/>
  <c r="K433" i="22"/>
  <c r="J433" i="22"/>
  <c r="I433" i="22"/>
  <c r="H433" i="22"/>
  <c r="N433" i="22" s="1"/>
  <c r="G433" i="22"/>
  <c r="M433" i="22" s="1"/>
  <c r="L432" i="22"/>
  <c r="K432" i="22"/>
  <c r="J432" i="22"/>
  <c r="I432" i="22"/>
  <c r="H432" i="22"/>
  <c r="N432" i="22" s="1"/>
  <c r="G432" i="22"/>
  <c r="M432" i="22" s="1"/>
  <c r="N431" i="22"/>
  <c r="L431" i="22"/>
  <c r="K431" i="22"/>
  <c r="J431" i="22"/>
  <c r="I431" i="22"/>
  <c r="H431" i="22"/>
  <c r="G431" i="22"/>
  <c r="M431" i="22" s="1"/>
  <c r="L430" i="22"/>
  <c r="K430" i="22"/>
  <c r="I430" i="22"/>
  <c r="H430" i="22"/>
  <c r="N430" i="22" s="1"/>
  <c r="G430" i="22"/>
  <c r="M430" i="22" s="1"/>
  <c r="N429" i="22"/>
  <c r="L429" i="22"/>
  <c r="K429" i="22"/>
  <c r="J429" i="22"/>
  <c r="I429" i="22"/>
  <c r="H429" i="22"/>
  <c r="G429" i="22"/>
  <c r="M429" i="22" s="1"/>
  <c r="L428" i="22"/>
  <c r="K428" i="22"/>
  <c r="J428" i="22"/>
  <c r="H428" i="22"/>
  <c r="N428" i="22" s="1"/>
  <c r="G428" i="22"/>
  <c r="M428" i="22" s="1"/>
  <c r="L427" i="22"/>
  <c r="K427" i="22"/>
  <c r="J427" i="22"/>
  <c r="I427" i="22"/>
  <c r="H427" i="22"/>
  <c r="N427" i="22" s="1"/>
  <c r="G427" i="22"/>
  <c r="M427" i="22" s="1"/>
  <c r="N426" i="22"/>
  <c r="L426" i="22"/>
  <c r="K426" i="22"/>
  <c r="J426" i="22"/>
  <c r="I426" i="22"/>
  <c r="H426" i="22"/>
  <c r="G426" i="22"/>
  <c r="M426" i="22" s="1"/>
  <c r="L425" i="22"/>
  <c r="K425" i="22"/>
  <c r="J425" i="22"/>
  <c r="I425" i="22"/>
  <c r="H425" i="22"/>
  <c r="N425" i="22" s="1"/>
  <c r="G425" i="22"/>
  <c r="M425" i="22" s="1"/>
  <c r="L424" i="22"/>
  <c r="K424" i="22"/>
  <c r="H424" i="22"/>
  <c r="N424" i="22" s="1"/>
  <c r="L423" i="22"/>
  <c r="K423" i="22"/>
  <c r="L422" i="22"/>
  <c r="K422" i="22"/>
  <c r="H422" i="22"/>
  <c r="N422" i="22" s="1"/>
  <c r="G422" i="22"/>
  <c r="N421" i="22"/>
  <c r="L421" i="22"/>
  <c r="K421" i="22"/>
  <c r="J421" i="22"/>
  <c r="I421" i="22"/>
  <c r="H421" i="22"/>
  <c r="G421" i="22"/>
  <c r="M421" i="22" s="1"/>
  <c r="L420" i="22"/>
  <c r="K420" i="22"/>
  <c r="J420" i="22"/>
  <c r="I420" i="22"/>
  <c r="H420" i="22"/>
  <c r="N420" i="22" s="1"/>
  <c r="G420" i="22"/>
  <c r="M420" i="22" s="1"/>
  <c r="L419" i="22"/>
  <c r="K419" i="22"/>
  <c r="H419" i="22"/>
  <c r="N419" i="22" s="1"/>
  <c r="L418" i="22"/>
  <c r="K418" i="22"/>
  <c r="J418" i="22"/>
  <c r="I418" i="22"/>
  <c r="H418" i="22"/>
  <c r="N418" i="22" s="1"/>
  <c r="G418" i="22"/>
  <c r="M418" i="22" s="1"/>
  <c r="L417" i="22"/>
  <c r="K417" i="22"/>
  <c r="J417" i="22"/>
  <c r="I417" i="22"/>
  <c r="H417" i="22"/>
  <c r="N417" i="22" s="1"/>
  <c r="G417" i="22"/>
  <c r="M417" i="22" s="1"/>
  <c r="N416" i="22"/>
  <c r="L416" i="22"/>
  <c r="K416" i="22"/>
  <c r="J416" i="22"/>
  <c r="I416" i="22"/>
  <c r="H416" i="22"/>
  <c r="G416" i="22"/>
  <c r="M416" i="22" s="1"/>
  <c r="L415" i="22"/>
  <c r="K415" i="22"/>
  <c r="J415" i="22"/>
  <c r="I415" i="22"/>
  <c r="H415" i="22"/>
  <c r="N415" i="22" s="1"/>
  <c r="G415" i="22"/>
  <c r="M415" i="22" s="1"/>
  <c r="L414" i="22"/>
  <c r="K414" i="22"/>
  <c r="J414" i="22"/>
  <c r="I414" i="22"/>
  <c r="H414" i="22"/>
  <c r="N414" i="22" s="1"/>
  <c r="G414" i="22"/>
  <c r="M414" i="22" s="1"/>
  <c r="L413" i="22"/>
  <c r="K413" i="22"/>
  <c r="J413" i="22"/>
  <c r="I413" i="22"/>
  <c r="H413" i="22"/>
  <c r="N413" i="22" s="1"/>
  <c r="G413" i="22"/>
  <c r="M413" i="22" s="1"/>
  <c r="N412" i="22"/>
  <c r="L412" i="22"/>
  <c r="K412" i="22"/>
  <c r="J412" i="22"/>
  <c r="I412" i="22"/>
  <c r="H412" i="22"/>
  <c r="G412" i="22"/>
  <c r="M412" i="22" s="1"/>
  <c r="L411" i="22"/>
  <c r="K411" i="22"/>
  <c r="J411" i="22"/>
  <c r="I411" i="22"/>
  <c r="H411" i="22"/>
  <c r="N411" i="22" s="1"/>
  <c r="G411" i="22"/>
  <c r="M411" i="22" s="1"/>
  <c r="L410" i="22"/>
  <c r="K410" i="22"/>
  <c r="H410" i="22"/>
  <c r="N410" i="22" s="1"/>
  <c r="L409" i="22"/>
  <c r="K409" i="22"/>
  <c r="J409" i="22"/>
  <c r="I409" i="22"/>
  <c r="H409" i="22"/>
  <c r="N409" i="22" s="1"/>
  <c r="G409" i="22"/>
  <c r="M409" i="22" s="1"/>
  <c r="L408" i="22"/>
  <c r="K408" i="22"/>
  <c r="J408" i="22"/>
  <c r="I408" i="22"/>
  <c r="H408" i="22"/>
  <c r="N408" i="22" s="1"/>
  <c r="G408" i="22"/>
  <c r="M408" i="22" s="1"/>
  <c r="N407" i="22"/>
  <c r="L407" i="22"/>
  <c r="K407" i="22"/>
  <c r="J407" i="22"/>
  <c r="I407" i="22"/>
  <c r="H407" i="22"/>
  <c r="G407" i="22"/>
  <c r="M407" i="22" s="1"/>
  <c r="L406" i="22"/>
  <c r="K406" i="22"/>
  <c r="G406" i="22"/>
  <c r="M406" i="22" s="1"/>
  <c r="L405" i="22"/>
  <c r="K405" i="22"/>
  <c r="J405" i="22"/>
  <c r="I405" i="22"/>
  <c r="H405" i="22"/>
  <c r="N405" i="22" s="1"/>
  <c r="G405" i="22"/>
  <c r="M405" i="22" s="1"/>
  <c r="L404" i="22"/>
  <c r="K404" i="22"/>
  <c r="I404" i="22"/>
  <c r="H404" i="22"/>
  <c r="N404" i="22" s="1"/>
  <c r="G404" i="22"/>
  <c r="L403" i="22"/>
  <c r="K403" i="22"/>
  <c r="I403" i="22"/>
  <c r="H403" i="22"/>
  <c r="N403" i="22" s="1"/>
  <c r="G403" i="22"/>
  <c r="M403" i="22" s="1"/>
  <c r="L402" i="22"/>
  <c r="K402" i="22"/>
  <c r="J402" i="22"/>
  <c r="H402" i="22"/>
  <c r="N402" i="22" s="1"/>
  <c r="G402" i="22"/>
  <c r="N401" i="22"/>
  <c r="L401" i="22"/>
  <c r="K401" i="22"/>
  <c r="H401" i="22"/>
  <c r="G401" i="22"/>
  <c r="L400" i="22"/>
  <c r="K400" i="22"/>
  <c r="J400" i="22"/>
  <c r="I400" i="22"/>
  <c r="H400" i="22"/>
  <c r="N400" i="22" s="1"/>
  <c r="G400" i="22"/>
  <c r="M400" i="22" s="1"/>
  <c r="L399" i="22"/>
  <c r="K399" i="22"/>
  <c r="J399" i="22"/>
  <c r="I399" i="22"/>
  <c r="H399" i="22"/>
  <c r="N399" i="22" s="1"/>
  <c r="G399" i="22"/>
  <c r="M399" i="22" s="1"/>
  <c r="L398" i="22"/>
  <c r="K398" i="22"/>
  <c r="I398" i="22"/>
  <c r="H398" i="22"/>
  <c r="N398" i="22" s="1"/>
  <c r="G398" i="22"/>
  <c r="L397" i="22"/>
  <c r="K397" i="22"/>
  <c r="G397" i="22"/>
  <c r="M397" i="22" s="1"/>
  <c r="L396" i="22"/>
  <c r="K396" i="22"/>
  <c r="G396" i="22"/>
  <c r="M396" i="22" s="1"/>
  <c r="L395" i="22"/>
  <c r="K395" i="22"/>
  <c r="G395" i="22"/>
  <c r="M395" i="22" s="1"/>
  <c r="L394" i="22"/>
  <c r="K394" i="22"/>
  <c r="I394" i="22"/>
  <c r="H394" i="22"/>
  <c r="N394" i="22" s="1"/>
  <c r="G394" i="22"/>
  <c r="M394" i="22" s="1"/>
  <c r="N393" i="22"/>
  <c r="L393" i="22"/>
  <c r="K393" i="22"/>
  <c r="J393" i="22"/>
  <c r="I393" i="22"/>
  <c r="H393" i="22"/>
  <c r="G393" i="22"/>
  <c r="M393" i="22" s="1"/>
  <c r="L392" i="22"/>
  <c r="K392" i="22"/>
  <c r="I392" i="22"/>
  <c r="H392" i="22"/>
  <c r="N392" i="22" s="1"/>
  <c r="L391" i="22"/>
  <c r="K391" i="22"/>
  <c r="J391" i="22"/>
  <c r="N390" i="22"/>
  <c r="L390" i="22"/>
  <c r="K390" i="22"/>
  <c r="J390" i="22"/>
  <c r="I390" i="22"/>
  <c r="H390" i="22"/>
  <c r="G390" i="22"/>
  <c r="M390" i="22" s="1"/>
  <c r="L389" i="22"/>
  <c r="K389" i="22"/>
  <c r="J389" i="22"/>
  <c r="H389" i="22"/>
  <c r="N389" i="22" s="1"/>
  <c r="G389" i="22"/>
  <c r="M389" i="22" s="1"/>
  <c r="L388" i="22"/>
  <c r="K388" i="22"/>
  <c r="J388" i="22"/>
  <c r="I388" i="22"/>
  <c r="H388" i="22"/>
  <c r="N388" i="22" s="1"/>
  <c r="G388" i="22"/>
  <c r="M388" i="22" s="1"/>
  <c r="L387" i="22"/>
  <c r="K387" i="22"/>
  <c r="J387" i="22"/>
  <c r="L386" i="22"/>
  <c r="K386" i="22"/>
  <c r="J386" i="22"/>
  <c r="I386" i="22"/>
  <c r="H386" i="22"/>
  <c r="N386" i="22" s="1"/>
  <c r="G386" i="22"/>
  <c r="M386" i="22" s="1"/>
  <c r="L385" i="22"/>
  <c r="K385" i="22"/>
  <c r="J385" i="22"/>
  <c r="I385" i="22"/>
  <c r="H385" i="22"/>
  <c r="N385" i="22" s="1"/>
  <c r="G385" i="22"/>
  <c r="M385" i="22" s="1"/>
  <c r="L384" i="22"/>
  <c r="K384" i="22"/>
  <c r="L383" i="22"/>
  <c r="K383" i="22"/>
  <c r="N382" i="22"/>
  <c r="L382" i="22"/>
  <c r="K382" i="22"/>
  <c r="J382" i="22"/>
  <c r="I382" i="22"/>
  <c r="H382" i="22"/>
  <c r="G382" i="22"/>
  <c r="M382" i="22" s="1"/>
  <c r="L381" i="22"/>
  <c r="K381" i="22"/>
  <c r="H381" i="22"/>
  <c r="N381" i="22" s="1"/>
  <c r="G381" i="22"/>
  <c r="M381" i="22" s="1"/>
  <c r="L380" i="22"/>
  <c r="K380" i="22"/>
  <c r="J380" i="22"/>
  <c r="H380" i="22"/>
  <c r="G380" i="22"/>
  <c r="M380" i="22" s="1"/>
  <c r="L379" i="22"/>
  <c r="K379" i="22"/>
  <c r="J379" i="22"/>
  <c r="I379" i="22"/>
  <c r="H379" i="22"/>
  <c r="N379" i="22" s="1"/>
  <c r="G379" i="22"/>
  <c r="M379" i="22" s="1"/>
  <c r="L378" i="22"/>
  <c r="K378" i="22"/>
  <c r="J378" i="22"/>
  <c r="I378" i="22"/>
  <c r="G378" i="22"/>
  <c r="L377" i="22"/>
  <c r="K377" i="22"/>
  <c r="G377" i="22"/>
  <c r="M377" i="22" s="1"/>
  <c r="L376" i="22"/>
  <c r="K376" i="22"/>
  <c r="J376" i="22"/>
  <c r="I376" i="22"/>
  <c r="H376" i="22"/>
  <c r="N376" i="22" s="1"/>
  <c r="G376" i="22"/>
  <c r="M376" i="22" s="1"/>
  <c r="N375" i="22"/>
  <c r="L375" i="22"/>
  <c r="K375" i="22"/>
  <c r="J375" i="22"/>
  <c r="I375" i="22"/>
  <c r="H375" i="22"/>
  <c r="G375" i="22"/>
  <c r="M375" i="22" s="1"/>
  <c r="L374" i="22"/>
  <c r="K374" i="22"/>
  <c r="J374" i="22"/>
  <c r="H374" i="22"/>
  <c r="N374" i="22" s="1"/>
  <c r="G374" i="22"/>
  <c r="M374" i="22" s="1"/>
  <c r="L373" i="22"/>
  <c r="K373" i="22"/>
  <c r="J373" i="22"/>
  <c r="I373" i="22"/>
  <c r="H373" i="22"/>
  <c r="N373" i="22" s="1"/>
  <c r="G373" i="22"/>
  <c r="M373" i="22" s="1"/>
  <c r="L372" i="22"/>
  <c r="K372" i="22"/>
  <c r="J372" i="22"/>
  <c r="H372" i="22"/>
  <c r="N372" i="22" s="1"/>
  <c r="K371" i="22"/>
  <c r="H371" i="22"/>
  <c r="F371" i="22"/>
  <c r="E371" i="22"/>
  <c r="I589" i="22" s="1"/>
  <c r="D371" i="22"/>
  <c r="C371" i="22"/>
  <c r="G470" i="22" s="1"/>
  <c r="M470" i="22" s="1"/>
  <c r="L363" i="22"/>
  <c r="K363" i="22"/>
  <c r="J363" i="22"/>
  <c r="I363" i="22"/>
  <c r="H363" i="22"/>
  <c r="N363" i="22" s="1"/>
  <c r="G363" i="22"/>
  <c r="M363" i="22" s="1"/>
  <c r="L362" i="22"/>
  <c r="K362" i="22"/>
  <c r="J362" i="22"/>
  <c r="I362" i="22"/>
  <c r="H362" i="22"/>
  <c r="N362" i="22" s="1"/>
  <c r="G362" i="22"/>
  <c r="M362" i="22" s="1"/>
  <c r="L361" i="22"/>
  <c r="K361" i="22"/>
  <c r="J361" i="22"/>
  <c r="I361" i="22"/>
  <c r="H361" i="22"/>
  <c r="N361" i="22" s="1"/>
  <c r="G361" i="22"/>
  <c r="M361" i="22" s="1"/>
  <c r="L360" i="22"/>
  <c r="K360" i="22"/>
  <c r="J360" i="22"/>
  <c r="I360" i="22"/>
  <c r="H360" i="22"/>
  <c r="N360" i="22" s="1"/>
  <c r="G360" i="22"/>
  <c r="M360" i="22" s="1"/>
  <c r="N359" i="22"/>
  <c r="L359" i="22"/>
  <c r="K359" i="22"/>
  <c r="J359" i="22"/>
  <c r="I359" i="22"/>
  <c r="H359" i="22"/>
  <c r="G359" i="22"/>
  <c r="M359" i="22" s="1"/>
  <c r="L358" i="22"/>
  <c r="K358" i="22"/>
  <c r="J358" i="22"/>
  <c r="I358" i="22"/>
  <c r="H358" i="22"/>
  <c r="N358" i="22" s="1"/>
  <c r="G358" i="22"/>
  <c r="M358" i="22" s="1"/>
  <c r="L357" i="22"/>
  <c r="K357" i="22"/>
  <c r="J357" i="22"/>
  <c r="I357" i="22"/>
  <c r="H357" i="22"/>
  <c r="N357" i="22" s="1"/>
  <c r="G357" i="22"/>
  <c r="M357" i="22" s="1"/>
  <c r="L356" i="22"/>
  <c r="K356" i="22"/>
  <c r="J356" i="22"/>
  <c r="I356" i="22"/>
  <c r="H356" i="22"/>
  <c r="N356" i="22" s="1"/>
  <c r="G356" i="22"/>
  <c r="M356" i="22" s="1"/>
  <c r="L355" i="22"/>
  <c r="K355" i="22"/>
  <c r="J355" i="22"/>
  <c r="I355" i="22"/>
  <c r="H355" i="22"/>
  <c r="N355" i="22" s="1"/>
  <c r="G355" i="22"/>
  <c r="M355" i="22" s="1"/>
  <c r="L354" i="22"/>
  <c r="K354" i="22"/>
  <c r="J354" i="22"/>
  <c r="I354" i="22"/>
  <c r="H354" i="22"/>
  <c r="N354" i="22" s="1"/>
  <c r="G354" i="22"/>
  <c r="M354" i="22" s="1"/>
  <c r="L353" i="22"/>
  <c r="K353" i="22"/>
  <c r="J353" i="22"/>
  <c r="I353" i="22"/>
  <c r="H353" i="22"/>
  <c r="N353" i="22" s="1"/>
  <c r="G353" i="22"/>
  <c r="M353" i="22" s="1"/>
  <c r="L352" i="22"/>
  <c r="K352" i="22"/>
  <c r="J352" i="22"/>
  <c r="I352" i="22"/>
  <c r="H352" i="22"/>
  <c r="N352" i="22" s="1"/>
  <c r="G352" i="22"/>
  <c r="M352" i="22" s="1"/>
  <c r="N351" i="22"/>
  <c r="L351" i="22"/>
  <c r="K351" i="22"/>
  <c r="J351" i="22"/>
  <c r="I351" i="22"/>
  <c r="H351" i="22"/>
  <c r="G351" i="22"/>
  <c r="M351" i="22" s="1"/>
  <c r="L350" i="22"/>
  <c r="K350" i="22"/>
  <c r="J350" i="22"/>
  <c r="I350" i="22"/>
  <c r="H350" i="22"/>
  <c r="N350" i="22" s="1"/>
  <c r="G350" i="22"/>
  <c r="M350" i="22" s="1"/>
  <c r="L349" i="22"/>
  <c r="K349" i="22"/>
  <c r="J349" i="22"/>
  <c r="I349" i="22"/>
  <c r="H349" i="22"/>
  <c r="N349" i="22" s="1"/>
  <c r="G349" i="22"/>
  <c r="M349" i="22" s="1"/>
  <c r="L348" i="22"/>
  <c r="K348" i="22"/>
  <c r="J348" i="22"/>
  <c r="I348" i="22"/>
  <c r="H348" i="22"/>
  <c r="N348" i="22" s="1"/>
  <c r="G348" i="22"/>
  <c r="M348" i="22" s="1"/>
  <c r="L347" i="22"/>
  <c r="K347" i="22"/>
  <c r="I347" i="22"/>
  <c r="H347" i="22"/>
  <c r="N347" i="22" s="1"/>
  <c r="G347" i="22"/>
  <c r="L346" i="22"/>
  <c r="K346" i="22"/>
  <c r="J346" i="22"/>
  <c r="I346" i="22"/>
  <c r="H346" i="22"/>
  <c r="N346" i="22" s="1"/>
  <c r="G346" i="22"/>
  <c r="M346" i="22" s="1"/>
  <c r="L345" i="22"/>
  <c r="K345" i="22"/>
  <c r="J345" i="22"/>
  <c r="I345" i="22"/>
  <c r="H345" i="22"/>
  <c r="N345" i="22" s="1"/>
  <c r="G345" i="22"/>
  <c r="M345" i="22" s="1"/>
  <c r="L344" i="22"/>
  <c r="K344" i="22"/>
  <c r="J344" i="22"/>
  <c r="I344" i="22"/>
  <c r="H344" i="22"/>
  <c r="N344" i="22" s="1"/>
  <c r="G344" i="22"/>
  <c r="M344" i="22" s="1"/>
  <c r="L343" i="22"/>
  <c r="K343" i="22"/>
  <c r="J343" i="22"/>
  <c r="I343" i="22"/>
  <c r="H343" i="22"/>
  <c r="N343" i="22" s="1"/>
  <c r="G343" i="22"/>
  <c r="M343" i="22" s="1"/>
  <c r="L342" i="22"/>
  <c r="K342" i="22"/>
  <c r="J342" i="22"/>
  <c r="I342" i="22"/>
  <c r="H342" i="22"/>
  <c r="N342" i="22" s="1"/>
  <c r="G342" i="22"/>
  <c r="M342" i="22" s="1"/>
  <c r="N341" i="22"/>
  <c r="L341" i="22"/>
  <c r="K341" i="22"/>
  <c r="J341" i="22"/>
  <c r="I341" i="22"/>
  <c r="H341" i="22"/>
  <c r="G341" i="22"/>
  <c r="M341" i="22" s="1"/>
  <c r="L340" i="22"/>
  <c r="K340" i="22"/>
  <c r="J340" i="22"/>
  <c r="I340" i="22"/>
  <c r="G340" i="22"/>
  <c r="M340" i="22" s="1"/>
  <c r="N339" i="22"/>
  <c r="L339" i="22"/>
  <c r="K339" i="22"/>
  <c r="J339" i="22"/>
  <c r="I339" i="22"/>
  <c r="H339" i="22"/>
  <c r="G339" i="22"/>
  <c r="M339" i="22" s="1"/>
  <c r="L338" i="22"/>
  <c r="K338" i="22"/>
  <c r="J338" i="22"/>
  <c r="I338" i="22"/>
  <c r="G338" i="22"/>
  <c r="M338" i="22" s="1"/>
  <c r="N337" i="22"/>
  <c r="L337" i="22"/>
  <c r="K337" i="22"/>
  <c r="J337" i="22"/>
  <c r="I337" i="22"/>
  <c r="H337" i="22"/>
  <c r="G337" i="22"/>
  <c r="M337" i="22" s="1"/>
  <c r="L336" i="22"/>
  <c r="K336" i="22"/>
  <c r="I336" i="22"/>
  <c r="L335" i="22"/>
  <c r="K335" i="22"/>
  <c r="J335" i="22"/>
  <c r="I335" i="22"/>
  <c r="H335" i="22"/>
  <c r="N335" i="22" s="1"/>
  <c r="G335" i="22"/>
  <c r="M335" i="22" s="1"/>
  <c r="L334" i="22"/>
  <c r="K334" i="22"/>
  <c r="J334" i="22"/>
  <c r="I334" i="22"/>
  <c r="H334" i="22"/>
  <c r="N334" i="22" s="1"/>
  <c r="G334" i="22"/>
  <c r="M334" i="22" s="1"/>
  <c r="L333" i="22"/>
  <c r="K333" i="22"/>
  <c r="J333" i="22"/>
  <c r="I333" i="22"/>
  <c r="H333" i="22"/>
  <c r="N333" i="22" s="1"/>
  <c r="G333" i="22"/>
  <c r="M333" i="22" s="1"/>
  <c r="L332" i="22"/>
  <c r="K332" i="22"/>
  <c r="I332" i="22"/>
  <c r="G332" i="22"/>
  <c r="M332" i="22" s="1"/>
  <c r="L331" i="22"/>
  <c r="K331" i="22"/>
  <c r="J331" i="22"/>
  <c r="I331" i="22"/>
  <c r="H331" i="22"/>
  <c r="N331" i="22" s="1"/>
  <c r="G331" i="22"/>
  <c r="M331" i="22" s="1"/>
  <c r="L330" i="22"/>
  <c r="K330" i="22"/>
  <c r="J330" i="22"/>
  <c r="I330" i="22"/>
  <c r="H330" i="22"/>
  <c r="N330" i="22" s="1"/>
  <c r="G330" i="22"/>
  <c r="M330" i="22" s="1"/>
  <c r="L329" i="22"/>
  <c r="K329" i="22"/>
  <c r="J329" i="22"/>
  <c r="I329" i="22"/>
  <c r="H329" i="22"/>
  <c r="N329" i="22" s="1"/>
  <c r="G329" i="22"/>
  <c r="M329" i="22" s="1"/>
  <c r="L328" i="22"/>
  <c r="K328" i="22"/>
  <c r="J328" i="22"/>
  <c r="I328" i="22"/>
  <c r="H328" i="22"/>
  <c r="N328" i="22" s="1"/>
  <c r="G328" i="22"/>
  <c r="M328" i="22" s="1"/>
  <c r="N327" i="22"/>
  <c r="L327" i="22"/>
  <c r="K327" i="22"/>
  <c r="H327" i="22"/>
  <c r="G327" i="22"/>
  <c r="L326" i="22"/>
  <c r="K326" i="22"/>
  <c r="J326" i="22"/>
  <c r="I326" i="22"/>
  <c r="H326" i="22"/>
  <c r="N326" i="22" s="1"/>
  <c r="G326" i="22"/>
  <c r="M326" i="22" s="1"/>
  <c r="L325" i="22"/>
  <c r="K325" i="22"/>
  <c r="J325" i="22"/>
  <c r="I325" i="22"/>
  <c r="H325" i="22"/>
  <c r="N325" i="22" s="1"/>
  <c r="G325" i="22"/>
  <c r="M325" i="22" s="1"/>
  <c r="L324" i="22"/>
  <c r="K324" i="22"/>
  <c r="L323" i="22"/>
  <c r="K323" i="22"/>
  <c r="I323" i="22"/>
  <c r="H323" i="22"/>
  <c r="N323" i="22" s="1"/>
  <c r="G323" i="22"/>
  <c r="L322" i="22"/>
  <c r="K322" i="22"/>
  <c r="J322" i="22"/>
  <c r="I322" i="22"/>
  <c r="H322" i="22"/>
  <c r="N322" i="22" s="1"/>
  <c r="G322" i="22"/>
  <c r="M322" i="22" s="1"/>
  <c r="L321" i="22"/>
  <c r="K321" i="22"/>
  <c r="L320" i="22"/>
  <c r="K320" i="22"/>
  <c r="I320" i="22"/>
  <c r="H320" i="22"/>
  <c r="N320" i="22" s="1"/>
  <c r="G320" i="22"/>
  <c r="L319" i="22"/>
  <c r="K319" i="22"/>
  <c r="J319" i="22"/>
  <c r="I319" i="22"/>
  <c r="H319" i="22"/>
  <c r="N319" i="22" s="1"/>
  <c r="G319" i="22"/>
  <c r="M319" i="22" s="1"/>
  <c r="L318" i="22"/>
  <c r="K318" i="22"/>
  <c r="J318" i="22"/>
  <c r="I318" i="22"/>
  <c r="H318" i="22"/>
  <c r="N318" i="22" s="1"/>
  <c r="G318" i="22"/>
  <c r="M318" i="22" s="1"/>
  <c r="L317" i="22"/>
  <c r="K317" i="22"/>
  <c r="J317" i="22"/>
  <c r="I317" i="22"/>
  <c r="H317" i="22"/>
  <c r="N317" i="22" s="1"/>
  <c r="G317" i="22"/>
  <c r="M317" i="22" s="1"/>
  <c r="N316" i="22"/>
  <c r="L316" i="22"/>
  <c r="K316" i="22"/>
  <c r="H316" i="22"/>
  <c r="G316" i="22"/>
  <c r="N315" i="22"/>
  <c r="L315" i="22"/>
  <c r="K315" i="22"/>
  <c r="J315" i="22"/>
  <c r="I315" i="22"/>
  <c r="H315" i="22"/>
  <c r="G315" i="22"/>
  <c r="M315" i="22" s="1"/>
  <c r="L314" i="22"/>
  <c r="K314" i="22"/>
  <c r="J314" i="22"/>
  <c r="I314" i="22"/>
  <c r="H314" i="22"/>
  <c r="N314" i="22" s="1"/>
  <c r="G314" i="22"/>
  <c r="M314" i="22" s="1"/>
  <c r="L313" i="22"/>
  <c r="K313" i="22"/>
  <c r="J313" i="22"/>
  <c r="I313" i="22"/>
  <c r="H313" i="22"/>
  <c r="N313" i="22" s="1"/>
  <c r="G313" i="22"/>
  <c r="M313" i="22" s="1"/>
  <c r="L312" i="22"/>
  <c r="K312" i="22"/>
  <c r="G312" i="22"/>
  <c r="M312" i="22" s="1"/>
  <c r="L311" i="22"/>
  <c r="K311" i="22"/>
  <c r="J311" i="22"/>
  <c r="I311" i="22"/>
  <c r="H311" i="22"/>
  <c r="N311" i="22" s="1"/>
  <c r="G311" i="22"/>
  <c r="M311" i="22" s="1"/>
  <c r="L310" i="22"/>
  <c r="K310" i="22"/>
  <c r="J310" i="22"/>
  <c r="H310" i="22"/>
  <c r="N310" i="22" s="1"/>
  <c r="G310" i="22"/>
  <c r="L309" i="22"/>
  <c r="K309" i="22"/>
  <c r="J309" i="22"/>
  <c r="I309" i="22"/>
  <c r="H309" i="22"/>
  <c r="N309" i="22" s="1"/>
  <c r="G309" i="22"/>
  <c r="M309" i="22" s="1"/>
  <c r="L308" i="22"/>
  <c r="K308" i="22"/>
  <c r="J308" i="22"/>
  <c r="I308" i="22"/>
  <c r="H308" i="22"/>
  <c r="N308" i="22" s="1"/>
  <c r="G308" i="22"/>
  <c r="M308" i="22" s="1"/>
  <c r="L307" i="22"/>
  <c r="K307" i="22"/>
  <c r="J307" i="22"/>
  <c r="I307" i="22"/>
  <c r="H307" i="22"/>
  <c r="N307" i="22" s="1"/>
  <c r="G307" i="22"/>
  <c r="M307" i="22" s="1"/>
  <c r="L306" i="22"/>
  <c r="K306" i="22"/>
  <c r="H306" i="22"/>
  <c r="G306" i="22"/>
  <c r="M306" i="22" s="1"/>
  <c r="L305" i="22"/>
  <c r="K305" i="22"/>
  <c r="J305" i="22"/>
  <c r="I305" i="22"/>
  <c r="H305" i="22"/>
  <c r="N305" i="22" s="1"/>
  <c r="G305" i="22"/>
  <c r="M305" i="22" s="1"/>
  <c r="L304" i="22"/>
  <c r="K304" i="22"/>
  <c r="J304" i="22"/>
  <c r="H304" i="22"/>
  <c r="N304" i="22" s="1"/>
  <c r="G304" i="22"/>
  <c r="L303" i="22"/>
  <c r="K303" i="22"/>
  <c r="J303" i="22"/>
  <c r="I303" i="22"/>
  <c r="H303" i="22"/>
  <c r="N303" i="22" s="1"/>
  <c r="G303" i="22"/>
  <c r="M303" i="22" s="1"/>
  <c r="L302" i="22"/>
  <c r="K302" i="22"/>
  <c r="J302" i="22"/>
  <c r="I302" i="22"/>
  <c r="H302" i="22"/>
  <c r="N302" i="22" s="1"/>
  <c r="G302" i="22"/>
  <c r="M302" i="22" s="1"/>
  <c r="L301" i="22"/>
  <c r="K301" i="22"/>
  <c r="J301" i="22"/>
  <c r="I301" i="22"/>
  <c r="H301" i="22"/>
  <c r="N301" i="22" s="1"/>
  <c r="G301" i="22"/>
  <c r="M301" i="22" s="1"/>
  <c r="L300" i="22"/>
  <c r="K300" i="22"/>
  <c r="J300" i="22"/>
  <c r="I300" i="22"/>
  <c r="G300" i="22"/>
  <c r="M300" i="22" s="1"/>
  <c r="N299" i="22"/>
  <c r="L299" i="22"/>
  <c r="K299" i="22"/>
  <c r="H299" i="22"/>
  <c r="G299" i="22"/>
  <c r="L298" i="22"/>
  <c r="K298" i="22"/>
  <c r="J298" i="22"/>
  <c r="I298" i="22"/>
  <c r="H298" i="22"/>
  <c r="N298" i="22" s="1"/>
  <c r="G298" i="22"/>
  <c r="M298" i="22" s="1"/>
  <c r="L297" i="22"/>
  <c r="K297" i="22"/>
  <c r="J297" i="22"/>
  <c r="H297" i="22"/>
  <c r="G297" i="22"/>
  <c r="M297" i="22" s="1"/>
  <c r="L296" i="22"/>
  <c r="K296" i="22"/>
  <c r="J296" i="22"/>
  <c r="I296" i="22"/>
  <c r="H296" i="22"/>
  <c r="N296" i="22" s="1"/>
  <c r="G296" i="22"/>
  <c r="M296" i="22" s="1"/>
  <c r="L295" i="22"/>
  <c r="K295" i="22"/>
  <c r="J295" i="22"/>
  <c r="I295" i="22"/>
  <c r="H295" i="22"/>
  <c r="N295" i="22" s="1"/>
  <c r="G295" i="22"/>
  <c r="M295" i="22" s="1"/>
  <c r="L294" i="22"/>
  <c r="K294" i="22"/>
  <c r="J294" i="22"/>
  <c r="H294" i="22"/>
  <c r="N294" i="22" s="1"/>
  <c r="G294" i="22"/>
  <c r="M294" i="22" s="1"/>
  <c r="L293" i="22"/>
  <c r="K293" i="22"/>
  <c r="J293" i="22"/>
  <c r="H293" i="22"/>
  <c r="G293" i="22"/>
  <c r="M293" i="22" s="1"/>
  <c r="L292" i="22"/>
  <c r="K292" i="22"/>
  <c r="J292" i="22"/>
  <c r="I292" i="22"/>
  <c r="G292" i="22"/>
  <c r="M292" i="22" s="1"/>
  <c r="L291" i="22"/>
  <c r="K291" i="22"/>
  <c r="J291" i="22"/>
  <c r="I291" i="22"/>
  <c r="H291" i="22"/>
  <c r="N291" i="22" s="1"/>
  <c r="G291" i="22"/>
  <c r="M291" i="22" s="1"/>
  <c r="L290" i="22"/>
  <c r="K290" i="22"/>
  <c r="J290" i="22"/>
  <c r="I290" i="22"/>
  <c r="H290" i="22"/>
  <c r="N290" i="22" s="1"/>
  <c r="G290" i="22"/>
  <c r="M290" i="22" s="1"/>
  <c r="N289" i="22"/>
  <c r="L289" i="22"/>
  <c r="K289" i="22"/>
  <c r="J289" i="22"/>
  <c r="I289" i="22"/>
  <c r="H289" i="22"/>
  <c r="G289" i="22"/>
  <c r="M289" i="22" s="1"/>
  <c r="L288" i="22"/>
  <c r="K288" i="22"/>
  <c r="J288" i="22"/>
  <c r="I288" i="22"/>
  <c r="H288" i="22"/>
  <c r="N288" i="22" s="1"/>
  <c r="G288" i="22"/>
  <c r="M288" i="22" s="1"/>
  <c r="L287" i="22"/>
  <c r="K287" i="22"/>
  <c r="J287" i="22"/>
  <c r="I287" i="22"/>
  <c r="H287" i="22"/>
  <c r="N287" i="22" s="1"/>
  <c r="G287" i="22"/>
  <c r="M287" i="22" s="1"/>
  <c r="L286" i="22"/>
  <c r="K286" i="22"/>
  <c r="J286" i="22"/>
  <c r="I286" i="22"/>
  <c r="H286" i="22"/>
  <c r="N286" i="22" s="1"/>
  <c r="G286" i="22"/>
  <c r="M286" i="22" s="1"/>
  <c r="L285" i="22"/>
  <c r="K285" i="22"/>
  <c r="J285" i="22"/>
  <c r="I285" i="22"/>
  <c r="H285" i="22"/>
  <c r="N285" i="22" s="1"/>
  <c r="G285" i="22"/>
  <c r="M285" i="22" s="1"/>
  <c r="L284" i="22"/>
  <c r="K284" i="22"/>
  <c r="J284" i="22"/>
  <c r="I284" i="22"/>
  <c r="H284" i="22"/>
  <c r="N284" i="22" s="1"/>
  <c r="G284" i="22"/>
  <c r="M284" i="22" s="1"/>
  <c r="L283" i="22"/>
  <c r="K283" i="22"/>
  <c r="J283" i="22"/>
  <c r="I283" i="22"/>
  <c r="H283" i="22"/>
  <c r="N283" i="22" s="1"/>
  <c r="G283" i="22"/>
  <c r="M283" i="22" s="1"/>
  <c r="L282" i="22"/>
  <c r="K282" i="22"/>
  <c r="J282" i="22"/>
  <c r="I282" i="22"/>
  <c r="H282" i="22"/>
  <c r="N282" i="22" s="1"/>
  <c r="G282" i="22"/>
  <c r="M282" i="22" s="1"/>
  <c r="L281" i="22"/>
  <c r="K281" i="22"/>
  <c r="J281" i="22"/>
  <c r="I281" i="22"/>
  <c r="G281" i="22"/>
  <c r="L280" i="22"/>
  <c r="K280" i="22"/>
  <c r="J280" i="22"/>
  <c r="I280" i="22"/>
  <c r="H280" i="22"/>
  <c r="N280" i="22" s="1"/>
  <c r="G280" i="22"/>
  <c r="M280" i="22" s="1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H278" i="22"/>
  <c r="N278" i="22" s="1"/>
  <c r="G278" i="22"/>
  <c r="M278" i="22" s="1"/>
  <c r="N277" i="22"/>
  <c r="L277" i="22"/>
  <c r="K277" i="22"/>
  <c r="J277" i="22"/>
  <c r="I277" i="22"/>
  <c r="H277" i="22"/>
  <c r="G277" i="22"/>
  <c r="M277" i="22" s="1"/>
  <c r="L276" i="22"/>
  <c r="K276" i="22"/>
  <c r="J276" i="22"/>
  <c r="I276" i="22"/>
  <c r="H276" i="22"/>
  <c r="N276" i="22" s="1"/>
  <c r="G276" i="22"/>
  <c r="M276" i="22" s="1"/>
  <c r="L275" i="22"/>
  <c r="K275" i="22"/>
  <c r="J275" i="22"/>
  <c r="I275" i="22"/>
  <c r="H275" i="22"/>
  <c r="N275" i="22" s="1"/>
  <c r="G275" i="22"/>
  <c r="M275" i="22" s="1"/>
  <c r="L274" i="22"/>
  <c r="K274" i="22"/>
  <c r="J274" i="22"/>
  <c r="I274" i="22"/>
  <c r="H274" i="22"/>
  <c r="N274" i="22" s="1"/>
  <c r="G274" i="22"/>
  <c r="M274" i="22" s="1"/>
  <c r="L273" i="22"/>
  <c r="K273" i="22"/>
  <c r="J273" i="22"/>
  <c r="I273" i="22"/>
  <c r="H273" i="22"/>
  <c r="N273" i="22" s="1"/>
  <c r="G273" i="22"/>
  <c r="M273" i="22" s="1"/>
  <c r="L272" i="22"/>
  <c r="K272" i="22"/>
  <c r="J272" i="22"/>
  <c r="I272" i="22"/>
  <c r="H272" i="22"/>
  <c r="N272" i="22" s="1"/>
  <c r="G272" i="22"/>
  <c r="M272" i="22" s="1"/>
  <c r="L271" i="22"/>
  <c r="K271" i="22"/>
  <c r="J271" i="22"/>
  <c r="I271" i="22"/>
  <c r="H271" i="22"/>
  <c r="N271" i="22" s="1"/>
  <c r="G271" i="22"/>
  <c r="M271" i="22" s="1"/>
  <c r="L270" i="22"/>
  <c r="K270" i="22"/>
  <c r="J270" i="22"/>
  <c r="I270" i="22"/>
  <c r="H270" i="22"/>
  <c r="N270" i="22" s="1"/>
  <c r="G270" i="22"/>
  <c r="M270" i="22" s="1"/>
  <c r="N269" i="22"/>
  <c r="L269" i="22"/>
  <c r="K269" i="22"/>
  <c r="J269" i="22"/>
  <c r="I269" i="22"/>
  <c r="H269" i="22"/>
  <c r="G269" i="22"/>
  <c r="M269" i="22" s="1"/>
  <c r="L268" i="22"/>
  <c r="K268" i="22"/>
  <c r="J268" i="22"/>
  <c r="I268" i="22"/>
  <c r="H268" i="22"/>
  <c r="N268" i="22" s="1"/>
  <c r="G268" i="22"/>
  <c r="M268" i="22" s="1"/>
  <c r="L267" i="22"/>
  <c r="K267" i="22"/>
  <c r="J267" i="22"/>
  <c r="I267" i="22"/>
  <c r="H267" i="22"/>
  <c r="N267" i="22" s="1"/>
  <c r="G267" i="22"/>
  <c r="M267" i="22" s="1"/>
  <c r="L266" i="22"/>
  <c r="K266" i="22"/>
  <c r="J266" i="22"/>
  <c r="I266" i="22"/>
  <c r="H266" i="22"/>
  <c r="N266" i="22" s="1"/>
  <c r="G266" i="22"/>
  <c r="M266" i="22" s="1"/>
  <c r="L265" i="22"/>
  <c r="K265" i="22"/>
  <c r="J265" i="22"/>
  <c r="H265" i="22"/>
  <c r="N265" i="22" s="1"/>
  <c r="G265" i="22"/>
  <c r="L264" i="22"/>
  <c r="K264" i="22"/>
  <c r="J264" i="22"/>
  <c r="I264" i="22"/>
  <c r="H264" i="22"/>
  <c r="N264" i="22" s="1"/>
  <c r="G264" i="22"/>
  <c r="M264" i="22" s="1"/>
  <c r="L263" i="22"/>
  <c r="K263" i="22"/>
  <c r="J263" i="22"/>
  <c r="I263" i="22"/>
  <c r="H263" i="22"/>
  <c r="N263" i="22" s="1"/>
  <c r="G263" i="22"/>
  <c r="M263" i="22" s="1"/>
  <c r="N262" i="22"/>
  <c r="L262" i="22"/>
  <c r="K262" i="22"/>
  <c r="J262" i="22"/>
  <c r="I262" i="22"/>
  <c r="H262" i="22"/>
  <c r="G262" i="22"/>
  <c r="M262" i="22" s="1"/>
  <c r="L261" i="22"/>
  <c r="K261" i="22"/>
  <c r="J261" i="22"/>
  <c r="I261" i="22"/>
  <c r="H261" i="22"/>
  <c r="N261" i="22" s="1"/>
  <c r="G261" i="22"/>
  <c r="M261" i="22" s="1"/>
  <c r="L260" i="22"/>
  <c r="K260" i="22"/>
  <c r="J260" i="22"/>
  <c r="I260" i="22"/>
  <c r="H260" i="22"/>
  <c r="N260" i="22" s="1"/>
  <c r="G260" i="22"/>
  <c r="M260" i="22" s="1"/>
  <c r="L259" i="22"/>
  <c r="K259" i="22"/>
  <c r="J259" i="22"/>
  <c r="I259" i="22"/>
  <c r="H259" i="22"/>
  <c r="N259" i="22" s="1"/>
  <c r="G259" i="22"/>
  <c r="M259" i="22" s="1"/>
  <c r="N258" i="22"/>
  <c r="L258" i="22"/>
  <c r="K258" i="22"/>
  <c r="H258" i="22"/>
  <c r="G258" i="22"/>
  <c r="L257" i="22"/>
  <c r="K257" i="22"/>
  <c r="J257" i="22"/>
  <c r="I257" i="22"/>
  <c r="H257" i="22"/>
  <c r="N257" i="22" s="1"/>
  <c r="G257" i="22"/>
  <c r="M257" i="22" s="1"/>
  <c r="L256" i="22"/>
  <c r="K256" i="22"/>
  <c r="J256" i="22"/>
  <c r="I256" i="22"/>
  <c r="H256" i="22"/>
  <c r="N256" i="22" s="1"/>
  <c r="G256" i="22"/>
  <c r="M256" i="22" s="1"/>
  <c r="L255" i="22"/>
  <c r="K255" i="22"/>
  <c r="H255" i="22"/>
  <c r="N255" i="22" s="1"/>
  <c r="N254" i="22"/>
  <c r="L254" i="22"/>
  <c r="K254" i="22"/>
  <c r="J254" i="22"/>
  <c r="I254" i="22"/>
  <c r="H254" i="22"/>
  <c r="G254" i="22"/>
  <c r="M254" i="22" s="1"/>
  <c r="L253" i="22"/>
  <c r="K253" i="22"/>
  <c r="J253" i="22"/>
  <c r="I253" i="22"/>
  <c r="H253" i="22"/>
  <c r="N253" i="22" s="1"/>
  <c r="G253" i="22"/>
  <c r="M253" i="22" s="1"/>
  <c r="L252" i="22"/>
  <c r="K252" i="22"/>
  <c r="I252" i="22"/>
  <c r="H252" i="22"/>
  <c r="N252" i="22" s="1"/>
  <c r="G252" i="22"/>
  <c r="L251" i="22"/>
  <c r="K251" i="22"/>
  <c r="J251" i="22"/>
  <c r="I251" i="22"/>
  <c r="H251" i="22"/>
  <c r="N251" i="22" s="1"/>
  <c r="G251" i="22"/>
  <c r="M251" i="22" s="1"/>
  <c r="L250" i="22"/>
  <c r="K250" i="22"/>
  <c r="J250" i="22"/>
  <c r="I250" i="22"/>
  <c r="H250" i="22"/>
  <c r="N250" i="22" s="1"/>
  <c r="G250" i="22"/>
  <c r="M250" i="22" s="1"/>
  <c r="L249" i="22"/>
  <c r="K249" i="22"/>
  <c r="J249" i="22"/>
  <c r="I249" i="22"/>
  <c r="H249" i="22"/>
  <c r="N249" i="22" s="1"/>
  <c r="G249" i="22"/>
  <c r="M249" i="22" s="1"/>
  <c r="L248" i="22"/>
  <c r="K248" i="22"/>
  <c r="J248" i="22"/>
  <c r="G248" i="22"/>
  <c r="L247" i="22"/>
  <c r="K247" i="22"/>
  <c r="J247" i="22"/>
  <c r="I247" i="22"/>
  <c r="H247" i="22"/>
  <c r="N247" i="22" s="1"/>
  <c r="G247" i="22"/>
  <c r="M247" i="22" s="1"/>
  <c r="L246" i="22"/>
  <c r="K246" i="22"/>
  <c r="J246" i="22"/>
  <c r="I246" i="22"/>
  <c r="H246" i="22"/>
  <c r="N246" i="22" s="1"/>
  <c r="G246" i="22"/>
  <c r="M246" i="22" s="1"/>
  <c r="L245" i="22"/>
  <c r="K245" i="22"/>
  <c r="J245" i="22"/>
  <c r="I245" i="22"/>
  <c r="H245" i="22"/>
  <c r="N245" i="22" s="1"/>
  <c r="G245" i="22"/>
  <c r="M245" i="22" s="1"/>
  <c r="L244" i="22"/>
  <c r="K244" i="22"/>
  <c r="J244" i="22"/>
  <c r="I244" i="22"/>
  <c r="H244" i="22"/>
  <c r="N244" i="22" s="1"/>
  <c r="G244" i="22"/>
  <c r="M244" i="22" s="1"/>
  <c r="N243" i="22"/>
  <c r="L243" i="22"/>
  <c r="K243" i="22"/>
  <c r="J243" i="22"/>
  <c r="I243" i="22"/>
  <c r="H243" i="22"/>
  <c r="G243" i="22"/>
  <c r="M243" i="22" s="1"/>
  <c r="L242" i="22"/>
  <c r="K242" i="22"/>
  <c r="J242" i="22"/>
  <c r="H242" i="22"/>
  <c r="N242" i="22" s="1"/>
  <c r="G242" i="22"/>
  <c r="M242" i="22" s="1"/>
  <c r="L241" i="22"/>
  <c r="K241" i="22"/>
  <c r="J241" i="22"/>
  <c r="I241" i="22"/>
  <c r="H241" i="22"/>
  <c r="N241" i="22" s="1"/>
  <c r="G241" i="22"/>
  <c r="M241" i="22" s="1"/>
  <c r="L240" i="22"/>
  <c r="K240" i="22"/>
  <c r="J240" i="22"/>
  <c r="I240" i="22"/>
  <c r="H240" i="22"/>
  <c r="N240" i="22" s="1"/>
  <c r="G240" i="22"/>
  <c r="M240" i="22" s="1"/>
  <c r="L239" i="22"/>
  <c r="K239" i="22"/>
  <c r="I239" i="22"/>
  <c r="H239" i="22"/>
  <c r="N239" i="22" s="1"/>
  <c r="G239" i="22"/>
  <c r="M239" i="22" s="1"/>
  <c r="L238" i="22"/>
  <c r="K238" i="22"/>
  <c r="J238" i="22"/>
  <c r="I238" i="22"/>
  <c r="H238" i="22"/>
  <c r="N238" i="22" s="1"/>
  <c r="G238" i="22"/>
  <c r="M238" i="22" s="1"/>
  <c r="L237" i="22"/>
  <c r="K237" i="22"/>
  <c r="J237" i="22"/>
  <c r="I237" i="22"/>
  <c r="H237" i="22"/>
  <c r="N237" i="22" s="1"/>
  <c r="G237" i="22"/>
  <c r="M237" i="22" s="1"/>
  <c r="N236" i="22"/>
  <c r="L236" i="22"/>
  <c r="K236" i="22"/>
  <c r="J236" i="22"/>
  <c r="I236" i="22"/>
  <c r="H236" i="22"/>
  <c r="G236" i="22"/>
  <c r="M236" i="22" s="1"/>
  <c r="L235" i="22"/>
  <c r="K235" i="22"/>
  <c r="J235" i="22"/>
  <c r="G235" i="22"/>
  <c r="M235" i="22" s="1"/>
  <c r="L234" i="22"/>
  <c r="K234" i="22"/>
  <c r="J234" i="22"/>
  <c r="I234" i="22"/>
  <c r="H234" i="22"/>
  <c r="N234" i="22" s="1"/>
  <c r="G234" i="22"/>
  <c r="M234" i="22" s="1"/>
  <c r="N233" i="22"/>
  <c r="L233" i="22"/>
  <c r="K233" i="22"/>
  <c r="J233" i="22"/>
  <c r="I233" i="22"/>
  <c r="H233" i="22"/>
  <c r="G233" i="22"/>
  <c r="M233" i="22" s="1"/>
  <c r="L232" i="22"/>
  <c r="K232" i="22"/>
  <c r="J232" i="22"/>
  <c r="I232" i="22"/>
  <c r="H232" i="22"/>
  <c r="N232" i="22" s="1"/>
  <c r="G232" i="22"/>
  <c r="M232" i="22" s="1"/>
  <c r="L231" i="22"/>
  <c r="K231" i="22"/>
  <c r="I231" i="22"/>
  <c r="H231" i="22"/>
  <c r="N231" i="22" s="1"/>
  <c r="G231" i="22"/>
  <c r="L230" i="22"/>
  <c r="K230" i="22"/>
  <c r="J230" i="22"/>
  <c r="G230" i="22"/>
  <c r="M230" i="22" s="1"/>
  <c r="L229" i="22"/>
  <c r="K229" i="22"/>
  <c r="J229" i="22"/>
  <c r="I229" i="22"/>
  <c r="H229" i="22"/>
  <c r="N229" i="22" s="1"/>
  <c r="G229" i="22"/>
  <c r="M229" i="22" s="1"/>
  <c r="L228" i="22"/>
  <c r="K228" i="22"/>
  <c r="J228" i="22"/>
  <c r="I228" i="22"/>
  <c r="H228" i="22"/>
  <c r="N228" i="22" s="1"/>
  <c r="G228" i="22"/>
  <c r="M228" i="22" s="1"/>
  <c r="L227" i="22"/>
  <c r="K227" i="22"/>
  <c r="G227" i="22"/>
  <c r="M227" i="22" s="1"/>
  <c r="L226" i="22"/>
  <c r="K226" i="22"/>
  <c r="J226" i="22"/>
  <c r="I226" i="22"/>
  <c r="G226" i="22"/>
  <c r="M226" i="22" s="1"/>
  <c r="L225" i="22"/>
  <c r="K225" i="22"/>
  <c r="I225" i="22"/>
  <c r="H225" i="22"/>
  <c r="N225" i="22" s="1"/>
  <c r="G225" i="22"/>
  <c r="L224" i="22"/>
  <c r="K224" i="22"/>
  <c r="J224" i="22"/>
  <c r="I224" i="22"/>
  <c r="H224" i="22"/>
  <c r="N224" i="22" s="1"/>
  <c r="G224" i="22"/>
  <c r="M224" i="22" s="1"/>
  <c r="L223" i="22"/>
  <c r="K223" i="22"/>
  <c r="I223" i="22"/>
  <c r="G223" i="22"/>
  <c r="L222" i="22"/>
  <c r="K222" i="22"/>
  <c r="J222" i="22"/>
  <c r="I222" i="22"/>
  <c r="H222" i="22"/>
  <c r="N222" i="22" s="1"/>
  <c r="G222" i="22"/>
  <c r="M222" i="22" s="1"/>
  <c r="L221" i="22"/>
  <c r="K221" i="22"/>
  <c r="I221" i="22"/>
  <c r="G221" i="22"/>
  <c r="M221" i="22" s="1"/>
  <c r="L220" i="22"/>
  <c r="K220" i="22"/>
  <c r="J220" i="22"/>
  <c r="G220" i="22"/>
  <c r="M220" i="22" s="1"/>
  <c r="L219" i="22"/>
  <c r="K219" i="22"/>
  <c r="J219" i="22"/>
  <c r="G219" i="22"/>
  <c r="M219" i="22" s="1"/>
  <c r="L218" i="22"/>
  <c r="K218" i="22"/>
  <c r="J218" i="22"/>
  <c r="G218" i="22"/>
  <c r="M218" i="22" s="1"/>
  <c r="L217" i="22"/>
  <c r="K217" i="22"/>
  <c r="J217" i="22"/>
  <c r="I217" i="22"/>
  <c r="H217" i="22"/>
  <c r="N217" i="22" s="1"/>
  <c r="G217" i="22"/>
  <c r="M217" i="22" s="1"/>
  <c r="N216" i="22"/>
  <c r="L216" i="22"/>
  <c r="K216" i="22"/>
  <c r="J216" i="22"/>
  <c r="I216" i="22"/>
  <c r="H216" i="22"/>
  <c r="G216" i="22"/>
  <c r="M216" i="22" s="1"/>
  <c r="L215" i="22"/>
  <c r="K215" i="22"/>
  <c r="J215" i="22"/>
  <c r="H215" i="22"/>
  <c r="G215" i="22"/>
  <c r="M215" i="22" s="1"/>
  <c r="L214" i="22"/>
  <c r="K214" i="22"/>
  <c r="J214" i="22"/>
  <c r="I214" i="22"/>
  <c r="H214" i="22"/>
  <c r="N214" i="22" s="1"/>
  <c r="G214" i="22"/>
  <c r="M214" i="22" s="1"/>
  <c r="L213" i="22"/>
  <c r="K213" i="22"/>
  <c r="J213" i="22"/>
  <c r="I213" i="22"/>
  <c r="H213" i="22"/>
  <c r="N213" i="22" s="1"/>
  <c r="G213" i="22"/>
  <c r="M213" i="22" s="1"/>
  <c r="L212" i="22"/>
  <c r="K212" i="22"/>
  <c r="J212" i="22"/>
  <c r="I212" i="22"/>
  <c r="H212" i="22"/>
  <c r="N212" i="22" s="1"/>
  <c r="G212" i="22"/>
  <c r="M212" i="22" s="1"/>
  <c r="L211" i="22"/>
  <c r="K211" i="22"/>
  <c r="J211" i="22"/>
  <c r="I211" i="22"/>
  <c r="H211" i="22"/>
  <c r="N211" i="22" s="1"/>
  <c r="G211" i="22"/>
  <c r="M211" i="22" s="1"/>
  <c r="L210" i="22"/>
  <c r="K210" i="22"/>
  <c r="J210" i="22"/>
  <c r="I210" i="22"/>
  <c r="G210" i="22"/>
  <c r="M210" i="22" s="1"/>
  <c r="L209" i="22"/>
  <c r="K209" i="22"/>
  <c r="J209" i="22"/>
  <c r="I209" i="22"/>
  <c r="H209" i="22"/>
  <c r="N209" i="22" s="1"/>
  <c r="G209" i="22"/>
  <c r="M209" i="22" s="1"/>
  <c r="L208" i="22"/>
  <c r="K208" i="22"/>
  <c r="J208" i="22"/>
  <c r="I208" i="22"/>
  <c r="H208" i="22"/>
  <c r="N208" i="22" s="1"/>
  <c r="G208" i="22"/>
  <c r="M208" i="22" s="1"/>
  <c r="N207" i="22"/>
  <c r="L207" i="22"/>
  <c r="K207" i="22"/>
  <c r="J207" i="22"/>
  <c r="I207" i="22"/>
  <c r="H207" i="22"/>
  <c r="G207" i="22"/>
  <c r="M207" i="22" s="1"/>
  <c r="L206" i="22"/>
  <c r="K206" i="22"/>
  <c r="J206" i="22"/>
  <c r="I206" i="22"/>
  <c r="H206" i="22"/>
  <c r="N206" i="22" s="1"/>
  <c r="G206" i="22"/>
  <c r="M206" i="22" s="1"/>
  <c r="L205" i="22"/>
  <c r="K205" i="22"/>
  <c r="J205" i="22"/>
  <c r="L204" i="22"/>
  <c r="K204" i="22"/>
  <c r="L203" i="22"/>
  <c r="K203" i="22"/>
  <c r="L202" i="22"/>
  <c r="K202" i="22"/>
  <c r="J202" i="22"/>
  <c r="H202" i="22"/>
  <c r="N202" i="22" s="1"/>
  <c r="L201" i="22"/>
  <c r="K201" i="22"/>
  <c r="J201" i="22"/>
  <c r="H201" i="22"/>
  <c r="N201" i="22" s="1"/>
  <c r="G201" i="22"/>
  <c r="L200" i="22"/>
  <c r="K200" i="22"/>
  <c r="J200" i="22"/>
  <c r="I200" i="22"/>
  <c r="H200" i="22"/>
  <c r="N200" i="22" s="1"/>
  <c r="G200" i="22"/>
  <c r="M200" i="22" s="1"/>
  <c r="L199" i="22"/>
  <c r="K199" i="22"/>
  <c r="J199" i="22"/>
  <c r="I199" i="22"/>
  <c r="H199" i="22"/>
  <c r="N199" i="22" s="1"/>
  <c r="G199" i="22"/>
  <c r="M199" i="22" s="1"/>
  <c r="L198" i="22"/>
  <c r="K198" i="22"/>
  <c r="J198" i="22"/>
  <c r="G198" i="22"/>
  <c r="L197" i="22"/>
  <c r="K197" i="22"/>
  <c r="J197" i="22"/>
  <c r="H197" i="22"/>
  <c r="N197" i="22" s="1"/>
  <c r="L196" i="22"/>
  <c r="K196" i="22"/>
  <c r="I196" i="22"/>
  <c r="H196" i="22"/>
  <c r="N196" i="22" s="1"/>
  <c r="G196" i="22"/>
  <c r="L195" i="22"/>
  <c r="K195" i="22"/>
  <c r="G195" i="22"/>
  <c r="M195" i="22" s="1"/>
  <c r="L194" i="22"/>
  <c r="K194" i="22"/>
  <c r="J194" i="22"/>
  <c r="I194" i="22"/>
  <c r="H194" i="22"/>
  <c r="N194" i="22" s="1"/>
  <c r="G194" i="22"/>
  <c r="M194" i="22" s="1"/>
  <c r="L193" i="22"/>
  <c r="K193" i="22"/>
  <c r="N192" i="22"/>
  <c r="L192" i="22"/>
  <c r="K192" i="22"/>
  <c r="J192" i="22"/>
  <c r="I192" i="22"/>
  <c r="H192" i="22"/>
  <c r="G192" i="22"/>
  <c r="M192" i="22" s="1"/>
  <c r="L191" i="22"/>
  <c r="K191" i="22"/>
  <c r="J191" i="22"/>
  <c r="I191" i="22"/>
  <c r="L190" i="22"/>
  <c r="K190" i="22"/>
  <c r="J190" i="22"/>
  <c r="H190" i="22"/>
  <c r="N190" i="22" s="1"/>
  <c r="G190" i="22"/>
  <c r="N189" i="22"/>
  <c r="L189" i="22"/>
  <c r="K189" i="22"/>
  <c r="H189" i="22"/>
  <c r="K188" i="22"/>
  <c r="F188" i="22"/>
  <c r="E188" i="22"/>
  <c r="I327" i="22" s="1"/>
  <c r="D188" i="22"/>
  <c r="C188" i="22"/>
  <c r="G336" i="22" s="1"/>
  <c r="M336" i="22" s="1"/>
  <c r="L180" i="22"/>
  <c r="K180" i="22"/>
  <c r="J180" i="22"/>
  <c r="I180" i="22"/>
  <c r="H180" i="22"/>
  <c r="N180" i="22" s="1"/>
  <c r="G180" i="22"/>
  <c r="M180" i="22" s="1"/>
  <c r="L179" i="22"/>
  <c r="K179" i="22"/>
  <c r="J179" i="22"/>
  <c r="I179" i="22"/>
  <c r="H179" i="22"/>
  <c r="N179" i="22" s="1"/>
  <c r="G179" i="22"/>
  <c r="M179" i="22" s="1"/>
  <c r="L178" i="22"/>
  <c r="K178" i="22"/>
  <c r="J178" i="22"/>
  <c r="I178" i="22"/>
  <c r="H178" i="22"/>
  <c r="N178" i="22" s="1"/>
  <c r="G178" i="22"/>
  <c r="M178" i="22" s="1"/>
  <c r="L177" i="22"/>
  <c r="K177" i="22"/>
  <c r="J177" i="22"/>
  <c r="I177" i="22"/>
  <c r="H177" i="22"/>
  <c r="N177" i="22" s="1"/>
  <c r="G177" i="22"/>
  <c r="M177" i="22" s="1"/>
  <c r="N176" i="22"/>
  <c r="L176" i="22"/>
  <c r="K176" i="22"/>
  <c r="J176" i="22"/>
  <c r="I176" i="22"/>
  <c r="H176" i="22"/>
  <c r="G176" i="22"/>
  <c r="M176" i="22" s="1"/>
  <c r="L175" i="22"/>
  <c r="K175" i="22"/>
  <c r="J175" i="22"/>
  <c r="I175" i="22"/>
  <c r="H175" i="22"/>
  <c r="N175" i="22" s="1"/>
  <c r="G175" i="22"/>
  <c r="M175" i="22" s="1"/>
  <c r="N174" i="22"/>
  <c r="L174" i="22"/>
  <c r="K174" i="22"/>
  <c r="J174" i="22"/>
  <c r="I174" i="22"/>
  <c r="H174" i="22"/>
  <c r="G174" i="22"/>
  <c r="M174" i="22" s="1"/>
  <c r="L173" i="22"/>
  <c r="K173" i="22"/>
  <c r="J173" i="22"/>
  <c r="I173" i="22"/>
  <c r="H173" i="22"/>
  <c r="N173" i="22" s="1"/>
  <c r="G173" i="22"/>
  <c r="M173" i="22" s="1"/>
  <c r="L172" i="22"/>
  <c r="K172" i="22"/>
  <c r="J172" i="22"/>
  <c r="I172" i="22"/>
  <c r="H172" i="22"/>
  <c r="N172" i="22" s="1"/>
  <c r="G172" i="22"/>
  <c r="M172" i="22" s="1"/>
  <c r="L171" i="22"/>
  <c r="K171" i="22"/>
  <c r="J171" i="22"/>
  <c r="I171" i="22"/>
  <c r="H171" i="22"/>
  <c r="N171" i="22" s="1"/>
  <c r="G171" i="22"/>
  <c r="M171" i="22" s="1"/>
  <c r="L170" i="22"/>
  <c r="K170" i="22"/>
  <c r="J170" i="22"/>
  <c r="I170" i="22"/>
  <c r="H170" i="22"/>
  <c r="N170" i="22" s="1"/>
  <c r="G170" i="22"/>
  <c r="M170" i="22" s="1"/>
  <c r="L169" i="22"/>
  <c r="K169" i="22"/>
  <c r="J169" i="22"/>
  <c r="I169" i="22"/>
  <c r="H169" i="22"/>
  <c r="N169" i="22" s="1"/>
  <c r="G169" i="22"/>
  <c r="M169" i="22" s="1"/>
  <c r="L168" i="22"/>
  <c r="K168" i="22"/>
  <c r="J168" i="22"/>
  <c r="I168" i="22"/>
  <c r="G168" i="22"/>
  <c r="L167" i="22"/>
  <c r="K167" i="22"/>
  <c r="J167" i="22"/>
  <c r="I167" i="22"/>
  <c r="H167" i="22"/>
  <c r="N167" i="22" s="1"/>
  <c r="G167" i="22"/>
  <c r="M167" i="22" s="1"/>
  <c r="L166" i="22"/>
  <c r="K166" i="22"/>
  <c r="J166" i="22"/>
  <c r="H166" i="22"/>
  <c r="N166" i="22" s="1"/>
  <c r="L165" i="22"/>
  <c r="K165" i="22"/>
  <c r="J165" i="22"/>
  <c r="I165" i="22"/>
  <c r="H165" i="22"/>
  <c r="N165" i="22" s="1"/>
  <c r="G165" i="22"/>
  <c r="M165" i="22" s="1"/>
  <c r="L164" i="22"/>
  <c r="K164" i="22"/>
  <c r="J164" i="22"/>
  <c r="I164" i="22"/>
  <c r="H164" i="22"/>
  <c r="N164" i="22" s="1"/>
  <c r="G164" i="22"/>
  <c r="M164" i="22" s="1"/>
  <c r="N163" i="22"/>
  <c r="L163" i="22"/>
  <c r="K163" i="22"/>
  <c r="J163" i="22"/>
  <c r="I163" i="22"/>
  <c r="H163" i="22"/>
  <c r="G163" i="22"/>
  <c r="M163" i="22" s="1"/>
  <c r="L162" i="22"/>
  <c r="K162" i="22"/>
  <c r="J162" i="22"/>
  <c r="I162" i="22"/>
  <c r="H162" i="22"/>
  <c r="N162" i="22" s="1"/>
  <c r="G162" i="22"/>
  <c r="M162" i="22" s="1"/>
  <c r="L161" i="22"/>
  <c r="K161" i="22"/>
  <c r="H161" i="22"/>
  <c r="N161" i="22" s="1"/>
  <c r="G161" i="22"/>
  <c r="L160" i="22"/>
  <c r="K160" i="22"/>
  <c r="J160" i="22"/>
  <c r="I160" i="22"/>
  <c r="H160" i="22"/>
  <c r="N160" i="22" s="1"/>
  <c r="G160" i="22"/>
  <c r="M160" i="22" s="1"/>
  <c r="L159" i="22"/>
  <c r="K159" i="22"/>
  <c r="I159" i="22"/>
  <c r="H159" i="22"/>
  <c r="N159" i="22" s="1"/>
  <c r="G159" i="22"/>
  <c r="M159" i="22" s="1"/>
  <c r="L158" i="22"/>
  <c r="K158" i="22"/>
  <c r="J158" i="22"/>
  <c r="I158" i="22"/>
  <c r="H158" i="22"/>
  <c r="N158" i="22" s="1"/>
  <c r="G158" i="22"/>
  <c r="M158" i="22" s="1"/>
  <c r="L157" i="22"/>
  <c r="K157" i="22"/>
  <c r="J157" i="22"/>
  <c r="I157" i="22"/>
  <c r="H157" i="22"/>
  <c r="N157" i="22" s="1"/>
  <c r="G157" i="22"/>
  <c r="M157" i="22" s="1"/>
  <c r="N156" i="22"/>
  <c r="L156" i="22"/>
  <c r="K156" i="22"/>
  <c r="H156" i="22"/>
  <c r="G156" i="22"/>
  <c r="N155" i="22"/>
  <c r="L155" i="22"/>
  <c r="K155" i="22"/>
  <c r="J155" i="22"/>
  <c r="I155" i="22"/>
  <c r="H155" i="22"/>
  <c r="G155" i="22"/>
  <c r="M155" i="22" s="1"/>
  <c r="L154" i="22"/>
  <c r="K154" i="22"/>
  <c r="J154" i="22"/>
  <c r="I154" i="22"/>
  <c r="H154" i="22"/>
  <c r="N154" i="22" s="1"/>
  <c r="G154" i="22"/>
  <c r="M154" i="22" s="1"/>
  <c r="N153" i="22"/>
  <c r="L153" i="22"/>
  <c r="K153" i="22"/>
  <c r="J153" i="22"/>
  <c r="I153" i="22"/>
  <c r="H153" i="22"/>
  <c r="G153" i="22"/>
  <c r="M153" i="22" s="1"/>
  <c r="L152" i="22"/>
  <c r="K152" i="22"/>
  <c r="J152" i="22"/>
  <c r="I152" i="22"/>
  <c r="H152" i="22"/>
  <c r="N152" i="22" s="1"/>
  <c r="N151" i="22"/>
  <c r="L151" i="22"/>
  <c r="K151" i="22"/>
  <c r="J151" i="22"/>
  <c r="I151" i="22"/>
  <c r="H151" i="22"/>
  <c r="G151" i="22"/>
  <c r="M151" i="22" s="1"/>
  <c r="L150" i="22"/>
  <c r="K150" i="22"/>
  <c r="H150" i="22"/>
  <c r="G150" i="22"/>
  <c r="M150" i="22" s="1"/>
  <c r="L149" i="22"/>
  <c r="K149" i="22"/>
  <c r="J149" i="22"/>
  <c r="H149" i="22"/>
  <c r="G149" i="22"/>
  <c r="M149" i="22" s="1"/>
  <c r="L148" i="22"/>
  <c r="K148" i="22"/>
  <c r="J148" i="22"/>
  <c r="H148" i="22"/>
  <c r="N148" i="22" s="1"/>
  <c r="G148" i="22"/>
  <c r="M148" i="22" s="1"/>
  <c r="L147" i="22"/>
  <c r="K147" i="22"/>
  <c r="J147" i="22"/>
  <c r="G147" i="22"/>
  <c r="M147" i="22" s="1"/>
  <c r="L146" i="22"/>
  <c r="K146" i="22"/>
  <c r="J146" i="22"/>
  <c r="H146" i="22"/>
  <c r="G146" i="22"/>
  <c r="M146" i="22" s="1"/>
  <c r="L145" i="22"/>
  <c r="K145" i="22"/>
  <c r="G145" i="22"/>
  <c r="M145" i="22" s="1"/>
  <c r="L144" i="22"/>
  <c r="K144" i="22"/>
  <c r="G144" i="22"/>
  <c r="M144" i="22" s="1"/>
  <c r="L143" i="22"/>
  <c r="K143" i="22"/>
  <c r="J143" i="22"/>
  <c r="I143" i="22"/>
  <c r="H143" i="22"/>
  <c r="N143" i="22" s="1"/>
  <c r="G143" i="22"/>
  <c r="M143" i="22" s="1"/>
  <c r="L142" i="22"/>
  <c r="K142" i="22"/>
  <c r="J142" i="22"/>
  <c r="I142" i="22"/>
  <c r="G142" i="22"/>
  <c r="L141" i="22"/>
  <c r="K141" i="22"/>
  <c r="H141" i="22"/>
  <c r="G141" i="22"/>
  <c r="M141" i="22" s="1"/>
  <c r="L140" i="22"/>
  <c r="K140" i="22"/>
  <c r="J140" i="22"/>
  <c r="I140" i="22"/>
  <c r="H140" i="22"/>
  <c r="N140" i="22" s="1"/>
  <c r="G140" i="22"/>
  <c r="M140" i="22" s="1"/>
  <c r="L139" i="22"/>
  <c r="K139" i="22"/>
  <c r="H139" i="22"/>
  <c r="N139" i="22" s="1"/>
  <c r="L138" i="22"/>
  <c r="K138" i="22"/>
  <c r="J138" i="22"/>
  <c r="I138" i="22"/>
  <c r="H138" i="22"/>
  <c r="N138" i="22" s="1"/>
  <c r="G138" i="22"/>
  <c r="M138" i="22" s="1"/>
  <c r="L137" i="22"/>
  <c r="K137" i="22"/>
  <c r="J137" i="22"/>
  <c r="H137" i="22"/>
  <c r="N137" i="22" s="1"/>
  <c r="G137" i="22"/>
  <c r="M137" i="22" s="1"/>
  <c r="L136" i="22"/>
  <c r="K136" i="22"/>
  <c r="J136" i="22"/>
  <c r="I136" i="22"/>
  <c r="H136" i="22"/>
  <c r="N136" i="22" s="1"/>
  <c r="L135" i="22"/>
  <c r="K135" i="22"/>
  <c r="I135" i="22"/>
  <c r="H135" i="22"/>
  <c r="N135" i="22" s="1"/>
  <c r="G135" i="22"/>
  <c r="M135" i="22" s="1"/>
  <c r="L134" i="22"/>
  <c r="K134" i="22"/>
  <c r="J134" i="22"/>
  <c r="I134" i="22"/>
  <c r="H134" i="22"/>
  <c r="N134" i="22" s="1"/>
  <c r="G134" i="22"/>
  <c r="M134" i="22" s="1"/>
  <c r="L133" i="22"/>
  <c r="K133" i="22"/>
  <c r="J133" i="22"/>
  <c r="I133" i="22"/>
  <c r="H133" i="22"/>
  <c r="N133" i="22" s="1"/>
  <c r="G133" i="22"/>
  <c r="M133" i="22" s="1"/>
  <c r="L132" i="22"/>
  <c r="K132" i="22"/>
  <c r="J132" i="22"/>
  <c r="I132" i="22"/>
  <c r="H132" i="22"/>
  <c r="N132" i="22" s="1"/>
  <c r="G132" i="22"/>
  <c r="M132" i="22" s="1"/>
  <c r="N131" i="22"/>
  <c r="L131" i="22"/>
  <c r="K131" i="22"/>
  <c r="J131" i="22"/>
  <c r="I131" i="22"/>
  <c r="H131" i="22"/>
  <c r="G131" i="22"/>
  <c r="M131" i="22" s="1"/>
  <c r="L130" i="22"/>
  <c r="K130" i="22"/>
  <c r="J130" i="22"/>
  <c r="I130" i="22"/>
  <c r="H130" i="22"/>
  <c r="N130" i="22" s="1"/>
  <c r="G130" i="22"/>
  <c r="M130" i="22" s="1"/>
  <c r="L129" i="22"/>
  <c r="K129" i="22"/>
  <c r="J129" i="22"/>
  <c r="H129" i="22"/>
  <c r="N129" i="22" s="1"/>
  <c r="G129" i="22"/>
  <c r="L128" i="22"/>
  <c r="K128" i="22"/>
  <c r="J128" i="22"/>
  <c r="I128" i="22"/>
  <c r="H128" i="22"/>
  <c r="N128" i="22" s="1"/>
  <c r="G128" i="22"/>
  <c r="M128" i="22" s="1"/>
  <c r="L127" i="22"/>
  <c r="K127" i="22"/>
  <c r="J127" i="22"/>
  <c r="I127" i="22"/>
  <c r="G127" i="22"/>
  <c r="M127" i="22" s="1"/>
  <c r="L126" i="22"/>
  <c r="K126" i="22"/>
  <c r="J126" i="22"/>
  <c r="I126" i="22"/>
  <c r="H126" i="22"/>
  <c r="N126" i="22" s="1"/>
  <c r="G126" i="22"/>
  <c r="M126" i="22" s="1"/>
  <c r="L125" i="22"/>
  <c r="K125" i="22"/>
  <c r="H125" i="22"/>
  <c r="G125" i="22"/>
  <c r="M125" i="22" s="1"/>
  <c r="L124" i="22"/>
  <c r="K124" i="22"/>
  <c r="I124" i="22"/>
  <c r="H124" i="22"/>
  <c r="N124" i="22" s="1"/>
  <c r="G124" i="22"/>
  <c r="M124" i="22" s="1"/>
  <c r="L123" i="22"/>
  <c r="K123" i="22"/>
  <c r="I123" i="22"/>
  <c r="H123" i="22"/>
  <c r="N123" i="22" s="1"/>
  <c r="G123" i="22"/>
  <c r="L122" i="22"/>
  <c r="K122" i="22"/>
  <c r="J122" i="22"/>
  <c r="I122" i="22"/>
  <c r="H122" i="22"/>
  <c r="N122" i="22" s="1"/>
  <c r="G122" i="22"/>
  <c r="M122" i="22" s="1"/>
  <c r="L121" i="22"/>
  <c r="K121" i="22"/>
  <c r="J121" i="22"/>
  <c r="I121" i="22"/>
  <c r="H121" i="22"/>
  <c r="N121" i="22" s="1"/>
  <c r="G121" i="22"/>
  <c r="M121" i="22" s="1"/>
  <c r="L120" i="22"/>
  <c r="K120" i="22"/>
  <c r="J120" i="22"/>
  <c r="H120" i="22"/>
  <c r="N120" i="22" s="1"/>
  <c r="G120" i="22"/>
  <c r="M120" i="22" s="1"/>
  <c r="L119" i="22"/>
  <c r="K119" i="22"/>
  <c r="J119" i="22"/>
  <c r="I119" i="22"/>
  <c r="H119" i="22"/>
  <c r="N119" i="22" s="1"/>
  <c r="G119" i="22"/>
  <c r="M119" i="22" s="1"/>
  <c r="L118" i="22"/>
  <c r="K118" i="22"/>
  <c r="J118" i="22"/>
  <c r="H118" i="22"/>
  <c r="N118" i="22" s="1"/>
  <c r="G118" i="22"/>
  <c r="N117" i="22"/>
  <c r="L117" i="22"/>
  <c r="K117" i="22"/>
  <c r="J117" i="22"/>
  <c r="I117" i="22"/>
  <c r="H117" i="22"/>
  <c r="G117" i="22"/>
  <c r="M117" i="22" s="1"/>
  <c r="L116" i="22"/>
  <c r="K116" i="22"/>
  <c r="J116" i="22"/>
  <c r="H116" i="22"/>
  <c r="N116" i="22" s="1"/>
  <c r="G116" i="22"/>
  <c r="M116" i="22" s="1"/>
  <c r="L115" i="22"/>
  <c r="K115" i="22"/>
  <c r="J115" i="22"/>
  <c r="G115" i="22"/>
  <c r="M115" i="22" s="1"/>
  <c r="L114" i="22"/>
  <c r="K114" i="22"/>
  <c r="J114" i="22"/>
  <c r="H114" i="22"/>
  <c r="G114" i="22"/>
  <c r="M114" i="22" s="1"/>
  <c r="L113" i="22"/>
  <c r="K113" i="22"/>
  <c r="J113" i="22"/>
  <c r="I113" i="22"/>
  <c r="H113" i="22"/>
  <c r="N113" i="22" s="1"/>
  <c r="G113" i="22"/>
  <c r="M113" i="22" s="1"/>
  <c r="L112" i="22"/>
  <c r="K112" i="22"/>
  <c r="H112" i="22"/>
  <c r="N112" i="22" s="1"/>
  <c r="G112" i="22"/>
  <c r="L111" i="22"/>
  <c r="K111" i="22"/>
  <c r="L110" i="22"/>
  <c r="K110" i="22"/>
  <c r="J110" i="22"/>
  <c r="I110" i="22"/>
  <c r="H110" i="22"/>
  <c r="N110" i="22" s="1"/>
  <c r="G110" i="22"/>
  <c r="M110" i="22" s="1"/>
  <c r="L109" i="22"/>
  <c r="K109" i="22"/>
  <c r="J109" i="22"/>
  <c r="I109" i="22"/>
  <c r="H109" i="22"/>
  <c r="N109" i="22" s="1"/>
  <c r="G109" i="22"/>
  <c r="M109" i="22" s="1"/>
  <c r="L108" i="22"/>
  <c r="K108" i="22"/>
  <c r="J108" i="22"/>
  <c r="H108" i="22"/>
  <c r="N108" i="22" s="1"/>
  <c r="G108" i="22"/>
  <c r="L107" i="22"/>
  <c r="K107" i="22"/>
  <c r="I107" i="22"/>
  <c r="H107" i="22"/>
  <c r="N107" i="22" s="1"/>
  <c r="G107" i="22"/>
  <c r="L106" i="22"/>
  <c r="K106" i="22"/>
  <c r="I106" i="22"/>
  <c r="H106" i="22"/>
  <c r="N106" i="22" s="1"/>
  <c r="G106" i="22"/>
  <c r="M106" i="22" s="1"/>
  <c r="L105" i="22"/>
  <c r="K105" i="22"/>
  <c r="H105" i="22"/>
  <c r="N105" i="22" s="1"/>
  <c r="G105" i="22"/>
  <c r="L104" i="22"/>
  <c r="K104" i="22"/>
  <c r="H104" i="22"/>
  <c r="N104" i="22" s="1"/>
  <c r="G104" i="22"/>
  <c r="L103" i="22"/>
  <c r="K103" i="22"/>
  <c r="N102" i="22"/>
  <c r="L102" i="22"/>
  <c r="K102" i="22"/>
  <c r="J102" i="22"/>
  <c r="I102" i="22"/>
  <c r="H102" i="22"/>
  <c r="G102" i="22"/>
  <c r="M102" i="22" s="1"/>
  <c r="L101" i="22"/>
  <c r="K101" i="22"/>
  <c r="J101" i="22"/>
  <c r="H101" i="22"/>
  <c r="N101" i="22" s="1"/>
  <c r="G101" i="22"/>
  <c r="M101" i="22" s="1"/>
  <c r="L100" i="22"/>
  <c r="K100" i="22"/>
  <c r="H100" i="22"/>
  <c r="G100" i="22"/>
  <c r="M100" i="22" s="1"/>
  <c r="L99" i="22"/>
  <c r="K99" i="22"/>
  <c r="I99" i="22"/>
  <c r="H99" i="22"/>
  <c r="N99" i="22" s="1"/>
  <c r="L98" i="22"/>
  <c r="K98" i="22"/>
  <c r="I98" i="22"/>
  <c r="H98" i="22"/>
  <c r="N98" i="22" s="1"/>
  <c r="G98" i="22"/>
  <c r="L97" i="22"/>
  <c r="K97" i="22"/>
  <c r="J97" i="22"/>
  <c r="I97" i="22"/>
  <c r="H97" i="22"/>
  <c r="N97" i="22" s="1"/>
  <c r="N96" i="22"/>
  <c r="L96" i="22"/>
  <c r="K96" i="22"/>
  <c r="J96" i="22"/>
  <c r="I96" i="22"/>
  <c r="H96" i="22"/>
  <c r="G96" i="22"/>
  <c r="M96" i="22" s="1"/>
  <c r="L95" i="22"/>
  <c r="K95" i="22"/>
  <c r="J95" i="22"/>
  <c r="I95" i="22"/>
  <c r="H95" i="22"/>
  <c r="N95" i="22" s="1"/>
  <c r="G95" i="22"/>
  <c r="M95" i="22" s="1"/>
  <c r="N94" i="22"/>
  <c r="L94" i="22"/>
  <c r="K94" i="22"/>
  <c r="J94" i="22"/>
  <c r="I94" i="22"/>
  <c r="H94" i="22"/>
  <c r="G94" i="22"/>
  <c r="M94" i="22" s="1"/>
  <c r="L93" i="22"/>
  <c r="K93" i="22"/>
  <c r="J93" i="22"/>
  <c r="G93" i="22"/>
  <c r="M93" i="22" s="1"/>
  <c r="L92" i="22"/>
  <c r="K92" i="22"/>
  <c r="J92" i="22"/>
  <c r="I92" i="22"/>
  <c r="H92" i="22"/>
  <c r="N92" i="22" s="1"/>
  <c r="G92" i="22"/>
  <c r="M92" i="22" s="1"/>
  <c r="L91" i="22"/>
  <c r="K91" i="22"/>
  <c r="J91" i="22"/>
  <c r="I91" i="22"/>
  <c r="H91" i="22"/>
  <c r="N91" i="22" s="1"/>
  <c r="G91" i="22"/>
  <c r="M91" i="22" s="1"/>
  <c r="L90" i="22"/>
  <c r="K90" i="22"/>
  <c r="J90" i="22"/>
  <c r="I90" i="22"/>
  <c r="H90" i="22"/>
  <c r="N90" i="22" s="1"/>
  <c r="G90" i="22"/>
  <c r="M90" i="22" s="1"/>
  <c r="L89" i="22"/>
  <c r="K89" i="22"/>
  <c r="J89" i="22"/>
  <c r="I89" i="22"/>
  <c r="H89" i="22"/>
  <c r="N89" i="22" s="1"/>
  <c r="G89" i="22"/>
  <c r="M89" i="22" s="1"/>
  <c r="L88" i="22"/>
  <c r="K88" i="22"/>
  <c r="J88" i="22"/>
  <c r="I88" i="22"/>
  <c r="H88" i="22"/>
  <c r="N88" i="22" s="1"/>
  <c r="G88" i="22"/>
  <c r="M88" i="22" s="1"/>
  <c r="N87" i="22"/>
  <c r="L87" i="22"/>
  <c r="K87" i="22"/>
  <c r="H87" i="22"/>
  <c r="G87" i="22"/>
  <c r="L86" i="22"/>
  <c r="K86" i="22"/>
  <c r="H86" i="22"/>
  <c r="N86" i="22" s="1"/>
  <c r="L85" i="22"/>
  <c r="K85" i="22"/>
  <c r="H85" i="22"/>
  <c r="N85" i="22" s="1"/>
  <c r="L84" i="22"/>
  <c r="K84" i="22"/>
  <c r="J84" i="22"/>
  <c r="I84" i="22"/>
  <c r="H84" i="22"/>
  <c r="N84" i="22" s="1"/>
  <c r="G84" i="22"/>
  <c r="M84" i="22" s="1"/>
  <c r="L83" i="22"/>
  <c r="K83" i="22"/>
  <c r="J83" i="22"/>
  <c r="I83" i="22"/>
  <c r="H83" i="22"/>
  <c r="N83" i="22" s="1"/>
  <c r="G83" i="22"/>
  <c r="M83" i="22" s="1"/>
  <c r="L82" i="22"/>
  <c r="K82" i="22"/>
  <c r="K81" i="22"/>
  <c r="H81" i="22"/>
  <c r="F81" i="22"/>
  <c r="J124" i="22" s="1"/>
  <c r="E81" i="22"/>
  <c r="I166" i="22" s="1"/>
  <c r="D81" i="22"/>
  <c r="C81" i="22"/>
  <c r="G166" i="22" s="1"/>
  <c r="M166" i="22" s="1"/>
  <c r="L73" i="22"/>
  <c r="K73" i="22"/>
  <c r="J73" i="22"/>
  <c r="I73" i="22"/>
  <c r="H73" i="22"/>
  <c r="N73" i="22" s="1"/>
  <c r="G73" i="22"/>
  <c r="M73" i="22" s="1"/>
  <c r="L72" i="22"/>
  <c r="K72" i="22"/>
  <c r="J72" i="22"/>
  <c r="I72" i="22"/>
  <c r="H72" i="22"/>
  <c r="N72" i="22" s="1"/>
  <c r="G72" i="22"/>
  <c r="M72" i="22" s="1"/>
  <c r="L71" i="22"/>
  <c r="K71" i="22"/>
  <c r="I71" i="22"/>
  <c r="H71" i="22"/>
  <c r="N71" i="22" s="1"/>
  <c r="G71" i="22"/>
  <c r="L70" i="22"/>
  <c r="K70" i="22"/>
  <c r="J70" i="22"/>
  <c r="I70" i="22"/>
  <c r="H70" i="22"/>
  <c r="N70" i="22" s="1"/>
  <c r="G70" i="22"/>
  <c r="M70" i="22" s="1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H68" i="22"/>
  <c r="N68" i="22" s="1"/>
  <c r="G68" i="22"/>
  <c r="M68" i="22" s="1"/>
  <c r="L67" i="22"/>
  <c r="K67" i="22"/>
  <c r="I67" i="22"/>
  <c r="H67" i="22"/>
  <c r="N67" i="22" s="1"/>
  <c r="G67" i="22"/>
  <c r="M67" i="22" s="1"/>
  <c r="L66" i="22"/>
  <c r="K66" i="22"/>
  <c r="J66" i="22"/>
  <c r="I66" i="22"/>
  <c r="H66" i="22"/>
  <c r="N66" i="22" s="1"/>
  <c r="G66" i="22"/>
  <c r="M66" i="22" s="1"/>
  <c r="N65" i="22"/>
  <c r="L65" i="22"/>
  <c r="K65" i="22"/>
  <c r="J65" i="22"/>
  <c r="I65" i="22"/>
  <c r="H65" i="22"/>
  <c r="G65" i="22"/>
  <c r="M65" i="22" s="1"/>
  <c r="L64" i="22"/>
  <c r="K64" i="22"/>
  <c r="J64" i="22"/>
  <c r="I64" i="22"/>
  <c r="H64" i="22"/>
  <c r="N64" i="22" s="1"/>
  <c r="G64" i="22"/>
  <c r="M64" i="22" s="1"/>
  <c r="L63" i="22"/>
  <c r="K63" i="22"/>
  <c r="J63" i="22"/>
  <c r="I63" i="22"/>
  <c r="H63" i="22"/>
  <c r="N63" i="22" s="1"/>
  <c r="G63" i="22"/>
  <c r="M63" i="22" s="1"/>
  <c r="L62" i="22"/>
  <c r="K62" i="22"/>
  <c r="J62" i="22"/>
  <c r="I62" i="22"/>
  <c r="H62" i="22"/>
  <c r="N62" i="22" s="1"/>
  <c r="G62" i="22"/>
  <c r="M62" i="22" s="1"/>
  <c r="N61" i="22"/>
  <c r="L61" i="22"/>
  <c r="K61" i="22"/>
  <c r="J61" i="22"/>
  <c r="I61" i="22"/>
  <c r="H61" i="22"/>
  <c r="G61" i="22"/>
  <c r="M61" i="22" s="1"/>
  <c r="L60" i="22"/>
  <c r="K60" i="22"/>
  <c r="J60" i="22"/>
  <c r="I60" i="22"/>
  <c r="H60" i="22"/>
  <c r="N60" i="22" s="1"/>
  <c r="G60" i="22"/>
  <c r="M60" i="22" s="1"/>
  <c r="L59" i="22"/>
  <c r="K59" i="22"/>
  <c r="J59" i="22"/>
  <c r="I59" i="22"/>
  <c r="H59" i="22"/>
  <c r="N59" i="22" s="1"/>
  <c r="G59" i="22"/>
  <c r="M59" i="22" s="1"/>
  <c r="L58" i="22"/>
  <c r="K58" i="22"/>
  <c r="J58" i="22"/>
  <c r="I58" i="22"/>
  <c r="H58" i="22"/>
  <c r="N58" i="22" s="1"/>
  <c r="G58" i="22"/>
  <c r="M58" i="22" s="1"/>
  <c r="L57" i="22"/>
  <c r="K57" i="22"/>
  <c r="I57" i="22"/>
  <c r="H57" i="22"/>
  <c r="N57" i="22" s="1"/>
  <c r="G57" i="22"/>
  <c r="M57" i="22" s="1"/>
  <c r="L56" i="22"/>
  <c r="K56" i="22"/>
  <c r="J56" i="22"/>
  <c r="I56" i="22"/>
  <c r="H56" i="22"/>
  <c r="N56" i="22" s="1"/>
  <c r="G56" i="22"/>
  <c r="M56" i="22" s="1"/>
  <c r="N55" i="22"/>
  <c r="L55" i="22"/>
  <c r="K55" i="22"/>
  <c r="J55" i="22"/>
  <c r="I55" i="22"/>
  <c r="H55" i="22"/>
  <c r="G55" i="22"/>
  <c r="M55" i="22" s="1"/>
  <c r="L54" i="22"/>
  <c r="K54" i="22"/>
  <c r="J54" i="22"/>
  <c r="I54" i="22"/>
  <c r="H54" i="22"/>
  <c r="N54" i="22" s="1"/>
  <c r="G54" i="22"/>
  <c r="M54" i="22" s="1"/>
  <c r="L53" i="22"/>
  <c r="K53" i="22"/>
  <c r="J53" i="22"/>
  <c r="H53" i="22"/>
  <c r="N53" i="22" s="1"/>
  <c r="G53" i="22"/>
  <c r="N52" i="22"/>
  <c r="L52" i="22"/>
  <c r="K52" i="22"/>
  <c r="J52" i="22"/>
  <c r="I52" i="22"/>
  <c r="H52" i="22"/>
  <c r="G52" i="22"/>
  <c r="M52" i="22" s="1"/>
  <c r="L51" i="22"/>
  <c r="K51" i="22"/>
  <c r="J51" i="22"/>
  <c r="I51" i="22"/>
  <c r="H51" i="22"/>
  <c r="N51" i="22" s="1"/>
  <c r="G51" i="22"/>
  <c r="M51" i="22" s="1"/>
  <c r="L50" i="22"/>
  <c r="K50" i="22"/>
  <c r="J50" i="22"/>
  <c r="I50" i="22"/>
  <c r="H50" i="22"/>
  <c r="N50" i="22" s="1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J48" i="22"/>
  <c r="H48" i="22"/>
  <c r="N48" i="22" s="1"/>
  <c r="L47" i="22"/>
  <c r="K47" i="22"/>
  <c r="J47" i="22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M45" i="22" s="1"/>
  <c r="N44" i="22"/>
  <c r="L44" i="22"/>
  <c r="K44" i="22"/>
  <c r="J44" i="22"/>
  <c r="I44" i="22"/>
  <c r="H44" i="22"/>
  <c r="G44" i="22"/>
  <c r="M44" i="22" s="1"/>
  <c r="L43" i="22"/>
  <c r="K43" i="22"/>
  <c r="J43" i="22"/>
  <c r="I43" i="22"/>
  <c r="H43" i="22"/>
  <c r="N43" i="22" s="1"/>
  <c r="G43" i="22"/>
  <c r="M43" i="22" s="1"/>
  <c r="L42" i="22"/>
  <c r="K42" i="22"/>
  <c r="J42" i="22"/>
  <c r="I42" i="22"/>
  <c r="H42" i="22"/>
  <c r="N42" i="22" s="1"/>
  <c r="G42" i="22"/>
  <c r="M42" i="22" s="1"/>
  <c r="L41" i="22"/>
  <c r="K41" i="22"/>
  <c r="J41" i="22"/>
  <c r="I41" i="22"/>
  <c r="H41" i="22"/>
  <c r="N41" i="22" s="1"/>
  <c r="G41" i="22"/>
  <c r="M41" i="22" s="1"/>
  <c r="L40" i="22"/>
  <c r="K40" i="22"/>
  <c r="I40" i="22"/>
  <c r="H40" i="22"/>
  <c r="N40" i="22" s="1"/>
  <c r="G40" i="22"/>
  <c r="L39" i="22"/>
  <c r="K39" i="22"/>
  <c r="J39" i="22"/>
  <c r="I39" i="22"/>
  <c r="H39" i="22"/>
  <c r="N39" i="22" s="1"/>
  <c r="L38" i="22"/>
  <c r="K38" i="22"/>
  <c r="J38" i="22"/>
  <c r="I38" i="22"/>
  <c r="H38" i="22"/>
  <c r="N38" i="22" s="1"/>
  <c r="G38" i="22"/>
  <c r="M38" i="22" s="1"/>
  <c r="L37" i="22"/>
  <c r="K37" i="22"/>
  <c r="J37" i="22"/>
  <c r="I37" i="22"/>
  <c r="H37" i="22"/>
  <c r="N37" i="22" s="1"/>
  <c r="G37" i="22"/>
  <c r="M37" i="22" s="1"/>
  <c r="N36" i="22"/>
  <c r="L36" i="22"/>
  <c r="K36" i="22"/>
  <c r="J36" i="22"/>
  <c r="I36" i="22"/>
  <c r="H36" i="22"/>
  <c r="G36" i="22"/>
  <c r="M36" i="22" s="1"/>
  <c r="L35" i="22"/>
  <c r="K35" i="22"/>
  <c r="J35" i="22"/>
  <c r="I35" i="22"/>
  <c r="H35" i="22"/>
  <c r="N35" i="22" s="1"/>
  <c r="G35" i="22"/>
  <c r="M35" i="22" s="1"/>
  <c r="L34" i="22"/>
  <c r="K34" i="22"/>
  <c r="J34" i="22"/>
  <c r="I34" i="22"/>
  <c r="H34" i="22"/>
  <c r="N34" i="22" s="1"/>
  <c r="G34" i="22"/>
  <c r="M34" i="22" s="1"/>
  <c r="L33" i="22"/>
  <c r="K33" i="22"/>
  <c r="I33" i="22"/>
  <c r="H33" i="22"/>
  <c r="N33" i="22" s="1"/>
  <c r="G33" i="22"/>
  <c r="M33" i="22" s="1"/>
  <c r="L32" i="22"/>
  <c r="K32" i="22"/>
  <c r="J32" i="22"/>
  <c r="H32" i="22"/>
  <c r="N32" i="22" s="1"/>
  <c r="G32" i="22"/>
  <c r="N31" i="22"/>
  <c r="L31" i="22"/>
  <c r="K31" i="22"/>
  <c r="J31" i="22"/>
  <c r="I31" i="22"/>
  <c r="H31" i="22"/>
  <c r="G31" i="22"/>
  <c r="M31" i="22" s="1"/>
  <c r="L30" i="22"/>
  <c r="K30" i="22"/>
  <c r="I30" i="22"/>
  <c r="H30" i="22"/>
  <c r="L29" i="22"/>
  <c r="K29" i="22"/>
  <c r="J29" i="22"/>
  <c r="I29" i="22"/>
  <c r="H29" i="22"/>
  <c r="N29" i="22" s="1"/>
  <c r="G29" i="22"/>
  <c r="M29" i="22" s="1"/>
  <c r="L28" i="22"/>
  <c r="K28" i="22"/>
  <c r="J28" i="22"/>
  <c r="I28" i="22"/>
  <c r="H28" i="22"/>
  <c r="N28" i="22" s="1"/>
  <c r="G28" i="22"/>
  <c r="M28" i="22" s="1"/>
  <c r="N27" i="22"/>
  <c r="L27" i="22"/>
  <c r="K27" i="22"/>
  <c r="J27" i="22"/>
  <c r="I27" i="22"/>
  <c r="H27" i="22"/>
  <c r="G27" i="22"/>
  <c r="M27" i="22" s="1"/>
  <c r="L26" i="22"/>
  <c r="K26" i="22"/>
  <c r="J26" i="22"/>
  <c r="I26" i="22"/>
  <c r="H26" i="22"/>
  <c r="N26" i="22" s="1"/>
  <c r="G26" i="22"/>
  <c r="M26" i="22" s="1"/>
  <c r="L25" i="22"/>
  <c r="K25" i="22"/>
  <c r="J25" i="22"/>
  <c r="I25" i="22"/>
  <c r="H25" i="22"/>
  <c r="N25" i="22" s="1"/>
  <c r="G25" i="22"/>
  <c r="M25" i="22" s="1"/>
  <c r="L24" i="22"/>
  <c r="K24" i="22"/>
  <c r="J24" i="22"/>
  <c r="H24" i="22"/>
  <c r="N24" i="22" s="1"/>
  <c r="G24" i="22"/>
  <c r="M24" i="22" s="1"/>
  <c r="L23" i="22"/>
  <c r="K23" i="22"/>
  <c r="J23" i="22"/>
  <c r="I23" i="22"/>
  <c r="H23" i="22"/>
  <c r="N23" i="22" s="1"/>
  <c r="G23" i="22"/>
  <c r="M23" i="22" s="1"/>
  <c r="K22" i="22"/>
  <c r="H22" i="22"/>
  <c r="F22" i="22"/>
  <c r="E22" i="22"/>
  <c r="I53" i="22" s="1"/>
  <c r="D22" i="22"/>
  <c r="C22" i="22"/>
  <c r="G47" i="22" s="1"/>
  <c r="M47" i="22" s="1"/>
  <c r="F14" i="22"/>
  <c r="E14" i="22"/>
  <c r="D14" i="22"/>
  <c r="K13" i="22"/>
  <c r="E13" i="22"/>
  <c r="D13" i="22"/>
  <c r="C13" i="22"/>
  <c r="K12" i="22"/>
  <c r="F12" i="22"/>
  <c r="E12" i="22"/>
  <c r="C12" i="22"/>
  <c r="K11" i="22"/>
  <c r="F11" i="22"/>
  <c r="E11" i="22"/>
  <c r="C11" i="22"/>
  <c r="K10" i="22"/>
  <c r="E10" i="22"/>
  <c r="D10" i="22"/>
  <c r="C10" i="22"/>
  <c r="E9" i="22"/>
  <c r="L640" i="21"/>
  <c r="K640" i="21"/>
  <c r="I640" i="21"/>
  <c r="H640" i="21"/>
  <c r="N640" i="21" s="1"/>
  <c r="G640" i="21"/>
  <c r="M640" i="21" s="1"/>
  <c r="L639" i="21"/>
  <c r="K639" i="21"/>
  <c r="J639" i="21"/>
  <c r="I639" i="21"/>
  <c r="H639" i="21"/>
  <c r="N639" i="21" s="1"/>
  <c r="G639" i="21"/>
  <c r="M639" i="21" s="1"/>
  <c r="L638" i="21"/>
  <c r="K638" i="21"/>
  <c r="J638" i="21"/>
  <c r="I638" i="21"/>
  <c r="H638" i="21"/>
  <c r="N638" i="21" s="1"/>
  <c r="G638" i="21"/>
  <c r="M638" i="21" s="1"/>
  <c r="L637" i="21"/>
  <c r="K637" i="21"/>
  <c r="J637" i="21"/>
  <c r="I637" i="21"/>
  <c r="H637" i="21"/>
  <c r="N637" i="21" s="1"/>
  <c r="G637" i="21"/>
  <c r="M637" i="21" s="1"/>
  <c r="L636" i="21"/>
  <c r="K636" i="21"/>
  <c r="I636" i="21"/>
  <c r="G636" i="21"/>
  <c r="L635" i="21"/>
  <c r="K635" i="21"/>
  <c r="J635" i="21"/>
  <c r="I635" i="21"/>
  <c r="H635" i="21"/>
  <c r="N635" i="21" s="1"/>
  <c r="G635" i="21"/>
  <c r="M635" i="21" s="1"/>
  <c r="N634" i="21"/>
  <c r="L634" i="21"/>
  <c r="K634" i="21"/>
  <c r="J634" i="21"/>
  <c r="I634" i="21"/>
  <c r="H634" i="21"/>
  <c r="G634" i="21"/>
  <c r="M634" i="21" s="1"/>
  <c r="L633" i="21"/>
  <c r="K633" i="21"/>
  <c r="J633" i="21"/>
  <c r="I633" i="21"/>
  <c r="H633" i="21"/>
  <c r="N633" i="21" s="1"/>
  <c r="G633" i="21"/>
  <c r="M633" i="21" s="1"/>
  <c r="L632" i="21"/>
  <c r="K632" i="21"/>
  <c r="J632" i="21"/>
  <c r="I632" i="21"/>
  <c r="L631" i="21"/>
  <c r="K631" i="21"/>
  <c r="J631" i="21"/>
  <c r="L630" i="21"/>
  <c r="K630" i="21"/>
  <c r="J630" i="21"/>
  <c r="L629" i="21"/>
  <c r="K629" i="21"/>
  <c r="J629" i="21"/>
  <c r="I629" i="21"/>
  <c r="H629" i="21"/>
  <c r="N629" i="21" s="1"/>
  <c r="G629" i="21"/>
  <c r="M629" i="21" s="1"/>
  <c r="L628" i="21"/>
  <c r="K628" i="21"/>
  <c r="I628" i="21"/>
  <c r="H628" i="21"/>
  <c r="N628" i="21" s="1"/>
  <c r="G628" i="21"/>
  <c r="L627" i="21"/>
  <c r="K627" i="21"/>
  <c r="J627" i="21"/>
  <c r="G627" i="21"/>
  <c r="M627" i="21" s="1"/>
  <c r="L626" i="21"/>
  <c r="K626" i="21"/>
  <c r="J626" i="21"/>
  <c r="I626" i="21"/>
  <c r="H626" i="21"/>
  <c r="N626" i="21" s="1"/>
  <c r="G626" i="21"/>
  <c r="M626" i="21" s="1"/>
  <c r="L625" i="21"/>
  <c r="K625" i="21"/>
  <c r="I625" i="21"/>
  <c r="G625" i="21"/>
  <c r="L624" i="21"/>
  <c r="K624" i="21"/>
  <c r="J624" i="21"/>
  <c r="I624" i="21"/>
  <c r="H624" i="21"/>
  <c r="N624" i="21" s="1"/>
  <c r="G624" i="21"/>
  <c r="M624" i="21" s="1"/>
  <c r="N623" i="21"/>
  <c r="L623" i="21"/>
  <c r="K623" i="21"/>
  <c r="H623" i="21"/>
  <c r="N622" i="21"/>
  <c r="L622" i="21"/>
  <c r="K622" i="21"/>
  <c r="J622" i="21"/>
  <c r="I622" i="21"/>
  <c r="H622" i="21"/>
  <c r="G622" i="21"/>
  <c r="M622" i="21" s="1"/>
  <c r="L621" i="21"/>
  <c r="K621" i="21"/>
  <c r="J621" i="21"/>
  <c r="I621" i="21"/>
  <c r="G621" i="21"/>
  <c r="M621" i="21" s="1"/>
  <c r="L620" i="21"/>
  <c r="K620" i="21"/>
  <c r="J620" i="21"/>
  <c r="H620" i="21"/>
  <c r="N620" i="21" s="1"/>
  <c r="G620" i="21"/>
  <c r="M620" i="21" s="1"/>
  <c r="L619" i="21"/>
  <c r="K619" i="21"/>
  <c r="I619" i="21"/>
  <c r="H619" i="21"/>
  <c r="N619" i="21" s="1"/>
  <c r="G619" i="21"/>
  <c r="M619" i="21" s="1"/>
  <c r="L618" i="21"/>
  <c r="K618" i="21"/>
  <c r="J618" i="21"/>
  <c r="I618" i="21"/>
  <c r="H618" i="21"/>
  <c r="N618" i="21" s="1"/>
  <c r="G618" i="21"/>
  <c r="M618" i="21" s="1"/>
  <c r="L617" i="21"/>
  <c r="K617" i="21"/>
  <c r="I617" i="21"/>
  <c r="H617" i="21"/>
  <c r="N617" i="21" s="1"/>
  <c r="G617" i="21"/>
  <c r="M617" i="21" s="1"/>
  <c r="L616" i="21"/>
  <c r="K616" i="21"/>
  <c r="J616" i="21"/>
  <c r="I616" i="21"/>
  <c r="L615" i="21"/>
  <c r="K615" i="21"/>
  <c r="I615" i="21"/>
  <c r="L614" i="21"/>
  <c r="K614" i="21"/>
  <c r="I614" i="21"/>
  <c r="L613" i="21"/>
  <c r="K613" i="21"/>
  <c r="J613" i="21"/>
  <c r="I613" i="21"/>
  <c r="I612" i="21"/>
  <c r="F612" i="21"/>
  <c r="J640" i="21" s="1"/>
  <c r="E612" i="21"/>
  <c r="D612" i="21"/>
  <c r="H631" i="21" s="1"/>
  <c r="N631" i="21" s="1"/>
  <c r="C612" i="21"/>
  <c r="L604" i="21"/>
  <c r="K604" i="21"/>
  <c r="J604" i="21"/>
  <c r="I604" i="21"/>
  <c r="H604" i="21"/>
  <c r="N604" i="21" s="1"/>
  <c r="G604" i="21"/>
  <c r="M604" i="21" s="1"/>
  <c r="L603" i="21"/>
  <c r="K603" i="21"/>
  <c r="J603" i="21"/>
  <c r="I603" i="21"/>
  <c r="H603" i="21"/>
  <c r="N603" i="21" s="1"/>
  <c r="G603" i="21"/>
  <c r="M603" i="21" s="1"/>
  <c r="M602" i="21"/>
  <c r="L602" i="21"/>
  <c r="K602" i="21"/>
  <c r="J602" i="21"/>
  <c r="I602" i="21"/>
  <c r="H602" i="21"/>
  <c r="N602" i="21" s="1"/>
  <c r="G602" i="21"/>
  <c r="L601" i="21"/>
  <c r="K601" i="21"/>
  <c r="J601" i="21"/>
  <c r="I601" i="21"/>
  <c r="H601" i="21"/>
  <c r="N601" i="21" s="1"/>
  <c r="G601" i="21"/>
  <c r="M601" i="21" s="1"/>
  <c r="L600" i="21"/>
  <c r="K600" i="21"/>
  <c r="J600" i="21"/>
  <c r="I600" i="21"/>
  <c r="H600" i="21"/>
  <c r="N600" i="21" s="1"/>
  <c r="G600" i="21"/>
  <c r="M600" i="21" s="1"/>
  <c r="M599" i="21"/>
  <c r="L599" i="21"/>
  <c r="K599" i="21"/>
  <c r="J599" i="21"/>
  <c r="I599" i="21"/>
  <c r="H599" i="21"/>
  <c r="N599" i="21" s="1"/>
  <c r="G599" i="21"/>
  <c r="L598" i="21"/>
  <c r="K598" i="21"/>
  <c r="I598" i="21"/>
  <c r="G598" i="21"/>
  <c r="M598" i="21" s="1"/>
  <c r="L597" i="21"/>
  <c r="K597" i="21"/>
  <c r="I597" i="21"/>
  <c r="G597" i="21"/>
  <c r="M597" i="21" s="1"/>
  <c r="L596" i="21"/>
  <c r="K596" i="21"/>
  <c r="I596" i="21"/>
  <c r="G596" i="21"/>
  <c r="M596" i="21" s="1"/>
  <c r="L595" i="21"/>
  <c r="K595" i="21"/>
  <c r="J595" i="21"/>
  <c r="I595" i="21"/>
  <c r="H595" i="21"/>
  <c r="N595" i="21" s="1"/>
  <c r="G595" i="21"/>
  <c r="M595" i="21" s="1"/>
  <c r="L594" i="21"/>
  <c r="K594" i="21"/>
  <c r="J594" i="21"/>
  <c r="I594" i="21"/>
  <c r="H594" i="21"/>
  <c r="N594" i="21" s="1"/>
  <c r="G594" i="21"/>
  <c r="M594" i="21" s="1"/>
  <c r="L593" i="21"/>
  <c r="K593" i="21"/>
  <c r="J593" i="21"/>
  <c r="I593" i="21"/>
  <c r="H593" i="21"/>
  <c r="N593" i="21" s="1"/>
  <c r="G593" i="21"/>
  <c r="M593" i="21" s="1"/>
  <c r="L592" i="21"/>
  <c r="K592" i="21"/>
  <c r="I592" i="21"/>
  <c r="G592" i="21"/>
  <c r="M592" i="21" s="1"/>
  <c r="L591" i="21"/>
  <c r="K591" i="21"/>
  <c r="J591" i="21"/>
  <c r="I591" i="21"/>
  <c r="H591" i="21"/>
  <c r="N591" i="21" s="1"/>
  <c r="G591" i="21"/>
  <c r="M591" i="21" s="1"/>
  <c r="L590" i="21"/>
  <c r="K590" i="21"/>
  <c r="L589" i="21"/>
  <c r="K589" i="21"/>
  <c r="I589" i="21"/>
  <c r="H589" i="21"/>
  <c r="N589" i="21" s="1"/>
  <c r="G589" i="21"/>
  <c r="M589" i="21" s="1"/>
  <c r="L588" i="21"/>
  <c r="K588" i="21"/>
  <c r="I588" i="21"/>
  <c r="G588" i="21"/>
  <c r="M587" i="21"/>
  <c r="L587" i="21"/>
  <c r="K587" i="21"/>
  <c r="J587" i="21"/>
  <c r="I587" i="21"/>
  <c r="H587" i="21"/>
  <c r="N587" i="21" s="1"/>
  <c r="G587" i="21"/>
  <c r="L586" i="21"/>
  <c r="K586" i="21"/>
  <c r="J586" i="21"/>
  <c r="I586" i="21"/>
  <c r="H586" i="21"/>
  <c r="N586" i="21" s="1"/>
  <c r="G586" i="21"/>
  <c r="M586" i="21" s="1"/>
  <c r="L585" i="21"/>
  <c r="K585" i="21"/>
  <c r="I585" i="21"/>
  <c r="H585" i="21"/>
  <c r="N585" i="21" s="1"/>
  <c r="G585" i="21"/>
  <c r="L584" i="21"/>
  <c r="K584" i="21"/>
  <c r="J584" i="21"/>
  <c r="I584" i="21"/>
  <c r="H584" i="21"/>
  <c r="N584" i="21" s="1"/>
  <c r="G584" i="21"/>
  <c r="M584" i="21" s="1"/>
  <c r="L583" i="21"/>
  <c r="K583" i="21"/>
  <c r="I583" i="21"/>
  <c r="G583" i="21"/>
  <c r="L582" i="21"/>
  <c r="K582" i="21"/>
  <c r="J582" i="21"/>
  <c r="I582" i="21"/>
  <c r="H582" i="21"/>
  <c r="N582" i="21" s="1"/>
  <c r="G582" i="21"/>
  <c r="M582" i="21" s="1"/>
  <c r="L581" i="21"/>
  <c r="K581" i="21"/>
  <c r="J581" i="21"/>
  <c r="I581" i="21"/>
  <c r="H581" i="21"/>
  <c r="N581" i="21" s="1"/>
  <c r="G581" i="21"/>
  <c r="M581" i="21" s="1"/>
  <c r="L580" i="21"/>
  <c r="K580" i="21"/>
  <c r="M580" i="21" s="1"/>
  <c r="J580" i="21"/>
  <c r="I580" i="21"/>
  <c r="G580" i="21"/>
  <c r="M579" i="21"/>
  <c r="L579" i="21"/>
  <c r="K579" i="21"/>
  <c r="J579" i="21"/>
  <c r="I579" i="21"/>
  <c r="H579" i="21"/>
  <c r="N579" i="21" s="1"/>
  <c r="G579" i="21"/>
  <c r="L578" i="21"/>
  <c r="K578" i="21"/>
  <c r="J578" i="21"/>
  <c r="I578" i="21"/>
  <c r="H578" i="21"/>
  <c r="N578" i="21" s="1"/>
  <c r="G578" i="21"/>
  <c r="M578" i="21" s="1"/>
  <c r="L577" i="21"/>
  <c r="K577" i="21"/>
  <c r="M577" i="21" s="1"/>
  <c r="I577" i="21"/>
  <c r="H577" i="21"/>
  <c r="N577" i="21" s="1"/>
  <c r="G577" i="21"/>
  <c r="L576" i="21"/>
  <c r="K576" i="21"/>
  <c r="J576" i="21"/>
  <c r="I576" i="21"/>
  <c r="H576" i="21"/>
  <c r="N576" i="21" s="1"/>
  <c r="G576" i="21"/>
  <c r="M576" i="21" s="1"/>
  <c r="L575" i="21"/>
  <c r="K575" i="21"/>
  <c r="J575" i="21"/>
  <c r="I575" i="21"/>
  <c r="H575" i="21"/>
  <c r="N575" i="21" s="1"/>
  <c r="G575" i="21"/>
  <c r="M575" i="21" s="1"/>
  <c r="L574" i="21"/>
  <c r="K574" i="21"/>
  <c r="J574" i="21"/>
  <c r="I574" i="21"/>
  <c r="H574" i="21"/>
  <c r="N574" i="21" s="1"/>
  <c r="G574" i="21"/>
  <c r="M574" i="21" s="1"/>
  <c r="L573" i="21"/>
  <c r="K573" i="21"/>
  <c r="J573" i="21"/>
  <c r="I573" i="21"/>
  <c r="H573" i="21"/>
  <c r="N573" i="21" s="1"/>
  <c r="G573" i="21"/>
  <c r="M573" i="21" s="1"/>
  <c r="M572" i="21"/>
  <c r="L572" i="21"/>
  <c r="K572" i="21"/>
  <c r="J572" i="21"/>
  <c r="I572" i="21"/>
  <c r="H572" i="21"/>
  <c r="N572" i="21" s="1"/>
  <c r="G572" i="21"/>
  <c r="L571" i="21"/>
  <c r="K571" i="21"/>
  <c r="J571" i="21"/>
  <c r="H571" i="21"/>
  <c r="N571" i="21" s="1"/>
  <c r="G571" i="21"/>
  <c r="M571" i="21" s="1"/>
  <c r="L570" i="21"/>
  <c r="K570" i="21"/>
  <c r="J570" i="21"/>
  <c r="I570" i="21"/>
  <c r="H570" i="21"/>
  <c r="N570" i="21" s="1"/>
  <c r="G570" i="21"/>
  <c r="M570" i="21" s="1"/>
  <c r="L569" i="21"/>
  <c r="K569" i="21"/>
  <c r="J569" i="21"/>
  <c r="I569" i="21"/>
  <c r="H569" i="21"/>
  <c r="N569" i="21" s="1"/>
  <c r="G569" i="21"/>
  <c r="M569" i="21" s="1"/>
  <c r="L568" i="21"/>
  <c r="K568" i="21"/>
  <c r="G568" i="21"/>
  <c r="M568" i="21" s="1"/>
  <c r="M567" i="21"/>
  <c r="L567" i="21"/>
  <c r="K567" i="21"/>
  <c r="I567" i="21"/>
  <c r="H567" i="21"/>
  <c r="N567" i="21" s="1"/>
  <c r="G567" i="21"/>
  <c r="L566" i="21"/>
  <c r="K566" i="21"/>
  <c r="J566" i="21"/>
  <c r="I566" i="21"/>
  <c r="H566" i="21"/>
  <c r="N566" i="21" s="1"/>
  <c r="G566" i="21"/>
  <c r="M566" i="21" s="1"/>
  <c r="L565" i="21"/>
  <c r="K565" i="21"/>
  <c r="J565" i="21"/>
  <c r="I565" i="21"/>
  <c r="H565" i="21"/>
  <c r="N565" i="21" s="1"/>
  <c r="G565" i="21"/>
  <c r="M565" i="21" s="1"/>
  <c r="L564" i="21"/>
  <c r="K564" i="21"/>
  <c r="I564" i="21"/>
  <c r="L563" i="21"/>
  <c r="K563" i="21"/>
  <c r="J563" i="21"/>
  <c r="I563" i="21"/>
  <c r="H563" i="21"/>
  <c r="N563" i="21" s="1"/>
  <c r="G563" i="21"/>
  <c r="M563" i="21" s="1"/>
  <c r="M562" i="21"/>
  <c r="L562" i="21"/>
  <c r="K562" i="21"/>
  <c r="J562" i="21"/>
  <c r="I562" i="21"/>
  <c r="H562" i="21"/>
  <c r="N562" i="21" s="1"/>
  <c r="G562" i="21"/>
  <c r="L561" i="21"/>
  <c r="K561" i="21"/>
  <c r="I561" i="21"/>
  <c r="H561" i="21"/>
  <c r="N561" i="21" s="1"/>
  <c r="G561" i="21"/>
  <c r="M561" i="21" s="1"/>
  <c r="L560" i="21"/>
  <c r="K560" i="21"/>
  <c r="J560" i="21"/>
  <c r="I560" i="21"/>
  <c r="H560" i="21"/>
  <c r="N560" i="21" s="1"/>
  <c r="G560" i="21"/>
  <c r="M560" i="21" s="1"/>
  <c r="L559" i="21"/>
  <c r="K559" i="21"/>
  <c r="J559" i="21"/>
  <c r="I559" i="21"/>
  <c r="H559" i="21"/>
  <c r="N559" i="21" s="1"/>
  <c r="G559" i="21"/>
  <c r="M559" i="21" s="1"/>
  <c r="M558" i="21"/>
  <c r="L558" i="21"/>
  <c r="K558" i="21"/>
  <c r="J558" i="21"/>
  <c r="I558" i="21"/>
  <c r="H558" i="21"/>
  <c r="N558" i="21" s="1"/>
  <c r="G558" i="21"/>
  <c r="L557" i="21"/>
  <c r="K557" i="21"/>
  <c r="J557" i="21"/>
  <c r="I557" i="21"/>
  <c r="H557" i="21"/>
  <c r="N557" i="21" s="1"/>
  <c r="G557" i="21"/>
  <c r="M557" i="21" s="1"/>
  <c r="L556" i="21"/>
  <c r="K556" i="21"/>
  <c r="J556" i="21"/>
  <c r="I556" i="21"/>
  <c r="H556" i="21"/>
  <c r="N556" i="21" s="1"/>
  <c r="G556" i="21"/>
  <c r="M556" i="21" s="1"/>
  <c r="M555" i="21"/>
  <c r="L555" i="21"/>
  <c r="K555" i="21"/>
  <c r="J555" i="21"/>
  <c r="I555" i="21"/>
  <c r="H555" i="21"/>
  <c r="N555" i="21" s="1"/>
  <c r="G555" i="21"/>
  <c r="L554" i="21"/>
  <c r="K554" i="21"/>
  <c r="J554" i="21"/>
  <c r="I554" i="21"/>
  <c r="H554" i="21"/>
  <c r="N554" i="21" s="1"/>
  <c r="G554" i="21"/>
  <c r="M554" i="21" s="1"/>
  <c r="L553" i="21"/>
  <c r="K553" i="21"/>
  <c r="J553" i="21"/>
  <c r="I553" i="21"/>
  <c r="H553" i="21"/>
  <c r="N553" i="21" s="1"/>
  <c r="G553" i="21"/>
  <c r="M553" i="21" s="1"/>
  <c r="L552" i="21"/>
  <c r="K552" i="21"/>
  <c r="J552" i="21"/>
  <c r="I552" i="21"/>
  <c r="H552" i="21"/>
  <c r="N552" i="21" s="1"/>
  <c r="G552" i="21"/>
  <c r="M552" i="21" s="1"/>
  <c r="L551" i="21"/>
  <c r="K551" i="21"/>
  <c r="J551" i="21"/>
  <c r="I551" i="21"/>
  <c r="H551" i="21"/>
  <c r="N551" i="21" s="1"/>
  <c r="G551" i="21"/>
  <c r="M551" i="21" s="1"/>
  <c r="M550" i="21"/>
  <c r="L550" i="21"/>
  <c r="K550" i="21"/>
  <c r="J550" i="21"/>
  <c r="I550" i="21"/>
  <c r="H550" i="21"/>
  <c r="N550" i="21" s="1"/>
  <c r="G550" i="21"/>
  <c r="L549" i="21"/>
  <c r="K549" i="21"/>
  <c r="J549" i="21"/>
  <c r="I549" i="21"/>
  <c r="H549" i="21"/>
  <c r="N549" i="21" s="1"/>
  <c r="G549" i="21"/>
  <c r="M549" i="21" s="1"/>
  <c r="L548" i="21"/>
  <c r="K548" i="21"/>
  <c r="J548" i="21"/>
  <c r="I548" i="21"/>
  <c r="H548" i="21"/>
  <c r="N548" i="21" s="1"/>
  <c r="G548" i="21"/>
  <c r="M548" i="21" s="1"/>
  <c r="M547" i="21"/>
  <c r="L547" i="21"/>
  <c r="K547" i="21"/>
  <c r="J547" i="21"/>
  <c r="I547" i="21"/>
  <c r="H547" i="21"/>
  <c r="N547" i="21" s="1"/>
  <c r="G547" i="21"/>
  <c r="L546" i="21"/>
  <c r="K546" i="21"/>
  <c r="J546" i="21"/>
  <c r="I546" i="21"/>
  <c r="H546" i="21"/>
  <c r="N546" i="21" s="1"/>
  <c r="G546" i="21"/>
  <c r="M546" i="21" s="1"/>
  <c r="L545" i="21"/>
  <c r="K545" i="21"/>
  <c r="J545" i="21"/>
  <c r="I545" i="21"/>
  <c r="H545" i="21"/>
  <c r="N545" i="21" s="1"/>
  <c r="G545" i="21"/>
  <c r="M545" i="21" s="1"/>
  <c r="L544" i="21"/>
  <c r="K544" i="21"/>
  <c r="J544" i="21"/>
  <c r="I544" i="21"/>
  <c r="H544" i="21"/>
  <c r="N544" i="21" s="1"/>
  <c r="G544" i="21"/>
  <c r="M544" i="21" s="1"/>
  <c r="L543" i="21"/>
  <c r="K543" i="21"/>
  <c r="J543" i="21"/>
  <c r="I543" i="21"/>
  <c r="H543" i="21"/>
  <c r="N543" i="21" s="1"/>
  <c r="G543" i="21"/>
  <c r="M543" i="21" s="1"/>
  <c r="M542" i="21"/>
  <c r="L542" i="21"/>
  <c r="K542" i="21"/>
  <c r="J542" i="21"/>
  <c r="I542" i="21"/>
  <c r="H542" i="21"/>
  <c r="N542" i="21" s="1"/>
  <c r="G542" i="21"/>
  <c r="L541" i="21"/>
  <c r="K541" i="21"/>
  <c r="J541" i="21"/>
  <c r="I541" i="21"/>
  <c r="H541" i="21"/>
  <c r="N541" i="21" s="1"/>
  <c r="G541" i="21"/>
  <c r="M541" i="21" s="1"/>
  <c r="L540" i="21"/>
  <c r="K540" i="21"/>
  <c r="J540" i="21"/>
  <c r="I540" i="21"/>
  <c r="H540" i="21"/>
  <c r="N540" i="21" s="1"/>
  <c r="G540" i="21"/>
  <c r="M540" i="21" s="1"/>
  <c r="M539" i="21"/>
  <c r="L539" i="21"/>
  <c r="K539" i="21"/>
  <c r="J539" i="21"/>
  <c r="I539" i="21"/>
  <c r="H539" i="21"/>
  <c r="N539" i="21" s="1"/>
  <c r="G539" i="21"/>
  <c r="L538" i="21"/>
  <c r="K538" i="21"/>
  <c r="J538" i="21"/>
  <c r="I538" i="21"/>
  <c r="H538" i="21"/>
  <c r="N538" i="21" s="1"/>
  <c r="G538" i="21"/>
  <c r="M538" i="21" s="1"/>
  <c r="L537" i="21"/>
  <c r="K537" i="21"/>
  <c r="J537" i="21"/>
  <c r="I537" i="21"/>
  <c r="H537" i="21"/>
  <c r="N537" i="21" s="1"/>
  <c r="G537" i="21"/>
  <c r="M537" i="21" s="1"/>
  <c r="L536" i="21"/>
  <c r="K536" i="21"/>
  <c r="J536" i="21"/>
  <c r="I536" i="21"/>
  <c r="H536" i="21"/>
  <c r="N536" i="21" s="1"/>
  <c r="G536" i="21"/>
  <c r="M536" i="21" s="1"/>
  <c r="L535" i="21"/>
  <c r="K535" i="21"/>
  <c r="J535" i="21"/>
  <c r="I535" i="21"/>
  <c r="H535" i="21"/>
  <c r="N535" i="21" s="1"/>
  <c r="G535" i="21"/>
  <c r="M535" i="21" s="1"/>
  <c r="M534" i="21"/>
  <c r="L534" i="21"/>
  <c r="K534" i="21"/>
  <c r="J534" i="21"/>
  <c r="I534" i="21"/>
  <c r="H534" i="21"/>
  <c r="N534" i="21" s="1"/>
  <c r="G534" i="21"/>
  <c r="L533" i="21"/>
  <c r="K533" i="21"/>
  <c r="J533" i="21"/>
  <c r="I533" i="21"/>
  <c r="H533" i="21"/>
  <c r="N533" i="21" s="1"/>
  <c r="G533" i="21"/>
  <c r="M533" i="21" s="1"/>
  <c r="L532" i="21"/>
  <c r="K532" i="21"/>
  <c r="J532" i="21"/>
  <c r="I532" i="21"/>
  <c r="H532" i="21"/>
  <c r="N532" i="21" s="1"/>
  <c r="G532" i="21"/>
  <c r="M532" i="21" s="1"/>
  <c r="L531" i="21"/>
  <c r="K531" i="21"/>
  <c r="J531" i="21"/>
  <c r="I531" i="21"/>
  <c r="H531" i="21"/>
  <c r="N531" i="21" s="1"/>
  <c r="G531" i="21"/>
  <c r="M531" i="21" s="1"/>
  <c r="L530" i="21"/>
  <c r="K530" i="21"/>
  <c r="J530" i="21"/>
  <c r="I530" i="21"/>
  <c r="H530" i="21"/>
  <c r="N530" i="21" s="1"/>
  <c r="G530" i="21"/>
  <c r="M530" i="21" s="1"/>
  <c r="L529" i="21"/>
  <c r="K529" i="21"/>
  <c r="J529" i="21"/>
  <c r="I529" i="21"/>
  <c r="H529" i="21"/>
  <c r="N529" i="21" s="1"/>
  <c r="G529" i="21"/>
  <c r="M529" i="21" s="1"/>
  <c r="L528" i="21"/>
  <c r="K528" i="21"/>
  <c r="I528" i="21"/>
  <c r="H528" i="21"/>
  <c r="N528" i="21" s="1"/>
  <c r="G528" i="21"/>
  <c r="M528" i="21" s="1"/>
  <c r="M527" i="21"/>
  <c r="L527" i="21"/>
  <c r="K527" i="21"/>
  <c r="J527" i="21"/>
  <c r="I527" i="21"/>
  <c r="H527" i="21"/>
  <c r="N527" i="21" s="1"/>
  <c r="G527" i="21"/>
  <c r="L526" i="21"/>
  <c r="K526" i="21"/>
  <c r="J526" i="21"/>
  <c r="I526" i="21"/>
  <c r="H526" i="21"/>
  <c r="N526" i="21" s="1"/>
  <c r="G526" i="21"/>
  <c r="M526" i="21" s="1"/>
  <c r="L525" i="21"/>
  <c r="K525" i="21"/>
  <c r="I525" i="21"/>
  <c r="H525" i="21"/>
  <c r="N525" i="21" s="1"/>
  <c r="G525" i="21"/>
  <c r="M525" i="21" s="1"/>
  <c r="L524" i="21"/>
  <c r="K524" i="21"/>
  <c r="J524" i="21"/>
  <c r="I524" i="21"/>
  <c r="H524" i="21"/>
  <c r="N524" i="21" s="1"/>
  <c r="G524" i="21"/>
  <c r="M524" i="21" s="1"/>
  <c r="L523" i="21"/>
  <c r="K523" i="21"/>
  <c r="J523" i="21"/>
  <c r="I523" i="21"/>
  <c r="H523" i="21"/>
  <c r="N523" i="21" s="1"/>
  <c r="G523" i="21"/>
  <c r="M523" i="21" s="1"/>
  <c r="L522" i="21"/>
  <c r="K522" i="21"/>
  <c r="J522" i="21"/>
  <c r="I522" i="21"/>
  <c r="H522" i="21"/>
  <c r="N522" i="21" s="1"/>
  <c r="G522" i="21"/>
  <c r="M522" i="21" s="1"/>
  <c r="L521" i="21"/>
  <c r="K521" i="21"/>
  <c r="J521" i="21"/>
  <c r="I521" i="21"/>
  <c r="H521" i="21"/>
  <c r="N521" i="21" s="1"/>
  <c r="G521" i="21"/>
  <c r="M521" i="21" s="1"/>
  <c r="M520" i="21"/>
  <c r="L520" i="21"/>
  <c r="K520" i="21"/>
  <c r="J520" i="21"/>
  <c r="I520" i="21"/>
  <c r="H520" i="21"/>
  <c r="N520" i="21" s="1"/>
  <c r="G520" i="21"/>
  <c r="L519" i="21"/>
  <c r="K519" i="21"/>
  <c r="J519" i="21"/>
  <c r="I519" i="21"/>
  <c r="H519" i="21"/>
  <c r="N519" i="21" s="1"/>
  <c r="G519" i="21"/>
  <c r="M519" i="21" s="1"/>
  <c r="L518" i="21"/>
  <c r="K518" i="21"/>
  <c r="I518" i="21"/>
  <c r="H518" i="21"/>
  <c r="G518" i="21"/>
  <c r="M518" i="21" s="1"/>
  <c r="L517" i="21"/>
  <c r="K517" i="21"/>
  <c r="I517" i="21"/>
  <c r="G517" i="21"/>
  <c r="M517" i="21" s="1"/>
  <c r="L516" i="21"/>
  <c r="K516" i="21"/>
  <c r="J516" i="21"/>
  <c r="I516" i="21"/>
  <c r="H516" i="21"/>
  <c r="N516" i="21" s="1"/>
  <c r="G516" i="21"/>
  <c r="M516" i="21" s="1"/>
  <c r="M515" i="21"/>
  <c r="L515" i="21"/>
  <c r="K515" i="21"/>
  <c r="J515" i="21"/>
  <c r="I515" i="21"/>
  <c r="H515" i="21"/>
  <c r="N515" i="21" s="1"/>
  <c r="G515" i="21"/>
  <c r="L514" i="21"/>
  <c r="K514" i="21"/>
  <c r="J514" i="21"/>
  <c r="I514" i="21"/>
  <c r="H514" i="21"/>
  <c r="N514" i="21" s="1"/>
  <c r="G514" i="21"/>
  <c r="M514" i="21" s="1"/>
  <c r="L513" i="21"/>
  <c r="K513" i="21"/>
  <c r="I513" i="21"/>
  <c r="H513" i="21"/>
  <c r="G513" i="21"/>
  <c r="L512" i="21"/>
  <c r="K512" i="21"/>
  <c r="I512" i="21"/>
  <c r="H512" i="21"/>
  <c r="N512" i="21" s="1"/>
  <c r="G512" i="21"/>
  <c r="M512" i="21" s="1"/>
  <c r="L511" i="21"/>
  <c r="K511" i="21"/>
  <c r="J511" i="21"/>
  <c r="I511" i="21"/>
  <c r="G511" i="21"/>
  <c r="M511" i="21" s="1"/>
  <c r="L510" i="21"/>
  <c r="K510" i="21"/>
  <c r="J510" i="21"/>
  <c r="I510" i="21"/>
  <c r="H510" i="21"/>
  <c r="N510" i="21" s="1"/>
  <c r="G510" i="21"/>
  <c r="M510" i="21" s="1"/>
  <c r="M509" i="21"/>
  <c r="L509" i="21"/>
  <c r="K509" i="21"/>
  <c r="J509" i="21"/>
  <c r="I509" i="21"/>
  <c r="G509" i="21"/>
  <c r="L508" i="21"/>
  <c r="K508" i="21"/>
  <c r="I508" i="21"/>
  <c r="H508" i="21"/>
  <c r="G508" i="21"/>
  <c r="M508" i="21" s="1"/>
  <c r="L507" i="21"/>
  <c r="K507" i="21"/>
  <c r="I507" i="21"/>
  <c r="H507" i="21"/>
  <c r="G507" i="21"/>
  <c r="M507" i="21" s="1"/>
  <c r="M506" i="21"/>
  <c r="L506" i="21"/>
  <c r="K506" i="21"/>
  <c r="J506" i="21"/>
  <c r="I506" i="21"/>
  <c r="H506" i="21"/>
  <c r="N506" i="21" s="1"/>
  <c r="G506" i="21"/>
  <c r="L505" i="21"/>
  <c r="K505" i="21"/>
  <c r="J505" i="21"/>
  <c r="I505" i="21"/>
  <c r="H505" i="21"/>
  <c r="N505" i="21" s="1"/>
  <c r="G505" i="21"/>
  <c r="M505" i="21" s="1"/>
  <c r="L504" i="21"/>
  <c r="K504" i="21"/>
  <c r="J504" i="21"/>
  <c r="I504" i="21"/>
  <c r="H504" i="21"/>
  <c r="N504" i="21" s="1"/>
  <c r="G504" i="21"/>
  <c r="M504" i="21" s="1"/>
  <c r="L503" i="21"/>
  <c r="K503" i="21"/>
  <c r="J503" i="21"/>
  <c r="I503" i="21"/>
  <c r="H503" i="21"/>
  <c r="N503" i="21" s="1"/>
  <c r="G503" i="21"/>
  <c r="M503" i="21" s="1"/>
  <c r="L502" i="21"/>
  <c r="K502" i="21"/>
  <c r="J502" i="21"/>
  <c r="I502" i="21"/>
  <c r="H502" i="21"/>
  <c r="N502" i="21" s="1"/>
  <c r="G502" i="21"/>
  <c r="M502" i="21" s="1"/>
  <c r="L501" i="21"/>
  <c r="K501" i="21"/>
  <c r="J501" i="21"/>
  <c r="I501" i="21"/>
  <c r="H501" i="21"/>
  <c r="N501" i="21" s="1"/>
  <c r="G501" i="21"/>
  <c r="M501" i="21" s="1"/>
  <c r="L500" i="21"/>
  <c r="K500" i="21"/>
  <c r="J500" i="21"/>
  <c r="I500" i="21"/>
  <c r="H500" i="21"/>
  <c r="N500" i="21" s="1"/>
  <c r="G500" i="21"/>
  <c r="M500" i="21" s="1"/>
  <c r="L499" i="21"/>
  <c r="K499" i="21"/>
  <c r="I499" i="21"/>
  <c r="H499" i="21"/>
  <c r="N499" i="21" s="1"/>
  <c r="G499" i="21"/>
  <c r="M499" i="21" s="1"/>
  <c r="L498" i="21"/>
  <c r="K498" i="21"/>
  <c r="J498" i="21"/>
  <c r="I498" i="21"/>
  <c r="H498" i="21"/>
  <c r="N498" i="21" s="1"/>
  <c r="G498" i="21"/>
  <c r="M498" i="21" s="1"/>
  <c r="L497" i="21"/>
  <c r="K497" i="21"/>
  <c r="J497" i="21"/>
  <c r="I497" i="21"/>
  <c r="H497" i="21"/>
  <c r="N497" i="21" s="1"/>
  <c r="G497" i="21"/>
  <c r="M497" i="21" s="1"/>
  <c r="L496" i="21"/>
  <c r="K496" i="21"/>
  <c r="J496" i="21"/>
  <c r="I496" i="21"/>
  <c r="G496" i="21"/>
  <c r="M496" i="21" s="1"/>
  <c r="L495" i="21"/>
  <c r="K495" i="21"/>
  <c r="J495" i="21"/>
  <c r="I495" i="21"/>
  <c r="H495" i="21"/>
  <c r="N495" i="21" s="1"/>
  <c r="G495" i="21"/>
  <c r="M495" i="21" s="1"/>
  <c r="L494" i="21"/>
  <c r="K494" i="21"/>
  <c r="J494" i="21"/>
  <c r="I494" i="21"/>
  <c r="G494" i="21"/>
  <c r="L493" i="21"/>
  <c r="K493" i="21"/>
  <c r="I493" i="21"/>
  <c r="G493" i="21"/>
  <c r="M493" i="21" s="1"/>
  <c r="L492" i="21"/>
  <c r="K492" i="21"/>
  <c r="J492" i="21"/>
  <c r="I492" i="21"/>
  <c r="H492" i="21"/>
  <c r="N492" i="21" s="1"/>
  <c r="G492" i="21"/>
  <c r="M492" i="21" s="1"/>
  <c r="L491" i="21"/>
  <c r="K491" i="21"/>
  <c r="J491" i="21"/>
  <c r="I491" i="21"/>
  <c r="H491" i="21"/>
  <c r="N491" i="21" s="1"/>
  <c r="G491" i="21"/>
  <c r="M491" i="21" s="1"/>
  <c r="L490" i="21"/>
  <c r="K490" i="21"/>
  <c r="J490" i="21"/>
  <c r="I490" i="21"/>
  <c r="H490" i="21"/>
  <c r="N490" i="21" s="1"/>
  <c r="G490" i="21"/>
  <c r="M490" i="21" s="1"/>
  <c r="M489" i="21"/>
  <c r="L489" i="21"/>
  <c r="K489" i="21"/>
  <c r="J489" i="21"/>
  <c r="I489" i="21"/>
  <c r="H489" i="21"/>
  <c r="N489" i="21" s="1"/>
  <c r="G489" i="21"/>
  <c r="L488" i="21"/>
  <c r="K488" i="21"/>
  <c r="J488" i="21"/>
  <c r="I488" i="21"/>
  <c r="H488" i="21"/>
  <c r="N488" i="21" s="1"/>
  <c r="G488" i="21"/>
  <c r="M488" i="21" s="1"/>
  <c r="L487" i="21"/>
  <c r="K487" i="21"/>
  <c r="J487" i="21"/>
  <c r="I487" i="21"/>
  <c r="H487" i="21"/>
  <c r="N487" i="21" s="1"/>
  <c r="G487" i="21"/>
  <c r="M487" i="21" s="1"/>
  <c r="L486" i="21"/>
  <c r="K486" i="21"/>
  <c r="J486" i="21"/>
  <c r="I486" i="21"/>
  <c r="H486" i="21"/>
  <c r="N486" i="21" s="1"/>
  <c r="G486" i="21"/>
  <c r="M486" i="21" s="1"/>
  <c r="L485" i="21"/>
  <c r="K485" i="21"/>
  <c r="J485" i="21"/>
  <c r="I485" i="21"/>
  <c r="H485" i="21"/>
  <c r="N485" i="21" s="1"/>
  <c r="G485" i="21"/>
  <c r="M485" i="21" s="1"/>
  <c r="L484" i="21"/>
  <c r="K484" i="21"/>
  <c r="G484" i="21"/>
  <c r="M484" i="21" s="1"/>
  <c r="L483" i="21"/>
  <c r="K483" i="21"/>
  <c r="I483" i="21"/>
  <c r="H483" i="21"/>
  <c r="G483" i="21"/>
  <c r="M483" i="21" s="1"/>
  <c r="L482" i="21"/>
  <c r="K482" i="21"/>
  <c r="J482" i="21"/>
  <c r="I482" i="21"/>
  <c r="H482" i="21"/>
  <c r="N482" i="21" s="1"/>
  <c r="G482" i="21"/>
  <c r="M482" i="21" s="1"/>
  <c r="L481" i="21"/>
  <c r="K481" i="21"/>
  <c r="J481" i="21"/>
  <c r="I481" i="21"/>
  <c r="G481" i="21"/>
  <c r="L480" i="21"/>
  <c r="K480" i="21"/>
  <c r="J480" i="21"/>
  <c r="I480" i="21"/>
  <c r="H480" i="21"/>
  <c r="N480" i="21" s="1"/>
  <c r="G480" i="21"/>
  <c r="M480" i="21" s="1"/>
  <c r="M479" i="21"/>
  <c r="L479" i="21"/>
  <c r="K479" i="21"/>
  <c r="J479" i="21"/>
  <c r="I479" i="21"/>
  <c r="H479" i="21"/>
  <c r="N479" i="21" s="1"/>
  <c r="G479" i="21"/>
  <c r="L478" i="21"/>
  <c r="K478" i="21"/>
  <c r="J478" i="21"/>
  <c r="I478" i="21"/>
  <c r="H478" i="21"/>
  <c r="N478" i="21" s="1"/>
  <c r="G478" i="21"/>
  <c r="M478" i="21" s="1"/>
  <c r="L477" i="21"/>
  <c r="K477" i="21"/>
  <c r="J477" i="21"/>
  <c r="I477" i="21"/>
  <c r="H477" i="21"/>
  <c r="N477" i="21" s="1"/>
  <c r="G477" i="21"/>
  <c r="M477" i="21" s="1"/>
  <c r="L476" i="21"/>
  <c r="K476" i="21"/>
  <c r="J476" i="21"/>
  <c r="I476" i="21"/>
  <c r="M475" i="21"/>
  <c r="L475" i="21"/>
  <c r="K475" i="21"/>
  <c r="J475" i="21"/>
  <c r="I475" i="21"/>
  <c r="H475" i="21"/>
  <c r="N475" i="21" s="1"/>
  <c r="G475" i="21"/>
  <c r="L474" i="21"/>
  <c r="K474" i="21"/>
  <c r="J474" i="21"/>
  <c r="I474" i="21"/>
  <c r="H474" i="21"/>
  <c r="N474" i="21" s="1"/>
  <c r="G474" i="21"/>
  <c r="M474" i="21" s="1"/>
  <c r="L473" i="21"/>
  <c r="K473" i="21"/>
  <c r="J473" i="21"/>
  <c r="I473" i="21"/>
  <c r="G473" i="21"/>
  <c r="M473" i="21" s="1"/>
  <c r="L472" i="21"/>
  <c r="K472" i="21"/>
  <c r="J472" i="21"/>
  <c r="I472" i="21"/>
  <c r="H472" i="21"/>
  <c r="N472" i="21" s="1"/>
  <c r="G472" i="21"/>
  <c r="M472" i="21" s="1"/>
  <c r="M471" i="21"/>
  <c r="L471" i="21"/>
  <c r="K471" i="21"/>
  <c r="J471" i="21"/>
  <c r="I471" i="21"/>
  <c r="H471" i="21"/>
  <c r="N471" i="21" s="1"/>
  <c r="G471" i="21"/>
  <c r="L470" i="21"/>
  <c r="K470" i="21"/>
  <c r="G470" i="21"/>
  <c r="M470" i="21" s="1"/>
  <c r="L469" i="21"/>
  <c r="K469" i="21"/>
  <c r="J469" i="21"/>
  <c r="I469" i="21"/>
  <c r="H469" i="21"/>
  <c r="N469" i="21" s="1"/>
  <c r="G469" i="21"/>
  <c r="M469" i="21" s="1"/>
  <c r="M468" i="21"/>
  <c r="L468" i="21"/>
  <c r="K468" i="21"/>
  <c r="J468" i="21"/>
  <c r="I468" i="21"/>
  <c r="H468" i="21"/>
  <c r="N468" i="21" s="1"/>
  <c r="G468" i="21"/>
  <c r="L467" i="21"/>
  <c r="K467" i="21"/>
  <c r="I467" i="21"/>
  <c r="H467" i="21"/>
  <c r="G467" i="21"/>
  <c r="M467" i="21" s="1"/>
  <c r="L466" i="21"/>
  <c r="K466" i="21"/>
  <c r="J466" i="21"/>
  <c r="I466" i="21"/>
  <c r="G466" i="21"/>
  <c r="M466" i="21" s="1"/>
  <c r="M465" i="21"/>
  <c r="L465" i="21"/>
  <c r="K465" i="21"/>
  <c r="J465" i="21"/>
  <c r="I465" i="21"/>
  <c r="H465" i="21"/>
  <c r="N465" i="21" s="1"/>
  <c r="G465" i="21"/>
  <c r="M464" i="21"/>
  <c r="L464" i="21"/>
  <c r="K464" i="21"/>
  <c r="J464" i="21"/>
  <c r="I464" i="21"/>
  <c r="H464" i="21"/>
  <c r="N464" i="21" s="1"/>
  <c r="G464" i="21"/>
  <c r="L463" i="21"/>
  <c r="K463" i="21"/>
  <c r="J463" i="21"/>
  <c r="I463" i="21"/>
  <c r="G463" i="21"/>
  <c r="M463" i="21" s="1"/>
  <c r="L462" i="21"/>
  <c r="K462" i="21"/>
  <c r="I462" i="21"/>
  <c r="G462" i="21"/>
  <c r="L461" i="21"/>
  <c r="K461" i="21"/>
  <c r="J461" i="21"/>
  <c r="I461" i="21"/>
  <c r="H461" i="21"/>
  <c r="N461" i="21" s="1"/>
  <c r="G461" i="21"/>
  <c r="M461" i="21" s="1"/>
  <c r="L460" i="21"/>
  <c r="K460" i="21"/>
  <c r="L459" i="21"/>
  <c r="K459" i="21"/>
  <c r="J459" i="21"/>
  <c r="I459" i="21"/>
  <c r="H459" i="21"/>
  <c r="N459" i="21" s="1"/>
  <c r="G459" i="21"/>
  <c r="M459" i="21" s="1"/>
  <c r="L458" i="21"/>
  <c r="K458" i="21"/>
  <c r="J458" i="21"/>
  <c r="I458" i="21"/>
  <c r="H458" i="21"/>
  <c r="N458" i="21" s="1"/>
  <c r="G458" i="21"/>
  <c r="M458" i="21" s="1"/>
  <c r="L457" i="21"/>
  <c r="K457" i="21"/>
  <c r="J457" i="21"/>
  <c r="I457" i="21"/>
  <c r="H457" i="21"/>
  <c r="N457" i="21" s="1"/>
  <c r="G457" i="21"/>
  <c r="M457" i="21" s="1"/>
  <c r="L456" i="21"/>
  <c r="K456" i="21"/>
  <c r="J456" i="21"/>
  <c r="I456" i="21"/>
  <c r="H456" i="21"/>
  <c r="N456" i="21" s="1"/>
  <c r="G456" i="21"/>
  <c r="M456" i="21" s="1"/>
  <c r="L455" i="21"/>
  <c r="K455" i="21"/>
  <c r="J455" i="21"/>
  <c r="I455" i="21"/>
  <c r="H455" i="21"/>
  <c r="N455" i="21" s="1"/>
  <c r="G455" i="21"/>
  <c r="M455" i="21" s="1"/>
  <c r="L454" i="21"/>
  <c r="K454" i="21"/>
  <c r="J454" i="21"/>
  <c r="I454" i="21"/>
  <c r="H454" i="21"/>
  <c r="N454" i="21" s="1"/>
  <c r="L453" i="21"/>
  <c r="K453" i="21"/>
  <c r="J453" i="21"/>
  <c r="I453" i="21"/>
  <c r="H453" i="21"/>
  <c r="N453" i="21" s="1"/>
  <c r="G453" i="21"/>
  <c r="M453" i="21" s="1"/>
  <c r="L452" i="21"/>
  <c r="K452" i="21"/>
  <c r="J452" i="21"/>
  <c r="I452" i="21"/>
  <c r="H452" i="21"/>
  <c r="N452" i="21" s="1"/>
  <c r="G452" i="21"/>
  <c r="M452" i="21" s="1"/>
  <c r="L451" i="21"/>
  <c r="K451" i="21"/>
  <c r="J451" i="21"/>
  <c r="H451" i="21"/>
  <c r="N451" i="21" s="1"/>
  <c r="G451" i="21"/>
  <c r="M451" i="21" s="1"/>
  <c r="L450" i="21"/>
  <c r="K450" i="21"/>
  <c r="J450" i="21"/>
  <c r="H450" i="21"/>
  <c r="N450" i="21" s="1"/>
  <c r="G450" i="21"/>
  <c r="L449" i="21"/>
  <c r="K449" i="21"/>
  <c r="H449" i="21"/>
  <c r="N449" i="21" s="1"/>
  <c r="G449" i="21"/>
  <c r="L448" i="21"/>
  <c r="K448" i="21"/>
  <c r="J448" i="21"/>
  <c r="I448" i="21"/>
  <c r="H448" i="21"/>
  <c r="N448" i="21" s="1"/>
  <c r="G448" i="21"/>
  <c r="M448" i="21" s="1"/>
  <c r="L447" i="21"/>
  <c r="K447" i="21"/>
  <c r="J447" i="21"/>
  <c r="I447" i="21"/>
  <c r="H447" i="21"/>
  <c r="N447" i="21" s="1"/>
  <c r="G447" i="21"/>
  <c r="M447" i="21" s="1"/>
  <c r="L446" i="21"/>
  <c r="K446" i="21"/>
  <c r="G446" i="21"/>
  <c r="M446" i="21" s="1"/>
  <c r="L445" i="21"/>
  <c r="K445" i="21"/>
  <c r="J445" i="21"/>
  <c r="I445" i="21"/>
  <c r="H445" i="21"/>
  <c r="N445" i="21" s="1"/>
  <c r="G445" i="21"/>
  <c r="M445" i="21" s="1"/>
  <c r="L444" i="21"/>
  <c r="K444" i="21"/>
  <c r="J444" i="21"/>
  <c r="I444" i="21"/>
  <c r="H444" i="21"/>
  <c r="N444" i="21" s="1"/>
  <c r="G444" i="21"/>
  <c r="M444" i="21" s="1"/>
  <c r="L443" i="21"/>
  <c r="K443" i="21"/>
  <c r="J443" i="21"/>
  <c r="I443" i="21"/>
  <c r="H443" i="21"/>
  <c r="N443" i="21" s="1"/>
  <c r="G443" i="21"/>
  <c r="M443" i="21" s="1"/>
  <c r="L442" i="21"/>
  <c r="K442" i="21"/>
  <c r="J442" i="21"/>
  <c r="I442" i="21"/>
  <c r="H442" i="21"/>
  <c r="N442" i="21" s="1"/>
  <c r="G442" i="21"/>
  <c r="M442" i="21" s="1"/>
  <c r="L441" i="21"/>
  <c r="K441" i="21"/>
  <c r="J441" i="21"/>
  <c r="I441" i="21"/>
  <c r="H441" i="21"/>
  <c r="N441" i="21" s="1"/>
  <c r="G441" i="21"/>
  <c r="M441" i="21" s="1"/>
  <c r="L440" i="21"/>
  <c r="K440" i="21"/>
  <c r="J440" i="21"/>
  <c r="I440" i="21"/>
  <c r="H440" i="21"/>
  <c r="N440" i="21" s="1"/>
  <c r="G440" i="21"/>
  <c r="M440" i="21" s="1"/>
  <c r="L439" i="21"/>
  <c r="K439" i="21"/>
  <c r="J439" i="21"/>
  <c r="I439" i="21"/>
  <c r="H439" i="21"/>
  <c r="N439" i="21" s="1"/>
  <c r="G439" i="21"/>
  <c r="M439" i="21" s="1"/>
  <c r="L438" i="21"/>
  <c r="K438" i="21"/>
  <c r="J438" i="21"/>
  <c r="I438" i="21"/>
  <c r="H438" i="21"/>
  <c r="N438" i="21" s="1"/>
  <c r="G438" i="21"/>
  <c r="M438" i="21" s="1"/>
  <c r="L437" i="21"/>
  <c r="K437" i="21"/>
  <c r="J437" i="21"/>
  <c r="G437" i="21"/>
  <c r="M437" i="21" s="1"/>
  <c r="L436" i="21"/>
  <c r="K436" i="21"/>
  <c r="J436" i="21"/>
  <c r="I436" i="21"/>
  <c r="L435" i="21"/>
  <c r="K435" i="21"/>
  <c r="G435" i="21"/>
  <c r="M435" i="21" s="1"/>
  <c r="L434" i="21"/>
  <c r="K434" i="21"/>
  <c r="J434" i="21"/>
  <c r="I434" i="21"/>
  <c r="G434" i="21"/>
  <c r="L433" i="21"/>
  <c r="K433" i="21"/>
  <c r="J433" i="21"/>
  <c r="I433" i="21"/>
  <c r="H433" i="21"/>
  <c r="N433" i="21" s="1"/>
  <c r="G433" i="21"/>
  <c r="M433" i="21" s="1"/>
  <c r="L432" i="21"/>
  <c r="K432" i="21"/>
  <c r="J432" i="21"/>
  <c r="I432" i="21"/>
  <c r="H432" i="21"/>
  <c r="N432" i="21" s="1"/>
  <c r="G432" i="21"/>
  <c r="M432" i="21" s="1"/>
  <c r="L431" i="21"/>
  <c r="K431" i="21"/>
  <c r="J431" i="21"/>
  <c r="I431" i="21"/>
  <c r="H431" i="21"/>
  <c r="N431" i="21" s="1"/>
  <c r="G431" i="21"/>
  <c r="M431" i="21" s="1"/>
  <c r="L430" i="21"/>
  <c r="K430" i="21"/>
  <c r="H430" i="21"/>
  <c r="N430" i="21" s="1"/>
  <c r="G430" i="21"/>
  <c r="M430" i="21" s="1"/>
  <c r="L429" i="21"/>
  <c r="K429" i="21"/>
  <c r="J429" i="21"/>
  <c r="I429" i="21"/>
  <c r="H429" i="21"/>
  <c r="N429" i="21" s="1"/>
  <c r="G429" i="21"/>
  <c r="M429" i="21" s="1"/>
  <c r="L428" i="21"/>
  <c r="K428" i="21"/>
  <c r="G428" i="21"/>
  <c r="M428" i="21" s="1"/>
  <c r="L427" i="21"/>
  <c r="K427" i="21"/>
  <c r="I427" i="21"/>
  <c r="H427" i="21"/>
  <c r="N427" i="21" s="1"/>
  <c r="G427" i="21"/>
  <c r="L426" i="21"/>
  <c r="K426" i="21"/>
  <c r="J426" i="21"/>
  <c r="I426" i="21"/>
  <c r="H426" i="21"/>
  <c r="N426" i="21" s="1"/>
  <c r="G426" i="21"/>
  <c r="M426" i="21" s="1"/>
  <c r="L425" i="21"/>
  <c r="K425" i="21"/>
  <c r="J425" i="21"/>
  <c r="I425" i="21"/>
  <c r="H425" i="21"/>
  <c r="N425" i="21" s="1"/>
  <c r="G425" i="21"/>
  <c r="M425" i="21" s="1"/>
  <c r="L424" i="21"/>
  <c r="K424" i="21"/>
  <c r="G424" i="21"/>
  <c r="M424" i="21" s="1"/>
  <c r="L423" i="21"/>
  <c r="K423" i="21"/>
  <c r="J423" i="21"/>
  <c r="G423" i="21"/>
  <c r="M423" i="21" s="1"/>
  <c r="L422" i="21"/>
  <c r="K422" i="21"/>
  <c r="J422" i="21"/>
  <c r="I422" i="21"/>
  <c r="H422" i="21"/>
  <c r="N422" i="21" s="1"/>
  <c r="G422" i="21"/>
  <c r="M422" i="21" s="1"/>
  <c r="L421" i="21"/>
  <c r="K421" i="21"/>
  <c r="J421" i="21"/>
  <c r="I421" i="21"/>
  <c r="H421" i="21"/>
  <c r="N421" i="21" s="1"/>
  <c r="G421" i="21"/>
  <c r="M421" i="21" s="1"/>
  <c r="L420" i="21"/>
  <c r="K420" i="21"/>
  <c r="J420" i="21"/>
  <c r="I420" i="21"/>
  <c r="H420" i="21"/>
  <c r="N420" i="21" s="1"/>
  <c r="G420" i="21"/>
  <c r="M420" i="21" s="1"/>
  <c r="L419" i="21"/>
  <c r="K419" i="21"/>
  <c r="L418" i="21"/>
  <c r="K418" i="21"/>
  <c r="J418" i="21"/>
  <c r="I418" i="21"/>
  <c r="H418" i="21"/>
  <c r="N418" i="21" s="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J416" i="21"/>
  <c r="H416" i="21"/>
  <c r="N416" i="21" s="1"/>
  <c r="G416" i="21"/>
  <c r="M416" i="21" s="1"/>
  <c r="L415" i="21"/>
  <c r="K415" i="21"/>
  <c r="J415" i="21"/>
  <c r="I415" i="21"/>
  <c r="H415" i="21"/>
  <c r="N415" i="21" s="1"/>
  <c r="G415" i="21"/>
  <c r="M415" i="21" s="1"/>
  <c r="L414" i="21"/>
  <c r="K414" i="21"/>
  <c r="I414" i="21"/>
  <c r="H414" i="21"/>
  <c r="N414" i="21" s="1"/>
  <c r="G414" i="21"/>
  <c r="L413" i="21"/>
  <c r="K413" i="21"/>
  <c r="G413" i="21"/>
  <c r="M413" i="21" s="1"/>
  <c r="L412" i="21"/>
  <c r="K412" i="21"/>
  <c r="J412" i="21"/>
  <c r="I412" i="21"/>
  <c r="H412" i="21"/>
  <c r="N412" i="21" s="1"/>
  <c r="G412" i="21"/>
  <c r="M412" i="21" s="1"/>
  <c r="L411" i="21"/>
  <c r="K411" i="21"/>
  <c r="J411" i="21"/>
  <c r="I411" i="21"/>
  <c r="H411" i="21"/>
  <c r="N411" i="21" s="1"/>
  <c r="G411" i="21"/>
  <c r="M411" i="21" s="1"/>
  <c r="L410" i="21"/>
  <c r="K410" i="21"/>
  <c r="J410" i="21"/>
  <c r="I410" i="21"/>
  <c r="H410" i="21"/>
  <c r="N410" i="21" s="1"/>
  <c r="G410" i="21"/>
  <c r="M410" i="21" s="1"/>
  <c r="L409" i="21"/>
  <c r="K409" i="21"/>
  <c r="J409" i="21"/>
  <c r="H409" i="21"/>
  <c r="N409" i="21" s="1"/>
  <c r="G409" i="21"/>
  <c r="L408" i="21"/>
  <c r="K408" i="21"/>
  <c r="J408" i="21"/>
  <c r="I408" i="21"/>
  <c r="H408" i="21"/>
  <c r="N408" i="21" s="1"/>
  <c r="L407" i="21"/>
  <c r="K407" i="21"/>
  <c r="J407" i="21"/>
  <c r="I407" i="21"/>
  <c r="H407" i="21"/>
  <c r="N407" i="21" s="1"/>
  <c r="G407" i="21"/>
  <c r="M407" i="21" s="1"/>
  <c r="L406" i="21"/>
  <c r="K406" i="21"/>
  <c r="L405" i="21"/>
  <c r="K405" i="21"/>
  <c r="I405" i="21"/>
  <c r="H405" i="21"/>
  <c r="N405" i="21" s="1"/>
  <c r="G405" i="21"/>
  <c r="L404" i="21"/>
  <c r="K404" i="21"/>
  <c r="I404" i="21"/>
  <c r="G404" i="21"/>
  <c r="M404" i="21" s="1"/>
  <c r="L403" i="21"/>
  <c r="K403" i="21"/>
  <c r="J403" i="21"/>
  <c r="I403" i="21"/>
  <c r="H403" i="21"/>
  <c r="N403" i="21" s="1"/>
  <c r="G403" i="21"/>
  <c r="M403" i="21" s="1"/>
  <c r="L402" i="21"/>
  <c r="K402" i="21"/>
  <c r="G402" i="21"/>
  <c r="M402" i="21" s="1"/>
  <c r="L401" i="21"/>
  <c r="K401" i="21"/>
  <c r="H401" i="21"/>
  <c r="N401" i="21" s="1"/>
  <c r="G401" i="21"/>
  <c r="M401" i="21" s="1"/>
  <c r="L400" i="21"/>
  <c r="K400" i="21"/>
  <c r="J400" i="21"/>
  <c r="I400" i="21"/>
  <c r="H400" i="21"/>
  <c r="N400" i="21" s="1"/>
  <c r="G400" i="21"/>
  <c r="M400" i="21" s="1"/>
  <c r="L399" i="21"/>
  <c r="K399" i="21"/>
  <c r="J399" i="21"/>
  <c r="I399" i="21"/>
  <c r="H399" i="21"/>
  <c r="N399" i="21" s="1"/>
  <c r="G399" i="21"/>
  <c r="M399" i="21" s="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H397" i="21"/>
  <c r="N397" i="21" s="1"/>
  <c r="G397" i="21"/>
  <c r="M397" i="21" s="1"/>
  <c r="L396" i="21"/>
  <c r="K396" i="21"/>
  <c r="J396" i="21"/>
  <c r="I396" i="21"/>
  <c r="H396" i="21"/>
  <c r="N396" i="21" s="1"/>
  <c r="G396" i="21"/>
  <c r="M396" i="21" s="1"/>
  <c r="L395" i="21"/>
  <c r="K395" i="21"/>
  <c r="L394" i="21"/>
  <c r="K394" i="21"/>
  <c r="H394" i="21"/>
  <c r="N394" i="21" s="1"/>
  <c r="G394" i="21"/>
  <c r="L393" i="21"/>
  <c r="K393" i="21"/>
  <c r="J393" i="21"/>
  <c r="I393" i="21"/>
  <c r="H393" i="21"/>
  <c r="N393" i="21" s="1"/>
  <c r="G393" i="21"/>
  <c r="M393" i="21" s="1"/>
  <c r="L392" i="21"/>
  <c r="K392" i="21"/>
  <c r="J392" i="21"/>
  <c r="I392" i="21"/>
  <c r="H392" i="21"/>
  <c r="N392" i="21" s="1"/>
  <c r="G392" i="21"/>
  <c r="M392" i="21" s="1"/>
  <c r="L391" i="21"/>
  <c r="K391" i="21"/>
  <c r="G391" i="21"/>
  <c r="M391" i="21" s="1"/>
  <c r="L390" i="21"/>
  <c r="K390" i="21"/>
  <c r="J390" i="21"/>
  <c r="I390" i="21"/>
  <c r="H390" i="21"/>
  <c r="N390" i="21" s="1"/>
  <c r="G390" i="21"/>
  <c r="M390" i="21" s="1"/>
  <c r="L389" i="21"/>
  <c r="K389" i="21"/>
  <c r="J389" i="21"/>
  <c r="I389" i="21"/>
  <c r="H389" i="21"/>
  <c r="N389" i="21" s="1"/>
  <c r="G389" i="21"/>
  <c r="M389" i="21" s="1"/>
  <c r="L388" i="21"/>
  <c r="K388" i="21"/>
  <c r="I388" i="21"/>
  <c r="H388" i="21"/>
  <c r="N388" i="21" s="1"/>
  <c r="G388" i="21"/>
  <c r="L387" i="21"/>
  <c r="K387" i="21"/>
  <c r="H387" i="21"/>
  <c r="N387" i="21" s="1"/>
  <c r="G387" i="21"/>
  <c r="L386" i="21"/>
  <c r="K386" i="21"/>
  <c r="H386" i="21"/>
  <c r="N386" i="21" s="1"/>
  <c r="G386" i="21"/>
  <c r="L385" i="21"/>
  <c r="K385" i="21"/>
  <c r="J385" i="21"/>
  <c r="I385" i="21"/>
  <c r="H385" i="21"/>
  <c r="N385" i="21" s="1"/>
  <c r="G385" i="21"/>
  <c r="M385" i="21" s="1"/>
  <c r="L384" i="21"/>
  <c r="K384" i="21"/>
  <c r="H384" i="21"/>
  <c r="N384" i="21" s="1"/>
  <c r="G384" i="21"/>
  <c r="M384" i="21" s="1"/>
  <c r="L383" i="21"/>
  <c r="K383" i="21"/>
  <c r="L382" i="21"/>
  <c r="K382" i="21"/>
  <c r="J382" i="21"/>
  <c r="I382" i="21"/>
  <c r="H382" i="21"/>
  <c r="N382" i="21" s="1"/>
  <c r="G382" i="21"/>
  <c r="M382" i="21" s="1"/>
  <c r="L381" i="21"/>
  <c r="K381" i="21"/>
  <c r="I381" i="21"/>
  <c r="H381" i="21"/>
  <c r="N381" i="21" s="1"/>
  <c r="G381" i="21"/>
  <c r="L380" i="21"/>
  <c r="K380" i="21"/>
  <c r="J380" i="21"/>
  <c r="I380" i="21"/>
  <c r="H380" i="21"/>
  <c r="N380" i="21" s="1"/>
  <c r="G380" i="21"/>
  <c r="M380" i="21" s="1"/>
  <c r="L379" i="21"/>
  <c r="K379" i="21"/>
  <c r="J379" i="21"/>
  <c r="H379" i="21"/>
  <c r="N379" i="21" s="1"/>
  <c r="G379" i="21"/>
  <c r="M379" i="21" s="1"/>
  <c r="L378" i="21"/>
  <c r="K378" i="21"/>
  <c r="J378" i="21"/>
  <c r="I378" i="21"/>
  <c r="H378" i="21"/>
  <c r="N378" i="21" s="1"/>
  <c r="G378" i="21"/>
  <c r="M378" i="21" s="1"/>
  <c r="L377" i="21"/>
  <c r="K377" i="21"/>
  <c r="J377" i="21"/>
  <c r="L376" i="21"/>
  <c r="K376" i="21"/>
  <c r="J376" i="21"/>
  <c r="I376" i="21"/>
  <c r="H376" i="21"/>
  <c r="N376" i="21" s="1"/>
  <c r="G376" i="21"/>
  <c r="M376" i="21" s="1"/>
  <c r="L375" i="21"/>
  <c r="K375" i="21"/>
  <c r="J375" i="21"/>
  <c r="I375" i="21"/>
  <c r="H375" i="21"/>
  <c r="N375" i="21" s="1"/>
  <c r="G375" i="21"/>
  <c r="M375" i="21" s="1"/>
  <c r="L374" i="21"/>
  <c r="K374" i="21"/>
  <c r="J374" i="21"/>
  <c r="I374" i="21"/>
  <c r="H374" i="21"/>
  <c r="N374" i="21" s="1"/>
  <c r="G374" i="21"/>
  <c r="M374" i="21" s="1"/>
  <c r="L373" i="21"/>
  <c r="K373" i="21"/>
  <c r="H373" i="21"/>
  <c r="N373" i="21" s="1"/>
  <c r="G373" i="21"/>
  <c r="M373" i="21" s="1"/>
  <c r="L372" i="21"/>
  <c r="K372" i="21"/>
  <c r="J372" i="21"/>
  <c r="H372" i="21"/>
  <c r="N372" i="21" s="1"/>
  <c r="K371" i="21"/>
  <c r="F371" i="21"/>
  <c r="E371" i="21"/>
  <c r="I590" i="21" s="1"/>
  <c r="D371" i="21"/>
  <c r="C371" i="21"/>
  <c r="L363" i="21"/>
  <c r="K363" i="21"/>
  <c r="J363" i="21"/>
  <c r="I363" i="21"/>
  <c r="H363" i="21"/>
  <c r="N363" i="21" s="1"/>
  <c r="G363" i="21"/>
  <c r="M363" i="21" s="1"/>
  <c r="L362" i="21"/>
  <c r="K362" i="21"/>
  <c r="J362" i="21"/>
  <c r="I362" i="21"/>
  <c r="H362" i="21"/>
  <c r="N362" i="21" s="1"/>
  <c r="G362" i="21"/>
  <c r="M362" i="21" s="1"/>
  <c r="L361" i="21"/>
  <c r="K361" i="21"/>
  <c r="J361" i="21"/>
  <c r="I361" i="21"/>
  <c r="H361" i="21"/>
  <c r="N361" i="21" s="1"/>
  <c r="G361" i="21"/>
  <c r="M361" i="21" s="1"/>
  <c r="L360" i="21"/>
  <c r="K360" i="21"/>
  <c r="J360" i="21"/>
  <c r="I360" i="21"/>
  <c r="H360" i="21"/>
  <c r="N360" i="21" s="1"/>
  <c r="G360" i="21"/>
  <c r="M360" i="21" s="1"/>
  <c r="L359" i="21"/>
  <c r="K359" i="21"/>
  <c r="J359" i="21"/>
  <c r="I359" i="21"/>
  <c r="H359" i="21"/>
  <c r="N359" i="21" s="1"/>
  <c r="G359" i="21"/>
  <c r="M359" i="21" s="1"/>
  <c r="L358" i="21"/>
  <c r="K358" i="21"/>
  <c r="J358" i="21"/>
  <c r="I358" i="21"/>
  <c r="H358" i="21"/>
  <c r="N358" i="21" s="1"/>
  <c r="G358" i="21"/>
  <c r="M358" i="21" s="1"/>
  <c r="L357" i="21"/>
  <c r="K357" i="21"/>
  <c r="J357" i="21"/>
  <c r="I357" i="21"/>
  <c r="H357" i="21"/>
  <c r="N357" i="21" s="1"/>
  <c r="G357" i="21"/>
  <c r="M357" i="21" s="1"/>
  <c r="L356" i="21"/>
  <c r="K356" i="21"/>
  <c r="J356" i="21"/>
  <c r="I356" i="21"/>
  <c r="H356" i="21"/>
  <c r="N356" i="21" s="1"/>
  <c r="G356" i="21"/>
  <c r="M356" i="21" s="1"/>
  <c r="L355" i="21"/>
  <c r="K355" i="21"/>
  <c r="J355" i="21"/>
  <c r="I355" i="21"/>
  <c r="H355" i="21"/>
  <c r="N355" i="21" s="1"/>
  <c r="G355" i="21"/>
  <c r="M355" i="21" s="1"/>
  <c r="L354" i="21"/>
  <c r="K354" i="21"/>
  <c r="J354" i="21"/>
  <c r="I354" i="21"/>
  <c r="H354" i="21"/>
  <c r="N354" i="21" s="1"/>
  <c r="G354" i="21"/>
  <c r="M354" i="21" s="1"/>
  <c r="L353" i="21"/>
  <c r="K353" i="21"/>
  <c r="J353" i="21"/>
  <c r="I353" i="21"/>
  <c r="H353" i="21"/>
  <c r="N353" i="21" s="1"/>
  <c r="G353" i="21"/>
  <c r="M353" i="21" s="1"/>
  <c r="L352" i="21"/>
  <c r="K352" i="21"/>
  <c r="J352" i="21"/>
  <c r="I352" i="21"/>
  <c r="H352" i="21"/>
  <c r="N352" i="21" s="1"/>
  <c r="G352" i="21"/>
  <c r="M352" i="21" s="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L348" i="21"/>
  <c r="K348" i="21"/>
  <c r="J348" i="21"/>
  <c r="I348" i="21"/>
  <c r="H348" i="21"/>
  <c r="N348" i="21" s="1"/>
  <c r="G348" i="21"/>
  <c r="M348" i="21" s="1"/>
  <c r="L347" i="21"/>
  <c r="K347" i="21"/>
  <c r="J347" i="21"/>
  <c r="I347" i="21"/>
  <c r="H347" i="21"/>
  <c r="N347" i="21" s="1"/>
  <c r="G347" i="21"/>
  <c r="M347" i="21" s="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G345" i="21"/>
  <c r="M345" i="21" s="1"/>
  <c r="L344" i="21"/>
  <c r="K344" i="21"/>
  <c r="J344" i="21"/>
  <c r="I344" i="21"/>
  <c r="H344" i="21"/>
  <c r="N344" i="21" s="1"/>
  <c r="G344" i="21"/>
  <c r="M344" i="21" s="1"/>
  <c r="L343" i="21"/>
  <c r="K343" i="21"/>
  <c r="J343" i="21"/>
  <c r="H343" i="21"/>
  <c r="N343" i="21" s="1"/>
  <c r="G343" i="21"/>
  <c r="M343" i="21" s="1"/>
  <c r="L342" i="21"/>
  <c r="K342" i="21"/>
  <c r="J342" i="21"/>
  <c r="I342" i="21"/>
  <c r="H342" i="21"/>
  <c r="N342" i="21" s="1"/>
  <c r="G342" i="21"/>
  <c r="M342" i="21" s="1"/>
  <c r="L341" i="21"/>
  <c r="K341" i="21"/>
  <c r="J341" i="21"/>
  <c r="I341" i="21"/>
  <c r="H341" i="21"/>
  <c r="N341" i="21" s="1"/>
  <c r="G341" i="21"/>
  <c r="M341" i="21" s="1"/>
  <c r="L340" i="21"/>
  <c r="K340" i="21"/>
  <c r="J340" i="21"/>
  <c r="I340" i="21"/>
  <c r="H340" i="21"/>
  <c r="N340" i="21" s="1"/>
  <c r="G340" i="21"/>
  <c r="M340" i="21" s="1"/>
  <c r="L339" i="21"/>
  <c r="K339" i="21"/>
  <c r="J339" i="21"/>
  <c r="I339" i="21"/>
  <c r="H339" i="21"/>
  <c r="N339" i="21" s="1"/>
  <c r="G339" i="21"/>
  <c r="M339" i="21" s="1"/>
  <c r="L338" i="21"/>
  <c r="K338" i="21"/>
  <c r="J338" i="21"/>
  <c r="I338" i="21"/>
  <c r="G338" i="21"/>
  <c r="M338" i="21" s="1"/>
  <c r="L337" i="21"/>
  <c r="K337" i="21"/>
  <c r="J337" i="21"/>
  <c r="I337" i="21"/>
  <c r="H337" i="21"/>
  <c r="N337" i="21" s="1"/>
  <c r="G337" i="21"/>
  <c r="M337" i="21" s="1"/>
  <c r="L336" i="21"/>
  <c r="K336" i="21"/>
  <c r="I336" i="21"/>
  <c r="G336" i="21"/>
  <c r="M336" i="21" s="1"/>
  <c r="L335" i="21"/>
  <c r="K335" i="21"/>
  <c r="J335" i="21"/>
  <c r="I335" i="21"/>
  <c r="H335" i="21"/>
  <c r="N335" i="21" s="1"/>
  <c r="G335" i="21"/>
  <c r="M335" i="21" s="1"/>
  <c r="L334" i="21"/>
  <c r="K334" i="21"/>
  <c r="J334" i="21"/>
  <c r="I334" i="21"/>
  <c r="G334" i="21"/>
  <c r="L333" i="21"/>
  <c r="K333" i="21"/>
  <c r="J333" i="21"/>
  <c r="I333" i="21"/>
  <c r="H333" i="21"/>
  <c r="N333" i="21" s="1"/>
  <c r="G333" i="21"/>
  <c r="M333" i="21" s="1"/>
  <c r="L332" i="21"/>
  <c r="K332" i="21"/>
  <c r="I332" i="21"/>
  <c r="G332" i="21"/>
  <c r="M332" i="21" s="1"/>
  <c r="L331" i="21"/>
  <c r="K331" i="21"/>
  <c r="J331" i="21"/>
  <c r="I331" i="21"/>
  <c r="H331" i="21"/>
  <c r="N331" i="21" s="1"/>
  <c r="G331" i="21"/>
  <c r="M331" i="21" s="1"/>
  <c r="L330" i="21"/>
  <c r="K330" i="21"/>
  <c r="J330" i="21"/>
  <c r="I330" i="21"/>
  <c r="H330" i="21"/>
  <c r="N330" i="21" s="1"/>
  <c r="G330" i="21"/>
  <c r="M330" i="21" s="1"/>
  <c r="L329" i="21"/>
  <c r="K329" i="21"/>
  <c r="J329" i="21"/>
  <c r="I329" i="21"/>
  <c r="H329" i="21"/>
  <c r="N329" i="21" s="1"/>
  <c r="G329" i="21"/>
  <c r="M329" i="21" s="1"/>
  <c r="L328" i="21"/>
  <c r="K328" i="21"/>
  <c r="J328" i="21"/>
  <c r="I328" i="21"/>
  <c r="H328" i="21"/>
  <c r="N328" i="21" s="1"/>
  <c r="G328" i="21"/>
  <c r="M328" i="21" s="1"/>
  <c r="L327" i="21"/>
  <c r="K327" i="21"/>
  <c r="I327" i="21"/>
  <c r="H327" i="21"/>
  <c r="N327" i="21" s="1"/>
  <c r="G327" i="21"/>
  <c r="L326" i="21"/>
  <c r="K326" i="21"/>
  <c r="J326" i="21"/>
  <c r="I326" i="21"/>
  <c r="H326" i="21"/>
  <c r="N326" i="21" s="1"/>
  <c r="G326" i="21"/>
  <c r="M326" i="21" s="1"/>
  <c r="L325" i="21"/>
  <c r="K325" i="21"/>
  <c r="J325" i="21"/>
  <c r="I325" i="21"/>
  <c r="H325" i="21"/>
  <c r="N325" i="21" s="1"/>
  <c r="G325" i="21"/>
  <c r="M325" i="21" s="1"/>
  <c r="L324" i="21"/>
  <c r="K324" i="21"/>
  <c r="J324" i="21"/>
  <c r="I324" i="21"/>
  <c r="G324" i="21"/>
  <c r="L323" i="21"/>
  <c r="K323" i="21"/>
  <c r="J323" i="21"/>
  <c r="I323" i="21"/>
  <c r="H323" i="21"/>
  <c r="N323" i="21" s="1"/>
  <c r="G323" i="21"/>
  <c r="M323" i="21" s="1"/>
  <c r="L322" i="21"/>
  <c r="K322" i="21"/>
  <c r="J322" i="21"/>
  <c r="I322" i="21"/>
  <c r="H322" i="21"/>
  <c r="N322" i="21" s="1"/>
  <c r="G322" i="21"/>
  <c r="M322" i="21" s="1"/>
  <c r="L321" i="21"/>
  <c r="K321" i="21"/>
  <c r="L320" i="21"/>
  <c r="K320" i="21"/>
  <c r="J320" i="21"/>
  <c r="I320" i="21"/>
  <c r="G320" i="21"/>
  <c r="L319" i="21"/>
  <c r="K319" i="21"/>
  <c r="J319" i="21"/>
  <c r="I319" i="21"/>
  <c r="H319" i="21"/>
  <c r="N319" i="21" s="1"/>
  <c r="G319" i="21"/>
  <c r="M319" i="21" s="1"/>
  <c r="L318" i="21"/>
  <c r="K318" i="21"/>
  <c r="J318" i="21"/>
  <c r="I318" i="21"/>
  <c r="H318" i="21"/>
  <c r="N318" i="21" s="1"/>
  <c r="G318" i="21"/>
  <c r="M318" i="21" s="1"/>
  <c r="L317" i="21"/>
  <c r="K317" i="21"/>
  <c r="J317" i="21"/>
  <c r="I317" i="21"/>
  <c r="H317" i="21"/>
  <c r="N317" i="21" s="1"/>
  <c r="G317" i="21"/>
  <c r="M317" i="21" s="1"/>
  <c r="L316" i="21"/>
  <c r="K316" i="21"/>
  <c r="J316" i="21"/>
  <c r="H316" i="21"/>
  <c r="N316" i="21" s="1"/>
  <c r="G316" i="21"/>
  <c r="L315" i="21"/>
  <c r="K315" i="21"/>
  <c r="J315" i="21"/>
  <c r="I315" i="21"/>
  <c r="H315" i="21"/>
  <c r="N315" i="21" s="1"/>
  <c r="G315" i="21"/>
  <c r="M315" i="21" s="1"/>
  <c r="L314" i="21"/>
  <c r="K314" i="21"/>
  <c r="J314" i="21"/>
  <c r="I314" i="21"/>
  <c r="H314" i="21"/>
  <c r="N314" i="21" s="1"/>
  <c r="G314" i="21"/>
  <c r="M314" i="21" s="1"/>
  <c r="L313" i="21"/>
  <c r="K313" i="21"/>
  <c r="J313" i="21"/>
  <c r="I313" i="21"/>
  <c r="H313" i="21"/>
  <c r="N313" i="21" s="1"/>
  <c r="G313" i="21"/>
  <c r="M313" i="21" s="1"/>
  <c r="L312" i="21"/>
  <c r="K312" i="21"/>
  <c r="I312" i="21"/>
  <c r="G312" i="21"/>
  <c r="M312" i="21" s="1"/>
  <c r="L311" i="21"/>
  <c r="K311" i="21"/>
  <c r="J311" i="21"/>
  <c r="I311" i="21"/>
  <c r="H311" i="21"/>
  <c r="N311" i="21" s="1"/>
  <c r="G311" i="21"/>
  <c r="M311" i="21" s="1"/>
  <c r="L310" i="21"/>
  <c r="K310" i="21"/>
  <c r="I310" i="21"/>
  <c r="H310" i="21"/>
  <c r="N310" i="21" s="1"/>
  <c r="G310" i="21"/>
  <c r="L309" i="21"/>
  <c r="K309" i="21"/>
  <c r="J309" i="21"/>
  <c r="I309" i="21"/>
  <c r="H309" i="21"/>
  <c r="N309" i="21" s="1"/>
  <c r="G309" i="21"/>
  <c r="M309" i="21" s="1"/>
  <c r="L308" i="21"/>
  <c r="K308" i="21"/>
  <c r="J308" i="21"/>
  <c r="I308" i="21"/>
  <c r="H308" i="21"/>
  <c r="N308" i="21" s="1"/>
  <c r="G308" i="21"/>
  <c r="M308" i="21" s="1"/>
  <c r="L307" i="21"/>
  <c r="K307" i="21"/>
  <c r="J307" i="21"/>
  <c r="I307" i="21"/>
  <c r="H307" i="21"/>
  <c r="N307" i="21" s="1"/>
  <c r="G307" i="21"/>
  <c r="M307" i="21" s="1"/>
  <c r="L306" i="21"/>
  <c r="K306" i="21"/>
  <c r="J306" i="21"/>
  <c r="I306" i="21"/>
  <c r="H306" i="21"/>
  <c r="N306" i="21" s="1"/>
  <c r="G306" i="21"/>
  <c r="M306" i="21" s="1"/>
  <c r="L305" i="21"/>
  <c r="K305" i="21"/>
  <c r="J305" i="21"/>
  <c r="I305" i="21"/>
  <c r="H305" i="21"/>
  <c r="N305" i="21" s="1"/>
  <c r="G305" i="21"/>
  <c r="M305" i="21" s="1"/>
  <c r="L304" i="21"/>
  <c r="K304" i="21"/>
  <c r="J304" i="21"/>
  <c r="I304" i="21"/>
  <c r="H304" i="21"/>
  <c r="N304" i="21" s="1"/>
  <c r="G304" i="21"/>
  <c r="M304" i="21" s="1"/>
  <c r="L303" i="21"/>
  <c r="K303" i="21"/>
  <c r="J303" i="21"/>
  <c r="I303" i="21"/>
  <c r="H303" i="21"/>
  <c r="N303" i="21" s="1"/>
  <c r="G303" i="21"/>
  <c r="M303" i="21" s="1"/>
  <c r="L302" i="21"/>
  <c r="K302" i="21"/>
  <c r="J302" i="21"/>
  <c r="I302" i="21"/>
  <c r="H302" i="21"/>
  <c r="N302" i="21" s="1"/>
  <c r="G302" i="21"/>
  <c r="M302" i="21" s="1"/>
  <c r="L301" i="21"/>
  <c r="K301" i="21"/>
  <c r="J301" i="21"/>
  <c r="I301" i="21"/>
  <c r="H301" i="21"/>
  <c r="N301" i="21" s="1"/>
  <c r="G301" i="21"/>
  <c r="M301" i="21" s="1"/>
  <c r="L300" i="21"/>
  <c r="K300" i="21"/>
  <c r="J300" i="21"/>
  <c r="I300" i="21"/>
  <c r="H300" i="21"/>
  <c r="N300" i="21" s="1"/>
  <c r="G300" i="21"/>
  <c r="M300" i="21" s="1"/>
  <c r="L299" i="21"/>
  <c r="K299" i="21"/>
  <c r="J299" i="21"/>
  <c r="I299" i="21"/>
  <c r="H299" i="21"/>
  <c r="N299" i="21" s="1"/>
  <c r="G299" i="21"/>
  <c r="M299" i="21" s="1"/>
  <c r="L298" i="21"/>
  <c r="K298" i="21"/>
  <c r="J298" i="21"/>
  <c r="I298" i="21"/>
  <c r="H298" i="21"/>
  <c r="N298" i="21" s="1"/>
  <c r="G298" i="21"/>
  <c r="M298" i="21" s="1"/>
  <c r="L297" i="21"/>
  <c r="K297" i="21"/>
  <c r="J297" i="21"/>
  <c r="I297" i="21"/>
  <c r="L296" i="21"/>
  <c r="K296" i="21"/>
  <c r="J296" i="21"/>
  <c r="I296" i="21"/>
  <c r="H296" i="21"/>
  <c r="N296" i="21" s="1"/>
  <c r="G296" i="21"/>
  <c r="M296" i="21" s="1"/>
  <c r="L295" i="21"/>
  <c r="K295" i="21"/>
  <c r="J295" i="21"/>
  <c r="I295" i="21"/>
  <c r="G295" i="21"/>
  <c r="M295" i="21" s="1"/>
  <c r="L294" i="21"/>
  <c r="K294" i="21"/>
  <c r="J294" i="21"/>
  <c r="I294" i="21"/>
  <c r="H294" i="21"/>
  <c r="N294" i="21" s="1"/>
  <c r="G294" i="21"/>
  <c r="M294" i="21" s="1"/>
  <c r="L293" i="21"/>
  <c r="K293" i="21"/>
  <c r="J293" i="21"/>
  <c r="I293" i="21"/>
  <c r="G293" i="21"/>
  <c r="L292" i="21"/>
  <c r="K292" i="21"/>
  <c r="I292" i="21"/>
  <c r="H292" i="21"/>
  <c r="N292" i="21" s="1"/>
  <c r="G292" i="21"/>
  <c r="M292" i="21" s="1"/>
  <c r="L291" i="21"/>
  <c r="K291" i="21"/>
  <c r="J291" i="21"/>
  <c r="I291" i="21"/>
  <c r="H291" i="21"/>
  <c r="N291" i="21" s="1"/>
  <c r="G291" i="21"/>
  <c r="M291" i="21" s="1"/>
  <c r="L290" i="21"/>
  <c r="K290" i="21"/>
  <c r="J290" i="21"/>
  <c r="I290" i="21"/>
  <c r="H290" i="21"/>
  <c r="N290" i="21" s="1"/>
  <c r="G290" i="21"/>
  <c r="M290" i="21" s="1"/>
  <c r="L289" i="21"/>
  <c r="K289" i="21"/>
  <c r="J289" i="21"/>
  <c r="I289" i="21"/>
  <c r="H289" i="21"/>
  <c r="N289" i="21" s="1"/>
  <c r="G289" i="21"/>
  <c r="M289" i="21" s="1"/>
  <c r="L288" i="21"/>
  <c r="K288" i="21"/>
  <c r="J288" i="21"/>
  <c r="I288" i="21"/>
  <c r="H288" i="21"/>
  <c r="N288" i="21" s="1"/>
  <c r="G288" i="21"/>
  <c r="M288" i="21" s="1"/>
  <c r="L287" i="21"/>
  <c r="K287" i="21"/>
  <c r="J287" i="21"/>
  <c r="I287" i="21"/>
  <c r="H287" i="21"/>
  <c r="N287" i="21" s="1"/>
  <c r="G287" i="21"/>
  <c r="M287" i="21" s="1"/>
  <c r="L286" i="21"/>
  <c r="K286" i="21"/>
  <c r="J286" i="21"/>
  <c r="I286" i="21"/>
  <c r="H286" i="21"/>
  <c r="N286" i="21" s="1"/>
  <c r="G286" i="21"/>
  <c r="M286" i="21" s="1"/>
  <c r="L285" i="21"/>
  <c r="K285" i="21"/>
  <c r="J285" i="21"/>
  <c r="I285" i="21"/>
  <c r="H285" i="21"/>
  <c r="N285" i="21" s="1"/>
  <c r="G285" i="21"/>
  <c r="M285" i="21" s="1"/>
  <c r="L284" i="21"/>
  <c r="K284" i="21"/>
  <c r="J284" i="21"/>
  <c r="I284" i="21"/>
  <c r="H284" i="21"/>
  <c r="N284" i="21" s="1"/>
  <c r="G284" i="21"/>
  <c r="M284" i="21" s="1"/>
  <c r="L283" i="21"/>
  <c r="K283" i="21"/>
  <c r="J283" i="21"/>
  <c r="I283" i="21"/>
  <c r="H283" i="21"/>
  <c r="N283" i="21" s="1"/>
  <c r="G283" i="21"/>
  <c r="M283" i="21" s="1"/>
  <c r="L282" i="21"/>
  <c r="K282" i="21"/>
  <c r="J282" i="21"/>
  <c r="I282" i="21"/>
  <c r="H282" i="21"/>
  <c r="N282" i="21" s="1"/>
  <c r="G282" i="21"/>
  <c r="M282" i="21" s="1"/>
  <c r="L281" i="21"/>
  <c r="K281" i="21"/>
  <c r="J281" i="21"/>
  <c r="I281" i="21"/>
  <c r="H281" i="21"/>
  <c r="N281" i="21" s="1"/>
  <c r="G281" i="21"/>
  <c r="M281" i="21" s="1"/>
  <c r="L280" i="21"/>
  <c r="K280" i="21"/>
  <c r="J280" i="21"/>
  <c r="I280" i="21"/>
  <c r="H280" i="21"/>
  <c r="N280" i="21" s="1"/>
  <c r="G280" i="21"/>
  <c r="M280" i="21" s="1"/>
  <c r="L279" i="21"/>
  <c r="K279" i="21"/>
  <c r="J279" i="21"/>
  <c r="I279" i="21"/>
  <c r="H279" i="21"/>
  <c r="N279" i="21" s="1"/>
  <c r="G279" i="21"/>
  <c r="M279" i="21" s="1"/>
  <c r="L278" i="21"/>
  <c r="K278" i="21"/>
  <c r="J278" i="21"/>
  <c r="I278" i="21"/>
  <c r="H278" i="21"/>
  <c r="N278" i="21" s="1"/>
  <c r="G278" i="21"/>
  <c r="M278" i="21" s="1"/>
  <c r="L277" i="21"/>
  <c r="K277" i="21"/>
  <c r="J277" i="21"/>
  <c r="I277" i="21"/>
  <c r="H277" i="21"/>
  <c r="N277" i="21" s="1"/>
  <c r="G277" i="21"/>
  <c r="M277" i="21" s="1"/>
  <c r="L276" i="21"/>
  <c r="K276" i="21"/>
  <c r="J276" i="21"/>
  <c r="I276" i="21"/>
  <c r="H276" i="21"/>
  <c r="N276" i="21" s="1"/>
  <c r="G276" i="21"/>
  <c r="M276" i="21" s="1"/>
  <c r="L275" i="21"/>
  <c r="K275" i="21"/>
  <c r="J275" i="21"/>
  <c r="I275" i="21"/>
  <c r="H275" i="21"/>
  <c r="N275" i="21" s="1"/>
  <c r="G275" i="21"/>
  <c r="M275" i="21" s="1"/>
  <c r="L274" i="21"/>
  <c r="K274" i="21"/>
  <c r="J274" i="21"/>
  <c r="I274" i="21"/>
  <c r="H274" i="21"/>
  <c r="N274" i="21" s="1"/>
  <c r="G274" i="21"/>
  <c r="M274" i="21" s="1"/>
  <c r="L273" i="21"/>
  <c r="K273" i="21"/>
  <c r="J273" i="21"/>
  <c r="I273" i="21"/>
  <c r="H273" i="21"/>
  <c r="N273" i="21" s="1"/>
  <c r="G273" i="21"/>
  <c r="M273" i="21" s="1"/>
  <c r="L272" i="21"/>
  <c r="K272" i="21"/>
  <c r="J272" i="21"/>
  <c r="I272" i="21"/>
  <c r="H272" i="21"/>
  <c r="N272" i="21" s="1"/>
  <c r="G272" i="21"/>
  <c r="M272" i="21" s="1"/>
  <c r="L271" i="21"/>
  <c r="K271" i="21"/>
  <c r="J271" i="21"/>
  <c r="I271" i="21"/>
  <c r="H271" i="21"/>
  <c r="N271" i="21" s="1"/>
  <c r="G271" i="21"/>
  <c r="M271" i="21" s="1"/>
  <c r="L270" i="21"/>
  <c r="K270" i="21"/>
  <c r="I270" i="21"/>
  <c r="H270" i="21"/>
  <c r="N270" i="21" s="1"/>
  <c r="G270" i="21"/>
  <c r="L269" i="21"/>
  <c r="K269" i="21"/>
  <c r="J269" i="21"/>
  <c r="I269" i="21"/>
  <c r="H269" i="21"/>
  <c r="N269" i="21" s="1"/>
  <c r="G269" i="21"/>
  <c r="M269" i="21" s="1"/>
  <c r="L268" i="21"/>
  <c r="K268" i="21"/>
  <c r="J268" i="21"/>
  <c r="I268" i="21"/>
  <c r="H268" i="21"/>
  <c r="N268" i="21" s="1"/>
  <c r="G268" i="21"/>
  <c r="M268" i="21" s="1"/>
  <c r="L267" i="21"/>
  <c r="K267" i="21"/>
  <c r="J267" i="21"/>
  <c r="I267" i="21"/>
  <c r="H267" i="21"/>
  <c r="N267" i="21" s="1"/>
  <c r="G267" i="21"/>
  <c r="M267" i="21" s="1"/>
  <c r="L266" i="21"/>
  <c r="K266" i="21"/>
  <c r="J266" i="21"/>
  <c r="I266" i="21"/>
  <c r="H266" i="21"/>
  <c r="N266" i="21" s="1"/>
  <c r="G266" i="21"/>
  <c r="M266" i="21" s="1"/>
  <c r="L265" i="21"/>
  <c r="K265" i="21"/>
  <c r="J265" i="21"/>
  <c r="I265" i="21"/>
  <c r="H265" i="21"/>
  <c r="N265" i="21" s="1"/>
  <c r="G265" i="21"/>
  <c r="M265" i="21" s="1"/>
  <c r="L264" i="21"/>
  <c r="K264" i="21"/>
  <c r="J264" i="21"/>
  <c r="I264" i="21"/>
  <c r="H264" i="21"/>
  <c r="N264" i="21" s="1"/>
  <c r="G264" i="21"/>
  <c r="M264" i="21" s="1"/>
  <c r="L263" i="21"/>
  <c r="K263" i="21"/>
  <c r="J263" i="21"/>
  <c r="H263" i="21"/>
  <c r="N263" i="21" s="1"/>
  <c r="G263" i="21"/>
  <c r="M263" i="21" s="1"/>
  <c r="L262" i="21"/>
  <c r="K262" i="21"/>
  <c r="J262" i="21"/>
  <c r="I262" i="21"/>
  <c r="H262" i="21"/>
  <c r="N262" i="21" s="1"/>
  <c r="G262" i="21"/>
  <c r="M262" i="21" s="1"/>
  <c r="L261" i="21"/>
  <c r="K261" i="21"/>
  <c r="J261" i="21"/>
  <c r="I261" i="21"/>
  <c r="H261" i="21"/>
  <c r="N261" i="21" s="1"/>
  <c r="G261" i="21"/>
  <c r="M261" i="21" s="1"/>
  <c r="L260" i="21"/>
  <c r="K260" i="21"/>
  <c r="J260" i="21"/>
  <c r="I260" i="21"/>
  <c r="H260" i="21"/>
  <c r="N260" i="21" s="1"/>
  <c r="G260" i="21"/>
  <c r="M260" i="21" s="1"/>
  <c r="L259" i="21"/>
  <c r="K259" i="21"/>
  <c r="J259" i="21"/>
  <c r="I259" i="21"/>
  <c r="H259" i="21"/>
  <c r="N259" i="21" s="1"/>
  <c r="G259" i="21"/>
  <c r="M259" i="21" s="1"/>
  <c r="L258" i="21"/>
  <c r="K258" i="21"/>
  <c r="L257" i="21"/>
  <c r="K257" i="21"/>
  <c r="J257" i="21"/>
  <c r="I257" i="21"/>
  <c r="H257" i="21"/>
  <c r="N257" i="21" s="1"/>
  <c r="G257" i="21"/>
  <c r="M257" i="21" s="1"/>
  <c r="L256" i="21"/>
  <c r="K256" i="21"/>
  <c r="J256" i="21"/>
  <c r="I256" i="21"/>
  <c r="H256" i="21"/>
  <c r="N256" i="21" s="1"/>
  <c r="G256" i="21"/>
  <c r="M256" i="21" s="1"/>
  <c r="L255" i="21"/>
  <c r="K255" i="21"/>
  <c r="J255" i="21"/>
  <c r="H255" i="21"/>
  <c r="N255" i="21" s="1"/>
  <c r="L254" i="21"/>
  <c r="K254" i="21"/>
  <c r="G254" i="21"/>
  <c r="L253" i="21"/>
  <c r="K253" i="21"/>
  <c r="J253" i="21"/>
  <c r="I253" i="21"/>
  <c r="L252" i="21"/>
  <c r="K252" i="21"/>
  <c r="J252" i="21"/>
  <c r="I252" i="21"/>
  <c r="G252" i="21"/>
  <c r="L251" i="21"/>
  <c r="K251" i="21"/>
  <c r="J251" i="21"/>
  <c r="I251" i="21"/>
  <c r="H251" i="21"/>
  <c r="N251" i="21" s="1"/>
  <c r="G251" i="21"/>
  <c r="M251" i="21" s="1"/>
  <c r="L250" i="21"/>
  <c r="K250" i="21"/>
  <c r="J250" i="21"/>
  <c r="I250" i="21"/>
  <c r="H250" i="21"/>
  <c r="N250" i="21" s="1"/>
  <c r="G250" i="21"/>
  <c r="M250" i="21" s="1"/>
  <c r="L249" i="21"/>
  <c r="K249" i="21"/>
  <c r="J249" i="21"/>
  <c r="I249" i="21"/>
  <c r="H249" i="21"/>
  <c r="N249" i="21" s="1"/>
  <c r="G249" i="21"/>
  <c r="M249" i="21" s="1"/>
  <c r="L248" i="21"/>
  <c r="K248" i="21"/>
  <c r="J248" i="21"/>
  <c r="I248" i="21"/>
  <c r="H248" i="21"/>
  <c r="N248" i="21" s="1"/>
  <c r="L247" i="21"/>
  <c r="K247" i="21"/>
  <c r="J247" i="21"/>
  <c r="I247" i="21"/>
  <c r="H247" i="21"/>
  <c r="N247" i="21" s="1"/>
  <c r="G247" i="21"/>
  <c r="M247" i="21" s="1"/>
  <c r="L246" i="21"/>
  <c r="K246" i="21"/>
  <c r="J246" i="21"/>
  <c r="I246" i="21"/>
  <c r="H246" i="21"/>
  <c r="N246" i="21" s="1"/>
  <c r="G246" i="21"/>
  <c r="M246" i="21" s="1"/>
  <c r="L245" i="21"/>
  <c r="K245" i="21"/>
  <c r="J245" i="21"/>
  <c r="I245" i="21"/>
  <c r="H245" i="21"/>
  <c r="N245" i="21" s="1"/>
  <c r="G245" i="21"/>
  <c r="M245" i="21" s="1"/>
  <c r="L244" i="21"/>
  <c r="K244" i="21"/>
  <c r="J244" i="21"/>
  <c r="I244" i="21"/>
  <c r="H244" i="21"/>
  <c r="N244" i="21" s="1"/>
  <c r="G244" i="21"/>
  <c r="M244" i="21" s="1"/>
  <c r="L243" i="21"/>
  <c r="K243" i="21"/>
  <c r="J243" i="21"/>
  <c r="I243" i="21"/>
  <c r="H243" i="21"/>
  <c r="N243" i="21" s="1"/>
  <c r="G243" i="21"/>
  <c r="M243" i="21" s="1"/>
  <c r="L242" i="21"/>
  <c r="K242" i="21"/>
  <c r="J242" i="21"/>
  <c r="I242" i="21"/>
  <c r="G242" i="21"/>
  <c r="M242" i="21" s="1"/>
  <c r="L241" i="21"/>
  <c r="K241" i="21"/>
  <c r="J241" i="21"/>
  <c r="I241" i="21"/>
  <c r="H241" i="21"/>
  <c r="N241" i="21" s="1"/>
  <c r="G241" i="21"/>
  <c r="M241" i="21" s="1"/>
  <c r="L240" i="21"/>
  <c r="K240" i="21"/>
  <c r="J240" i="21"/>
  <c r="I240" i="21"/>
  <c r="H240" i="21"/>
  <c r="N240" i="21" s="1"/>
  <c r="G240" i="21"/>
  <c r="M240" i="21" s="1"/>
  <c r="L239" i="21"/>
  <c r="K239" i="21"/>
  <c r="I239" i="21"/>
  <c r="H239" i="21"/>
  <c r="N239" i="21" s="1"/>
  <c r="G239" i="21"/>
  <c r="L238" i="21"/>
  <c r="K238" i="21"/>
  <c r="J238" i="21"/>
  <c r="I238" i="21"/>
  <c r="H238" i="21"/>
  <c r="N238" i="21" s="1"/>
  <c r="G238" i="21"/>
  <c r="M238" i="21" s="1"/>
  <c r="L237" i="21"/>
  <c r="K237" i="21"/>
  <c r="J237" i="21"/>
  <c r="I237" i="21"/>
  <c r="H237" i="21"/>
  <c r="N237" i="21" s="1"/>
  <c r="G237" i="21"/>
  <c r="M237" i="21" s="1"/>
  <c r="L236" i="21"/>
  <c r="K236" i="21"/>
  <c r="J236" i="21"/>
  <c r="I236" i="21"/>
  <c r="H236" i="21"/>
  <c r="N236" i="21" s="1"/>
  <c r="G236" i="21"/>
  <c r="M236" i="21" s="1"/>
  <c r="L235" i="21"/>
  <c r="K235" i="21"/>
  <c r="J235" i="21"/>
  <c r="L234" i="21"/>
  <c r="K234" i="21"/>
  <c r="I234" i="21"/>
  <c r="H234" i="21"/>
  <c r="N234" i="21" s="1"/>
  <c r="G234" i="21"/>
  <c r="M234" i="21" s="1"/>
  <c r="L233" i="21"/>
  <c r="K233" i="21"/>
  <c r="J233" i="21"/>
  <c r="I233" i="21"/>
  <c r="H233" i="21"/>
  <c r="N233" i="21" s="1"/>
  <c r="G233" i="21"/>
  <c r="M233" i="21" s="1"/>
  <c r="L232" i="21"/>
  <c r="K232" i="21"/>
  <c r="J232" i="21"/>
  <c r="I232" i="21"/>
  <c r="H232" i="21"/>
  <c r="N232" i="21" s="1"/>
  <c r="G232" i="21"/>
  <c r="M232" i="21" s="1"/>
  <c r="L231" i="21"/>
  <c r="K231" i="21"/>
  <c r="J231" i="21"/>
  <c r="I231" i="21"/>
  <c r="H231" i="21"/>
  <c r="N231" i="21" s="1"/>
  <c r="G231" i="21"/>
  <c r="M231" i="21" s="1"/>
  <c r="L230" i="21"/>
  <c r="K230" i="21"/>
  <c r="J230" i="21"/>
  <c r="I230" i="21"/>
  <c r="L229" i="21"/>
  <c r="K229" i="21"/>
  <c r="J229" i="21"/>
  <c r="I229" i="21"/>
  <c r="H229" i="21"/>
  <c r="N229" i="21" s="1"/>
  <c r="G229" i="21"/>
  <c r="M229" i="21" s="1"/>
  <c r="L228" i="21"/>
  <c r="K228" i="21"/>
  <c r="J228" i="21"/>
  <c r="I228" i="21"/>
  <c r="H228" i="21"/>
  <c r="N228" i="21" s="1"/>
  <c r="G228" i="21"/>
  <c r="M228" i="21" s="1"/>
  <c r="L227" i="21"/>
  <c r="K227" i="21"/>
  <c r="J227" i="21"/>
  <c r="I227" i="21"/>
  <c r="H227" i="21"/>
  <c r="N227" i="21" s="1"/>
  <c r="G227" i="21"/>
  <c r="M227" i="21" s="1"/>
  <c r="L226" i="21"/>
  <c r="K226" i="21"/>
  <c r="J226" i="21"/>
  <c r="I226" i="21"/>
  <c r="H226" i="21"/>
  <c r="N226" i="21" s="1"/>
  <c r="G226" i="21"/>
  <c r="M226" i="21" s="1"/>
  <c r="L225" i="21"/>
  <c r="K225" i="21"/>
  <c r="J225" i="21"/>
  <c r="I225" i="21"/>
  <c r="H225" i="21"/>
  <c r="N225" i="21" s="1"/>
  <c r="G225" i="21"/>
  <c r="M225" i="21" s="1"/>
  <c r="L224" i="21"/>
  <c r="K224" i="21"/>
  <c r="J224" i="21"/>
  <c r="I224" i="21"/>
  <c r="H224" i="21"/>
  <c r="N224" i="21" s="1"/>
  <c r="G224" i="21"/>
  <c r="M224" i="21" s="1"/>
  <c r="L223" i="21"/>
  <c r="K223" i="21"/>
  <c r="J223" i="21"/>
  <c r="I223" i="21"/>
  <c r="H223" i="21"/>
  <c r="N223" i="21" s="1"/>
  <c r="L222" i="21"/>
  <c r="K222" i="21"/>
  <c r="J222" i="21"/>
  <c r="I222" i="21"/>
  <c r="H222" i="21"/>
  <c r="N222" i="21" s="1"/>
  <c r="G222" i="21"/>
  <c r="M222" i="21" s="1"/>
  <c r="L221" i="21"/>
  <c r="K221" i="21"/>
  <c r="I221" i="21"/>
  <c r="L220" i="21"/>
  <c r="K220" i="21"/>
  <c r="J220" i="21"/>
  <c r="I220" i="21"/>
  <c r="L219" i="21"/>
  <c r="K219" i="21"/>
  <c r="I219" i="21"/>
  <c r="H219" i="21"/>
  <c r="N219" i="21" s="1"/>
  <c r="G219" i="21"/>
  <c r="L218" i="21"/>
  <c r="K218" i="21"/>
  <c r="J218" i="21"/>
  <c r="I218" i="21"/>
  <c r="G218" i="21"/>
  <c r="M218" i="21" s="1"/>
  <c r="L217" i="21"/>
  <c r="K217" i="21"/>
  <c r="J217" i="21"/>
  <c r="I217" i="21"/>
  <c r="H217" i="21"/>
  <c r="N217" i="21" s="1"/>
  <c r="G217" i="21"/>
  <c r="M217" i="21" s="1"/>
  <c r="L216" i="21"/>
  <c r="K216" i="21"/>
  <c r="J216" i="21"/>
  <c r="I216" i="21"/>
  <c r="H216" i="21"/>
  <c r="N216" i="21" s="1"/>
  <c r="G216" i="21"/>
  <c r="M216" i="21" s="1"/>
  <c r="L215" i="21"/>
  <c r="K215" i="21"/>
  <c r="J215" i="21"/>
  <c r="H215" i="21"/>
  <c r="N215" i="21" s="1"/>
  <c r="G215" i="21"/>
  <c r="L214" i="21"/>
  <c r="K214" i="21"/>
  <c r="J214" i="21"/>
  <c r="I214" i="21"/>
  <c r="H214" i="21"/>
  <c r="N214" i="21" s="1"/>
  <c r="G214" i="21"/>
  <c r="M214" i="21" s="1"/>
  <c r="L213" i="21"/>
  <c r="K213" i="21"/>
  <c r="J213" i="21"/>
  <c r="I213" i="21"/>
  <c r="H213" i="21"/>
  <c r="N213" i="21" s="1"/>
  <c r="G213" i="21"/>
  <c r="M213" i="21" s="1"/>
  <c r="L212" i="21"/>
  <c r="K212" i="21"/>
  <c r="J212" i="21"/>
  <c r="I212" i="21"/>
  <c r="H212" i="21"/>
  <c r="N212" i="21" s="1"/>
  <c r="G212" i="21"/>
  <c r="M212" i="21" s="1"/>
  <c r="L211" i="21"/>
  <c r="K211" i="21"/>
  <c r="J211" i="21"/>
  <c r="I211" i="21"/>
  <c r="H211" i="21"/>
  <c r="N211" i="21" s="1"/>
  <c r="G211" i="21"/>
  <c r="M211" i="21" s="1"/>
  <c r="L210" i="21"/>
  <c r="K210" i="21"/>
  <c r="J210" i="21"/>
  <c r="I210" i="21"/>
  <c r="L209" i="21"/>
  <c r="K209" i="21"/>
  <c r="G209" i="21"/>
  <c r="L208" i="21"/>
  <c r="K208" i="21"/>
  <c r="J208" i="21"/>
  <c r="H208" i="21"/>
  <c r="N208" i="21" s="1"/>
  <c r="G208" i="21"/>
  <c r="L207" i="21"/>
  <c r="K207" i="21"/>
  <c r="J207" i="21"/>
  <c r="I207" i="21"/>
  <c r="H207" i="21"/>
  <c r="N207" i="21" s="1"/>
  <c r="G207" i="21"/>
  <c r="M207" i="21" s="1"/>
  <c r="L206" i="21"/>
  <c r="K206" i="21"/>
  <c r="J206" i="21"/>
  <c r="I206" i="21"/>
  <c r="G206" i="21"/>
  <c r="M206" i="21" s="1"/>
  <c r="L205" i="21"/>
  <c r="K205" i="21"/>
  <c r="J205" i="21"/>
  <c r="I205" i="21"/>
  <c r="H205" i="21"/>
  <c r="N205" i="21" s="1"/>
  <c r="G205" i="21"/>
  <c r="M205" i="21" s="1"/>
  <c r="L204" i="21"/>
  <c r="K204" i="21"/>
  <c r="J204" i="21"/>
  <c r="I204" i="21"/>
  <c r="H204" i="21"/>
  <c r="N204" i="21" s="1"/>
  <c r="G204" i="21"/>
  <c r="M204" i="21" s="1"/>
  <c r="L203" i="21"/>
  <c r="K203" i="21"/>
  <c r="H203" i="21"/>
  <c r="N203" i="21" s="1"/>
  <c r="L202" i="21"/>
  <c r="K202" i="21"/>
  <c r="H202" i="21"/>
  <c r="N202" i="21" s="1"/>
  <c r="G202" i="21"/>
  <c r="L201" i="21"/>
  <c r="K201" i="21"/>
  <c r="J201" i="21"/>
  <c r="I201" i="21"/>
  <c r="H201" i="21"/>
  <c r="N201" i="21" s="1"/>
  <c r="G201" i="21"/>
  <c r="M201" i="21" s="1"/>
  <c r="L200" i="21"/>
  <c r="K200" i="21"/>
  <c r="I200" i="21"/>
  <c r="H200" i="21"/>
  <c r="N200" i="21" s="1"/>
  <c r="G200" i="21"/>
  <c r="M200" i="21" s="1"/>
  <c r="L199" i="21"/>
  <c r="K199" i="21"/>
  <c r="J199" i="21"/>
  <c r="I199" i="21"/>
  <c r="H199" i="21"/>
  <c r="N199" i="21" s="1"/>
  <c r="G199" i="21"/>
  <c r="M199" i="21" s="1"/>
  <c r="L198" i="21"/>
  <c r="K198" i="21"/>
  <c r="J198" i="21"/>
  <c r="I198" i="21"/>
  <c r="H198" i="21"/>
  <c r="N198" i="21" s="1"/>
  <c r="G198" i="21"/>
  <c r="M198" i="21" s="1"/>
  <c r="L197" i="21"/>
  <c r="K197" i="21"/>
  <c r="H197" i="21"/>
  <c r="N197" i="21" s="1"/>
  <c r="G197" i="21"/>
  <c r="M197" i="21" s="1"/>
  <c r="L196" i="21"/>
  <c r="K196" i="21"/>
  <c r="J196" i="21"/>
  <c r="I196" i="21"/>
  <c r="H196" i="21"/>
  <c r="N196" i="21" s="1"/>
  <c r="G196" i="21"/>
  <c r="M196" i="21" s="1"/>
  <c r="L195" i="21"/>
  <c r="K195" i="21"/>
  <c r="L194" i="21"/>
  <c r="K194" i="21"/>
  <c r="J194" i="21"/>
  <c r="I194" i="21"/>
  <c r="G194" i="21"/>
  <c r="L193" i="21"/>
  <c r="K193" i="21"/>
  <c r="J193" i="21"/>
  <c r="I193" i="21"/>
  <c r="H193" i="21"/>
  <c r="N193" i="21" s="1"/>
  <c r="G193" i="21"/>
  <c r="M193" i="21" s="1"/>
  <c r="L192" i="21"/>
  <c r="K192" i="21"/>
  <c r="J192" i="21"/>
  <c r="I192" i="21"/>
  <c r="H192" i="21"/>
  <c r="N192" i="21" s="1"/>
  <c r="G192" i="21"/>
  <c r="M192" i="21" s="1"/>
  <c r="L191" i="21"/>
  <c r="K191" i="21"/>
  <c r="J191" i="21"/>
  <c r="H191" i="21"/>
  <c r="N191" i="21" s="1"/>
  <c r="G191" i="21"/>
  <c r="L190" i="21"/>
  <c r="K190" i="21"/>
  <c r="J190" i="21"/>
  <c r="I190" i="21"/>
  <c r="H190" i="21"/>
  <c r="N190" i="21" s="1"/>
  <c r="G190" i="21"/>
  <c r="M190" i="21" s="1"/>
  <c r="L189" i="21"/>
  <c r="K189" i="21"/>
  <c r="H189" i="21"/>
  <c r="N189" i="21" s="1"/>
  <c r="F188" i="21"/>
  <c r="J336" i="21" s="1"/>
  <c r="E188" i="21"/>
  <c r="I343" i="21" s="1"/>
  <c r="D188" i="21"/>
  <c r="H338" i="21" s="1"/>
  <c r="N338" i="21" s="1"/>
  <c r="C188" i="21"/>
  <c r="G321" i="21" s="1"/>
  <c r="M321" i="21" s="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H179" i="21"/>
  <c r="N179" i="21" s="1"/>
  <c r="G179" i="21"/>
  <c r="M179" i="21" s="1"/>
  <c r="L178" i="21"/>
  <c r="K178" i="21"/>
  <c r="J178" i="21"/>
  <c r="I178" i="21"/>
  <c r="H178" i="21"/>
  <c r="N178" i="21" s="1"/>
  <c r="G178" i="21"/>
  <c r="M178" i="21" s="1"/>
  <c r="L177" i="21"/>
  <c r="K177" i="21"/>
  <c r="I177" i="21"/>
  <c r="H177" i="21"/>
  <c r="N177" i="21" s="1"/>
  <c r="G177" i="21"/>
  <c r="L176" i="21"/>
  <c r="K176" i="21"/>
  <c r="J176" i="21"/>
  <c r="I176" i="21"/>
  <c r="H176" i="21"/>
  <c r="N176" i="21" s="1"/>
  <c r="G176" i="21"/>
  <c r="M176" i="21" s="1"/>
  <c r="L175" i="21"/>
  <c r="K175" i="21"/>
  <c r="I175" i="21"/>
  <c r="H175" i="21"/>
  <c r="N175" i="21" s="1"/>
  <c r="G175" i="21"/>
  <c r="M175" i="21" s="1"/>
  <c r="L174" i="21"/>
  <c r="K174" i="21"/>
  <c r="J174" i="21"/>
  <c r="I174" i="21"/>
  <c r="H174" i="21"/>
  <c r="N174" i="21" s="1"/>
  <c r="G174" i="21"/>
  <c r="M174" i="21" s="1"/>
  <c r="L173" i="21"/>
  <c r="K173" i="21"/>
  <c r="J173" i="21"/>
  <c r="I173" i="21"/>
  <c r="H173" i="21"/>
  <c r="N173" i="21" s="1"/>
  <c r="G173" i="21"/>
  <c r="M173" i="21" s="1"/>
  <c r="L172" i="21"/>
  <c r="K172" i="21"/>
  <c r="J172" i="21"/>
  <c r="I172" i="21"/>
  <c r="H172" i="21"/>
  <c r="N172" i="21" s="1"/>
  <c r="G172" i="21"/>
  <c r="M172" i="21" s="1"/>
  <c r="L171" i="21"/>
  <c r="K171" i="21"/>
  <c r="J171" i="21"/>
  <c r="I171" i="21"/>
  <c r="H171" i="21"/>
  <c r="N171" i="21" s="1"/>
  <c r="G171" i="21"/>
  <c r="M171" i="21" s="1"/>
  <c r="L170" i="21"/>
  <c r="K170" i="21"/>
  <c r="J170" i="21"/>
  <c r="I170" i="21"/>
  <c r="H170" i="21"/>
  <c r="N170" i="21" s="1"/>
  <c r="G170" i="21"/>
  <c r="M170" i="21" s="1"/>
  <c r="L169" i="21"/>
  <c r="K169" i="21"/>
  <c r="J169" i="21"/>
  <c r="I169" i="21"/>
  <c r="H169" i="21"/>
  <c r="N169" i="21" s="1"/>
  <c r="G169" i="21"/>
  <c r="M169" i="21" s="1"/>
  <c r="L168" i="21"/>
  <c r="K168" i="21"/>
  <c r="J168" i="21"/>
  <c r="H168" i="21"/>
  <c r="N168" i="21" s="1"/>
  <c r="G168" i="21"/>
  <c r="L167" i="21"/>
  <c r="K167" i="21"/>
  <c r="J167" i="21"/>
  <c r="I167" i="21"/>
  <c r="H167" i="21"/>
  <c r="N167" i="21" s="1"/>
  <c r="G167" i="21"/>
  <c r="M167" i="21" s="1"/>
  <c r="L166" i="21"/>
  <c r="K166" i="21"/>
  <c r="I166" i="21"/>
  <c r="H166" i="21"/>
  <c r="N166" i="21" s="1"/>
  <c r="G166" i="21"/>
  <c r="M166" i="21" s="1"/>
  <c r="L165" i="21"/>
  <c r="K165" i="21"/>
  <c r="J165" i="21"/>
  <c r="I165" i="21"/>
  <c r="H165" i="21"/>
  <c r="N165" i="21" s="1"/>
  <c r="G165" i="21"/>
  <c r="M165" i="21" s="1"/>
  <c r="L164" i="21"/>
  <c r="K164" i="21"/>
  <c r="J164" i="21"/>
  <c r="I164" i="21"/>
  <c r="H164" i="21"/>
  <c r="N164" i="21" s="1"/>
  <c r="G164" i="21"/>
  <c r="M164" i="21" s="1"/>
  <c r="L163" i="21"/>
  <c r="K163" i="21"/>
  <c r="J163" i="21"/>
  <c r="I163" i="21"/>
  <c r="H163" i="21"/>
  <c r="N163" i="21" s="1"/>
  <c r="G163" i="21"/>
  <c r="M163" i="21" s="1"/>
  <c r="L162" i="21"/>
  <c r="K162" i="21"/>
  <c r="J162" i="21"/>
  <c r="I162" i="21"/>
  <c r="H162" i="21"/>
  <c r="N162" i="21" s="1"/>
  <c r="G162" i="21"/>
  <c r="M162" i="21" s="1"/>
  <c r="L161" i="21"/>
  <c r="K161" i="21"/>
  <c r="J161" i="21"/>
  <c r="I161" i="21"/>
  <c r="H161" i="21"/>
  <c r="N161" i="21" s="1"/>
  <c r="G161" i="21"/>
  <c r="M161" i="21" s="1"/>
  <c r="L160" i="21"/>
  <c r="K160" i="21"/>
  <c r="J160" i="21"/>
  <c r="I160" i="21"/>
  <c r="H160" i="21"/>
  <c r="N160" i="21" s="1"/>
  <c r="G160" i="21"/>
  <c r="M160" i="21" s="1"/>
  <c r="L159" i="21"/>
  <c r="K159" i="21"/>
  <c r="J159" i="21"/>
  <c r="I159" i="21"/>
  <c r="H159" i="21"/>
  <c r="N159" i="21" s="1"/>
  <c r="G159" i="21"/>
  <c r="M159" i="21" s="1"/>
  <c r="L158" i="21"/>
  <c r="K158" i="21"/>
  <c r="J158" i="21"/>
  <c r="I158" i="21"/>
  <c r="H158" i="21"/>
  <c r="N158" i="21" s="1"/>
  <c r="G158" i="21"/>
  <c r="M158" i="21" s="1"/>
  <c r="L157" i="21"/>
  <c r="K157" i="21"/>
  <c r="J157" i="21"/>
  <c r="I157" i="21"/>
  <c r="H157" i="21"/>
  <c r="N157" i="21" s="1"/>
  <c r="G157" i="21"/>
  <c r="M157" i="21" s="1"/>
  <c r="L156" i="21"/>
  <c r="K156" i="21"/>
  <c r="I156" i="21"/>
  <c r="H156" i="21"/>
  <c r="N156" i="21" s="1"/>
  <c r="G156" i="21"/>
  <c r="M156" i="21" s="1"/>
  <c r="L155" i="21"/>
  <c r="K155" i="21"/>
  <c r="J155" i="21"/>
  <c r="I155" i="21"/>
  <c r="H155" i="21"/>
  <c r="N155" i="21" s="1"/>
  <c r="G155" i="21"/>
  <c r="M155" i="21" s="1"/>
  <c r="L154" i="21"/>
  <c r="K154" i="21"/>
  <c r="J154" i="21"/>
  <c r="I154" i="21"/>
  <c r="H154" i="21"/>
  <c r="N154" i="21" s="1"/>
  <c r="G154" i="21"/>
  <c r="M154" i="21" s="1"/>
  <c r="L153" i="21"/>
  <c r="K153" i="21"/>
  <c r="J153" i="21"/>
  <c r="I153" i="21"/>
  <c r="H153" i="21"/>
  <c r="N153" i="21" s="1"/>
  <c r="G153" i="21"/>
  <c r="M153" i="21" s="1"/>
  <c r="L152" i="21"/>
  <c r="K152" i="21"/>
  <c r="J152" i="21"/>
  <c r="I152" i="21"/>
  <c r="H152" i="21"/>
  <c r="N152" i="21" s="1"/>
  <c r="G152" i="21"/>
  <c r="M152" i="21" s="1"/>
  <c r="L151" i="21"/>
  <c r="K151" i="21"/>
  <c r="J151" i="21"/>
  <c r="I151" i="21"/>
  <c r="H151" i="21"/>
  <c r="N151" i="21" s="1"/>
  <c r="G151" i="21"/>
  <c r="M151" i="21" s="1"/>
  <c r="L150" i="21"/>
  <c r="K150" i="21"/>
  <c r="J150" i="21"/>
  <c r="I150" i="21"/>
  <c r="H150" i="21"/>
  <c r="N150" i="21" s="1"/>
  <c r="L149" i="21"/>
  <c r="K149" i="21"/>
  <c r="J149" i="21"/>
  <c r="I149" i="21"/>
  <c r="H149" i="21"/>
  <c r="N149" i="21" s="1"/>
  <c r="L148" i="21"/>
  <c r="K148" i="21"/>
  <c r="J148" i="21"/>
  <c r="I148" i="21"/>
  <c r="H148" i="21"/>
  <c r="N148" i="21" s="1"/>
  <c r="G148" i="21"/>
  <c r="M148" i="21" s="1"/>
  <c r="L147" i="21"/>
  <c r="K147" i="21"/>
  <c r="H147" i="21"/>
  <c r="N147" i="21" s="1"/>
  <c r="L146" i="21"/>
  <c r="K146" i="21"/>
  <c r="J146" i="21"/>
  <c r="I146" i="21"/>
  <c r="H146" i="21"/>
  <c r="N146" i="21" s="1"/>
  <c r="G146" i="21"/>
  <c r="M146" i="21" s="1"/>
  <c r="L145" i="21"/>
  <c r="K145" i="21"/>
  <c r="H145" i="21"/>
  <c r="N145" i="21" s="1"/>
  <c r="G145" i="21"/>
  <c r="L144" i="21"/>
  <c r="K144" i="21"/>
  <c r="L143" i="21"/>
  <c r="K143" i="21"/>
  <c r="J143" i="21"/>
  <c r="I143" i="21"/>
  <c r="H143" i="21"/>
  <c r="N143" i="21" s="1"/>
  <c r="G143" i="21"/>
  <c r="M143" i="21" s="1"/>
  <c r="L142" i="21"/>
  <c r="K142" i="21"/>
  <c r="H142" i="21"/>
  <c r="N142" i="21" s="1"/>
  <c r="G142" i="21"/>
  <c r="M142" i="21" s="1"/>
  <c r="L141" i="21"/>
  <c r="K141" i="21"/>
  <c r="L140" i="21"/>
  <c r="K140" i="21"/>
  <c r="J140" i="21"/>
  <c r="I140" i="21"/>
  <c r="H140" i="21"/>
  <c r="N140" i="21" s="1"/>
  <c r="G140" i="21"/>
  <c r="M140" i="21" s="1"/>
  <c r="L139" i="21"/>
  <c r="K139" i="21"/>
  <c r="L138" i="21"/>
  <c r="K138" i="21"/>
  <c r="J138" i="21"/>
  <c r="I138" i="21"/>
  <c r="H138" i="21"/>
  <c r="N138" i="21" s="1"/>
  <c r="G138" i="21"/>
  <c r="M138" i="21" s="1"/>
  <c r="L137" i="21"/>
  <c r="K137" i="21"/>
  <c r="L136" i="21"/>
  <c r="K136" i="21"/>
  <c r="J136" i="21"/>
  <c r="I136" i="21"/>
  <c r="H136" i="21"/>
  <c r="N136" i="21" s="1"/>
  <c r="G136" i="21"/>
  <c r="M136" i="21" s="1"/>
  <c r="L135" i="21"/>
  <c r="K135" i="21"/>
  <c r="J135" i="21"/>
  <c r="I135" i="21"/>
  <c r="H135" i="21"/>
  <c r="N135" i="21" s="1"/>
  <c r="G135" i="21"/>
  <c r="M135" i="21" s="1"/>
  <c r="L134" i="21"/>
  <c r="K134" i="21"/>
  <c r="J134" i="21"/>
  <c r="I134" i="21"/>
  <c r="H134" i="21"/>
  <c r="N134" i="21" s="1"/>
  <c r="G134" i="21"/>
  <c r="M134" i="21" s="1"/>
  <c r="L133" i="21"/>
  <c r="K133" i="21"/>
  <c r="J133" i="21"/>
  <c r="H133" i="21"/>
  <c r="N133" i="21" s="1"/>
  <c r="L132" i="21"/>
  <c r="K132" i="21"/>
  <c r="J132" i="21"/>
  <c r="I132" i="21"/>
  <c r="H132" i="21"/>
  <c r="N132" i="21" s="1"/>
  <c r="G132" i="21"/>
  <c r="M132" i="21" s="1"/>
  <c r="L131" i="21"/>
  <c r="K131" i="21"/>
  <c r="J131" i="21"/>
  <c r="I131" i="21"/>
  <c r="H131" i="21"/>
  <c r="N131" i="21" s="1"/>
  <c r="G131" i="21"/>
  <c r="M131" i="21" s="1"/>
  <c r="L130" i="21"/>
  <c r="K130" i="21"/>
  <c r="J130" i="21"/>
  <c r="I130" i="21"/>
  <c r="H130" i="21"/>
  <c r="N130" i="21" s="1"/>
  <c r="G130" i="21"/>
  <c r="M130" i="21" s="1"/>
  <c r="L129" i="21"/>
  <c r="K129" i="21"/>
  <c r="J129" i="21"/>
  <c r="I129" i="21"/>
  <c r="H129" i="21"/>
  <c r="N129" i="21" s="1"/>
  <c r="G129" i="21"/>
  <c r="M129" i="21" s="1"/>
  <c r="L128" i="21"/>
  <c r="K128" i="21"/>
  <c r="J128" i="21"/>
  <c r="I128" i="21"/>
  <c r="H128" i="21"/>
  <c r="N128" i="21" s="1"/>
  <c r="G128" i="21"/>
  <c r="M128" i="21" s="1"/>
  <c r="L127" i="21"/>
  <c r="K127" i="21"/>
  <c r="L126" i="21"/>
  <c r="K126" i="21"/>
  <c r="J126" i="21"/>
  <c r="I126" i="21"/>
  <c r="L125" i="21"/>
  <c r="K125" i="21"/>
  <c r="J125" i="21"/>
  <c r="L124" i="21"/>
  <c r="K124" i="21"/>
  <c r="J124" i="21"/>
  <c r="I124" i="21"/>
  <c r="H124" i="21"/>
  <c r="N124" i="21" s="1"/>
  <c r="G124" i="21"/>
  <c r="M124" i="21" s="1"/>
  <c r="L123" i="21"/>
  <c r="K123" i="21"/>
  <c r="L122" i="21"/>
  <c r="K122" i="21"/>
  <c r="J122" i="21"/>
  <c r="I122" i="21"/>
  <c r="H122" i="21"/>
  <c r="N122" i="21" s="1"/>
  <c r="G122" i="21"/>
  <c r="M122" i="21" s="1"/>
  <c r="L121" i="21"/>
  <c r="K121" i="21"/>
  <c r="I121" i="21"/>
  <c r="H121" i="21"/>
  <c r="N121" i="21" s="1"/>
  <c r="G121" i="21"/>
  <c r="M121" i="21" s="1"/>
  <c r="L120" i="21"/>
  <c r="K120" i="21"/>
  <c r="J120" i="21"/>
  <c r="I120" i="21"/>
  <c r="H120" i="21"/>
  <c r="N120" i="21" s="1"/>
  <c r="G120" i="21"/>
  <c r="M120" i="21" s="1"/>
  <c r="L119" i="21"/>
  <c r="K119" i="21"/>
  <c r="J119" i="21"/>
  <c r="I119" i="21"/>
  <c r="H119" i="21"/>
  <c r="N119" i="21" s="1"/>
  <c r="G119" i="21"/>
  <c r="M119" i="21" s="1"/>
  <c r="L118" i="21"/>
  <c r="K118" i="21"/>
  <c r="J118" i="21"/>
  <c r="I118" i="21"/>
  <c r="L117" i="21"/>
  <c r="K117" i="21"/>
  <c r="J117" i="21"/>
  <c r="I117" i="21"/>
  <c r="H117" i="21"/>
  <c r="N117" i="21" s="1"/>
  <c r="G117" i="21"/>
  <c r="M117" i="21" s="1"/>
  <c r="L116" i="21"/>
  <c r="K116" i="21"/>
  <c r="J116" i="21"/>
  <c r="I116" i="21"/>
  <c r="H116" i="21"/>
  <c r="N116" i="21" s="1"/>
  <c r="G116" i="21"/>
  <c r="M116" i="21" s="1"/>
  <c r="L115" i="21"/>
  <c r="K115" i="21"/>
  <c r="I115" i="21"/>
  <c r="H115" i="21"/>
  <c r="N115" i="21" s="1"/>
  <c r="G115" i="21"/>
  <c r="L114" i="21"/>
  <c r="K114" i="21"/>
  <c r="J114" i="21"/>
  <c r="I114" i="21"/>
  <c r="H114" i="21"/>
  <c r="N114" i="21" s="1"/>
  <c r="G114" i="21"/>
  <c r="M114" i="21" s="1"/>
  <c r="L113" i="21"/>
  <c r="K113" i="21"/>
  <c r="J113" i="21"/>
  <c r="I113" i="21"/>
  <c r="H113" i="21"/>
  <c r="N113" i="21" s="1"/>
  <c r="G113" i="21"/>
  <c r="M113" i="21" s="1"/>
  <c r="L112" i="21"/>
  <c r="K112" i="21"/>
  <c r="J112" i="21"/>
  <c r="I112" i="21"/>
  <c r="H112" i="21"/>
  <c r="N112" i="21" s="1"/>
  <c r="G112" i="21"/>
  <c r="M112" i="21" s="1"/>
  <c r="L111" i="21"/>
  <c r="K111" i="21"/>
  <c r="H111" i="21"/>
  <c r="N111" i="21" s="1"/>
  <c r="G111" i="21"/>
  <c r="L110" i="21"/>
  <c r="K110" i="21"/>
  <c r="J110" i="21"/>
  <c r="I110" i="21"/>
  <c r="H110" i="21"/>
  <c r="N110" i="21" s="1"/>
  <c r="G110" i="21"/>
  <c r="M110" i="21" s="1"/>
  <c r="L109" i="21"/>
  <c r="K109" i="21"/>
  <c r="J109" i="21"/>
  <c r="I109" i="21"/>
  <c r="H109" i="21"/>
  <c r="N109" i="21" s="1"/>
  <c r="G109" i="21"/>
  <c r="M109" i="21" s="1"/>
  <c r="L108" i="21"/>
  <c r="K108" i="21"/>
  <c r="J108" i="21"/>
  <c r="I108" i="21"/>
  <c r="H108" i="21"/>
  <c r="N108" i="21" s="1"/>
  <c r="G108" i="21"/>
  <c r="M108" i="21" s="1"/>
  <c r="L107" i="21"/>
  <c r="K107" i="21"/>
  <c r="J107" i="21"/>
  <c r="I107" i="21"/>
  <c r="H107" i="21"/>
  <c r="N107" i="21" s="1"/>
  <c r="G107" i="21"/>
  <c r="M107" i="21" s="1"/>
  <c r="L106" i="21"/>
  <c r="K106" i="21"/>
  <c r="I106" i="21"/>
  <c r="H106" i="21"/>
  <c r="N106" i="21" s="1"/>
  <c r="G106" i="21"/>
  <c r="L105" i="21"/>
  <c r="K105" i="21"/>
  <c r="J105" i="21"/>
  <c r="I105" i="21"/>
  <c r="H105" i="21"/>
  <c r="N105" i="21" s="1"/>
  <c r="G105" i="21"/>
  <c r="M105" i="21" s="1"/>
  <c r="L104" i="21"/>
  <c r="K104" i="21"/>
  <c r="I104" i="21"/>
  <c r="H104" i="21"/>
  <c r="N104" i="21" s="1"/>
  <c r="G104" i="21"/>
  <c r="M104" i="21" s="1"/>
  <c r="L103" i="21"/>
  <c r="K103" i="21"/>
  <c r="I103" i="21"/>
  <c r="L102" i="21"/>
  <c r="K102" i="21"/>
  <c r="J102" i="21"/>
  <c r="I102" i="21"/>
  <c r="H102" i="21"/>
  <c r="N102" i="21" s="1"/>
  <c r="G102" i="21"/>
  <c r="M102" i="21" s="1"/>
  <c r="L101" i="21"/>
  <c r="K101" i="21"/>
  <c r="I101" i="21"/>
  <c r="H101" i="21"/>
  <c r="N101" i="21" s="1"/>
  <c r="G101" i="21"/>
  <c r="M101" i="21" s="1"/>
  <c r="L100" i="21"/>
  <c r="K100" i="21"/>
  <c r="H100" i="21"/>
  <c r="N100" i="21" s="1"/>
  <c r="G100" i="21"/>
  <c r="M100" i="21" s="1"/>
  <c r="L99" i="21"/>
  <c r="K99" i="21"/>
  <c r="J99" i="21"/>
  <c r="I99" i="21"/>
  <c r="H99" i="21"/>
  <c r="N99" i="21" s="1"/>
  <c r="G99" i="21"/>
  <c r="M99" i="21" s="1"/>
  <c r="L98" i="21"/>
  <c r="K98" i="21"/>
  <c r="J98" i="21"/>
  <c r="I98" i="21"/>
  <c r="H98" i="21"/>
  <c r="N98" i="21" s="1"/>
  <c r="G98" i="21"/>
  <c r="M98" i="21" s="1"/>
  <c r="L97" i="21"/>
  <c r="K97" i="21"/>
  <c r="J97" i="21"/>
  <c r="I97" i="21"/>
  <c r="H97" i="21"/>
  <c r="N97" i="21" s="1"/>
  <c r="G97" i="21"/>
  <c r="M97" i="21" s="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N94" i="21" s="1"/>
  <c r="G94" i="21"/>
  <c r="M94" i="21" s="1"/>
  <c r="L93" i="21"/>
  <c r="K93" i="21"/>
  <c r="J93" i="21"/>
  <c r="I93" i="21"/>
  <c r="H93" i="21"/>
  <c r="N93" i="21" s="1"/>
  <c r="G93" i="21"/>
  <c r="M93" i="21" s="1"/>
  <c r="L92" i="21"/>
  <c r="K92" i="21"/>
  <c r="J92" i="21"/>
  <c r="H92" i="21"/>
  <c r="N92" i="21" s="1"/>
  <c r="G92" i="21"/>
  <c r="L91" i="21"/>
  <c r="K91" i="21"/>
  <c r="J91" i="21"/>
  <c r="I91" i="21"/>
  <c r="H91" i="21"/>
  <c r="N91" i="21" s="1"/>
  <c r="G91" i="21"/>
  <c r="M91" i="21" s="1"/>
  <c r="L90" i="21"/>
  <c r="K90" i="21"/>
  <c r="J90" i="21"/>
  <c r="I90" i="21"/>
  <c r="H90" i="21"/>
  <c r="N90" i="21" s="1"/>
  <c r="G90" i="21"/>
  <c r="M90" i="21" s="1"/>
  <c r="L89" i="21"/>
  <c r="K89" i="21"/>
  <c r="J89" i="21"/>
  <c r="I89" i="21"/>
  <c r="H89" i="21"/>
  <c r="N89" i="21" s="1"/>
  <c r="G89" i="21"/>
  <c r="M89" i="21" s="1"/>
  <c r="L88" i="21"/>
  <c r="K88" i="21"/>
  <c r="J88" i="21"/>
  <c r="I88" i="21"/>
  <c r="H88" i="21"/>
  <c r="N88" i="21" s="1"/>
  <c r="G88" i="21"/>
  <c r="M88" i="21" s="1"/>
  <c r="L87" i="21"/>
  <c r="K87" i="21"/>
  <c r="I87" i="21"/>
  <c r="H87" i="21"/>
  <c r="N87" i="21" s="1"/>
  <c r="G87" i="21"/>
  <c r="M87" i="21" s="1"/>
  <c r="L86" i="21"/>
  <c r="K86" i="21"/>
  <c r="H86" i="21"/>
  <c r="N86" i="21" s="1"/>
  <c r="G86" i="21"/>
  <c r="M86" i="21" s="1"/>
  <c r="L85" i="21"/>
  <c r="K85" i="21"/>
  <c r="L84" i="21"/>
  <c r="K84" i="21"/>
  <c r="I84" i="21"/>
  <c r="H84" i="21"/>
  <c r="N84" i="21" s="1"/>
  <c r="G84" i="21"/>
  <c r="M84" i="21" s="1"/>
  <c r="L83" i="21"/>
  <c r="K83" i="21"/>
  <c r="J83" i="21"/>
  <c r="I83" i="21"/>
  <c r="H83" i="21"/>
  <c r="N83" i="21" s="1"/>
  <c r="G83" i="21"/>
  <c r="M83" i="21" s="1"/>
  <c r="L82" i="21"/>
  <c r="K82" i="21"/>
  <c r="I82" i="21"/>
  <c r="F81" i="21"/>
  <c r="J177" i="21" s="1"/>
  <c r="E81" i="21"/>
  <c r="I168" i="21" s="1"/>
  <c r="D81" i="21"/>
  <c r="H144" i="21" s="1"/>
  <c r="N144" i="21" s="1"/>
  <c r="C81" i="21"/>
  <c r="G150" i="21" s="1"/>
  <c r="M150" i="21" s="1"/>
  <c r="L73" i="21"/>
  <c r="K73" i="21"/>
  <c r="J73" i="21"/>
  <c r="I73" i="21"/>
  <c r="H73" i="21"/>
  <c r="N73" i="21" s="1"/>
  <c r="G73" i="21"/>
  <c r="M73" i="21" s="1"/>
  <c r="L72" i="21"/>
  <c r="K72" i="21"/>
  <c r="J72" i="21"/>
  <c r="I72" i="21"/>
  <c r="H72" i="21"/>
  <c r="N72" i="21" s="1"/>
  <c r="G72" i="21"/>
  <c r="M72" i="21" s="1"/>
  <c r="L71" i="21"/>
  <c r="K71" i="21"/>
  <c r="J71" i="21"/>
  <c r="I71" i="21"/>
  <c r="H71" i="21"/>
  <c r="N71" i="21" s="1"/>
  <c r="G71" i="21"/>
  <c r="M71" i="21" s="1"/>
  <c r="L70" i="21"/>
  <c r="K70" i="21"/>
  <c r="J70" i="21"/>
  <c r="I70" i="21"/>
  <c r="H70" i="21"/>
  <c r="N70" i="21" s="1"/>
  <c r="G70" i="21"/>
  <c r="M70" i="21" s="1"/>
  <c r="L69" i="21"/>
  <c r="K69" i="21"/>
  <c r="J69" i="21"/>
  <c r="I69" i="21"/>
  <c r="H69" i="21"/>
  <c r="N69" i="21" s="1"/>
  <c r="G69" i="21"/>
  <c r="M69" i="21" s="1"/>
  <c r="L68" i="21"/>
  <c r="K68" i="21"/>
  <c r="J68" i="21"/>
  <c r="I68" i="21"/>
  <c r="H68" i="21"/>
  <c r="N68" i="21" s="1"/>
  <c r="G68" i="21"/>
  <c r="M68" i="21" s="1"/>
  <c r="L67" i="21"/>
  <c r="K67" i="21"/>
  <c r="I67" i="21"/>
  <c r="H67" i="21"/>
  <c r="N67" i="21" s="1"/>
  <c r="G67" i="21"/>
  <c r="L66" i="21"/>
  <c r="K66" i="21"/>
  <c r="J66" i="21"/>
  <c r="I66" i="21"/>
  <c r="H66" i="21"/>
  <c r="N66" i="21" s="1"/>
  <c r="G66" i="21"/>
  <c r="M66" i="21" s="1"/>
  <c r="L65" i="21"/>
  <c r="K65" i="21"/>
  <c r="J65" i="21"/>
  <c r="I65" i="21"/>
  <c r="H65" i="21"/>
  <c r="N65" i="21" s="1"/>
  <c r="G65" i="21"/>
  <c r="M65" i="21" s="1"/>
  <c r="L64" i="21"/>
  <c r="K64" i="21"/>
  <c r="J64" i="21"/>
  <c r="I64" i="21"/>
  <c r="H64" i="21"/>
  <c r="N64" i="21" s="1"/>
  <c r="G64" i="21"/>
  <c r="M64" i="21" s="1"/>
  <c r="L63" i="21"/>
  <c r="K63" i="21"/>
  <c r="J63" i="21"/>
  <c r="I63" i="21"/>
  <c r="H63" i="21"/>
  <c r="N63" i="21" s="1"/>
  <c r="G63" i="21"/>
  <c r="M63" i="21" s="1"/>
  <c r="L62" i="21"/>
  <c r="K62" i="21"/>
  <c r="J62" i="21"/>
  <c r="I62" i="21"/>
  <c r="H62" i="21"/>
  <c r="N62" i="21" s="1"/>
  <c r="G62" i="21"/>
  <c r="M62" i="21" s="1"/>
  <c r="L61" i="21"/>
  <c r="K61" i="21"/>
  <c r="J61" i="21"/>
  <c r="I61" i="21"/>
  <c r="H61" i="21"/>
  <c r="N61" i="21" s="1"/>
  <c r="G61" i="21"/>
  <c r="M61" i="21" s="1"/>
  <c r="L60" i="21"/>
  <c r="K60" i="21"/>
  <c r="J60" i="21"/>
  <c r="I60" i="21"/>
  <c r="H60" i="21"/>
  <c r="N60" i="21" s="1"/>
  <c r="G60" i="21"/>
  <c r="M60" i="21" s="1"/>
  <c r="L59" i="21"/>
  <c r="K59" i="21"/>
  <c r="J59" i="21"/>
  <c r="I59" i="21"/>
  <c r="H59" i="21"/>
  <c r="N59" i="21" s="1"/>
  <c r="G59" i="21"/>
  <c r="M59" i="21" s="1"/>
  <c r="L58" i="21"/>
  <c r="K58" i="21"/>
  <c r="J58" i="21"/>
  <c r="I58" i="21"/>
  <c r="H58" i="21"/>
  <c r="N58" i="21" s="1"/>
  <c r="G58" i="21"/>
  <c r="M58" i="21" s="1"/>
  <c r="L57" i="21"/>
  <c r="K57" i="21"/>
  <c r="J57" i="21"/>
  <c r="I57" i="21"/>
  <c r="H57" i="21"/>
  <c r="N57" i="21" s="1"/>
  <c r="L56" i="21"/>
  <c r="K56" i="21"/>
  <c r="J56" i="21"/>
  <c r="I56" i="21"/>
  <c r="H56" i="21"/>
  <c r="N56" i="21" s="1"/>
  <c r="G56" i="21"/>
  <c r="M56" i="21" s="1"/>
  <c r="L55" i="21"/>
  <c r="K55" i="21"/>
  <c r="J55" i="21"/>
  <c r="I55" i="21"/>
  <c r="H55" i="21"/>
  <c r="N55" i="21" s="1"/>
  <c r="G55" i="21"/>
  <c r="M55" i="21" s="1"/>
  <c r="L54" i="21"/>
  <c r="K54" i="21"/>
  <c r="J54" i="21"/>
  <c r="I54" i="21"/>
  <c r="H54" i="21"/>
  <c r="N54" i="21" s="1"/>
  <c r="G54" i="21"/>
  <c r="M54" i="21" s="1"/>
  <c r="L53" i="21"/>
  <c r="K53" i="21"/>
  <c r="I53" i="21"/>
  <c r="H53" i="21"/>
  <c r="N53" i="21" s="1"/>
  <c r="G53" i="21"/>
  <c r="M53" i="21" s="1"/>
  <c r="L52" i="21"/>
  <c r="K52" i="21"/>
  <c r="J52" i="21"/>
  <c r="I52" i="21"/>
  <c r="H52" i="21"/>
  <c r="N52" i="21" s="1"/>
  <c r="G52" i="21"/>
  <c r="M52" i="21" s="1"/>
  <c r="L51" i="21"/>
  <c r="K51" i="21"/>
  <c r="J51" i="21"/>
  <c r="I51" i="21"/>
  <c r="H51" i="21"/>
  <c r="N51" i="21" s="1"/>
  <c r="G51" i="21"/>
  <c r="M51" i="21" s="1"/>
  <c r="L50" i="21"/>
  <c r="K50" i="21"/>
  <c r="J50" i="21"/>
  <c r="I50" i="21"/>
  <c r="H50" i="21"/>
  <c r="N50" i="21" s="1"/>
  <c r="G50" i="21"/>
  <c r="M50" i="21" s="1"/>
  <c r="L49" i="21"/>
  <c r="K49" i="21"/>
  <c r="J49" i="21"/>
  <c r="I49" i="21"/>
  <c r="H49" i="21"/>
  <c r="N49" i="21" s="1"/>
  <c r="G49" i="21"/>
  <c r="M49" i="21" s="1"/>
  <c r="L48" i="21"/>
  <c r="K48" i="21"/>
  <c r="H48" i="21"/>
  <c r="N48" i="21" s="1"/>
  <c r="G48" i="21"/>
  <c r="M48" i="21" s="1"/>
  <c r="L47" i="21"/>
  <c r="K47" i="21"/>
  <c r="J47" i="21"/>
  <c r="I47" i="21"/>
  <c r="H47" i="21"/>
  <c r="N47" i="21" s="1"/>
  <c r="G47" i="21"/>
  <c r="M47" i="21" s="1"/>
  <c r="L46" i="21"/>
  <c r="K46" i="21"/>
  <c r="J46" i="21"/>
  <c r="I46" i="21"/>
  <c r="H46" i="21"/>
  <c r="N46" i="21" s="1"/>
  <c r="G46" i="21"/>
  <c r="M46" i="21" s="1"/>
  <c r="L45" i="21"/>
  <c r="K45" i="21"/>
  <c r="J45" i="21"/>
  <c r="I45" i="21"/>
  <c r="H45" i="21"/>
  <c r="N45" i="21" s="1"/>
  <c r="G45" i="21"/>
  <c r="M45" i="21" s="1"/>
  <c r="L44" i="21"/>
  <c r="K44" i="21"/>
  <c r="J44" i="21"/>
  <c r="I44" i="21"/>
  <c r="H44" i="21"/>
  <c r="N44" i="21" s="1"/>
  <c r="G44" i="21"/>
  <c r="M44" i="21" s="1"/>
  <c r="L43" i="21"/>
  <c r="K43" i="21"/>
  <c r="J43" i="21"/>
  <c r="I43" i="21"/>
  <c r="H43" i="21"/>
  <c r="N43" i="21" s="1"/>
  <c r="G43" i="21"/>
  <c r="M43" i="21" s="1"/>
  <c r="L42" i="21"/>
  <c r="K42" i="21"/>
  <c r="J42" i="21"/>
  <c r="I42" i="21"/>
  <c r="H42" i="21"/>
  <c r="N42" i="21" s="1"/>
  <c r="G42" i="21"/>
  <c r="M42" i="21" s="1"/>
  <c r="L41" i="21"/>
  <c r="K41" i="21"/>
  <c r="J41" i="21"/>
  <c r="I41" i="21"/>
  <c r="H41" i="21"/>
  <c r="N41" i="21" s="1"/>
  <c r="G41" i="21"/>
  <c r="M41" i="21" s="1"/>
  <c r="L40" i="21"/>
  <c r="K40" i="21"/>
  <c r="J40" i="21"/>
  <c r="I40" i="21"/>
  <c r="H40" i="21"/>
  <c r="N40" i="21" s="1"/>
  <c r="G40" i="21"/>
  <c r="M40" i="21" s="1"/>
  <c r="L39" i="21"/>
  <c r="K39" i="21"/>
  <c r="J39" i="21"/>
  <c r="H39" i="21"/>
  <c r="N39" i="21" s="1"/>
  <c r="G39" i="21"/>
  <c r="L38" i="21"/>
  <c r="K38" i="21"/>
  <c r="J38" i="21"/>
  <c r="I38" i="21"/>
  <c r="H38" i="21"/>
  <c r="N38" i="21" s="1"/>
  <c r="G38" i="21"/>
  <c r="M38" i="21" s="1"/>
  <c r="L37" i="21"/>
  <c r="K37" i="21"/>
  <c r="J37" i="21"/>
  <c r="I37" i="21"/>
  <c r="H37" i="21"/>
  <c r="N37" i="21" s="1"/>
  <c r="G37" i="21"/>
  <c r="M37" i="21" s="1"/>
  <c r="L36" i="21"/>
  <c r="K36" i="21"/>
  <c r="J36" i="21"/>
  <c r="I36" i="21"/>
  <c r="H36" i="21"/>
  <c r="N36" i="21" s="1"/>
  <c r="G36" i="21"/>
  <c r="M36" i="21" s="1"/>
  <c r="L35" i="21"/>
  <c r="K35" i="21"/>
  <c r="J35" i="21"/>
  <c r="I35" i="21"/>
  <c r="H35" i="21"/>
  <c r="N35" i="21" s="1"/>
  <c r="G35" i="21"/>
  <c r="M35" i="21" s="1"/>
  <c r="L34" i="21"/>
  <c r="K34" i="21"/>
  <c r="J34" i="21"/>
  <c r="I34" i="21"/>
  <c r="H34" i="21"/>
  <c r="N34" i="21" s="1"/>
  <c r="G34" i="21"/>
  <c r="M34" i="21" s="1"/>
  <c r="L33" i="21"/>
  <c r="K33" i="21"/>
  <c r="I33" i="21"/>
  <c r="L32" i="21"/>
  <c r="K32" i="21"/>
  <c r="J32" i="21"/>
  <c r="I32" i="21"/>
  <c r="H32" i="21"/>
  <c r="N32" i="21" s="1"/>
  <c r="G32" i="21"/>
  <c r="M32" i="21" s="1"/>
  <c r="L31" i="21"/>
  <c r="K31" i="21"/>
  <c r="J31" i="21"/>
  <c r="I31" i="21"/>
  <c r="H31" i="21"/>
  <c r="N31" i="21" s="1"/>
  <c r="G31" i="21"/>
  <c r="M31" i="21" s="1"/>
  <c r="L30" i="21"/>
  <c r="K30" i="21"/>
  <c r="J30" i="21"/>
  <c r="H30" i="21"/>
  <c r="N30" i="21" s="1"/>
  <c r="G30" i="21"/>
  <c r="M30" i="21" s="1"/>
  <c r="L29" i="21"/>
  <c r="K29" i="21"/>
  <c r="J29" i="21"/>
  <c r="I29" i="21"/>
  <c r="H29" i="21"/>
  <c r="N29" i="21" s="1"/>
  <c r="G29" i="21"/>
  <c r="M29" i="21" s="1"/>
  <c r="L28" i="21"/>
  <c r="K28" i="21"/>
  <c r="J28" i="21"/>
  <c r="I28" i="21"/>
  <c r="H28" i="21"/>
  <c r="N28" i="21" s="1"/>
  <c r="G28" i="21"/>
  <c r="M28" i="21" s="1"/>
  <c r="L27" i="21"/>
  <c r="K27" i="21"/>
  <c r="J27" i="21"/>
  <c r="I27" i="21"/>
  <c r="H27" i="21"/>
  <c r="N27" i="21" s="1"/>
  <c r="G27" i="21"/>
  <c r="M27" i="21" s="1"/>
  <c r="L26" i="21"/>
  <c r="K26" i="21"/>
  <c r="J26" i="21"/>
  <c r="I26" i="21"/>
  <c r="H26" i="21"/>
  <c r="N26" i="21" s="1"/>
  <c r="G26" i="21"/>
  <c r="M26" i="21" s="1"/>
  <c r="L25" i="21"/>
  <c r="K25" i="21"/>
  <c r="J25" i="21"/>
  <c r="I25" i="21"/>
  <c r="H25" i="21"/>
  <c r="N25" i="21" s="1"/>
  <c r="G25" i="21"/>
  <c r="M25" i="21" s="1"/>
  <c r="L24" i="21"/>
  <c r="K24" i="21"/>
  <c r="J24" i="21"/>
  <c r="I24" i="21"/>
  <c r="H24" i="21"/>
  <c r="N24" i="21" s="1"/>
  <c r="G24" i="21"/>
  <c r="M24" i="21" s="1"/>
  <c r="L23" i="21"/>
  <c r="K23" i="21"/>
  <c r="J23" i="21"/>
  <c r="I23" i="21"/>
  <c r="H23" i="21"/>
  <c r="N23" i="21" s="1"/>
  <c r="G23" i="21"/>
  <c r="M23" i="21" s="1"/>
  <c r="F22" i="21"/>
  <c r="J67" i="21" s="1"/>
  <c r="E22" i="21"/>
  <c r="I48" i="21" s="1"/>
  <c r="D22" i="21"/>
  <c r="H33" i="21" s="1"/>
  <c r="N33" i="21" s="1"/>
  <c r="C22" i="21"/>
  <c r="F14" i="21"/>
  <c r="J14" i="21" s="1"/>
  <c r="E14" i="21"/>
  <c r="D14" i="21"/>
  <c r="C14" i="21"/>
  <c r="K14" i="21" s="1"/>
  <c r="F13" i="21"/>
  <c r="J13" i="21" s="1"/>
  <c r="E13" i="21"/>
  <c r="D13" i="21"/>
  <c r="C13" i="21"/>
  <c r="F12" i="21"/>
  <c r="J12" i="21" s="1"/>
  <c r="E12" i="21"/>
  <c r="D12" i="21"/>
  <c r="C12" i="21"/>
  <c r="F11" i="21"/>
  <c r="J11" i="21" s="1"/>
  <c r="E11" i="21"/>
  <c r="D11" i="21"/>
  <c r="F10" i="21"/>
  <c r="E10" i="21"/>
  <c r="I10" i="21" s="1"/>
  <c r="D10" i="21"/>
  <c r="L10" i="21" s="1"/>
  <c r="F9" i="21"/>
  <c r="E9" i="21"/>
  <c r="D9" i="21"/>
  <c r="L9" i="21" s="1"/>
  <c r="L640" i="20"/>
  <c r="K640" i="20"/>
  <c r="J640" i="20"/>
  <c r="L639" i="20"/>
  <c r="K639" i="20"/>
  <c r="L638" i="20"/>
  <c r="K638" i="20"/>
  <c r="J638" i="20"/>
  <c r="I638" i="20"/>
  <c r="H638" i="20"/>
  <c r="N638" i="20" s="1"/>
  <c r="G638" i="20"/>
  <c r="M638" i="20" s="1"/>
  <c r="L637" i="20"/>
  <c r="K637" i="20"/>
  <c r="J637" i="20"/>
  <c r="I637" i="20"/>
  <c r="H637" i="20"/>
  <c r="N637" i="20" s="1"/>
  <c r="G637" i="20"/>
  <c r="M637" i="20" s="1"/>
  <c r="L636" i="20"/>
  <c r="K636" i="20"/>
  <c r="G636" i="20"/>
  <c r="M636" i="20" s="1"/>
  <c r="L635" i="20"/>
  <c r="K635" i="20"/>
  <c r="J635" i="20"/>
  <c r="I635" i="20"/>
  <c r="H635" i="20"/>
  <c r="N635" i="20" s="1"/>
  <c r="G635" i="20"/>
  <c r="M635" i="20" s="1"/>
  <c r="L634" i="20"/>
  <c r="K634" i="20"/>
  <c r="H634" i="20"/>
  <c r="N634" i="20" s="1"/>
  <c r="G634" i="20"/>
  <c r="M634" i="20" s="1"/>
  <c r="L633" i="20"/>
  <c r="K633" i="20"/>
  <c r="I633" i="20"/>
  <c r="G633" i="20"/>
  <c r="M633" i="20" s="1"/>
  <c r="L632" i="20"/>
  <c r="K632" i="20"/>
  <c r="J632" i="20"/>
  <c r="I632" i="20"/>
  <c r="L631" i="20"/>
  <c r="K631" i="20"/>
  <c r="G631" i="20"/>
  <c r="M631" i="20" s="1"/>
  <c r="L630" i="20"/>
  <c r="K630" i="20"/>
  <c r="L629" i="20"/>
  <c r="K629" i="20"/>
  <c r="G629" i="20"/>
  <c r="M629" i="20" s="1"/>
  <c r="L628" i="20"/>
  <c r="K628" i="20"/>
  <c r="H628" i="20"/>
  <c r="N628" i="20" s="1"/>
  <c r="L627" i="20"/>
  <c r="K627" i="20"/>
  <c r="L626" i="20"/>
  <c r="K626" i="20"/>
  <c r="J626" i="20"/>
  <c r="I626" i="20"/>
  <c r="H626" i="20"/>
  <c r="N626" i="20" s="1"/>
  <c r="G626" i="20"/>
  <c r="M626" i="20" s="1"/>
  <c r="L625" i="20"/>
  <c r="K625" i="20"/>
  <c r="H625" i="20"/>
  <c r="N625" i="20" s="1"/>
  <c r="G625" i="20"/>
  <c r="M625" i="20" s="1"/>
  <c r="L624" i="20"/>
  <c r="K624" i="20"/>
  <c r="J624" i="20"/>
  <c r="I624" i="20"/>
  <c r="H624" i="20"/>
  <c r="N624" i="20" s="1"/>
  <c r="G624" i="20"/>
  <c r="M624" i="20" s="1"/>
  <c r="L623" i="20"/>
  <c r="K623" i="20"/>
  <c r="L622" i="20"/>
  <c r="K622" i="20"/>
  <c r="I622" i="20"/>
  <c r="L621" i="20"/>
  <c r="K621" i="20"/>
  <c r="J621" i="20"/>
  <c r="I621" i="20"/>
  <c r="H621" i="20"/>
  <c r="N621" i="20" s="1"/>
  <c r="L620" i="20"/>
  <c r="K620" i="20"/>
  <c r="I620" i="20"/>
  <c r="H620" i="20"/>
  <c r="N620" i="20" s="1"/>
  <c r="G620" i="20"/>
  <c r="L619" i="20"/>
  <c r="K619" i="20"/>
  <c r="I619" i="20"/>
  <c r="H619" i="20"/>
  <c r="N619" i="20" s="1"/>
  <c r="G619" i="20"/>
  <c r="M619" i="20" s="1"/>
  <c r="L618" i="20"/>
  <c r="K618" i="20"/>
  <c r="J618" i="20"/>
  <c r="I618" i="20"/>
  <c r="H618" i="20"/>
  <c r="N618" i="20" s="1"/>
  <c r="G618" i="20"/>
  <c r="M618" i="20" s="1"/>
  <c r="L617" i="20"/>
  <c r="K617" i="20"/>
  <c r="L616" i="20"/>
  <c r="K616" i="20"/>
  <c r="G616" i="20"/>
  <c r="M616" i="20" s="1"/>
  <c r="L615" i="20"/>
  <c r="K615" i="20"/>
  <c r="L614" i="20"/>
  <c r="K614" i="20"/>
  <c r="L613" i="20"/>
  <c r="K613" i="20"/>
  <c r="I613" i="20"/>
  <c r="G613" i="20"/>
  <c r="F612" i="20"/>
  <c r="J639" i="20" s="1"/>
  <c r="E612" i="20"/>
  <c r="I640" i="20" s="1"/>
  <c r="D612" i="20"/>
  <c r="H640" i="20" s="1"/>
  <c r="N640" i="20" s="1"/>
  <c r="C612" i="20"/>
  <c r="L604" i="20"/>
  <c r="K604" i="20"/>
  <c r="J604" i="20"/>
  <c r="I604" i="20"/>
  <c r="H604" i="20"/>
  <c r="N604" i="20" s="1"/>
  <c r="G604" i="20"/>
  <c r="M604" i="20" s="1"/>
  <c r="L603" i="20"/>
  <c r="K603" i="20"/>
  <c r="J603" i="20"/>
  <c r="I603" i="20"/>
  <c r="H603" i="20"/>
  <c r="N603" i="20" s="1"/>
  <c r="G603" i="20"/>
  <c r="M603" i="20" s="1"/>
  <c r="L602" i="20"/>
  <c r="K602" i="20"/>
  <c r="J602" i="20"/>
  <c r="I602" i="20"/>
  <c r="H602" i="20"/>
  <c r="N602" i="20" s="1"/>
  <c r="G602" i="20"/>
  <c r="M602" i="20" s="1"/>
  <c r="L601" i="20"/>
  <c r="K601" i="20"/>
  <c r="J601" i="20"/>
  <c r="I601" i="20"/>
  <c r="H601" i="20"/>
  <c r="N601" i="20" s="1"/>
  <c r="G601" i="20"/>
  <c r="M601" i="20" s="1"/>
  <c r="L600" i="20"/>
  <c r="K600" i="20"/>
  <c r="I600" i="20"/>
  <c r="G600" i="20"/>
  <c r="M600" i="20" s="1"/>
  <c r="L599" i="20"/>
  <c r="K599" i="20"/>
  <c r="J599" i="20"/>
  <c r="I599" i="20"/>
  <c r="H599" i="20"/>
  <c r="N599" i="20" s="1"/>
  <c r="G599" i="20"/>
  <c r="M599" i="20" s="1"/>
  <c r="L598" i="20"/>
  <c r="K598" i="20"/>
  <c r="I598" i="20"/>
  <c r="G598" i="20"/>
  <c r="L597" i="20"/>
  <c r="K597" i="20"/>
  <c r="J597" i="20"/>
  <c r="I597" i="20"/>
  <c r="L596" i="20"/>
  <c r="K596" i="20"/>
  <c r="J596" i="20"/>
  <c r="I596" i="20"/>
  <c r="H596" i="20"/>
  <c r="N596" i="20" s="1"/>
  <c r="G596" i="20"/>
  <c r="M596" i="20" s="1"/>
  <c r="L595" i="20"/>
  <c r="K595" i="20"/>
  <c r="J595" i="20"/>
  <c r="I595" i="20"/>
  <c r="H595" i="20"/>
  <c r="N595" i="20" s="1"/>
  <c r="G595" i="20"/>
  <c r="M595" i="20" s="1"/>
  <c r="L594" i="20"/>
  <c r="K594" i="20"/>
  <c r="J594" i="20"/>
  <c r="I594" i="20"/>
  <c r="H594" i="20"/>
  <c r="N594" i="20" s="1"/>
  <c r="G594" i="20"/>
  <c r="M594" i="20" s="1"/>
  <c r="L593" i="20"/>
  <c r="K593" i="20"/>
  <c r="J593" i="20"/>
  <c r="I593" i="20"/>
  <c r="H593" i="20"/>
  <c r="N593" i="20" s="1"/>
  <c r="G593" i="20"/>
  <c r="M593" i="20" s="1"/>
  <c r="L592" i="20"/>
  <c r="K592" i="20"/>
  <c r="J592" i="20"/>
  <c r="I592" i="20"/>
  <c r="H592" i="20"/>
  <c r="N592" i="20" s="1"/>
  <c r="G592" i="20"/>
  <c r="M592" i="20" s="1"/>
  <c r="L591" i="20"/>
  <c r="K591" i="20"/>
  <c r="I591" i="20"/>
  <c r="G591" i="20"/>
  <c r="L590" i="20"/>
  <c r="K590" i="20"/>
  <c r="I590" i="20"/>
  <c r="L589" i="20"/>
  <c r="K589" i="20"/>
  <c r="G589" i="20"/>
  <c r="M589" i="20" s="1"/>
  <c r="L588" i="20"/>
  <c r="K588" i="20"/>
  <c r="I588" i="20"/>
  <c r="G588" i="20"/>
  <c r="M588" i="20" s="1"/>
  <c r="L587" i="20"/>
  <c r="K587" i="20"/>
  <c r="J587" i="20"/>
  <c r="I587" i="20"/>
  <c r="H587" i="20"/>
  <c r="N587" i="20" s="1"/>
  <c r="G587" i="20"/>
  <c r="M587" i="20" s="1"/>
  <c r="L586" i="20"/>
  <c r="K586" i="20"/>
  <c r="J586" i="20"/>
  <c r="I586" i="20"/>
  <c r="H586" i="20"/>
  <c r="N586" i="20" s="1"/>
  <c r="G586" i="20"/>
  <c r="M586" i="20" s="1"/>
  <c r="L585" i="20"/>
  <c r="K585" i="20"/>
  <c r="J585" i="20"/>
  <c r="I585" i="20"/>
  <c r="H585" i="20"/>
  <c r="N585" i="20" s="1"/>
  <c r="G585" i="20"/>
  <c r="M585" i="20" s="1"/>
  <c r="L584" i="20"/>
  <c r="K584" i="20"/>
  <c r="J584" i="20"/>
  <c r="I584" i="20"/>
  <c r="H584" i="20"/>
  <c r="N584" i="20" s="1"/>
  <c r="G584" i="20"/>
  <c r="M584" i="20" s="1"/>
  <c r="L583" i="20"/>
  <c r="K583" i="20"/>
  <c r="I583" i="20"/>
  <c r="G583" i="20"/>
  <c r="M583" i="20" s="1"/>
  <c r="L582" i="20"/>
  <c r="K582" i="20"/>
  <c r="J582" i="20"/>
  <c r="I582" i="20"/>
  <c r="H582" i="20"/>
  <c r="N582" i="20" s="1"/>
  <c r="G582" i="20"/>
  <c r="M582" i="20" s="1"/>
  <c r="L581" i="20"/>
  <c r="K581" i="20"/>
  <c r="J581" i="20"/>
  <c r="I581" i="20"/>
  <c r="H581" i="20"/>
  <c r="N581" i="20" s="1"/>
  <c r="G581" i="20"/>
  <c r="M581" i="20" s="1"/>
  <c r="L580" i="20"/>
  <c r="K580" i="20"/>
  <c r="I580" i="20"/>
  <c r="G580" i="20"/>
  <c r="M580" i="20" s="1"/>
  <c r="L579" i="20"/>
  <c r="K579" i="20"/>
  <c r="I579" i="20"/>
  <c r="G579" i="20"/>
  <c r="M579" i="20" s="1"/>
  <c r="L578" i="20"/>
  <c r="K578" i="20"/>
  <c r="I578" i="20"/>
  <c r="G578" i="20"/>
  <c r="M578" i="20" s="1"/>
  <c r="L577" i="20"/>
  <c r="K577" i="20"/>
  <c r="J577" i="20"/>
  <c r="I577" i="20"/>
  <c r="H577" i="20"/>
  <c r="N577" i="20" s="1"/>
  <c r="G577" i="20"/>
  <c r="M577" i="20" s="1"/>
  <c r="L576" i="20"/>
  <c r="K576" i="20"/>
  <c r="J576" i="20"/>
  <c r="I576" i="20"/>
  <c r="H576" i="20"/>
  <c r="N576" i="20" s="1"/>
  <c r="G576" i="20"/>
  <c r="M576" i="20" s="1"/>
  <c r="L575" i="20"/>
  <c r="K575" i="20"/>
  <c r="J575" i="20"/>
  <c r="I575" i="20"/>
  <c r="H575" i="20"/>
  <c r="N575" i="20" s="1"/>
  <c r="G575" i="20"/>
  <c r="M575" i="20" s="1"/>
  <c r="L574" i="20"/>
  <c r="K574" i="20"/>
  <c r="J574" i="20"/>
  <c r="I574" i="20"/>
  <c r="H574" i="20"/>
  <c r="N574" i="20" s="1"/>
  <c r="G574" i="20"/>
  <c r="M574" i="20" s="1"/>
  <c r="L573" i="20"/>
  <c r="K573" i="20"/>
  <c r="J573" i="20"/>
  <c r="I573" i="20"/>
  <c r="H573" i="20"/>
  <c r="N573" i="20" s="1"/>
  <c r="G573" i="20"/>
  <c r="M573" i="20" s="1"/>
  <c r="L572" i="20"/>
  <c r="K572" i="20"/>
  <c r="J572" i="20"/>
  <c r="I572" i="20"/>
  <c r="H572" i="20"/>
  <c r="N572" i="20" s="1"/>
  <c r="G572" i="20"/>
  <c r="M572" i="20" s="1"/>
  <c r="L571" i="20"/>
  <c r="K571" i="20"/>
  <c r="J571" i="20"/>
  <c r="I571" i="20"/>
  <c r="H571" i="20"/>
  <c r="N571" i="20" s="1"/>
  <c r="G571" i="20"/>
  <c r="M571" i="20" s="1"/>
  <c r="L570" i="20"/>
  <c r="K570" i="20"/>
  <c r="J570" i="20"/>
  <c r="I570" i="20"/>
  <c r="H570" i="20"/>
  <c r="N570" i="20" s="1"/>
  <c r="G570" i="20"/>
  <c r="M570" i="20" s="1"/>
  <c r="L569" i="20"/>
  <c r="K569" i="20"/>
  <c r="J569" i="20"/>
  <c r="I569" i="20"/>
  <c r="G569" i="20"/>
  <c r="L568" i="20"/>
  <c r="K568" i="20"/>
  <c r="I568" i="20"/>
  <c r="L567" i="20"/>
  <c r="K567" i="20"/>
  <c r="I567" i="20"/>
  <c r="G567" i="20"/>
  <c r="L566" i="20"/>
  <c r="K566" i="20"/>
  <c r="J566" i="20"/>
  <c r="I566" i="20"/>
  <c r="H566" i="20"/>
  <c r="N566" i="20" s="1"/>
  <c r="G566" i="20"/>
  <c r="M566" i="20" s="1"/>
  <c r="L565" i="20"/>
  <c r="K565" i="20"/>
  <c r="J565" i="20"/>
  <c r="I565" i="20"/>
  <c r="H565" i="20"/>
  <c r="N565" i="20" s="1"/>
  <c r="G565" i="20"/>
  <c r="M565" i="20" s="1"/>
  <c r="L564" i="20"/>
  <c r="K564" i="20"/>
  <c r="I564" i="20"/>
  <c r="G564" i="20"/>
  <c r="L563" i="20"/>
  <c r="K563" i="20"/>
  <c r="H563" i="20"/>
  <c r="N563" i="20" s="1"/>
  <c r="G563" i="20"/>
  <c r="L562" i="20"/>
  <c r="K562" i="20"/>
  <c r="J562" i="20"/>
  <c r="I562" i="20"/>
  <c r="H562" i="20"/>
  <c r="N562" i="20" s="1"/>
  <c r="G562" i="20"/>
  <c r="M562" i="20" s="1"/>
  <c r="L561" i="20"/>
  <c r="K561" i="20"/>
  <c r="I561" i="20"/>
  <c r="H561" i="20"/>
  <c r="N561" i="20" s="1"/>
  <c r="G561" i="20"/>
  <c r="M561" i="20" s="1"/>
  <c r="L560" i="20"/>
  <c r="K560" i="20"/>
  <c r="J560" i="20"/>
  <c r="I560" i="20"/>
  <c r="H560" i="20"/>
  <c r="N560" i="20" s="1"/>
  <c r="G560" i="20"/>
  <c r="M560" i="20" s="1"/>
  <c r="L559" i="20"/>
  <c r="K559" i="20"/>
  <c r="J559" i="20"/>
  <c r="I559" i="20"/>
  <c r="H559" i="20"/>
  <c r="N559" i="20" s="1"/>
  <c r="G559" i="20"/>
  <c r="M559" i="20" s="1"/>
  <c r="L558" i="20"/>
  <c r="K558" i="20"/>
  <c r="J558" i="20"/>
  <c r="I558" i="20"/>
  <c r="H558" i="20"/>
  <c r="N558" i="20" s="1"/>
  <c r="G558" i="20"/>
  <c r="M558" i="20" s="1"/>
  <c r="L557" i="20"/>
  <c r="K557" i="20"/>
  <c r="J557" i="20"/>
  <c r="I557" i="20"/>
  <c r="H557" i="20"/>
  <c r="N557" i="20" s="1"/>
  <c r="G557" i="20"/>
  <c r="M557" i="20" s="1"/>
  <c r="L556" i="20"/>
  <c r="K556" i="20"/>
  <c r="J556" i="20"/>
  <c r="I556" i="20"/>
  <c r="H556" i="20"/>
  <c r="N556" i="20" s="1"/>
  <c r="G556" i="20"/>
  <c r="M556" i="20" s="1"/>
  <c r="L555" i="20"/>
  <c r="K555" i="20"/>
  <c r="J555" i="20"/>
  <c r="I555" i="20"/>
  <c r="H555" i="20"/>
  <c r="N555" i="20" s="1"/>
  <c r="G555" i="20"/>
  <c r="M555" i="20" s="1"/>
  <c r="L554" i="20"/>
  <c r="K554" i="20"/>
  <c r="J554" i="20"/>
  <c r="I554" i="20"/>
  <c r="H554" i="20"/>
  <c r="N554" i="20" s="1"/>
  <c r="G554" i="20"/>
  <c r="M554" i="20" s="1"/>
  <c r="L553" i="20"/>
  <c r="K553" i="20"/>
  <c r="J553" i="20"/>
  <c r="I553" i="20"/>
  <c r="H553" i="20"/>
  <c r="N553" i="20" s="1"/>
  <c r="G553" i="20"/>
  <c r="M553" i="20" s="1"/>
  <c r="L552" i="20"/>
  <c r="K552" i="20"/>
  <c r="J552" i="20"/>
  <c r="I552" i="20"/>
  <c r="H552" i="20"/>
  <c r="N552" i="20" s="1"/>
  <c r="G552" i="20"/>
  <c r="M552" i="20" s="1"/>
  <c r="L551" i="20"/>
  <c r="K551" i="20"/>
  <c r="J551" i="20"/>
  <c r="I551" i="20"/>
  <c r="H551" i="20"/>
  <c r="N551" i="20" s="1"/>
  <c r="G551" i="20"/>
  <c r="M551" i="20" s="1"/>
  <c r="L550" i="20"/>
  <c r="K550" i="20"/>
  <c r="J550" i="20"/>
  <c r="I550" i="20"/>
  <c r="H550" i="20"/>
  <c r="N550" i="20" s="1"/>
  <c r="G550" i="20"/>
  <c r="M550" i="20" s="1"/>
  <c r="L549" i="20"/>
  <c r="K549" i="20"/>
  <c r="J549" i="20"/>
  <c r="I549" i="20"/>
  <c r="H549" i="20"/>
  <c r="N549" i="20" s="1"/>
  <c r="G549" i="20"/>
  <c r="M549" i="20" s="1"/>
  <c r="L548" i="20"/>
  <c r="K548" i="20"/>
  <c r="J548" i="20"/>
  <c r="I548" i="20"/>
  <c r="H548" i="20"/>
  <c r="N548" i="20" s="1"/>
  <c r="G548" i="20"/>
  <c r="M548" i="20" s="1"/>
  <c r="L547" i="20"/>
  <c r="K547" i="20"/>
  <c r="J547" i="20"/>
  <c r="I547" i="20"/>
  <c r="H547" i="20"/>
  <c r="N547" i="20" s="1"/>
  <c r="G547" i="20"/>
  <c r="M547" i="20" s="1"/>
  <c r="L546" i="20"/>
  <c r="K546" i="20"/>
  <c r="L545" i="20"/>
  <c r="K545" i="20"/>
  <c r="J545" i="20"/>
  <c r="I545" i="20"/>
  <c r="G545" i="20"/>
  <c r="M545" i="20" s="1"/>
  <c r="L544" i="20"/>
  <c r="K544" i="20"/>
  <c r="I544" i="20"/>
  <c r="G544" i="20"/>
  <c r="M544" i="20" s="1"/>
  <c r="L543" i="20"/>
  <c r="K543" i="20"/>
  <c r="J543" i="20"/>
  <c r="I543" i="20"/>
  <c r="H543" i="20"/>
  <c r="N543" i="20" s="1"/>
  <c r="G543" i="20"/>
  <c r="M543" i="20" s="1"/>
  <c r="L542" i="20"/>
  <c r="K542" i="20"/>
  <c r="J542" i="20"/>
  <c r="I542" i="20"/>
  <c r="H542" i="20"/>
  <c r="N542" i="20" s="1"/>
  <c r="G542" i="20"/>
  <c r="M542" i="20" s="1"/>
  <c r="L541" i="20"/>
  <c r="K541" i="20"/>
  <c r="J541" i="20"/>
  <c r="I541" i="20"/>
  <c r="H541" i="20"/>
  <c r="N541" i="20" s="1"/>
  <c r="G541" i="20"/>
  <c r="M541" i="20" s="1"/>
  <c r="L540" i="20"/>
  <c r="K540" i="20"/>
  <c r="J540" i="20"/>
  <c r="I540" i="20"/>
  <c r="H540" i="20"/>
  <c r="N540" i="20" s="1"/>
  <c r="G540" i="20"/>
  <c r="M540" i="20" s="1"/>
  <c r="L539" i="20"/>
  <c r="K539" i="20"/>
  <c r="H539" i="20"/>
  <c r="N539" i="20" s="1"/>
  <c r="G539" i="20"/>
  <c r="M539" i="20" s="1"/>
  <c r="L538" i="20"/>
  <c r="K538" i="20"/>
  <c r="J538" i="20"/>
  <c r="I538" i="20"/>
  <c r="H538" i="20"/>
  <c r="N538" i="20" s="1"/>
  <c r="G538" i="20"/>
  <c r="M538" i="20" s="1"/>
  <c r="L537" i="20"/>
  <c r="K537" i="20"/>
  <c r="J537" i="20"/>
  <c r="I537" i="20"/>
  <c r="H537" i="20"/>
  <c r="N537" i="20" s="1"/>
  <c r="G537" i="20"/>
  <c r="M537" i="20" s="1"/>
  <c r="L536" i="20"/>
  <c r="K536" i="20"/>
  <c r="J536" i="20"/>
  <c r="I536" i="20"/>
  <c r="H536" i="20"/>
  <c r="N536" i="20" s="1"/>
  <c r="G536" i="20"/>
  <c r="M536" i="20" s="1"/>
  <c r="L535" i="20"/>
  <c r="K535" i="20"/>
  <c r="J535" i="20"/>
  <c r="I535" i="20"/>
  <c r="H535" i="20"/>
  <c r="N535" i="20" s="1"/>
  <c r="G535" i="20"/>
  <c r="M535" i="20" s="1"/>
  <c r="L534" i="20"/>
  <c r="K534" i="20"/>
  <c r="J534" i="20"/>
  <c r="I534" i="20"/>
  <c r="H534" i="20"/>
  <c r="N534" i="20" s="1"/>
  <c r="G534" i="20"/>
  <c r="M534" i="20" s="1"/>
  <c r="L533" i="20"/>
  <c r="K533" i="20"/>
  <c r="J533" i="20"/>
  <c r="I533" i="20"/>
  <c r="H533" i="20"/>
  <c r="N533" i="20" s="1"/>
  <c r="G533" i="20"/>
  <c r="M533" i="20" s="1"/>
  <c r="L532" i="20"/>
  <c r="K532" i="20"/>
  <c r="J532" i="20"/>
  <c r="I532" i="20"/>
  <c r="H532" i="20"/>
  <c r="N532" i="20" s="1"/>
  <c r="G532" i="20"/>
  <c r="M532" i="20" s="1"/>
  <c r="L531" i="20"/>
  <c r="K531" i="20"/>
  <c r="J531" i="20"/>
  <c r="I531" i="20"/>
  <c r="H531" i="20"/>
  <c r="N531" i="20" s="1"/>
  <c r="G531" i="20"/>
  <c r="M531" i="20" s="1"/>
  <c r="L530" i="20"/>
  <c r="K530" i="20"/>
  <c r="J530" i="20"/>
  <c r="I530" i="20"/>
  <c r="H530" i="20"/>
  <c r="N530" i="20" s="1"/>
  <c r="G530" i="20"/>
  <c r="M530" i="20" s="1"/>
  <c r="L529" i="20"/>
  <c r="K529" i="20"/>
  <c r="J529" i="20"/>
  <c r="I529" i="20"/>
  <c r="H529" i="20"/>
  <c r="N529" i="20" s="1"/>
  <c r="G529" i="20"/>
  <c r="M529" i="20" s="1"/>
  <c r="L528" i="20"/>
  <c r="K528" i="20"/>
  <c r="J528" i="20"/>
  <c r="I528" i="20"/>
  <c r="H528" i="20"/>
  <c r="N528" i="20" s="1"/>
  <c r="G528" i="20"/>
  <c r="M528" i="20" s="1"/>
  <c r="L527" i="20"/>
  <c r="K527" i="20"/>
  <c r="J527" i="20"/>
  <c r="I527" i="20"/>
  <c r="H527" i="20"/>
  <c r="N527" i="20" s="1"/>
  <c r="G527" i="20"/>
  <c r="M527" i="20" s="1"/>
  <c r="L526" i="20"/>
  <c r="K526" i="20"/>
  <c r="J526" i="20"/>
  <c r="I526" i="20"/>
  <c r="H526" i="20"/>
  <c r="N526" i="20" s="1"/>
  <c r="G526" i="20"/>
  <c r="M526" i="20" s="1"/>
  <c r="L525" i="20"/>
  <c r="K525" i="20"/>
  <c r="L524" i="20"/>
  <c r="K524" i="20"/>
  <c r="J524" i="20"/>
  <c r="I524" i="20"/>
  <c r="H524" i="20"/>
  <c r="N524" i="20" s="1"/>
  <c r="G524" i="20"/>
  <c r="M524" i="20" s="1"/>
  <c r="L523" i="20"/>
  <c r="K523" i="20"/>
  <c r="J523" i="20"/>
  <c r="I523" i="20"/>
  <c r="H523" i="20"/>
  <c r="N523" i="20" s="1"/>
  <c r="G523" i="20"/>
  <c r="M523" i="20" s="1"/>
  <c r="L522" i="20"/>
  <c r="K522" i="20"/>
  <c r="J522" i="20"/>
  <c r="I522" i="20"/>
  <c r="H522" i="20"/>
  <c r="N522" i="20" s="1"/>
  <c r="G522" i="20"/>
  <c r="M522" i="20" s="1"/>
  <c r="L521" i="20"/>
  <c r="K521" i="20"/>
  <c r="J521" i="20"/>
  <c r="I521" i="20"/>
  <c r="H521" i="20"/>
  <c r="N521" i="20" s="1"/>
  <c r="G521" i="20"/>
  <c r="M521" i="20" s="1"/>
  <c r="L520" i="20"/>
  <c r="K520" i="20"/>
  <c r="J520" i="20"/>
  <c r="I520" i="20"/>
  <c r="H520" i="20"/>
  <c r="N520" i="20" s="1"/>
  <c r="G520" i="20"/>
  <c r="M520" i="20" s="1"/>
  <c r="L519" i="20"/>
  <c r="K519" i="20"/>
  <c r="J519" i="20"/>
  <c r="I519" i="20"/>
  <c r="H519" i="20"/>
  <c r="N519" i="20" s="1"/>
  <c r="G519" i="20"/>
  <c r="M519" i="20" s="1"/>
  <c r="L518" i="20"/>
  <c r="K518" i="20"/>
  <c r="I518" i="20"/>
  <c r="G518" i="20"/>
  <c r="L517" i="20"/>
  <c r="K517" i="20"/>
  <c r="I517" i="20"/>
  <c r="G517" i="20"/>
  <c r="L516" i="20"/>
  <c r="K516" i="20"/>
  <c r="J516" i="20"/>
  <c r="I516" i="20"/>
  <c r="H516" i="20"/>
  <c r="N516" i="20" s="1"/>
  <c r="G516" i="20"/>
  <c r="M516" i="20" s="1"/>
  <c r="L515" i="20"/>
  <c r="K515" i="20"/>
  <c r="J515" i="20"/>
  <c r="I515" i="20"/>
  <c r="H515" i="20"/>
  <c r="N515" i="20" s="1"/>
  <c r="G515" i="20"/>
  <c r="M515" i="20" s="1"/>
  <c r="L514" i="20"/>
  <c r="K514" i="20"/>
  <c r="J514" i="20"/>
  <c r="I514" i="20"/>
  <c r="G514" i="20"/>
  <c r="M514" i="20" s="1"/>
  <c r="L513" i="20"/>
  <c r="K513" i="20"/>
  <c r="J513" i="20"/>
  <c r="I513" i="20"/>
  <c r="G513" i="20"/>
  <c r="L512" i="20"/>
  <c r="K512" i="20"/>
  <c r="I512" i="20"/>
  <c r="L511" i="20"/>
  <c r="K511" i="20"/>
  <c r="I511" i="20"/>
  <c r="G511" i="20"/>
  <c r="M511" i="20" s="1"/>
  <c r="L510" i="20"/>
  <c r="K510" i="20"/>
  <c r="J510" i="20"/>
  <c r="I510" i="20"/>
  <c r="H510" i="20"/>
  <c r="N510" i="20" s="1"/>
  <c r="G510" i="20"/>
  <c r="M510" i="20" s="1"/>
  <c r="L509" i="20"/>
  <c r="K509" i="20"/>
  <c r="J509" i="20"/>
  <c r="I509" i="20"/>
  <c r="H509" i="20"/>
  <c r="N509" i="20" s="1"/>
  <c r="G509" i="20"/>
  <c r="M509" i="20" s="1"/>
  <c r="L508" i="20"/>
  <c r="K508" i="20"/>
  <c r="J508" i="20"/>
  <c r="I508" i="20"/>
  <c r="H508" i="20"/>
  <c r="N508" i="20" s="1"/>
  <c r="G508" i="20"/>
  <c r="M508" i="20" s="1"/>
  <c r="L507" i="20"/>
  <c r="K507" i="20"/>
  <c r="G507" i="20"/>
  <c r="M507" i="20" s="1"/>
  <c r="L506" i="20"/>
  <c r="K506" i="20"/>
  <c r="J506" i="20"/>
  <c r="I506" i="20"/>
  <c r="H506" i="20"/>
  <c r="N506" i="20" s="1"/>
  <c r="G506" i="20"/>
  <c r="M506" i="20" s="1"/>
  <c r="L505" i="20"/>
  <c r="K505" i="20"/>
  <c r="J505" i="20"/>
  <c r="I505" i="20"/>
  <c r="H505" i="20"/>
  <c r="N505" i="20" s="1"/>
  <c r="G505" i="20"/>
  <c r="M505" i="20" s="1"/>
  <c r="L504" i="20"/>
  <c r="K504" i="20"/>
  <c r="J504" i="20"/>
  <c r="I504" i="20"/>
  <c r="G504" i="20"/>
  <c r="L503" i="20"/>
  <c r="K503" i="20"/>
  <c r="J503" i="20"/>
  <c r="I503" i="20"/>
  <c r="H503" i="20"/>
  <c r="N503" i="20" s="1"/>
  <c r="G503" i="20"/>
  <c r="M503" i="20" s="1"/>
  <c r="L502" i="20"/>
  <c r="K502" i="20"/>
  <c r="J502" i="20"/>
  <c r="I502" i="20"/>
  <c r="H502" i="20"/>
  <c r="N502" i="20" s="1"/>
  <c r="G502" i="20"/>
  <c r="M502" i="20" s="1"/>
  <c r="L501" i="20"/>
  <c r="K501" i="20"/>
  <c r="J501" i="20"/>
  <c r="I501" i="20"/>
  <c r="H501" i="20"/>
  <c r="N501" i="20" s="1"/>
  <c r="G501" i="20"/>
  <c r="M501" i="20" s="1"/>
  <c r="L500" i="20"/>
  <c r="K500" i="20"/>
  <c r="J500" i="20"/>
  <c r="I500" i="20"/>
  <c r="H500" i="20"/>
  <c r="N500" i="20" s="1"/>
  <c r="G500" i="20"/>
  <c r="M500" i="20" s="1"/>
  <c r="L499" i="20"/>
  <c r="K499" i="20"/>
  <c r="I499" i="20"/>
  <c r="G499" i="20"/>
  <c r="L498" i="20"/>
  <c r="K498" i="20"/>
  <c r="J498" i="20"/>
  <c r="I498" i="20"/>
  <c r="H498" i="20"/>
  <c r="N498" i="20" s="1"/>
  <c r="G498" i="20"/>
  <c r="M498" i="20" s="1"/>
  <c r="L497" i="20"/>
  <c r="K497" i="20"/>
  <c r="J497" i="20"/>
  <c r="I497" i="20"/>
  <c r="G497" i="20"/>
  <c r="M497" i="20" s="1"/>
  <c r="L496" i="20"/>
  <c r="K496" i="20"/>
  <c r="I496" i="20"/>
  <c r="G496" i="20"/>
  <c r="M496" i="20" s="1"/>
  <c r="L495" i="20"/>
  <c r="K495" i="20"/>
  <c r="J495" i="20"/>
  <c r="I495" i="20"/>
  <c r="H495" i="20"/>
  <c r="N495" i="20" s="1"/>
  <c r="G495" i="20"/>
  <c r="M495" i="20" s="1"/>
  <c r="L494" i="20"/>
  <c r="K494" i="20"/>
  <c r="I494" i="20"/>
  <c r="H494" i="20"/>
  <c r="N494" i="20" s="1"/>
  <c r="G494" i="20"/>
  <c r="L493" i="20"/>
  <c r="K493" i="20"/>
  <c r="I493" i="20"/>
  <c r="G493" i="20"/>
  <c r="M493" i="20" s="1"/>
  <c r="L492" i="20"/>
  <c r="K492" i="20"/>
  <c r="I492" i="20"/>
  <c r="H492" i="20"/>
  <c r="N492" i="20" s="1"/>
  <c r="G492" i="20"/>
  <c r="M492" i="20" s="1"/>
  <c r="L491" i="20"/>
  <c r="K491" i="20"/>
  <c r="I491" i="20"/>
  <c r="H491" i="20"/>
  <c r="N491" i="20" s="1"/>
  <c r="G491" i="20"/>
  <c r="L490" i="20"/>
  <c r="K490" i="20"/>
  <c r="J490" i="20"/>
  <c r="I490" i="20"/>
  <c r="H490" i="20"/>
  <c r="N490" i="20" s="1"/>
  <c r="G490" i="20"/>
  <c r="M490" i="20" s="1"/>
  <c r="L489" i="20"/>
  <c r="K489" i="20"/>
  <c r="J489" i="20"/>
  <c r="I489" i="20"/>
  <c r="G489" i="20"/>
  <c r="M489" i="20" s="1"/>
  <c r="L488" i="20"/>
  <c r="K488" i="20"/>
  <c r="J488" i="20"/>
  <c r="I488" i="20"/>
  <c r="H488" i="20"/>
  <c r="N488" i="20" s="1"/>
  <c r="G488" i="20"/>
  <c r="M488" i="20" s="1"/>
  <c r="L487" i="20"/>
  <c r="K487" i="20"/>
  <c r="J487" i="20"/>
  <c r="I487" i="20"/>
  <c r="H487" i="20"/>
  <c r="N487" i="20" s="1"/>
  <c r="G487" i="20"/>
  <c r="M487" i="20" s="1"/>
  <c r="L486" i="20"/>
  <c r="K486" i="20"/>
  <c r="I486" i="20"/>
  <c r="G486" i="20"/>
  <c r="M486" i="20" s="1"/>
  <c r="L485" i="20"/>
  <c r="K485" i="20"/>
  <c r="I485" i="20"/>
  <c r="G485" i="20"/>
  <c r="M485" i="20" s="1"/>
  <c r="L484" i="20"/>
  <c r="K484" i="20"/>
  <c r="I484" i="20"/>
  <c r="G484" i="20"/>
  <c r="M484" i="20" s="1"/>
  <c r="L483" i="20"/>
  <c r="K483" i="20"/>
  <c r="G483" i="20"/>
  <c r="L482" i="20"/>
  <c r="K482" i="20"/>
  <c r="J482" i="20"/>
  <c r="I482" i="20"/>
  <c r="H482" i="20"/>
  <c r="N482" i="20" s="1"/>
  <c r="G482" i="20"/>
  <c r="M482" i="20" s="1"/>
  <c r="L481" i="20"/>
  <c r="K481" i="20"/>
  <c r="J481" i="20"/>
  <c r="I481" i="20"/>
  <c r="G481" i="20"/>
  <c r="M481" i="20" s="1"/>
  <c r="L480" i="20"/>
  <c r="K480" i="20"/>
  <c r="J480" i="20"/>
  <c r="I480" i="20"/>
  <c r="H480" i="20"/>
  <c r="N480" i="20" s="1"/>
  <c r="G480" i="20"/>
  <c r="M480" i="20" s="1"/>
  <c r="L479" i="20"/>
  <c r="K479" i="20"/>
  <c r="J479" i="20"/>
  <c r="I479" i="20"/>
  <c r="H479" i="20"/>
  <c r="N479" i="20" s="1"/>
  <c r="G479" i="20"/>
  <c r="M479" i="20" s="1"/>
  <c r="L478" i="20"/>
  <c r="K478" i="20"/>
  <c r="G478" i="20"/>
  <c r="L477" i="20"/>
  <c r="K477" i="20"/>
  <c r="J477" i="20"/>
  <c r="I477" i="20"/>
  <c r="H477" i="20"/>
  <c r="N477" i="20" s="1"/>
  <c r="G477" i="20"/>
  <c r="M477" i="20" s="1"/>
  <c r="L476" i="20"/>
  <c r="K476" i="20"/>
  <c r="J476" i="20"/>
  <c r="I476" i="20"/>
  <c r="H476" i="20"/>
  <c r="N476" i="20" s="1"/>
  <c r="G476" i="20"/>
  <c r="M476" i="20" s="1"/>
  <c r="L475" i="20"/>
  <c r="K475" i="20"/>
  <c r="J475" i="20"/>
  <c r="I475" i="20"/>
  <c r="H475" i="20"/>
  <c r="N475" i="20" s="1"/>
  <c r="G475" i="20"/>
  <c r="M475" i="20" s="1"/>
  <c r="L474" i="20"/>
  <c r="K474" i="20"/>
  <c r="J474" i="20"/>
  <c r="I474" i="20"/>
  <c r="H474" i="20"/>
  <c r="N474" i="20" s="1"/>
  <c r="G474" i="20"/>
  <c r="M474" i="20" s="1"/>
  <c r="L473" i="20"/>
  <c r="K473" i="20"/>
  <c r="I473" i="20"/>
  <c r="G473" i="20"/>
  <c r="L472" i="20"/>
  <c r="K472" i="20"/>
  <c r="G472" i="20"/>
  <c r="M472" i="20" s="1"/>
  <c r="L471" i="20"/>
  <c r="K471" i="20"/>
  <c r="I471" i="20"/>
  <c r="G471" i="20"/>
  <c r="M471" i="20" s="1"/>
  <c r="L470" i="20"/>
  <c r="K470" i="20"/>
  <c r="I470" i="20"/>
  <c r="G470" i="20"/>
  <c r="M470" i="20" s="1"/>
  <c r="L469" i="20"/>
  <c r="K469" i="20"/>
  <c r="H469" i="20"/>
  <c r="N469" i="20" s="1"/>
  <c r="G469" i="20"/>
  <c r="M469" i="20" s="1"/>
  <c r="L468" i="20"/>
  <c r="K468" i="20"/>
  <c r="J468" i="20"/>
  <c r="I468" i="20"/>
  <c r="H468" i="20"/>
  <c r="N468" i="20" s="1"/>
  <c r="G468" i="20"/>
  <c r="M468" i="20" s="1"/>
  <c r="L467" i="20"/>
  <c r="K467" i="20"/>
  <c r="I467" i="20"/>
  <c r="G467" i="20"/>
  <c r="L466" i="20"/>
  <c r="K466" i="20"/>
  <c r="I466" i="20"/>
  <c r="H466" i="20"/>
  <c r="N466" i="20" s="1"/>
  <c r="G466" i="20"/>
  <c r="L465" i="20"/>
  <c r="K465" i="20"/>
  <c r="I465" i="20"/>
  <c r="H465" i="20"/>
  <c r="N465" i="20" s="1"/>
  <c r="G465" i="20"/>
  <c r="M465" i="20" s="1"/>
  <c r="L464" i="20"/>
  <c r="K464" i="20"/>
  <c r="J464" i="20"/>
  <c r="I464" i="20"/>
  <c r="H464" i="20"/>
  <c r="N464" i="20" s="1"/>
  <c r="G464" i="20"/>
  <c r="M464" i="20" s="1"/>
  <c r="L463" i="20"/>
  <c r="K463" i="20"/>
  <c r="J463" i="20"/>
  <c r="I463" i="20"/>
  <c r="H463" i="20"/>
  <c r="N463" i="20" s="1"/>
  <c r="G463" i="20"/>
  <c r="M463" i="20" s="1"/>
  <c r="L462" i="20"/>
  <c r="K462" i="20"/>
  <c r="J462" i="20"/>
  <c r="I462" i="20"/>
  <c r="H462" i="20"/>
  <c r="N462" i="20" s="1"/>
  <c r="G462" i="20"/>
  <c r="M462" i="20" s="1"/>
  <c r="L461" i="20"/>
  <c r="K461" i="20"/>
  <c r="J461" i="20"/>
  <c r="I461" i="20"/>
  <c r="H461" i="20"/>
  <c r="N461" i="20" s="1"/>
  <c r="G461" i="20"/>
  <c r="M461" i="20" s="1"/>
  <c r="L460" i="20"/>
  <c r="K460" i="20"/>
  <c r="L459" i="20"/>
  <c r="K459" i="20"/>
  <c r="J459" i="20"/>
  <c r="I459" i="20"/>
  <c r="H459" i="20"/>
  <c r="N459" i="20" s="1"/>
  <c r="G459" i="20"/>
  <c r="M459" i="20" s="1"/>
  <c r="L458" i="20"/>
  <c r="K458" i="20"/>
  <c r="I458" i="20"/>
  <c r="H458" i="20"/>
  <c r="N458" i="20" s="1"/>
  <c r="G458" i="20"/>
  <c r="M458" i="20" s="1"/>
  <c r="L457" i="20"/>
  <c r="K457" i="20"/>
  <c r="J457" i="20"/>
  <c r="I457" i="20"/>
  <c r="L456" i="20"/>
  <c r="K456" i="20"/>
  <c r="J456" i="20"/>
  <c r="I456" i="20"/>
  <c r="H456" i="20"/>
  <c r="N456" i="20" s="1"/>
  <c r="G456" i="20"/>
  <c r="M456" i="20" s="1"/>
  <c r="L455" i="20"/>
  <c r="K455" i="20"/>
  <c r="J455" i="20"/>
  <c r="I455" i="20"/>
  <c r="H455" i="20"/>
  <c r="N455" i="20" s="1"/>
  <c r="L454" i="20"/>
  <c r="K454" i="20"/>
  <c r="J454" i="20"/>
  <c r="H454" i="20"/>
  <c r="N454" i="20" s="1"/>
  <c r="G454" i="20"/>
  <c r="M454" i="20" s="1"/>
  <c r="L453" i="20"/>
  <c r="K453" i="20"/>
  <c r="J453" i="20"/>
  <c r="I453" i="20"/>
  <c r="H453" i="20"/>
  <c r="N453" i="20" s="1"/>
  <c r="G453" i="20"/>
  <c r="M453" i="20" s="1"/>
  <c r="L452" i="20"/>
  <c r="K452" i="20"/>
  <c r="J452" i="20"/>
  <c r="I452" i="20"/>
  <c r="H452" i="20"/>
  <c r="N452" i="20" s="1"/>
  <c r="G452" i="20"/>
  <c r="M452" i="20" s="1"/>
  <c r="L451" i="20"/>
  <c r="K451" i="20"/>
  <c r="J451" i="20"/>
  <c r="I451" i="20"/>
  <c r="H451" i="20"/>
  <c r="N451" i="20" s="1"/>
  <c r="G451" i="20"/>
  <c r="M451" i="20" s="1"/>
  <c r="L450" i="20"/>
  <c r="K450" i="20"/>
  <c r="H450" i="20"/>
  <c r="N450" i="20" s="1"/>
  <c r="G450" i="20"/>
  <c r="L449" i="20"/>
  <c r="K449" i="20"/>
  <c r="J449" i="20"/>
  <c r="I449" i="20"/>
  <c r="H449" i="20"/>
  <c r="N449" i="20" s="1"/>
  <c r="G449" i="20"/>
  <c r="M449" i="20" s="1"/>
  <c r="L448" i="20"/>
  <c r="K448" i="20"/>
  <c r="J448" i="20"/>
  <c r="I448" i="20"/>
  <c r="H448" i="20"/>
  <c r="N448" i="20" s="1"/>
  <c r="G448" i="20"/>
  <c r="M448" i="20" s="1"/>
  <c r="L447" i="20"/>
  <c r="K447" i="20"/>
  <c r="J447" i="20"/>
  <c r="I447" i="20"/>
  <c r="H447" i="20"/>
  <c r="N447" i="20" s="1"/>
  <c r="G447" i="20"/>
  <c r="M447" i="20" s="1"/>
  <c r="L446" i="20"/>
  <c r="K446" i="20"/>
  <c r="L445" i="20"/>
  <c r="K445" i="20"/>
  <c r="J445" i="20"/>
  <c r="I445" i="20"/>
  <c r="H445" i="20"/>
  <c r="N445" i="20" s="1"/>
  <c r="G445" i="20"/>
  <c r="M445" i="20" s="1"/>
  <c r="L444" i="20"/>
  <c r="K444" i="20"/>
  <c r="J444" i="20"/>
  <c r="I444" i="20"/>
  <c r="H444" i="20"/>
  <c r="N444" i="20" s="1"/>
  <c r="G444" i="20"/>
  <c r="M444" i="20" s="1"/>
  <c r="L443" i="20"/>
  <c r="K443" i="20"/>
  <c r="I443" i="20"/>
  <c r="H443" i="20"/>
  <c r="N443" i="20" s="1"/>
  <c r="G443" i="20"/>
  <c r="M443" i="20" s="1"/>
  <c r="L442" i="20"/>
  <c r="K442" i="20"/>
  <c r="J442" i="20"/>
  <c r="H442" i="20"/>
  <c r="N442" i="20" s="1"/>
  <c r="L441" i="20"/>
  <c r="K441" i="20"/>
  <c r="J441" i="20"/>
  <c r="I441" i="20"/>
  <c r="H441" i="20"/>
  <c r="N441" i="20" s="1"/>
  <c r="G441" i="20"/>
  <c r="M441" i="20" s="1"/>
  <c r="L440" i="20"/>
  <c r="K440" i="20"/>
  <c r="J440" i="20"/>
  <c r="I440" i="20"/>
  <c r="H440" i="20"/>
  <c r="N440" i="20" s="1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H438" i="20"/>
  <c r="N438" i="20" s="1"/>
  <c r="L437" i="20"/>
  <c r="K437" i="20"/>
  <c r="L436" i="20"/>
  <c r="K436" i="20"/>
  <c r="I436" i="20"/>
  <c r="H436" i="20"/>
  <c r="N436" i="20" s="1"/>
  <c r="G436" i="20"/>
  <c r="L435" i="20"/>
  <c r="K435" i="20"/>
  <c r="L434" i="20"/>
  <c r="K434" i="20"/>
  <c r="L433" i="20"/>
  <c r="K433" i="20"/>
  <c r="I433" i="20"/>
  <c r="G433" i="20"/>
  <c r="L432" i="20"/>
  <c r="K432" i="20"/>
  <c r="J432" i="20"/>
  <c r="I432" i="20"/>
  <c r="H432" i="20"/>
  <c r="N432" i="20" s="1"/>
  <c r="G432" i="20"/>
  <c r="M432" i="20" s="1"/>
  <c r="L431" i="20"/>
  <c r="K431" i="20"/>
  <c r="J431" i="20"/>
  <c r="I431" i="20"/>
  <c r="H431" i="20"/>
  <c r="N431" i="20" s="1"/>
  <c r="G431" i="20"/>
  <c r="M431" i="20" s="1"/>
  <c r="L430" i="20"/>
  <c r="K430" i="20"/>
  <c r="J430" i="20"/>
  <c r="I430" i="20"/>
  <c r="H430" i="20"/>
  <c r="N430" i="20" s="1"/>
  <c r="G430" i="20"/>
  <c r="M430" i="20" s="1"/>
  <c r="L429" i="20"/>
  <c r="K429" i="20"/>
  <c r="H429" i="20"/>
  <c r="N429" i="20" s="1"/>
  <c r="G429" i="20"/>
  <c r="M429" i="20" s="1"/>
  <c r="L428" i="20"/>
  <c r="K428" i="20"/>
  <c r="I428" i="20"/>
  <c r="L427" i="20"/>
  <c r="K427" i="20"/>
  <c r="J427" i="20"/>
  <c r="I427" i="20"/>
  <c r="H427" i="20"/>
  <c r="N427" i="20" s="1"/>
  <c r="G427" i="20"/>
  <c r="M427" i="20" s="1"/>
  <c r="L426" i="20"/>
  <c r="K426" i="20"/>
  <c r="J426" i="20"/>
  <c r="I426" i="20"/>
  <c r="G426" i="20"/>
  <c r="M426" i="20" s="1"/>
  <c r="L425" i="20"/>
  <c r="K425" i="20"/>
  <c r="J425" i="20"/>
  <c r="I425" i="20"/>
  <c r="H425" i="20"/>
  <c r="N425" i="20" s="1"/>
  <c r="G425" i="20"/>
  <c r="M425" i="20" s="1"/>
  <c r="L424" i="20"/>
  <c r="K424" i="20"/>
  <c r="L423" i="20"/>
  <c r="K423" i="20"/>
  <c r="L422" i="20"/>
  <c r="K422" i="20"/>
  <c r="L421" i="20"/>
  <c r="K421" i="20"/>
  <c r="J421" i="20"/>
  <c r="I421" i="20"/>
  <c r="H421" i="20"/>
  <c r="N421" i="20" s="1"/>
  <c r="G421" i="20"/>
  <c r="M421" i="20" s="1"/>
  <c r="L420" i="20"/>
  <c r="K420" i="20"/>
  <c r="J420" i="20"/>
  <c r="I420" i="20"/>
  <c r="H420" i="20"/>
  <c r="N420" i="20" s="1"/>
  <c r="G420" i="20"/>
  <c r="M420" i="20" s="1"/>
  <c r="L419" i="20"/>
  <c r="K419" i="20"/>
  <c r="G419" i="20"/>
  <c r="M419" i="20" s="1"/>
  <c r="L418" i="20"/>
  <c r="K418" i="20"/>
  <c r="J418" i="20"/>
  <c r="I418" i="20"/>
  <c r="H418" i="20"/>
  <c r="N418" i="20" s="1"/>
  <c r="G418" i="20"/>
  <c r="M418" i="20" s="1"/>
  <c r="L417" i="20"/>
  <c r="K417" i="20"/>
  <c r="J417" i="20"/>
  <c r="I417" i="20"/>
  <c r="H417" i="20"/>
  <c r="N417" i="20" s="1"/>
  <c r="G417" i="20"/>
  <c r="M417" i="20" s="1"/>
  <c r="L416" i="20"/>
  <c r="K416" i="20"/>
  <c r="J416" i="20"/>
  <c r="I416" i="20"/>
  <c r="H416" i="20"/>
  <c r="N416" i="20" s="1"/>
  <c r="G416" i="20"/>
  <c r="M416" i="20" s="1"/>
  <c r="L415" i="20"/>
  <c r="K415" i="20"/>
  <c r="J415" i="20"/>
  <c r="I415" i="20"/>
  <c r="H415" i="20"/>
  <c r="N415" i="20" s="1"/>
  <c r="G415" i="20"/>
  <c r="M415" i="20" s="1"/>
  <c r="L414" i="20"/>
  <c r="K414" i="20"/>
  <c r="J414" i="20"/>
  <c r="I414" i="20"/>
  <c r="H414" i="20"/>
  <c r="N414" i="20" s="1"/>
  <c r="G414" i="20"/>
  <c r="M414" i="20" s="1"/>
  <c r="L413" i="20"/>
  <c r="K413" i="20"/>
  <c r="J413" i="20"/>
  <c r="L412" i="20"/>
  <c r="K412" i="20"/>
  <c r="J412" i="20"/>
  <c r="I412" i="20"/>
  <c r="H412" i="20"/>
  <c r="N412" i="20" s="1"/>
  <c r="G412" i="20"/>
  <c r="M412" i="20" s="1"/>
  <c r="L411" i="20"/>
  <c r="K411" i="20"/>
  <c r="J411" i="20"/>
  <c r="I411" i="20"/>
  <c r="H411" i="20"/>
  <c r="N411" i="20" s="1"/>
  <c r="G411" i="20"/>
  <c r="M411" i="20" s="1"/>
  <c r="L410" i="20"/>
  <c r="K410" i="20"/>
  <c r="L409" i="20"/>
  <c r="K409" i="20"/>
  <c r="J409" i="20"/>
  <c r="H409" i="20"/>
  <c r="N409" i="20" s="1"/>
  <c r="G409" i="20"/>
  <c r="M409" i="20" s="1"/>
  <c r="L408" i="20"/>
  <c r="K408" i="20"/>
  <c r="J408" i="20"/>
  <c r="I408" i="20"/>
  <c r="H408" i="20"/>
  <c r="N408" i="20" s="1"/>
  <c r="G408" i="20"/>
  <c r="M408" i="20" s="1"/>
  <c r="L407" i="20"/>
  <c r="K407" i="20"/>
  <c r="J407" i="20"/>
  <c r="I407" i="20"/>
  <c r="H407" i="20"/>
  <c r="N407" i="20" s="1"/>
  <c r="G407" i="20"/>
  <c r="M407" i="20" s="1"/>
  <c r="L406" i="20"/>
  <c r="K406" i="20"/>
  <c r="L405" i="20"/>
  <c r="K405" i="20"/>
  <c r="G405" i="20"/>
  <c r="M405" i="20" s="1"/>
  <c r="L404" i="20"/>
  <c r="K404" i="20"/>
  <c r="I404" i="20"/>
  <c r="H404" i="20"/>
  <c r="N404" i="20" s="1"/>
  <c r="G404" i="20"/>
  <c r="L403" i="20"/>
  <c r="K403" i="20"/>
  <c r="J403" i="20"/>
  <c r="I403" i="20"/>
  <c r="H403" i="20"/>
  <c r="N403" i="20" s="1"/>
  <c r="G403" i="20"/>
  <c r="M403" i="20" s="1"/>
  <c r="L402" i="20"/>
  <c r="K402" i="20"/>
  <c r="J402" i="20"/>
  <c r="H402" i="20"/>
  <c r="N402" i="20" s="1"/>
  <c r="G402" i="20"/>
  <c r="M402" i="20" s="1"/>
  <c r="L401" i="20"/>
  <c r="K401" i="20"/>
  <c r="H401" i="20"/>
  <c r="N401" i="20" s="1"/>
  <c r="G401" i="20"/>
  <c r="M401" i="20" s="1"/>
  <c r="L400" i="20"/>
  <c r="K400" i="20"/>
  <c r="J400" i="20"/>
  <c r="I400" i="20"/>
  <c r="H400" i="20"/>
  <c r="N400" i="20" s="1"/>
  <c r="G400" i="20"/>
  <c r="M400" i="20" s="1"/>
  <c r="L399" i="20"/>
  <c r="K399" i="20"/>
  <c r="J399" i="20"/>
  <c r="I399" i="20"/>
  <c r="H399" i="20"/>
  <c r="N399" i="20" s="1"/>
  <c r="G399" i="20"/>
  <c r="M399" i="20" s="1"/>
  <c r="L398" i="20"/>
  <c r="K398" i="20"/>
  <c r="J398" i="20"/>
  <c r="I398" i="20"/>
  <c r="H398" i="20"/>
  <c r="N398" i="20" s="1"/>
  <c r="L397" i="20"/>
  <c r="K397" i="20"/>
  <c r="I397" i="20"/>
  <c r="H397" i="20"/>
  <c r="N397" i="20" s="1"/>
  <c r="G397" i="20"/>
  <c r="L396" i="20"/>
  <c r="K396" i="20"/>
  <c r="L395" i="20"/>
  <c r="K395" i="20"/>
  <c r="L394" i="20"/>
  <c r="K394" i="20"/>
  <c r="I394" i="20"/>
  <c r="L393" i="20"/>
  <c r="K393" i="20"/>
  <c r="J393" i="20"/>
  <c r="I393" i="20"/>
  <c r="H393" i="20"/>
  <c r="N393" i="20" s="1"/>
  <c r="G393" i="20"/>
  <c r="M393" i="20" s="1"/>
  <c r="L392" i="20"/>
  <c r="K392" i="20"/>
  <c r="J392" i="20"/>
  <c r="I392" i="20"/>
  <c r="H392" i="20"/>
  <c r="N392" i="20" s="1"/>
  <c r="G392" i="20"/>
  <c r="M392" i="20" s="1"/>
  <c r="L391" i="20"/>
  <c r="K391" i="20"/>
  <c r="G391" i="20"/>
  <c r="M391" i="20" s="1"/>
  <c r="L390" i="20"/>
  <c r="K390" i="20"/>
  <c r="I390" i="20"/>
  <c r="H390" i="20"/>
  <c r="N390" i="20" s="1"/>
  <c r="G390" i="20"/>
  <c r="L389" i="20"/>
  <c r="K389" i="20"/>
  <c r="J389" i="20"/>
  <c r="H389" i="20"/>
  <c r="N389" i="20" s="1"/>
  <c r="G389" i="20"/>
  <c r="M389" i="20" s="1"/>
  <c r="L388" i="20"/>
  <c r="K388" i="20"/>
  <c r="J388" i="20"/>
  <c r="I388" i="20"/>
  <c r="H388" i="20"/>
  <c r="N388" i="20" s="1"/>
  <c r="G388" i="20"/>
  <c r="M388" i="20" s="1"/>
  <c r="L387" i="20"/>
  <c r="K387" i="20"/>
  <c r="J387" i="20"/>
  <c r="I387" i="20"/>
  <c r="H387" i="20"/>
  <c r="N387" i="20" s="1"/>
  <c r="G387" i="20"/>
  <c r="M387" i="20" s="1"/>
  <c r="L386" i="20"/>
  <c r="K386" i="20"/>
  <c r="J386" i="20"/>
  <c r="L385" i="20"/>
  <c r="K385" i="20"/>
  <c r="J385" i="20"/>
  <c r="I385" i="20"/>
  <c r="H385" i="20"/>
  <c r="N385" i="20" s="1"/>
  <c r="G385" i="20"/>
  <c r="M385" i="20" s="1"/>
  <c r="L384" i="20"/>
  <c r="K384" i="20"/>
  <c r="J384" i="20"/>
  <c r="G384" i="20"/>
  <c r="M384" i="20" s="1"/>
  <c r="L383" i="20"/>
  <c r="K383" i="20"/>
  <c r="L382" i="20"/>
  <c r="K382" i="20"/>
  <c r="J382" i="20"/>
  <c r="I382" i="20"/>
  <c r="H382" i="20"/>
  <c r="N382" i="20" s="1"/>
  <c r="G382" i="20"/>
  <c r="M382" i="20" s="1"/>
  <c r="L381" i="20"/>
  <c r="K381" i="20"/>
  <c r="J381" i="20"/>
  <c r="H381" i="20"/>
  <c r="N381" i="20" s="1"/>
  <c r="L380" i="20"/>
  <c r="K380" i="20"/>
  <c r="G380" i="20"/>
  <c r="L379" i="20"/>
  <c r="K379" i="20"/>
  <c r="J379" i="20"/>
  <c r="I379" i="20"/>
  <c r="H379" i="20"/>
  <c r="N379" i="20" s="1"/>
  <c r="L378" i="20"/>
  <c r="K378" i="20"/>
  <c r="J378" i="20"/>
  <c r="I378" i="20"/>
  <c r="H378" i="20"/>
  <c r="N378" i="20" s="1"/>
  <c r="L377" i="20"/>
  <c r="K377" i="20"/>
  <c r="G377" i="20"/>
  <c r="M377" i="20" s="1"/>
  <c r="L376" i="20"/>
  <c r="K376" i="20"/>
  <c r="J376" i="20"/>
  <c r="I376" i="20"/>
  <c r="H376" i="20"/>
  <c r="N376" i="20" s="1"/>
  <c r="G376" i="20"/>
  <c r="M376" i="20" s="1"/>
  <c r="L375" i="20"/>
  <c r="K375" i="20"/>
  <c r="J375" i="20"/>
  <c r="I375" i="20"/>
  <c r="H375" i="20"/>
  <c r="N375" i="20" s="1"/>
  <c r="G375" i="20"/>
  <c r="M375" i="20" s="1"/>
  <c r="L374" i="20"/>
  <c r="K374" i="20"/>
  <c r="I374" i="20"/>
  <c r="G374" i="20"/>
  <c r="M374" i="20" s="1"/>
  <c r="L373" i="20"/>
  <c r="K373" i="20"/>
  <c r="L372" i="20"/>
  <c r="K372" i="20"/>
  <c r="H372" i="20"/>
  <c r="N372" i="20" s="1"/>
  <c r="K371" i="20"/>
  <c r="F371" i="20"/>
  <c r="J600" i="20" s="1"/>
  <c r="E371" i="20"/>
  <c r="I589" i="20" s="1"/>
  <c r="D371" i="20"/>
  <c r="H600" i="20" s="1"/>
  <c r="N600" i="20" s="1"/>
  <c r="C371" i="20"/>
  <c r="G590" i="20" s="1"/>
  <c r="M590" i="20" s="1"/>
  <c r="L363" i="20"/>
  <c r="K363" i="20"/>
  <c r="J363" i="20"/>
  <c r="I363" i="20"/>
  <c r="H363" i="20"/>
  <c r="N363" i="20" s="1"/>
  <c r="G363" i="20"/>
  <c r="M363" i="20" s="1"/>
  <c r="L362" i="20"/>
  <c r="K362" i="20"/>
  <c r="J362" i="20"/>
  <c r="I362" i="20"/>
  <c r="H362" i="20"/>
  <c r="N362" i="20" s="1"/>
  <c r="G362" i="20"/>
  <c r="M362" i="20" s="1"/>
  <c r="L361" i="20"/>
  <c r="K361" i="20"/>
  <c r="J361" i="20"/>
  <c r="I361" i="20"/>
  <c r="H361" i="20"/>
  <c r="N361" i="20" s="1"/>
  <c r="G361" i="20"/>
  <c r="M361" i="20" s="1"/>
  <c r="L360" i="20"/>
  <c r="K360" i="20"/>
  <c r="J360" i="20"/>
  <c r="I360" i="20"/>
  <c r="H360" i="20"/>
  <c r="N360" i="20" s="1"/>
  <c r="G360" i="20"/>
  <c r="M360" i="20" s="1"/>
  <c r="L359" i="20"/>
  <c r="K359" i="20"/>
  <c r="J359" i="20"/>
  <c r="I359" i="20"/>
  <c r="H359" i="20"/>
  <c r="N359" i="20" s="1"/>
  <c r="G359" i="20"/>
  <c r="M359" i="20" s="1"/>
  <c r="L358" i="20"/>
  <c r="K358" i="20"/>
  <c r="J358" i="20"/>
  <c r="I358" i="20"/>
  <c r="H358" i="20"/>
  <c r="N358" i="20" s="1"/>
  <c r="G358" i="20"/>
  <c r="M358" i="20" s="1"/>
  <c r="L357" i="20"/>
  <c r="K357" i="20"/>
  <c r="J357" i="20"/>
  <c r="I357" i="20"/>
  <c r="H357" i="20"/>
  <c r="N357" i="20" s="1"/>
  <c r="G357" i="20"/>
  <c r="M357" i="20" s="1"/>
  <c r="L356" i="20"/>
  <c r="K356" i="20"/>
  <c r="J356" i="20"/>
  <c r="I356" i="20"/>
  <c r="H356" i="20"/>
  <c r="N356" i="20" s="1"/>
  <c r="G356" i="20"/>
  <c r="M356" i="20" s="1"/>
  <c r="L355" i="20"/>
  <c r="K355" i="20"/>
  <c r="J355" i="20"/>
  <c r="I355" i="20"/>
  <c r="H355" i="20"/>
  <c r="N355" i="20" s="1"/>
  <c r="G355" i="20"/>
  <c r="M355" i="20" s="1"/>
  <c r="L354" i="20"/>
  <c r="K354" i="20"/>
  <c r="J354" i="20"/>
  <c r="I354" i="20"/>
  <c r="H354" i="20"/>
  <c r="N354" i="20" s="1"/>
  <c r="G354" i="20"/>
  <c r="M354" i="20" s="1"/>
  <c r="L353" i="20"/>
  <c r="K353" i="20"/>
  <c r="J353" i="20"/>
  <c r="I353" i="20"/>
  <c r="H353" i="20"/>
  <c r="N353" i="20" s="1"/>
  <c r="G353" i="20"/>
  <c r="M353" i="20" s="1"/>
  <c r="L352" i="20"/>
  <c r="K352" i="20"/>
  <c r="J352" i="20"/>
  <c r="I352" i="20"/>
  <c r="H352" i="20"/>
  <c r="N352" i="20" s="1"/>
  <c r="G352" i="20"/>
  <c r="M352" i="20" s="1"/>
  <c r="L351" i="20"/>
  <c r="K351" i="20"/>
  <c r="J351" i="20"/>
  <c r="I351" i="20"/>
  <c r="H351" i="20"/>
  <c r="N351" i="20" s="1"/>
  <c r="G351" i="20"/>
  <c r="M351" i="20" s="1"/>
  <c r="L350" i="20"/>
  <c r="K350" i="20"/>
  <c r="J350" i="20"/>
  <c r="I350" i="20"/>
  <c r="H350" i="20"/>
  <c r="N350" i="20" s="1"/>
  <c r="G350" i="20"/>
  <c r="M350" i="20" s="1"/>
  <c r="L349" i="20"/>
  <c r="K349" i="20"/>
  <c r="J349" i="20"/>
  <c r="I349" i="20"/>
  <c r="H349" i="20"/>
  <c r="N349" i="20" s="1"/>
  <c r="G349" i="20"/>
  <c r="M349" i="20" s="1"/>
  <c r="L348" i="20"/>
  <c r="K348" i="20"/>
  <c r="J348" i="20"/>
  <c r="I348" i="20"/>
  <c r="H348" i="20"/>
  <c r="N348" i="20" s="1"/>
  <c r="G348" i="20"/>
  <c r="M348" i="20" s="1"/>
  <c r="L347" i="20"/>
  <c r="K347" i="20"/>
  <c r="G347" i="20"/>
  <c r="M347" i="20" s="1"/>
  <c r="L346" i="20"/>
  <c r="K346" i="20"/>
  <c r="J346" i="20"/>
  <c r="I346" i="20"/>
  <c r="H346" i="20"/>
  <c r="N346" i="20" s="1"/>
  <c r="G346" i="20"/>
  <c r="M346" i="20" s="1"/>
  <c r="L345" i="20"/>
  <c r="K345" i="20"/>
  <c r="J345" i="20"/>
  <c r="I345" i="20"/>
  <c r="H345" i="20"/>
  <c r="N345" i="20" s="1"/>
  <c r="G345" i="20"/>
  <c r="M345" i="20" s="1"/>
  <c r="L344" i="20"/>
  <c r="K344" i="20"/>
  <c r="J344" i="20"/>
  <c r="I344" i="20"/>
  <c r="H344" i="20"/>
  <c r="N344" i="20" s="1"/>
  <c r="G344" i="20"/>
  <c r="M344" i="20" s="1"/>
  <c r="L343" i="20"/>
  <c r="K343" i="20"/>
  <c r="I343" i="20"/>
  <c r="H343" i="20"/>
  <c r="N343" i="20" s="1"/>
  <c r="L342" i="20"/>
  <c r="K342" i="20"/>
  <c r="I342" i="20"/>
  <c r="G342" i="20"/>
  <c r="L341" i="20"/>
  <c r="K341" i="20"/>
  <c r="J341" i="20"/>
  <c r="I341" i="20"/>
  <c r="H341" i="20"/>
  <c r="N341" i="20" s="1"/>
  <c r="G341" i="20"/>
  <c r="M341" i="20" s="1"/>
  <c r="L340" i="20"/>
  <c r="K340" i="20"/>
  <c r="J340" i="20"/>
  <c r="I340" i="20"/>
  <c r="L339" i="20"/>
  <c r="K339" i="20"/>
  <c r="J339" i="20"/>
  <c r="I339" i="20"/>
  <c r="H339" i="20"/>
  <c r="N339" i="20" s="1"/>
  <c r="G339" i="20"/>
  <c r="M339" i="20" s="1"/>
  <c r="L338" i="20"/>
  <c r="K338" i="20"/>
  <c r="G338" i="20"/>
  <c r="M338" i="20" s="1"/>
  <c r="L337" i="20"/>
  <c r="K337" i="20"/>
  <c r="J337" i="20"/>
  <c r="I337" i="20"/>
  <c r="H337" i="20"/>
  <c r="N337" i="20" s="1"/>
  <c r="G337" i="20"/>
  <c r="M337" i="20" s="1"/>
  <c r="L336" i="20"/>
  <c r="K336" i="20"/>
  <c r="I336" i="20"/>
  <c r="G336" i="20"/>
  <c r="M336" i="20" s="1"/>
  <c r="L335" i="20"/>
  <c r="K335" i="20"/>
  <c r="J335" i="20"/>
  <c r="I335" i="20"/>
  <c r="H335" i="20"/>
  <c r="N335" i="20" s="1"/>
  <c r="G335" i="20"/>
  <c r="M335" i="20" s="1"/>
  <c r="L334" i="20"/>
  <c r="K334" i="20"/>
  <c r="J334" i="20"/>
  <c r="I334" i="20"/>
  <c r="H334" i="20"/>
  <c r="N334" i="20" s="1"/>
  <c r="G334" i="20"/>
  <c r="M334" i="20" s="1"/>
  <c r="L333" i="20"/>
  <c r="K333" i="20"/>
  <c r="J333" i="20"/>
  <c r="I333" i="20"/>
  <c r="H333" i="20"/>
  <c r="N333" i="20" s="1"/>
  <c r="G333" i="20"/>
  <c r="M333" i="20" s="1"/>
  <c r="L332" i="20"/>
  <c r="K332" i="20"/>
  <c r="J332" i="20"/>
  <c r="I332" i="20"/>
  <c r="G332" i="20"/>
  <c r="M332" i="20" s="1"/>
  <c r="L331" i="20"/>
  <c r="K331" i="20"/>
  <c r="J331" i="20"/>
  <c r="I331" i="20"/>
  <c r="H331" i="20"/>
  <c r="N331" i="20" s="1"/>
  <c r="G331" i="20"/>
  <c r="M331" i="20" s="1"/>
  <c r="L330" i="20"/>
  <c r="K330" i="20"/>
  <c r="J330" i="20"/>
  <c r="I330" i="20"/>
  <c r="H330" i="20"/>
  <c r="N330" i="20" s="1"/>
  <c r="G330" i="20"/>
  <c r="M330" i="20" s="1"/>
  <c r="L329" i="20"/>
  <c r="K329" i="20"/>
  <c r="J329" i="20"/>
  <c r="I329" i="20"/>
  <c r="H329" i="20"/>
  <c r="N329" i="20" s="1"/>
  <c r="G329" i="20"/>
  <c r="M329" i="20" s="1"/>
  <c r="L328" i="20"/>
  <c r="K328" i="20"/>
  <c r="J328" i="20"/>
  <c r="I328" i="20"/>
  <c r="H328" i="20"/>
  <c r="N328" i="20" s="1"/>
  <c r="G328" i="20"/>
  <c r="M328" i="20" s="1"/>
  <c r="L327" i="20"/>
  <c r="K327" i="20"/>
  <c r="J327" i="20"/>
  <c r="H327" i="20"/>
  <c r="N327" i="20" s="1"/>
  <c r="L326" i="20"/>
  <c r="K326" i="20"/>
  <c r="J326" i="20"/>
  <c r="I326" i="20"/>
  <c r="H326" i="20"/>
  <c r="N326" i="20" s="1"/>
  <c r="G326" i="20"/>
  <c r="M326" i="20" s="1"/>
  <c r="L325" i="20"/>
  <c r="K325" i="20"/>
  <c r="J325" i="20"/>
  <c r="I325" i="20"/>
  <c r="H325" i="20"/>
  <c r="N325" i="20" s="1"/>
  <c r="G325" i="20"/>
  <c r="M325" i="20" s="1"/>
  <c r="L324" i="20"/>
  <c r="K324" i="20"/>
  <c r="H324" i="20"/>
  <c r="N324" i="20" s="1"/>
  <c r="G324" i="20"/>
  <c r="L323" i="20"/>
  <c r="K323" i="20"/>
  <c r="J323" i="20"/>
  <c r="I323" i="20"/>
  <c r="H323" i="20"/>
  <c r="N323" i="20" s="1"/>
  <c r="G323" i="20"/>
  <c r="M323" i="20" s="1"/>
  <c r="L322" i="20"/>
  <c r="K322" i="20"/>
  <c r="I322" i="20"/>
  <c r="H322" i="20"/>
  <c r="N322" i="20" s="1"/>
  <c r="G322" i="20"/>
  <c r="M322" i="20" s="1"/>
  <c r="L321" i="20"/>
  <c r="K321" i="20"/>
  <c r="L320" i="20"/>
  <c r="K320" i="20"/>
  <c r="J320" i="20"/>
  <c r="I320" i="20"/>
  <c r="H320" i="20"/>
  <c r="N320" i="20" s="1"/>
  <c r="G320" i="20"/>
  <c r="M320" i="20" s="1"/>
  <c r="L319" i="20"/>
  <c r="K319" i="20"/>
  <c r="J319" i="20"/>
  <c r="I319" i="20"/>
  <c r="H319" i="20"/>
  <c r="N319" i="20" s="1"/>
  <c r="G319" i="20"/>
  <c r="M319" i="20" s="1"/>
  <c r="L318" i="20"/>
  <c r="K318" i="20"/>
  <c r="H318" i="20"/>
  <c r="N318" i="20" s="1"/>
  <c r="G318" i="20"/>
  <c r="M318" i="20" s="1"/>
  <c r="L317" i="20"/>
  <c r="K317" i="20"/>
  <c r="J317" i="20"/>
  <c r="I317" i="20"/>
  <c r="H317" i="20"/>
  <c r="N317" i="20" s="1"/>
  <c r="G317" i="20"/>
  <c r="M317" i="20" s="1"/>
  <c r="L316" i="20"/>
  <c r="K316" i="20"/>
  <c r="J316" i="20"/>
  <c r="I316" i="20"/>
  <c r="H316" i="20"/>
  <c r="N316" i="20" s="1"/>
  <c r="G316" i="20"/>
  <c r="M316" i="20" s="1"/>
  <c r="L315" i="20"/>
  <c r="K315" i="20"/>
  <c r="J315" i="20"/>
  <c r="I315" i="20"/>
  <c r="H315" i="20"/>
  <c r="N315" i="20" s="1"/>
  <c r="G315" i="20"/>
  <c r="M315" i="20" s="1"/>
  <c r="L314" i="20"/>
  <c r="K314" i="20"/>
  <c r="J314" i="20"/>
  <c r="I314" i="20"/>
  <c r="H314" i="20"/>
  <c r="N314" i="20" s="1"/>
  <c r="G314" i="20"/>
  <c r="M314" i="20" s="1"/>
  <c r="L313" i="20"/>
  <c r="K313" i="20"/>
  <c r="J313" i="20"/>
  <c r="I313" i="20"/>
  <c r="H313" i="20"/>
  <c r="N313" i="20" s="1"/>
  <c r="G313" i="20"/>
  <c r="M313" i="20" s="1"/>
  <c r="L312" i="20"/>
  <c r="K312" i="20"/>
  <c r="G312" i="20"/>
  <c r="M312" i="20" s="1"/>
  <c r="L311" i="20"/>
  <c r="K311" i="20"/>
  <c r="J311" i="20"/>
  <c r="I311" i="20"/>
  <c r="H311" i="20"/>
  <c r="N311" i="20" s="1"/>
  <c r="G311" i="20"/>
  <c r="M311" i="20" s="1"/>
  <c r="L310" i="20"/>
  <c r="K310" i="20"/>
  <c r="I310" i="20"/>
  <c r="H310" i="20"/>
  <c r="N310" i="20" s="1"/>
  <c r="G310" i="20"/>
  <c r="L309" i="20"/>
  <c r="K309" i="20"/>
  <c r="J309" i="20"/>
  <c r="I309" i="20"/>
  <c r="H309" i="20"/>
  <c r="N309" i="20" s="1"/>
  <c r="G309" i="20"/>
  <c r="M309" i="20" s="1"/>
  <c r="L308" i="20"/>
  <c r="K308" i="20"/>
  <c r="J308" i="20"/>
  <c r="I308" i="20"/>
  <c r="H308" i="20"/>
  <c r="N308" i="20" s="1"/>
  <c r="G308" i="20"/>
  <c r="M308" i="20" s="1"/>
  <c r="L307" i="20"/>
  <c r="K307" i="20"/>
  <c r="J307" i="20"/>
  <c r="H307" i="20"/>
  <c r="N307" i="20" s="1"/>
  <c r="G307" i="20"/>
  <c r="M307" i="20" s="1"/>
  <c r="L306" i="20"/>
  <c r="K306" i="20"/>
  <c r="J306" i="20"/>
  <c r="G306" i="20"/>
  <c r="M306" i="20" s="1"/>
  <c r="L305" i="20"/>
  <c r="K305" i="20"/>
  <c r="J305" i="20"/>
  <c r="I305" i="20"/>
  <c r="H305" i="20"/>
  <c r="N305" i="20" s="1"/>
  <c r="G305" i="20"/>
  <c r="M305" i="20" s="1"/>
  <c r="L304" i="20"/>
  <c r="K304" i="20"/>
  <c r="J304" i="20"/>
  <c r="I304" i="20"/>
  <c r="H304" i="20"/>
  <c r="N304" i="20" s="1"/>
  <c r="G304" i="20"/>
  <c r="M304" i="20" s="1"/>
  <c r="L303" i="20"/>
  <c r="K303" i="20"/>
  <c r="J303" i="20"/>
  <c r="I303" i="20"/>
  <c r="H303" i="20"/>
  <c r="N303" i="20" s="1"/>
  <c r="G303" i="20"/>
  <c r="M303" i="20" s="1"/>
  <c r="L302" i="20"/>
  <c r="K302" i="20"/>
  <c r="J302" i="20"/>
  <c r="I302" i="20"/>
  <c r="H302" i="20"/>
  <c r="N302" i="20" s="1"/>
  <c r="G302" i="20"/>
  <c r="M302" i="20" s="1"/>
  <c r="L301" i="20"/>
  <c r="K301" i="20"/>
  <c r="J301" i="20"/>
  <c r="I301" i="20"/>
  <c r="H301" i="20"/>
  <c r="N301" i="20" s="1"/>
  <c r="G301" i="20"/>
  <c r="M301" i="20" s="1"/>
  <c r="L300" i="20"/>
  <c r="K300" i="20"/>
  <c r="I300" i="20"/>
  <c r="G300" i="20"/>
  <c r="L299" i="20"/>
  <c r="K299" i="20"/>
  <c r="J299" i="20"/>
  <c r="I299" i="20"/>
  <c r="H299" i="20"/>
  <c r="N299" i="20" s="1"/>
  <c r="G299" i="20"/>
  <c r="M299" i="20" s="1"/>
  <c r="L298" i="20"/>
  <c r="K298" i="20"/>
  <c r="J298" i="20"/>
  <c r="I298" i="20"/>
  <c r="H298" i="20"/>
  <c r="N298" i="20" s="1"/>
  <c r="G298" i="20"/>
  <c r="M298" i="20" s="1"/>
  <c r="L297" i="20"/>
  <c r="K297" i="20"/>
  <c r="J297" i="20"/>
  <c r="I297" i="20"/>
  <c r="H297" i="20"/>
  <c r="N297" i="20" s="1"/>
  <c r="G297" i="20"/>
  <c r="M297" i="20" s="1"/>
  <c r="L296" i="20"/>
  <c r="K296" i="20"/>
  <c r="J296" i="20"/>
  <c r="I296" i="20"/>
  <c r="H296" i="20"/>
  <c r="N296" i="20" s="1"/>
  <c r="G296" i="20"/>
  <c r="M296" i="20" s="1"/>
  <c r="L295" i="20"/>
  <c r="K295" i="20"/>
  <c r="J295" i="20"/>
  <c r="I295" i="20"/>
  <c r="H295" i="20"/>
  <c r="N295" i="20" s="1"/>
  <c r="G295" i="20"/>
  <c r="M295" i="20" s="1"/>
  <c r="L294" i="20"/>
  <c r="K294" i="20"/>
  <c r="J294" i="20"/>
  <c r="I294" i="20"/>
  <c r="G294" i="20"/>
  <c r="L293" i="20"/>
  <c r="K293" i="20"/>
  <c r="G293" i="20"/>
  <c r="M293" i="20" s="1"/>
  <c r="L292" i="20"/>
  <c r="K292" i="20"/>
  <c r="I292" i="20"/>
  <c r="H292" i="20"/>
  <c r="N292" i="20" s="1"/>
  <c r="G292" i="20"/>
  <c r="L291" i="20"/>
  <c r="K291" i="20"/>
  <c r="J291" i="20"/>
  <c r="I291" i="20"/>
  <c r="H291" i="20"/>
  <c r="N291" i="20" s="1"/>
  <c r="G291" i="20"/>
  <c r="M291" i="20" s="1"/>
  <c r="L290" i="20"/>
  <c r="K290" i="20"/>
  <c r="J290" i="20"/>
  <c r="I290" i="20"/>
  <c r="H290" i="20"/>
  <c r="N290" i="20" s="1"/>
  <c r="G290" i="20"/>
  <c r="M290" i="20" s="1"/>
  <c r="L289" i="20"/>
  <c r="K289" i="20"/>
  <c r="J289" i="20"/>
  <c r="I289" i="20"/>
  <c r="H289" i="20"/>
  <c r="N289" i="20" s="1"/>
  <c r="G289" i="20"/>
  <c r="M289" i="20" s="1"/>
  <c r="L288" i="20"/>
  <c r="K288" i="20"/>
  <c r="J288" i="20"/>
  <c r="I288" i="20"/>
  <c r="H288" i="20"/>
  <c r="N288" i="20" s="1"/>
  <c r="G288" i="20"/>
  <c r="M288" i="20" s="1"/>
  <c r="L287" i="20"/>
  <c r="K287" i="20"/>
  <c r="J287" i="20"/>
  <c r="I287" i="20"/>
  <c r="H287" i="20"/>
  <c r="N287" i="20" s="1"/>
  <c r="G287" i="20"/>
  <c r="M287" i="20" s="1"/>
  <c r="L286" i="20"/>
  <c r="K286" i="20"/>
  <c r="J286" i="20"/>
  <c r="I286" i="20"/>
  <c r="H286" i="20"/>
  <c r="N286" i="20" s="1"/>
  <c r="G286" i="20"/>
  <c r="M286" i="20" s="1"/>
  <c r="L285" i="20"/>
  <c r="K285" i="20"/>
  <c r="J285" i="20"/>
  <c r="I285" i="20"/>
  <c r="H285" i="20"/>
  <c r="N285" i="20" s="1"/>
  <c r="G285" i="20"/>
  <c r="M285" i="20" s="1"/>
  <c r="L284" i="20"/>
  <c r="K284" i="20"/>
  <c r="J284" i="20"/>
  <c r="I284" i="20"/>
  <c r="H284" i="20"/>
  <c r="N284" i="20" s="1"/>
  <c r="G284" i="20"/>
  <c r="M284" i="20" s="1"/>
  <c r="L283" i="20"/>
  <c r="K283" i="20"/>
  <c r="J283" i="20"/>
  <c r="I283" i="20"/>
  <c r="H283" i="20"/>
  <c r="N283" i="20" s="1"/>
  <c r="G283" i="20"/>
  <c r="M283" i="20" s="1"/>
  <c r="L282" i="20"/>
  <c r="K282" i="20"/>
  <c r="J282" i="20"/>
  <c r="I282" i="20"/>
  <c r="H282" i="20"/>
  <c r="N282" i="20" s="1"/>
  <c r="G282" i="20"/>
  <c r="M282" i="20" s="1"/>
  <c r="L281" i="20"/>
  <c r="K281" i="20"/>
  <c r="I281" i="20"/>
  <c r="H281" i="20"/>
  <c r="N281" i="20" s="1"/>
  <c r="G281" i="20"/>
  <c r="L280" i="20"/>
  <c r="K280" i="20"/>
  <c r="J280" i="20"/>
  <c r="I280" i="20"/>
  <c r="H280" i="20"/>
  <c r="N280" i="20" s="1"/>
  <c r="G280" i="20"/>
  <c r="M280" i="20" s="1"/>
  <c r="L279" i="20"/>
  <c r="K279" i="20"/>
  <c r="J279" i="20"/>
  <c r="I279" i="20"/>
  <c r="G279" i="20"/>
  <c r="M279" i="20" s="1"/>
  <c r="L278" i="20"/>
  <c r="K278" i="20"/>
  <c r="J278" i="20"/>
  <c r="I278" i="20"/>
  <c r="H278" i="20"/>
  <c r="N278" i="20" s="1"/>
  <c r="G278" i="20"/>
  <c r="M278" i="20" s="1"/>
  <c r="L277" i="20"/>
  <c r="K277" i="20"/>
  <c r="J277" i="20"/>
  <c r="I277" i="20"/>
  <c r="H277" i="20"/>
  <c r="N277" i="20" s="1"/>
  <c r="G277" i="20"/>
  <c r="M277" i="20" s="1"/>
  <c r="L276" i="20"/>
  <c r="K276" i="20"/>
  <c r="J276" i="20"/>
  <c r="I276" i="20"/>
  <c r="H276" i="20"/>
  <c r="N276" i="20" s="1"/>
  <c r="G276" i="20"/>
  <c r="M276" i="20" s="1"/>
  <c r="L275" i="20"/>
  <c r="K275" i="20"/>
  <c r="J275" i="20"/>
  <c r="I275" i="20"/>
  <c r="H275" i="20"/>
  <c r="N275" i="20" s="1"/>
  <c r="G275" i="20"/>
  <c r="M275" i="20" s="1"/>
  <c r="L274" i="20"/>
  <c r="K274" i="20"/>
  <c r="J274" i="20"/>
  <c r="I274" i="20"/>
  <c r="H274" i="20"/>
  <c r="N274" i="20" s="1"/>
  <c r="G274" i="20"/>
  <c r="M274" i="20" s="1"/>
  <c r="L273" i="20"/>
  <c r="K273" i="20"/>
  <c r="J273" i="20"/>
  <c r="I273" i="20"/>
  <c r="H273" i="20"/>
  <c r="N273" i="20" s="1"/>
  <c r="G273" i="20"/>
  <c r="M273" i="20" s="1"/>
  <c r="L272" i="20"/>
  <c r="K272" i="20"/>
  <c r="J272" i="20"/>
  <c r="I272" i="20"/>
  <c r="H272" i="20"/>
  <c r="N272" i="20" s="1"/>
  <c r="G272" i="20"/>
  <c r="M272" i="20" s="1"/>
  <c r="L271" i="20"/>
  <c r="K271" i="20"/>
  <c r="J271" i="20"/>
  <c r="I271" i="20"/>
  <c r="H271" i="20"/>
  <c r="N271" i="20" s="1"/>
  <c r="G271" i="20"/>
  <c r="M271" i="20" s="1"/>
  <c r="L270" i="20"/>
  <c r="K270" i="20"/>
  <c r="J270" i="20"/>
  <c r="I270" i="20"/>
  <c r="H270" i="20"/>
  <c r="N270" i="20" s="1"/>
  <c r="G270" i="20"/>
  <c r="M270" i="20" s="1"/>
  <c r="L269" i="20"/>
  <c r="K269" i="20"/>
  <c r="J269" i="20"/>
  <c r="I269" i="20"/>
  <c r="H269" i="20"/>
  <c r="N269" i="20" s="1"/>
  <c r="G269" i="20"/>
  <c r="M269" i="20" s="1"/>
  <c r="L268" i="20"/>
  <c r="K268" i="20"/>
  <c r="J268" i="20"/>
  <c r="I268" i="20"/>
  <c r="H268" i="20"/>
  <c r="N268" i="20" s="1"/>
  <c r="G268" i="20"/>
  <c r="M268" i="20" s="1"/>
  <c r="L267" i="20"/>
  <c r="K267" i="20"/>
  <c r="J267" i="20"/>
  <c r="I267" i="20"/>
  <c r="H267" i="20"/>
  <c r="N267" i="20" s="1"/>
  <c r="G267" i="20"/>
  <c r="M267" i="20" s="1"/>
  <c r="L266" i="20"/>
  <c r="K266" i="20"/>
  <c r="I266" i="20"/>
  <c r="H266" i="20"/>
  <c r="N266" i="20" s="1"/>
  <c r="G266" i="20"/>
  <c r="L265" i="20"/>
  <c r="K265" i="20"/>
  <c r="J265" i="20"/>
  <c r="I265" i="20"/>
  <c r="G265" i="20"/>
  <c r="L264" i="20"/>
  <c r="K264" i="20"/>
  <c r="J264" i="20"/>
  <c r="I264" i="20"/>
  <c r="H264" i="20"/>
  <c r="N264" i="20" s="1"/>
  <c r="G264" i="20"/>
  <c r="M264" i="20" s="1"/>
  <c r="L263" i="20"/>
  <c r="K263" i="20"/>
  <c r="J263" i="20"/>
  <c r="I263" i="20"/>
  <c r="H263" i="20"/>
  <c r="N263" i="20" s="1"/>
  <c r="G263" i="20"/>
  <c r="M263" i="20" s="1"/>
  <c r="L262" i="20"/>
  <c r="K262" i="20"/>
  <c r="J262" i="20"/>
  <c r="I262" i="20"/>
  <c r="H262" i="20"/>
  <c r="N262" i="20" s="1"/>
  <c r="G262" i="20"/>
  <c r="M262" i="20" s="1"/>
  <c r="L261" i="20"/>
  <c r="K261" i="20"/>
  <c r="H261" i="20"/>
  <c r="N261" i="20" s="1"/>
  <c r="L260" i="20"/>
  <c r="K260" i="20"/>
  <c r="J260" i="20"/>
  <c r="I260" i="20"/>
  <c r="H260" i="20"/>
  <c r="N260" i="20" s="1"/>
  <c r="G260" i="20"/>
  <c r="M260" i="20" s="1"/>
  <c r="L259" i="20"/>
  <c r="K259" i="20"/>
  <c r="J259" i="20"/>
  <c r="I259" i="20"/>
  <c r="H259" i="20"/>
  <c r="N259" i="20" s="1"/>
  <c r="G259" i="20"/>
  <c r="M259" i="20" s="1"/>
  <c r="L258" i="20"/>
  <c r="K258" i="20"/>
  <c r="J258" i="20"/>
  <c r="I258" i="20"/>
  <c r="L257" i="20"/>
  <c r="K257" i="20"/>
  <c r="J257" i="20"/>
  <c r="I257" i="20"/>
  <c r="H257" i="20"/>
  <c r="N257" i="20" s="1"/>
  <c r="G257" i="20"/>
  <c r="M257" i="20" s="1"/>
  <c r="L256" i="20"/>
  <c r="K256" i="20"/>
  <c r="J256" i="20"/>
  <c r="I256" i="20"/>
  <c r="H256" i="20"/>
  <c r="N256" i="20" s="1"/>
  <c r="G256" i="20"/>
  <c r="M256" i="20" s="1"/>
  <c r="L255" i="20"/>
  <c r="K255" i="20"/>
  <c r="J255" i="20"/>
  <c r="H255" i="20"/>
  <c r="N255" i="20" s="1"/>
  <c r="L254" i="20"/>
  <c r="K254" i="20"/>
  <c r="J254" i="20"/>
  <c r="I254" i="20"/>
  <c r="H254" i="20"/>
  <c r="N254" i="20" s="1"/>
  <c r="L253" i="20"/>
  <c r="K253" i="20"/>
  <c r="J253" i="20"/>
  <c r="I253" i="20"/>
  <c r="H253" i="20"/>
  <c r="N253" i="20" s="1"/>
  <c r="G253" i="20"/>
  <c r="M253" i="20" s="1"/>
  <c r="L252" i="20"/>
  <c r="K252" i="20"/>
  <c r="I252" i="20"/>
  <c r="G252" i="20"/>
  <c r="L251" i="20"/>
  <c r="K251" i="20"/>
  <c r="J251" i="20"/>
  <c r="I251" i="20"/>
  <c r="H251" i="20"/>
  <c r="N251" i="20" s="1"/>
  <c r="G251" i="20"/>
  <c r="M251" i="20" s="1"/>
  <c r="L250" i="20"/>
  <c r="K250" i="20"/>
  <c r="J250" i="20"/>
  <c r="I250" i="20"/>
  <c r="H250" i="20"/>
  <c r="N250" i="20" s="1"/>
  <c r="G250" i="20"/>
  <c r="M250" i="20" s="1"/>
  <c r="L249" i="20"/>
  <c r="K249" i="20"/>
  <c r="J249" i="20"/>
  <c r="H249" i="20"/>
  <c r="N249" i="20" s="1"/>
  <c r="G249" i="20"/>
  <c r="M249" i="20" s="1"/>
  <c r="L248" i="20"/>
  <c r="K248" i="20"/>
  <c r="L247" i="20"/>
  <c r="K247" i="20"/>
  <c r="J247" i="20"/>
  <c r="I247" i="20"/>
  <c r="H247" i="20"/>
  <c r="N247" i="20" s="1"/>
  <c r="G247" i="20"/>
  <c r="M247" i="20" s="1"/>
  <c r="L246" i="20"/>
  <c r="K246" i="20"/>
  <c r="J246" i="20"/>
  <c r="I246" i="20"/>
  <c r="H246" i="20"/>
  <c r="N246" i="20" s="1"/>
  <c r="G246" i="20"/>
  <c r="M246" i="20" s="1"/>
  <c r="L245" i="20"/>
  <c r="K245" i="20"/>
  <c r="J245" i="20"/>
  <c r="I245" i="20"/>
  <c r="H245" i="20"/>
  <c r="N245" i="20" s="1"/>
  <c r="G245" i="20"/>
  <c r="M245" i="20" s="1"/>
  <c r="L244" i="20"/>
  <c r="K244" i="20"/>
  <c r="J244" i="20"/>
  <c r="I244" i="20"/>
  <c r="H244" i="20"/>
  <c r="N244" i="20" s="1"/>
  <c r="G244" i="20"/>
  <c r="M244" i="20" s="1"/>
  <c r="L243" i="20"/>
  <c r="K243" i="20"/>
  <c r="J243" i="20"/>
  <c r="I243" i="20"/>
  <c r="H243" i="20"/>
  <c r="N243" i="20" s="1"/>
  <c r="G243" i="20"/>
  <c r="M243" i="20" s="1"/>
  <c r="L242" i="20"/>
  <c r="K242" i="20"/>
  <c r="G242" i="20"/>
  <c r="M242" i="20" s="1"/>
  <c r="L241" i="20"/>
  <c r="K241" i="20"/>
  <c r="J241" i="20"/>
  <c r="I241" i="20"/>
  <c r="H241" i="20"/>
  <c r="N241" i="20" s="1"/>
  <c r="G241" i="20"/>
  <c r="M241" i="20" s="1"/>
  <c r="L240" i="20"/>
  <c r="K240" i="20"/>
  <c r="J240" i="20"/>
  <c r="I240" i="20"/>
  <c r="H240" i="20"/>
  <c r="N240" i="20" s="1"/>
  <c r="G240" i="20"/>
  <c r="M240" i="20" s="1"/>
  <c r="L239" i="20"/>
  <c r="K239" i="20"/>
  <c r="J239" i="20"/>
  <c r="I239" i="20"/>
  <c r="H239" i="20"/>
  <c r="N239" i="20" s="1"/>
  <c r="G239" i="20"/>
  <c r="M239" i="20" s="1"/>
  <c r="L238" i="20"/>
  <c r="K238" i="20"/>
  <c r="J238" i="20"/>
  <c r="I238" i="20"/>
  <c r="H238" i="20"/>
  <c r="N238" i="20" s="1"/>
  <c r="G238" i="20"/>
  <c r="M238" i="20" s="1"/>
  <c r="L237" i="20"/>
  <c r="K237" i="20"/>
  <c r="J237" i="20"/>
  <c r="I237" i="20"/>
  <c r="H237" i="20"/>
  <c r="N237" i="20" s="1"/>
  <c r="G237" i="20"/>
  <c r="M237" i="20" s="1"/>
  <c r="L236" i="20"/>
  <c r="K236" i="20"/>
  <c r="J236" i="20"/>
  <c r="I236" i="20"/>
  <c r="H236" i="20"/>
  <c r="N236" i="20" s="1"/>
  <c r="G236" i="20"/>
  <c r="M236" i="20" s="1"/>
  <c r="L235" i="20"/>
  <c r="K235" i="20"/>
  <c r="L234" i="20"/>
  <c r="K234" i="20"/>
  <c r="J234" i="20"/>
  <c r="I234" i="20"/>
  <c r="H234" i="20"/>
  <c r="N234" i="20" s="1"/>
  <c r="G234" i="20"/>
  <c r="M234" i="20" s="1"/>
  <c r="L233" i="20"/>
  <c r="K233" i="20"/>
  <c r="J233" i="20"/>
  <c r="I233" i="20"/>
  <c r="H233" i="20"/>
  <c r="N233" i="20" s="1"/>
  <c r="L232" i="20"/>
  <c r="K232" i="20"/>
  <c r="J232" i="20"/>
  <c r="I232" i="20"/>
  <c r="H232" i="20"/>
  <c r="N232" i="20" s="1"/>
  <c r="G232" i="20"/>
  <c r="M232" i="20" s="1"/>
  <c r="L231" i="20"/>
  <c r="K231" i="20"/>
  <c r="G231" i="20"/>
  <c r="M231" i="20" s="1"/>
  <c r="L230" i="20"/>
  <c r="K230" i="20"/>
  <c r="L229" i="20"/>
  <c r="K229" i="20"/>
  <c r="J229" i="20"/>
  <c r="I229" i="20"/>
  <c r="H229" i="20"/>
  <c r="N229" i="20" s="1"/>
  <c r="G229" i="20"/>
  <c r="M229" i="20" s="1"/>
  <c r="L228" i="20"/>
  <c r="K228" i="20"/>
  <c r="J228" i="20"/>
  <c r="H228" i="20"/>
  <c r="N228" i="20" s="1"/>
  <c r="G228" i="20"/>
  <c r="L227" i="20"/>
  <c r="K227" i="20"/>
  <c r="J227" i="20"/>
  <c r="L226" i="20"/>
  <c r="K226" i="20"/>
  <c r="J226" i="20"/>
  <c r="I226" i="20"/>
  <c r="L225" i="20"/>
  <c r="K225" i="20"/>
  <c r="G225" i="20"/>
  <c r="L224" i="20"/>
  <c r="K224" i="20"/>
  <c r="J224" i="20"/>
  <c r="I224" i="20"/>
  <c r="H224" i="20"/>
  <c r="N224" i="20" s="1"/>
  <c r="G224" i="20"/>
  <c r="M224" i="20" s="1"/>
  <c r="L223" i="20"/>
  <c r="K223" i="20"/>
  <c r="I223" i="20"/>
  <c r="G223" i="20"/>
  <c r="M223" i="20" s="1"/>
  <c r="L222" i="20"/>
  <c r="K222" i="20"/>
  <c r="J222" i="20"/>
  <c r="I222" i="20"/>
  <c r="H222" i="20"/>
  <c r="N222" i="20" s="1"/>
  <c r="G222" i="20"/>
  <c r="M222" i="20" s="1"/>
  <c r="L221" i="20"/>
  <c r="K221" i="20"/>
  <c r="I221" i="20"/>
  <c r="L220" i="20"/>
  <c r="K220" i="20"/>
  <c r="L219" i="20"/>
  <c r="K219" i="20"/>
  <c r="I219" i="20"/>
  <c r="G219" i="20"/>
  <c r="M219" i="20" s="1"/>
  <c r="L218" i="20"/>
  <c r="K218" i="20"/>
  <c r="G218" i="20"/>
  <c r="M218" i="20" s="1"/>
  <c r="L217" i="20"/>
  <c r="K217" i="20"/>
  <c r="J217" i="20"/>
  <c r="I217" i="20"/>
  <c r="H217" i="20"/>
  <c r="N217" i="20" s="1"/>
  <c r="G217" i="20"/>
  <c r="M217" i="20" s="1"/>
  <c r="L216" i="20"/>
  <c r="K216" i="20"/>
  <c r="J216" i="20"/>
  <c r="H216" i="20"/>
  <c r="N216" i="20" s="1"/>
  <c r="G216" i="20"/>
  <c r="L215" i="20"/>
  <c r="K215" i="20"/>
  <c r="J215" i="20"/>
  <c r="H215" i="20"/>
  <c r="N215" i="20" s="1"/>
  <c r="G215" i="20"/>
  <c r="M215" i="20" s="1"/>
  <c r="L214" i="20"/>
  <c r="K214" i="20"/>
  <c r="J214" i="20"/>
  <c r="I214" i="20"/>
  <c r="H214" i="20"/>
  <c r="N214" i="20" s="1"/>
  <c r="G214" i="20"/>
  <c r="M214" i="20" s="1"/>
  <c r="L213" i="20"/>
  <c r="K213" i="20"/>
  <c r="J213" i="20"/>
  <c r="I213" i="20"/>
  <c r="H213" i="20"/>
  <c r="N213" i="20" s="1"/>
  <c r="G213" i="20"/>
  <c r="M213" i="20" s="1"/>
  <c r="L212" i="20"/>
  <c r="K212" i="20"/>
  <c r="J212" i="20"/>
  <c r="I212" i="20"/>
  <c r="H212" i="20"/>
  <c r="N212" i="20" s="1"/>
  <c r="G212" i="20"/>
  <c r="M212" i="20" s="1"/>
  <c r="L211" i="20"/>
  <c r="K211" i="20"/>
  <c r="J211" i="20"/>
  <c r="I211" i="20"/>
  <c r="H211" i="20"/>
  <c r="N211" i="20" s="1"/>
  <c r="G211" i="20"/>
  <c r="M211" i="20" s="1"/>
  <c r="L210" i="20"/>
  <c r="K210" i="20"/>
  <c r="J210" i="20"/>
  <c r="I210" i="20"/>
  <c r="G210" i="20"/>
  <c r="M210" i="20" s="1"/>
  <c r="L209" i="20"/>
  <c r="K209" i="20"/>
  <c r="J209" i="20"/>
  <c r="L208" i="20"/>
  <c r="K208" i="20"/>
  <c r="J208" i="20"/>
  <c r="I208" i="20"/>
  <c r="H208" i="20"/>
  <c r="N208" i="20" s="1"/>
  <c r="G208" i="20"/>
  <c r="M208" i="20" s="1"/>
  <c r="L207" i="20"/>
  <c r="K207" i="20"/>
  <c r="J207" i="20"/>
  <c r="I207" i="20"/>
  <c r="G207" i="20"/>
  <c r="M207" i="20" s="1"/>
  <c r="L206" i="20"/>
  <c r="K206" i="20"/>
  <c r="J206" i="20"/>
  <c r="I206" i="20"/>
  <c r="H206" i="20"/>
  <c r="N206" i="20" s="1"/>
  <c r="G206" i="20"/>
  <c r="M206" i="20" s="1"/>
  <c r="L205" i="20"/>
  <c r="K205" i="20"/>
  <c r="J205" i="20"/>
  <c r="I205" i="20"/>
  <c r="H205" i="20"/>
  <c r="N205" i="20" s="1"/>
  <c r="G205" i="20"/>
  <c r="M205" i="20" s="1"/>
  <c r="L204" i="20"/>
  <c r="K204" i="20"/>
  <c r="L203" i="20"/>
  <c r="K203" i="20"/>
  <c r="L202" i="20"/>
  <c r="K202" i="20"/>
  <c r="H202" i="20"/>
  <c r="N202" i="20" s="1"/>
  <c r="L201" i="20"/>
  <c r="K201" i="20"/>
  <c r="J201" i="20"/>
  <c r="I201" i="20"/>
  <c r="G201" i="20"/>
  <c r="L200" i="20"/>
  <c r="K200" i="20"/>
  <c r="J200" i="20"/>
  <c r="I200" i="20"/>
  <c r="H200" i="20"/>
  <c r="N200" i="20" s="1"/>
  <c r="G200" i="20"/>
  <c r="M200" i="20" s="1"/>
  <c r="L199" i="20"/>
  <c r="K199" i="20"/>
  <c r="J199" i="20"/>
  <c r="I199" i="20"/>
  <c r="H199" i="20"/>
  <c r="N199" i="20" s="1"/>
  <c r="G199" i="20"/>
  <c r="M199" i="20" s="1"/>
  <c r="L198" i="20"/>
  <c r="K198" i="20"/>
  <c r="H198" i="20"/>
  <c r="N198" i="20" s="1"/>
  <c r="L197" i="20"/>
  <c r="K197" i="20"/>
  <c r="J197" i="20"/>
  <c r="I197" i="20"/>
  <c r="H197" i="20"/>
  <c r="N197" i="20" s="1"/>
  <c r="L196" i="20"/>
  <c r="K196" i="20"/>
  <c r="G196" i="20"/>
  <c r="M196" i="20" s="1"/>
  <c r="L195" i="20"/>
  <c r="K195" i="20"/>
  <c r="L194" i="20"/>
  <c r="K194" i="20"/>
  <c r="J194" i="20"/>
  <c r="I194" i="20"/>
  <c r="H194" i="20"/>
  <c r="N194" i="20" s="1"/>
  <c r="G194" i="20"/>
  <c r="M194" i="20" s="1"/>
  <c r="L193" i="20"/>
  <c r="K193" i="20"/>
  <c r="G193" i="20"/>
  <c r="M193" i="20" s="1"/>
  <c r="L192" i="20"/>
  <c r="K192" i="20"/>
  <c r="J192" i="20"/>
  <c r="I192" i="20"/>
  <c r="H192" i="20"/>
  <c r="N192" i="20" s="1"/>
  <c r="G192" i="20"/>
  <c r="M192" i="20" s="1"/>
  <c r="L191" i="20"/>
  <c r="K191" i="20"/>
  <c r="J191" i="20"/>
  <c r="I191" i="20"/>
  <c r="H191" i="20"/>
  <c r="N191" i="20" s="1"/>
  <c r="G191" i="20"/>
  <c r="M191" i="20" s="1"/>
  <c r="L190" i="20"/>
  <c r="K190" i="20"/>
  <c r="H190" i="20"/>
  <c r="N190" i="20" s="1"/>
  <c r="G190" i="20"/>
  <c r="M190" i="20" s="1"/>
  <c r="L189" i="20"/>
  <c r="K189" i="20"/>
  <c r="K188" i="20"/>
  <c r="F188" i="20"/>
  <c r="J347" i="20" s="1"/>
  <c r="E188" i="20"/>
  <c r="I347" i="20" s="1"/>
  <c r="D188" i="20"/>
  <c r="H347" i="20" s="1"/>
  <c r="N347" i="20" s="1"/>
  <c r="C188" i="20"/>
  <c r="G327" i="20" s="1"/>
  <c r="M327" i="20" s="1"/>
  <c r="L180" i="20"/>
  <c r="K180" i="20"/>
  <c r="J180" i="20"/>
  <c r="I180" i="20"/>
  <c r="H180" i="20"/>
  <c r="N180" i="20" s="1"/>
  <c r="G180" i="20"/>
  <c r="M180" i="20" s="1"/>
  <c r="L179" i="20"/>
  <c r="K179" i="20"/>
  <c r="J179" i="20"/>
  <c r="I179" i="20"/>
  <c r="H179" i="20"/>
  <c r="N179" i="20" s="1"/>
  <c r="G179" i="20"/>
  <c r="M179" i="20" s="1"/>
  <c r="L178" i="20"/>
  <c r="K178" i="20"/>
  <c r="J178" i="20"/>
  <c r="I178" i="20"/>
  <c r="G178" i="20"/>
  <c r="L177" i="20"/>
  <c r="K177" i="20"/>
  <c r="J177" i="20"/>
  <c r="I177" i="20"/>
  <c r="G177" i="20"/>
  <c r="L176" i="20"/>
  <c r="K176" i="20"/>
  <c r="J176" i="20"/>
  <c r="I176" i="20"/>
  <c r="H176" i="20"/>
  <c r="N176" i="20" s="1"/>
  <c r="G176" i="20"/>
  <c r="M176" i="20" s="1"/>
  <c r="L175" i="20"/>
  <c r="K175" i="20"/>
  <c r="J175" i="20"/>
  <c r="I175" i="20"/>
  <c r="H175" i="20"/>
  <c r="N175" i="20" s="1"/>
  <c r="G175" i="20"/>
  <c r="M175" i="20" s="1"/>
  <c r="L174" i="20"/>
  <c r="K174" i="20"/>
  <c r="J174" i="20"/>
  <c r="I174" i="20"/>
  <c r="H174" i="20"/>
  <c r="N174" i="20" s="1"/>
  <c r="G174" i="20"/>
  <c r="M174" i="20" s="1"/>
  <c r="L173" i="20"/>
  <c r="K173" i="20"/>
  <c r="J173" i="20"/>
  <c r="I173" i="20"/>
  <c r="H173" i="20"/>
  <c r="N173" i="20" s="1"/>
  <c r="G173" i="20"/>
  <c r="M173" i="20" s="1"/>
  <c r="L172" i="20"/>
  <c r="K172" i="20"/>
  <c r="J172" i="20"/>
  <c r="I172" i="20"/>
  <c r="H172" i="20"/>
  <c r="N172" i="20" s="1"/>
  <c r="G172" i="20"/>
  <c r="M172" i="20" s="1"/>
  <c r="L171" i="20"/>
  <c r="K171" i="20"/>
  <c r="J171" i="20"/>
  <c r="I171" i="20"/>
  <c r="H171" i="20"/>
  <c r="N171" i="20" s="1"/>
  <c r="G171" i="20"/>
  <c r="M171" i="20" s="1"/>
  <c r="L170" i="20"/>
  <c r="K170" i="20"/>
  <c r="J170" i="20"/>
  <c r="I170" i="20"/>
  <c r="H170" i="20"/>
  <c r="N170" i="20" s="1"/>
  <c r="G170" i="20"/>
  <c r="M170" i="20" s="1"/>
  <c r="L169" i="20"/>
  <c r="K169" i="20"/>
  <c r="J169" i="20"/>
  <c r="I169" i="20"/>
  <c r="H169" i="20"/>
  <c r="N169" i="20" s="1"/>
  <c r="G169" i="20"/>
  <c r="M169" i="20" s="1"/>
  <c r="L168" i="20"/>
  <c r="K168" i="20"/>
  <c r="G168" i="20"/>
  <c r="L167" i="20"/>
  <c r="K167" i="20"/>
  <c r="J167" i="20"/>
  <c r="I167" i="20"/>
  <c r="H167" i="20"/>
  <c r="N167" i="20" s="1"/>
  <c r="G167" i="20"/>
  <c r="M167" i="20" s="1"/>
  <c r="L166" i="20"/>
  <c r="K166" i="20"/>
  <c r="I166" i="20"/>
  <c r="H166" i="20"/>
  <c r="N166" i="20" s="1"/>
  <c r="G166" i="20"/>
  <c r="M166" i="20" s="1"/>
  <c r="L165" i="20"/>
  <c r="K165" i="20"/>
  <c r="J165" i="20"/>
  <c r="I165" i="20"/>
  <c r="H165" i="20"/>
  <c r="N165" i="20" s="1"/>
  <c r="G165" i="20"/>
  <c r="M165" i="20" s="1"/>
  <c r="L164" i="20"/>
  <c r="K164" i="20"/>
  <c r="J164" i="20"/>
  <c r="I164" i="20"/>
  <c r="H164" i="20"/>
  <c r="N164" i="20" s="1"/>
  <c r="G164" i="20"/>
  <c r="M164" i="20" s="1"/>
  <c r="L163" i="20"/>
  <c r="K163" i="20"/>
  <c r="J163" i="20"/>
  <c r="I163" i="20"/>
  <c r="H163" i="20"/>
  <c r="N163" i="20" s="1"/>
  <c r="G163" i="20"/>
  <c r="M163" i="20" s="1"/>
  <c r="L162" i="20"/>
  <c r="K162" i="20"/>
  <c r="J162" i="20"/>
  <c r="I162" i="20"/>
  <c r="H162" i="20"/>
  <c r="N162" i="20" s="1"/>
  <c r="G162" i="20"/>
  <c r="M162" i="20" s="1"/>
  <c r="L161" i="20"/>
  <c r="K161" i="20"/>
  <c r="J161" i="20"/>
  <c r="I161" i="20"/>
  <c r="H161" i="20"/>
  <c r="N161" i="20" s="1"/>
  <c r="G161" i="20"/>
  <c r="M161" i="20" s="1"/>
  <c r="L160" i="20"/>
  <c r="K160" i="20"/>
  <c r="J160" i="20"/>
  <c r="I160" i="20"/>
  <c r="H160" i="20"/>
  <c r="N160" i="20" s="1"/>
  <c r="G160" i="20"/>
  <c r="M160" i="20" s="1"/>
  <c r="L159" i="20"/>
  <c r="K159" i="20"/>
  <c r="J159" i="20"/>
  <c r="H159" i="20"/>
  <c r="N159" i="20" s="1"/>
  <c r="G159" i="20"/>
  <c r="L158" i="20"/>
  <c r="K158" i="20"/>
  <c r="J158" i="20"/>
  <c r="I158" i="20"/>
  <c r="H158" i="20"/>
  <c r="N158" i="20" s="1"/>
  <c r="G158" i="20"/>
  <c r="M158" i="20" s="1"/>
  <c r="L157" i="20"/>
  <c r="K157" i="20"/>
  <c r="J157" i="20"/>
  <c r="I157" i="20"/>
  <c r="H157" i="20"/>
  <c r="N157" i="20" s="1"/>
  <c r="G157" i="20"/>
  <c r="M157" i="20" s="1"/>
  <c r="L156" i="20"/>
  <c r="K156" i="20"/>
  <c r="H156" i="20"/>
  <c r="N156" i="20" s="1"/>
  <c r="L155" i="20"/>
  <c r="K155" i="20"/>
  <c r="I155" i="20"/>
  <c r="H155" i="20"/>
  <c r="N155" i="20" s="1"/>
  <c r="G155" i="20"/>
  <c r="L154" i="20"/>
  <c r="K154" i="20"/>
  <c r="H154" i="20"/>
  <c r="N154" i="20" s="1"/>
  <c r="G154" i="20"/>
  <c r="L153" i="20"/>
  <c r="K153" i="20"/>
  <c r="J153" i="20"/>
  <c r="I153" i="20"/>
  <c r="H153" i="20"/>
  <c r="N153" i="20" s="1"/>
  <c r="G153" i="20"/>
  <c r="M153" i="20" s="1"/>
  <c r="L152" i="20"/>
  <c r="K152" i="20"/>
  <c r="H152" i="20"/>
  <c r="N152" i="20" s="1"/>
  <c r="G152" i="20"/>
  <c r="M152" i="20" s="1"/>
  <c r="L151" i="20"/>
  <c r="K151" i="20"/>
  <c r="J151" i="20"/>
  <c r="I151" i="20"/>
  <c r="H151" i="20"/>
  <c r="N151" i="20" s="1"/>
  <c r="G151" i="20"/>
  <c r="M151" i="20" s="1"/>
  <c r="L150" i="20"/>
  <c r="K150" i="20"/>
  <c r="J150" i="20"/>
  <c r="H150" i="20"/>
  <c r="N150" i="20" s="1"/>
  <c r="G150" i="20"/>
  <c r="M150" i="20" s="1"/>
  <c r="L149" i="20"/>
  <c r="K149" i="20"/>
  <c r="H149" i="20"/>
  <c r="N149" i="20" s="1"/>
  <c r="G149" i="20"/>
  <c r="M149" i="20" s="1"/>
  <c r="L148" i="20"/>
  <c r="K148" i="20"/>
  <c r="J148" i="20"/>
  <c r="I148" i="20"/>
  <c r="H148" i="20"/>
  <c r="N148" i="20" s="1"/>
  <c r="G148" i="20"/>
  <c r="M148" i="20" s="1"/>
  <c r="L147" i="20"/>
  <c r="K147" i="20"/>
  <c r="H147" i="20"/>
  <c r="N147" i="20" s="1"/>
  <c r="L146" i="20"/>
  <c r="K146" i="20"/>
  <c r="J146" i="20"/>
  <c r="H146" i="20"/>
  <c r="N146" i="20" s="1"/>
  <c r="G146" i="20"/>
  <c r="L145" i="20"/>
  <c r="K145" i="20"/>
  <c r="H145" i="20"/>
  <c r="N145" i="20" s="1"/>
  <c r="G145" i="20"/>
  <c r="L144" i="20"/>
  <c r="K144" i="20"/>
  <c r="L143" i="20"/>
  <c r="K143" i="20"/>
  <c r="J143" i="20"/>
  <c r="I143" i="20"/>
  <c r="H143" i="20"/>
  <c r="N143" i="20" s="1"/>
  <c r="G143" i="20"/>
  <c r="M143" i="20" s="1"/>
  <c r="L142" i="20"/>
  <c r="K142" i="20"/>
  <c r="J142" i="20"/>
  <c r="I142" i="20"/>
  <c r="G142" i="20"/>
  <c r="M142" i="20" s="1"/>
  <c r="L141" i="20"/>
  <c r="K141" i="20"/>
  <c r="G141" i="20"/>
  <c r="M141" i="20" s="1"/>
  <c r="L140" i="20"/>
  <c r="K140" i="20"/>
  <c r="J140" i="20"/>
  <c r="I140" i="20"/>
  <c r="H140" i="20"/>
  <c r="N140" i="20" s="1"/>
  <c r="G140" i="20"/>
  <c r="M140" i="20" s="1"/>
  <c r="L139" i="20"/>
  <c r="K139" i="20"/>
  <c r="L138" i="20"/>
  <c r="K138" i="20"/>
  <c r="J138" i="20"/>
  <c r="I138" i="20"/>
  <c r="H138" i="20"/>
  <c r="N138" i="20" s="1"/>
  <c r="G138" i="20"/>
  <c r="M138" i="20" s="1"/>
  <c r="L137" i="20"/>
  <c r="K137" i="20"/>
  <c r="H137" i="20"/>
  <c r="N137" i="20" s="1"/>
  <c r="L136" i="20"/>
  <c r="K136" i="20"/>
  <c r="J136" i="20"/>
  <c r="I136" i="20"/>
  <c r="H136" i="20"/>
  <c r="N136" i="20" s="1"/>
  <c r="G136" i="20"/>
  <c r="M136" i="20" s="1"/>
  <c r="L135" i="20"/>
  <c r="K135" i="20"/>
  <c r="H135" i="20"/>
  <c r="N135" i="20" s="1"/>
  <c r="L134" i="20"/>
  <c r="K134" i="20"/>
  <c r="J134" i="20"/>
  <c r="I134" i="20"/>
  <c r="H134" i="20"/>
  <c r="N134" i="20" s="1"/>
  <c r="G134" i="20"/>
  <c r="M134" i="20" s="1"/>
  <c r="L133" i="20"/>
  <c r="K133" i="20"/>
  <c r="J133" i="20"/>
  <c r="L132" i="20"/>
  <c r="K132" i="20"/>
  <c r="J132" i="20"/>
  <c r="I132" i="20"/>
  <c r="H132" i="20"/>
  <c r="N132" i="20" s="1"/>
  <c r="G132" i="20"/>
  <c r="M132" i="20" s="1"/>
  <c r="L131" i="20"/>
  <c r="K131" i="20"/>
  <c r="J131" i="20"/>
  <c r="I131" i="20"/>
  <c r="H131" i="20"/>
  <c r="N131" i="20" s="1"/>
  <c r="G131" i="20"/>
  <c r="M131" i="20" s="1"/>
  <c r="L130" i="20"/>
  <c r="K130" i="20"/>
  <c r="J130" i="20"/>
  <c r="I130" i="20"/>
  <c r="H130" i="20"/>
  <c r="N130" i="20" s="1"/>
  <c r="G130" i="20"/>
  <c r="M130" i="20" s="1"/>
  <c r="L129" i="20"/>
  <c r="K129" i="20"/>
  <c r="G129" i="20"/>
  <c r="M129" i="20" s="1"/>
  <c r="L128" i="20"/>
  <c r="K128" i="20"/>
  <c r="J128" i="20"/>
  <c r="I128" i="20"/>
  <c r="H128" i="20"/>
  <c r="N128" i="20" s="1"/>
  <c r="G128" i="20"/>
  <c r="M128" i="20" s="1"/>
  <c r="L127" i="20"/>
  <c r="K127" i="20"/>
  <c r="J127" i="20"/>
  <c r="H127" i="20"/>
  <c r="N127" i="20" s="1"/>
  <c r="L126" i="20"/>
  <c r="K126" i="20"/>
  <c r="J126" i="20"/>
  <c r="I126" i="20"/>
  <c r="H126" i="20"/>
  <c r="N126" i="20" s="1"/>
  <c r="G126" i="20"/>
  <c r="M126" i="20" s="1"/>
  <c r="L125" i="20"/>
  <c r="K125" i="20"/>
  <c r="I125" i="20"/>
  <c r="G125" i="20"/>
  <c r="M125" i="20" s="1"/>
  <c r="L124" i="20"/>
  <c r="K124" i="20"/>
  <c r="J124" i="20"/>
  <c r="I124" i="20"/>
  <c r="G124" i="20"/>
  <c r="L123" i="20"/>
  <c r="K123" i="20"/>
  <c r="J123" i="20"/>
  <c r="L122" i="20"/>
  <c r="K122" i="20"/>
  <c r="J122" i="20"/>
  <c r="I122" i="20"/>
  <c r="H122" i="20"/>
  <c r="N122" i="20" s="1"/>
  <c r="G122" i="20"/>
  <c r="M122" i="20" s="1"/>
  <c r="L121" i="20"/>
  <c r="K121" i="20"/>
  <c r="J121" i="20"/>
  <c r="I121" i="20"/>
  <c r="H121" i="20"/>
  <c r="N121" i="20" s="1"/>
  <c r="L120" i="20"/>
  <c r="K120" i="20"/>
  <c r="J120" i="20"/>
  <c r="I120" i="20"/>
  <c r="H120" i="20"/>
  <c r="N120" i="20" s="1"/>
  <c r="G120" i="20"/>
  <c r="M120" i="20" s="1"/>
  <c r="L119" i="20"/>
  <c r="K119" i="20"/>
  <c r="J119" i="20"/>
  <c r="I119" i="20"/>
  <c r="H119" i="20"/>
  <c r="N119" i="20" s="1"/>
  <c r="G119" i="20"/>
  <c r="M119" i="20" s="1"/>
  <c r="L118" i="20"/>
  <c r="K118" i="20"/>
  <c r="L117" i="20"/>
  <c r="K117" i="20"/>
  <c r="J117" i="20"/>
  <c r="I117" i="20"/>
  <c r="G117" i="20"/>
  <c r="M117" i="20" s="1"/>
  <c r="L116" i="20"/>
  <c r="K116" i="20"/>
  <c r="L115" i="20"/>
  <c r="K115" i="20"/>
  <c r="I115" i="20"/>
  <c r="L114" i="20"/>
  <c r="K114" i="20"/>
  <c r="J114" i="20"/>
  <c r="G114" i="20"/>
  <c r="M114" i="20" s="1"/>
  <c r="L113" i="20"/>
  <c r="K113" i="20"/>
  <c r="J113" i="20"/>
  <c r="I113" i="20"/>
  <c r="H113" i="20"/>
  <c r="N113" i="20" s="1"/>
  <c r="G113" i="20"/>
  <c r="M113" i="20" s="1"/>
  <c r="L112" i="20"/>
  <c r="K112" i="20"/>
  <c r="J112" i="20"/>
  <c r="I112" i="20"/>
  <c r="H112" i="20"/>
  <c r="N112" i="20" s="1"/>
  <c r="G112" i="20"/>
  <c r="M112" i="20" s="1"/>
  <c r="L111" i="20"/>
  <c r="K111" i="20"/>
  <c r="G111" i="20"/>
  <c r="M111" i="20" s="1"/>
  <c r="L110" i="20"/>
  <c r="K110" i="20"/>
  <c r="J110" i="20"/>
  <c r="I110" i="20"/>
  <c r="H110" i="20"/>
  <c r="N110" i="20" s="1"/>
  <c r="G110" i="20"/>
  <c r="M110" i="20" s="1"/>
  <c r="L109" i="20"/>
  <c r="K109" i="20"/>
  <c r="J109" i="20"/>
  <c r="I109" i="20"/>
  <c r="H109" i="20"/>
  <c r="N109" i="20" s="1"/>
  <c r="G109" i="20"/>
  <c r="M109" i="20" s="1"/>
  <c r="L108" i="20"/>
  <c r="K108" i="20"/>
  <c r="J108" i="20"/>
  <c r="I108" i="20"/>
  <c r="H108" i="20"/>
  <c r="N108" i="20" s="1"/>
  <c r="G108" i="20"/>
  <c r="M108" i="20" s="1"/>
  <c r="L107" i="20"/>
  <c r="K107" i="20"/>
  <c r="J107" i="20"/>
  <c r="I107" i="20"/>
  <c r="G107" i="20"/>
  <c r="L106" i="20"/>
  <c r="K106" i="20"/>
  <c r="J106" i="20"/>
  <c r="I106" i="20"/>
  <c r="H106" i="20"/>
  <c r="N106" i="20" s="1"/>
  <c r="L105" i="20"/>
  <c r="K105" i="20"/>
  <c r="I105" i="20"/>
  <c r="G105" i="20"/>
  <c r="M105" i="20" s="1"/>
  <c r="L104" i="20"/>
  <c r="K104" i="20"/>
  <c r="G104" i="20"/>
  <c r="M104" i="20" s="1"/>
  <c r="L103" i="20"/>
  <c r="K103" i="20"/>
  <c r="L102" i="20"/>
  <c r="K102" i="20"/>
  <c r="J102" i="20"/>
  <c r="I102" i="20"/>
  <c r="H102" i="20"/>
  <c r="N102" i="20" s="1"/>
  <c r="G102" i="20"/>
  <c r="M102" i="20" s="1"/>
  <c r="L101" i="20"/>
  <c r="K101" i="20"/>
  <c r="G101" i="20"/>
  <c r="M101" i="20" s="1"/>
  <c r="L100" i="20"/>
  <c r="K100" i="20"/>
  <c r="H100" i="20"/>
  <c r="N100" i="20" s="1"/>
  <c r="G100" i="20"/>
  <c r="M100" i="20" s="1"/>
  <c r="L99" i="20"/>
  <c r="K99" i="20"/>
  <c r="J99" i="20"/>
  <c r="I99" i="20"/>
  <c r="L98" i="20"/>
  <c r="K98" i="20"/>
  <c r="I98" i="20"/>
  <c r="H98" i="20"/>
  <c r="N98" i="20" s="1"/>
  <c r="G98" i="20"/>
  <c r="L97" i="20"/>
  <c r="K97" i="20"/>
  <c r="H97" i="20"/>
  <c r="N97" i="20" s="1"/>
  <c r="L96" i="20"/>
  <c r="K96" i="20"/>
  <c r="J96" i="20"/>
  <c r="I96" i="20"/>
  <c r="H96" i="20"/>
  <c r="N96" i="20" s="1"/>
  <c r="G96" i="20"/>
  <c r="M96" i="20" s="1"/>
  <c r="L95" i="20"/>
  <c r="K95" i="20"/>
  <c r="J95" i="20"/>
  <c r="I95" i="20"/>
  <c r="H95" i="20"/>
  <c r="N95" i="20" s="1"/>
  <c r="G95" i="20"/>
  <c r="M95" i="20" s="1"/>
  <c r="L94" i="20"/>
  <c r="K94" i="20"/>
  <c r="J94" i="20"/>
  <c r="I94" i="20"/>
  <c r="H94" i="20"/>
  <c r="N94" i="20" s="1"/>
  <c r="G94" i="20"/>
  <c r="M94" i="20" s="1"/>
  <c r="L93" i="20"/>
  <c r="K93" i="20"/>
  <c r="J93" i="20"/>
  <c r="I93" i="20"/>
  <c r="H93" i="20"/>
  <c r="N93" i="20" s="1"/>
  <c r="G93" i="20"/>
  <c r="M93" i="20" s="1"/>
  <c r="L92" i="20"/>
  <c r="K92" i="20"/>
  <c r="J92" i="20"/>
  <c r="I92" i="20"/>
  <c r="H92" i="20"/>
  <c r="N92" i="20" s="1"/>
  <c r="G92" i="20"/>
  <c r="M92" i="20" s="1"/>
  <c r="L91" i="20"/>
  <c r="K91" i="20"/>
  <c r="J91" i="20"/>
  <c r="I91" i="20"/>
  <c r="H91" i="20"/>
  <c r="N91" i="20" s="1"/>
  <c r="G91" i="20"/>
  <c r="M91" i="20" s="1"/>
  <c r="L90" i="20"/>
  <c r="K90" i="20"/>
  <c r="J90" i="20"/>
  <c r="I90" i="20"/>
  <c r="H90" i="20"/>
  <c r="N90" i="20" s="1"/>
  <c r="G90" i="20"/>
  <c r="M90" i="20" s="1"/>
  <c r="L89" i="20"/>
  <c r="K89" i="20"/>
  <c r="J89" i="20"/>
  <c r="I89" i="20"/>
  <c r="H89" i="20"/>
  <c r="N89" i="20" s="1"/>
  <c r="G89" i="20"/>
  <c r="M89" i="20" s="1"/>
  <c r="L88" i="20"/>
  <c r="K88" i="20"/>
  <c r="J88" i="20"/>
  <c r="I88" i="20"/>
  <c r="H88" i="20"/>
  <c r="N88" i="20" s="1"/>
  <c r="G88" i="20"/>
  <c r="M88" i="20" s="1"/>
  <c r="L87" i="20"/>
  <c r="K87" i="20"/>
  <c r="J87" i="20"/>
  <c r="H87" i="20"/>
  <c r="N87" i="20" s="1"/>
  <c r="G87" i="20"/>
  <c r="M87" i="20" s="1"/>
  <c r="L86" i="20"/>
  <c r="K86" i="20"/>
  <c r="G86" i="20"/>
  <c r="M86" i="20" s="1"/>
  <c r="L85" i="20"/>
  <c r="K85" i="20"/>
  <c r="J85" i="20"/>
  <c r="G85" i="20"/>
  <c r="M85" i="20" s="1"/>
  <c r="L84" i="20"/>
  <c r="K84" i="20"/>
  <c r="J84" i="20"/>
  <c r="I84" i="20"/>
  <c r="H84" i="20"/>
  <c r="N84" i="20" s="1"/>
  <c r="G84" i="20"/>
  <c r="M84" i="20" s="1"/>
  <c r="L83" i="20"/>
  <c r="K83" i="20"/>
  <c r="J83" i="20"/>
  <c r="G83" i="20"/>
  <c r="L82" i="20"/>
  <c r="K82" i="20"/>
  <c r="G82" i="20"/>
  <c r="F81" i="20"/>
  <c r="J168" i="20" s="1"/>
  <c r="E81" i="20"/>
  <c r="I168" i="20" s="1"/>
  <c r="D81" i="20"/>
  <c r="H178" i="20" s="1"/>
  <c r="N178" i="20" s="1"/>
  <c r="C81" i="20"/>
  <c r="G139" i="20" s="1"/>
  <c r="L73" i="20"/>
  <c r="K73" i="20"/>
  <c r="J73" i="20"/>
  <c r="I73" i="20"/>
  <c r="H73" i="20"/>
  <c r="N73" i="20" s="1"/>
  <c r="G73" i="20"/>
  <c r="M73" i="20" s="1"/>
  <c r="L72" i="20"/>
  <c r="K72" i="20"/>
  <c r="J72" i="20"/>
  <c r="I72" i="20"/>
  <c r="H72" i="20"/>
  <c r="N72" i="20" s="1"/>
  <c r="G72" i="20"/>
  <c r="M72" i="20" s="1"/>
  <c r="L71" i="20"/>
  <c r="K71" i="20"/>
  <c r="I71" i="20"/>
  <c r="G71" i="20"/>
  <c r="L70" i="20"/>
  <c r="K70" i="20"/>
  <c r="J70" i="20"/>
  <c r="I70" i="20"/>
  <c r="H70" i="20"/>
  <c r="N70" i="20" s="1"/>
  <c r="L69" i="20"/>
  <c r="K69" i="20"/>
  <c r="J69" i="20"/>
  <c r="I69" i="20"/>
  <c r="H69" i="20"/>
  <c r="N69" i="20" s="1"/>
  <c r="G69" i="20"/>
  <c r="M69" i="20" s="1"/>
  <c r="L68" i="20"/>
  <c r="K68" i="20"/>
  <c r="J68" i="20"/>
  <c r="I68" i="20"/>
  <c r="H68" i="20"/>
  <c r="N68" i="20" s="1"/>
  <c r="G68" i="20"/>
  <c r="M68" i="20" s="1"/>
  <c r="L67" i="20"/>
  <c r="K67" i="20"/>
  <c r="I67" i="20"/>
  <c r="H67" i="20"/>
  <c r="N67" i="20" s="1"/>
  <c r="L66" i="20"/>
  <c r="K66" i="20"/>
  <c r="J66" i="20"/>
  <c r="I66" i="20"/>
  <c r="G66" i="20"/>
  <c r="L65" i="20"/>
  <c r="K65" i="20"/>
  <c r="J65" i="20"/>
  <c r="I65" i="20"/>
  <c r="G65" i="20"/>
  <c r="M65" i="20" s="1"/>
  <c r="L64" i="20"/>
  <c r="K64" i="20"/>
  <c r="J64" i="20"/>
  <c r="I64" i="20"/>
  <c r="H64" i="20"/>
  <c r="N64" i="20" s="1"/>
  <c r="G64" i="20"/>
  <c r="M64" i="20" s="1"/>
  <c r="L63" i="20"/>
  <c r="K63" i="20"/>
  <c r="J63" i="20"/>
  <c r="I63" i="20"/>
  <c r="H63" i="20"/>
  <c r="N63" i="20" s="1"/>
  <c r="G63" i="20"/>
  <c r="M63" i="20" s="1"/>
  <c r="L62" i="20"/>
  <c r="K62" i="20"/>
  <c r="J62" i="20"/>
  <c r="I62" i="20"/>
  <c r="H62" i="20"/>
  <c r="N62" i="20" s="1"/>
  <c r="G62" i="20"/>
  <c r="M62" i="20" s="1"/>
  <c r="L61" i="20"/>
  <c r="K61" i="20"/>
  <c r="J61" i="20"/>
  <c r="I61" i="20"/>
  <c r="H61" i="20"/>
  <c r="N61" i="20" s="1"/>
  <c r="G61" i="20"/>
  <c r="M61" i="20" s="1"/>
  <c r="L60" i="20"/>
  <c r="K60" i="20"/>
  <c r="J60" i="20"/>
  <c r="I60" i="20"/>
  <c r="H60" i="20"/>
  <c r="N60" i="20" s="1"/>
  <c r="G60" i="20"/>
  <c r="M60" i="20" s="1"/>
  <c r="L59" i="20"/>
  <c r="K59" i="20"/>
  <c r="J59" i="20"/>
  <c r="I59" i="20"/>
  <c r="H59" i="20"/>
  <c r="N59" i="20" s="1"/>
  <c r="G59" i="20"/>
  <c r="M59" i="20" s="1"/>
  <c r="L58" i="20"/>
  <c r="K58" i="20"/>
  <c r="J58" i="20"/>
  <c r="I58" i="20"/>
  <c r="H58" i="20"/>
  <c r="N58" i="20" s="1"/>
  <c r="G58" i="20"/>
  <c r="M58" i="20" s="1"/>
  <c r="L57" i="20"/>
  <c r="K57" i="20"/>
  <c r="J57" i="20"/>
  <c r="I57" i="20"/>
  <c r="G57" i="20"/>
  <c r="L56" i="20"/>
  <c r="K56" i="20"/>
  <c r="J56" i="20"/>
  <c r="I56" i="20"/>
  <c r="H56" i="20"/>
  <c r="N56" i="20" s="1"/>
  <c r="G56" i="20"/>
  <c r="M56" i="20" s="1"/>
  <c r="L55" i="20"/>
  <c r="K55" i="20"/>
  <c r="J55" i="20"/>
  <c r="I55" i="20"/>
  <c r="H55" i="20"/>
  <c r="N55" i="20" s="1"/>
  <c r="G55" i="20"/>
  <c r="M55" i="20" s="1"/>
  <c r="L54" i="20"/>
  <c r="K54" i="20"/>
  <c r="J54" i="20"/>
  <c r="H54" i="20"/>
  <c r="N54" i="20" s="1"/>
  <c r="G54" i="20"/>
  <c r="M54" i="20" s="1"/>
  <c r="L53" i="20"/>
  <c r="K53" i="20"/>
  <c r="G53" i="20"/>
  <c r="M53" i="20" s="1"/>
  <c r="L52" i="20"/>
  <c r="K52" i="20"/>
  <c r="J52" i="20"/>
  <c r="I52" i="20"/>
  <c r="H52" i="20"/>
  <c r="N52" i="20" s="1"/>
  <c r="G52" i="20"/>
  <c r="M52" i="20" s="1"/>
  <c r="L51" i="20"/>
  <c r="K51" i="20"/>
  <c r="J51" i="20"/>
  <c r="I51" i="20"/>
  <c r="H51" i="20"/>
  <c r="N51" i="20" s="1"/>
  <c r="G51" i="20"/>
  <c r="M51" i="20" s="1"/>
  <c r="L50" i="20"/>
  <c r="K50" i="20"/>
  <c r="J50" i="20"/>
  <c r="I50" i="20"/>
  <c r="H50" i="20"/>
  <c r="N50" i="20" s="1"/>
  <c r="G50" i="20"/>
  <c r="M50" i="20" s="1"/>
  <c r="L49" i="20"/>
  <c r="K49" i="20"/>
  <c r="J49" i="20"/>
  <c r="I49" i="20"/>
  <c r="H49" i="20"/>
  <c r="N49" i="20" s="1"/>
  <c r="G49" i="20"/>
  <c r="M49" i="20" s="1"/>
  <c r="L48" i="20"/>
  <c r="K48" i="20"/>
  <c r="J48" i="20"/>
  <c r="H48" i="20"/>
  <c r="N48" i="20" s="1"/>
  <c r="G48" i="20"/>
  <c r="M48" i="20" s="1"/>
  <c r="L47" i="20"/>
  <c r="K47" i="20"/>
  <c r="J47" i="20"/>
  <c r="I47" i="20"/>
  <c r="H47" i="20"/>
  <c r="N47" i="20" s="1"/>
  <c r="G47" i="20"/>
  <c r="M47" i="20" s="1"/>
  <c r="L46" i="20"/>
  <c r="K46" i="20"/>
  <c r="J46" i="20"/>
  <c r="I46" i="20"/>
  <c r="H46" i="20"/>
  <c r="N46" i="20" s="1"/>
  <c r="G46" i="20"/>
  <c r="M46" i="20" s="1"/>
  <c r="L45" i="20"/>
  <c r="K45" i="20"/>
  <c r="J45" i="20"/>
  <c r="I45" i="20"/>
  <c r="H45" i="20"/>
  <c r="N45" i="20" s="1"/>
  <c r="G45" i="20"/>
  <c r="M45" i="20" s="1"/>
  <c r="L44" i="20"/>
  <c r="K44" i="20"/>
  <c r="J44" i="20"/>
  <c r="I44" i="20"/>
  <c r="H44" i="20"/>
  <c r="N44" i="20" s="1"/>
  <c r="G44" i="20"/>
  <c r="M44" i="20" s="1"/>
  <c r="L43" i="20"/>
  <c r="K43" i="20"/>
  <c r="J43" i="20"/>
  <c r="I43" i="20"/>
  <c r="H43" i="20"/>
  <c r="N43" i="20" s="1"/>
  <c r="G43" i="20"/>
  <c r="M43" i="20" s="1"/>
  <c r="L42" i="20"/>
  <c r="K42" i="20"/>
  <c r="J42" i="20"/>
  <c r="I42" i="20"/>
  <c r="H42" i="20"/>
  <c r="N42" i="20" s="1"/>
  <c r="G42" i="20"/>
  <c r="M42" i="20" s="1"/>
  <c r="L41" i="20"/>
  <c r="K41" i="20"/>
  <c r="J41" i="20"/>
  <c r="I41" i="20"/>
  <c r="G41" i="20"/>
  <c r="M41" i="20" s="1"/>
  <c r="L40" i="20"/>
  <c r="K40" i="20"/>
  <c r="J40" i="20"/>
  <c r="H40" i="20"/>
  <c r="N40" i="20" s="1"/>
  <c r="G40" i="20"/>
  <c r="L39" i="20"/>
  <c r="K39" i="20"/>
  <c r="I39" i="20"/>
  <c r="H39" i="20"/>
  <c r="N39" i="20" s="1"/>
  <c r="G39" i="20"/>
  <c r="L38" i="20"/>
  <c r="K38" i="20"/>
  <c r="J38" i="20"/>
  <c r="I38" i="20"/>
  <c r="H38" i="20"/>
  <c r="N38" i="20" s="1"/>
  <c r="G38" i="20"/>
  <c r="M38" i="20" s="1"/>
  <c r="L37" i="20"/>
  <c r="K37" i="20"/>
  <c r="I37" i="20"/>
  <c r="H37" i="20"/>
  <c r="N37" i="20" s="1"/>
  <c r="G37" i="20"/>
  <c r="L36" i="20"/>
  <c r="K36" i="20"/>
  <c r="J36" i="20"/>
  <c r="I36" i="20"/>
  <c r="H36" i="20"/>
  <c r="N36" i="20" s="1"/>
  <c r="G36" i="20"/>
  <c r="M36" i="20" s="1"/>
  <c r="L35" i="20"/>
  <c r="K35" i="20"/>
  <c r="J35" i="20"/>
  <c r="I35" i="20"/>
  <c r="H35" i="20"/>
  <c r="N35" i="20" s="1"/>
  <c r="G35" i="20"/>
  <c r="M35" i="20" s="1"/>
  <c r="L34" i="20"/>
  <c r="K34" i="20"/>
  <c r="J34" i="20"/>
  <c r="I34" i="20"/>
  <c r="H34" i="20"/>
  <c r="N34" i="20" s="1"/>
  <c r="G34" i="20"/>
  <c r="M34" i="20" s="1"/>
  <c r="L33" i="20"/>
  <c r="K33" i="20"/>
  <c r="L32" i="20"/>
  <c r="K32" i="20"/>
  <c r="J32" i="20"/>
  <c r="I32" i="20"/>
  <c r="L31" i="20"/>
  <c r="K31" i="20"/>
  <c r="J31" i="20"/>
  <c r="H31" i="20"/>
  <c r="N31" i="20" s="1"/>
  <c r="G31" i="20"/>
  <c r="M31" i="20" s="1"/>
  <c r="L30" i="20"/>
  <c r="K30" i="20"/>
  <c r="J30" i="20"/>
  <c r="H30" i="20"/>
  <c r="N30" i="20" s="1"/>
  <c r="L29" i="20"/>
  <c r="K29" i="20"/>
  <c r="I29" i="20"/>
  <c r="H29" i="20"/>
  <c r="N29" i="20" s="1"/>
  <c r="G29" i="20"/>
  <c r="L28" i="20"/>
  <c r="K28" i="20"/>
  <c r="I28" i="20"/>
  <c r="H28" i="20"/>
  <c r="N28" i="20" s="1"/>
  <c r="G28" i="20"/>
  <c r="M28" i="20" s="1"/>
  <c r="L27" i="20"/>
  <c r="K27" i="20"/>
  <c r="J27" i="20"/>
  <c r="I27" i="20"/>
  <c r="H27" i="20"/>
  <c r="N27" i="20" s="1"/>
  <c r="G27" i="20"/>
  <c r="M27" i="20" s="1"/>
  <c r="L26" i="20"/>
  <c r="K26" i="20"/>
  <c r="J26" i="20"/>
  <c r="I26" i="20"/>
  <c r="H26" i="20"/>
  <c r="N26" i="20" s="1"/>
  <c r="G26" i="20"/>
  <c r="M26" i="20" s="1"/>
  <c r="L25" i="20"/>
  <c r="K25" i="20"/>
  <c r="J25" i="20"/>
  <c r="I25" i="20"/>
  <c r="H25" i="20"/>
  <c r="N25" i="20" s="1"/>
  <c r="G25" i="20"/>
  <c r="M25" i="20" s="1"/>
  <c r="L24" i="20"/>
  <c r="K24" i="20"/>
  <c r="J24" i="20"/>
  <c r="I24" i="20"/>
  <c r="H24" i="20"/>
  <c r="N24" i="20" s="1"/>
  <c r="G24" i="20"/>
  <c r="M24" i="20" s="1"/>
  <c r="L23" i="20"/>
  <c r="K23" i="20"/>
  <c r="J23" i="20"/>
  <c r="I23" i="20"/>
  <c r="H23" i="20"/>
  <c r="N23" i="20" s="1"/>
  <c r="G23" i="20"/>
  <c r="M23" i="20" s="1"/>
  <c r="F22" i="20"/>
  <c r="J71" i="20" s="1"/>
  <c r="E22" i="20"/>
  <c r="I54" i="20" s="1"/>
  <c r="D22" i="20"/>
  <c r="H71" i="20" s="1"/>
  <c r="N71" i="20" s="1"/>
  <c r="C22" i="20"/>
  <c r="G32" i="20" s="1"/>
  <c r="M32" i="20" s="1"/>
  <c r="F14" i="20"/>
  <c r="E14" i="20"/>
  <c r="D14" i="20"/>
  <c r="L14" i="20" s="1"/>
  <c r="F13" i="20"/>
  <c r="E13" i="20"/>
  <c r="D13" i="20"/>
  <c r="L13" i="20" s="1"/>
  <c r="C13" i="20"/>
  <c r="K13" i="20" s="1"/>
  <c r="F12" i="20"/>
  <c r="E12" i="20"/>
  <c r="D12" i="20"/>
  <c r="C12" i="20"/>
  <c r="K12" i="20" s="1"/>
  <c r="F11" i="20"/>
  <c r="E11" i="20"/>
  <c r="D11" i="20"/>
  <c r="C11" i="20"/>
  <c r="K11" i="20" s="1"/>
  <c r="F10" i="20"/>
  <c r="E10" i="20"/>
  <c r="D10" i="20"/>
  <c r="F9" i="20"/>
  <c r="E9" i="20"/>
  <c r="D9" i="20"/>
  <c r="C9" i="20"/>
  <c r="L640" i="19"/>
  <c r="K640" i="19"/>
  <c r="J640" i="19"/>
  <c r="I640" i="19"/>
  <c r="H640" i="19"/>
  <c r="N640" i="19" s="1"/>
  <c r="G640" i="19"/>
  <c r="M640" i="19" s="1"/>
  <c r="L639" i="19"/>
  <c r="K639" i="19"/>
  <c r="J639" i="19"/>
  <c r="I639" i="19"/>
  <c r="H639" i="19"/>
  <c r="N639" i="19" s="1"/>
  <c r="G639" i="19"/>
  <c r="M639" i="19" s="1"/>
  <c r="L638" i="19"/>
  <c r="K638" i="19"/>
  <c r="J638" i="19"/>
  <c r="I638" i="19"/>
  <c r="H638" i="19"/>
  <c r="N638" i="19" s="1"/>
  <c r="G638" i="19"/>
  <c r="M638" i="19" s="1"/>
  <c r="L637" i="19"/>
  <c r="K637" i="19"/>
  <c r="J637" i="19"/>
  <c r="I637" i="19"/>
  <c r="H637" i="19"/>
  <c r="N637" i="19" s="1"/>
  <c r="G637" i="19"/>
  <c r="M637" i="19" s="1"/>
  <c r="L636" i="19"/>
  <c r="K636" i="19"/>
  <c r="J636" i="19"/>
  <c r="I636" i="19"/>
  <c r="H636" i="19"/>
  <c r="N636" i="19" s="1"/>
  <c r="G636" i="19"/>
  <c r="M636" i="19" s="1"/>
  <c r="L635" i="19"/>
  <c r="K635" i="19"/>
  <c r="J635" i="19"/>
  <c r="I635" i="19"/>
  <c r="H635" i="19"/>
  <c r="N635" i="19" s="1"/>
  <c r="G635" i="19"/>
  <c r="M635" i="19" s="1"/>
  <c r="L634" i="19"/>
  <c r="K634" i="19"/>
  <c r="H634" i="19"/>
  <c r="N634" i="19" s="1"/>
  <c r="G634" i="19"/>
  <c r="M634" i="19" s="1"/>
  <c r="L633" i="19"/>
  <c r="K633" i="19"/>
  <c r="J633" i="19"/>
  <c r="I633" i="19"/>
  <c r="H633" i="19"/>
  <c r="N633" i="19" s="1"/>
  <c r="G633" i="19"/>
  <c r="M633" i="19" s="1"/>
  <c r="L632" i="19"/>
  <c r="K632" i="19"/>
  <c r="J632" i="19"/>
  <c r="I632" i="19"/>
  <c r="H632" i="19"/>
  <c r="N632" i="19" s="1"/>
  <c r="G632" i="19"/>
  <c r="M632" i="19" s="1"/>
  <c r="L631" i="19"/>
  <c r="K631" i="19"/>
  <c r="J631" i="19"/>
  <c r="I631" i="19"/>
  <c r="H631" i="19"/>
  <c r="N631" i="19" s="1"/>
  <c r="G631" i="19"/>
  <c r="M631" i="19" s="1"/>
  <c r="L630" i="19"/>
  <c r="K630" i="19"/>
  <c r="J630" i="19"/>
  <c r="I630" i="19"/>
  <c r="G630" i="19"/>
  <c r="L629" i="19"/>
  <c r="K629" i="19"/>
  <c r="J629" i="19"/>
  <c r="I629" i="19"/>
  <c r="H629" i="19"/>
  <c r="N629" i="19" s="1"/>
  <c r="G629" i="19"/>
  <c r="M629" i="19" s="1"/>
  <c r="L628" i="19"/>
  <c r="K628" i="19"/>
  <c r="J628" i="19"/>
  <c r="I628" i="19"/>
  <c r="H628" i="19"/>
  <c r="N628" i="19" s="1"/>
  <c r="G628" i="19"/>
  <c r="M628" i="19" s="1"/>
  <c r="L627" i="19"/>
  <c r="K627" i="19"/>
  <c r="J627" i="19"/>
  <c r="I627" i="19"/>
  <c r="H627" i="19"/>
  <c r="N627" i="19" s="1"/>
  <c r="G627" i="19"/>
  <c r="M627" i="19" s="1"/>
  <c r="L626" i="19"/>
  <c r="K626" i="19"/>
  <c r="J626" i="19"/>
  <c r="I626" i="19"/>
  <c r="H626" i="19"/>
  <c r="N626" i="19" s="1"/>
  <c r="G626" i="19"/>
  <c r="M626" i="19" s="1"/>
  <c r="L625" i="19"/>
  <c r="K625" i="19"/>
  <c r="J625" i="19"/>
  <c r="I625" i="19"/>
  <c r="H625" i="19"/>
  <c r="N625" i="19" s="1"/>
  <c r="G625" i="19"/>
  <c r="M625" i="19" s="1"/>
  <c r="L624" i="19"/>
  <c r="K624" i="19"/>
  <c r="J624" i="19"/>
  <c r="I624" i="19"/>
  <c r="H624" i="19"/>
  <c r="N624" i="19" s="1"/>
  <c r="G624" i="19"/>
  <c r="M624" i="19" s="1"/>
  <c r="L623" i="19"/>
  <c r="K623" i="19"/>
  <c r="J623" i="19"/>
  <c r="I623" i="19"/>
  <c r="H623" i="19"/>
  <c r="N623" i="19" s="1"/>
  <c r="G623" i="19"/>
  <c r="M623" i="19" s="1"/>
  <c r="L622" i="19"/>
  <c r="K622" i="19"/>
  <c r="J622" i="19"/>
  <c r="I622" i="19"/>
  <c r="H622" i="19"/>
  <c r="N622" i="19" s="1"/>
  <c r="G622" i="19"/>
  <c r="M622" i="19" s="1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H620" i="19"/>
  <c r="N620" i="19" s="1"/>
  <c r="G620" i="19"/>
  <c r="M620" i="19" s="1"/>
  <c r="L619" i="19"/>
  <c r="K619" i="19"/>
  <c r="J619" i="19"/>
  <c r="I619" i="19"/>
  <c r="H619" i="19"/>
  <c r="N619" i="19" s="1"/>
  <c r="G619" i="19"/>
  <c r="M619" i="19" s="1"/>
  <c r="L618" i="19"/>
  <c r="K618" i="19"/>
  <c r="J618" i="19"/>
  <c r="I618" i="19"/>
  <c r="H618" i="19"/>
  <c r="N618" i="19" s="1"/>
  <c r="G618" i="19"/>
  <c r="M618" i="19" s="1"/>
  <c r="L617" i="19"/>
  <c r="K617" i="19"/>
  <c r="J617" i="19"/>
  <c r="H617" i="19"/>
  <c r="N617" i="19" s="1"/>
  <c r="G617" i="19"/>
  <c r="M617" i="19" s="1"/>
  <c r="L616" i="19"/>
  <c r="K616" i="19"/>
  <c r="J616" i="19"/>
  <c r="I616" i="19"/>
  <c r="H616" i="19"/>
  <c r="N616" i="19" s="1"/>
  <c r="L615" i="19"/>
  <c r="K615" i="19"/>
  <c r="J615" i="19"/>
  <c r="I615" i="19"/>
  <c r="H615" i="19"/>
  <c r="N615" i="19" s="1"/>
  <c r="G615" i="19"/>
  <c r="M615" i="19" s="1"/>
  <c r="L614" i="19"/>
  <c r="K614" i="19"/>
  <c r="J614" i="19"/>
  <c r="I614" i="19"/>
  <c r="H614" i="19"/>
  <c r="N614" i="19" s="1"/>
  <c r="G614" i="19"/>
  <c r="M614" i="19" s="1"/>
  <c r="L613" i="19"/>
  <c r="K613" i="19"/>
  <c r="J613" i="19"/>
  <c r="I613" i="19"/>
  <c r="H613" i="19"/>
  <c r="N613" i="19" s="1"/>
  <c r="G613" i="19"/>
  <c r="M613" i="19" s="1"/>
  <c r="K612" i="19"/>
  <c r="F612" i="19"/>
  <c r="J634" i="19" s="1"/>
  <c r="E612" i="19"/>
  <c r="I634" i="19" s="1"/>
  <c r="D612" i="19"/>
  <c r="H630" i="19" s="1"/>
  <c r="N630" i="19" s="1"/>
  <c r="C612" i="19"/>
  <c r="G616" i="19" s="1"/>
  <c r="M616" i="19" s="1"/>
  <c r="L604" i="19"/>
  <c r="K604" i="19"/>
  <c r="J604" i="19"/>
  <c r="I604" i="19"/>
  <c r="H604" i="19"/>
  <c r="N604" i="19" s="1"/>
  <c r="G604" i="19"/>
  <c r="M604" i="19" s="1"/>
  <c r="L603" i="19"/>
  <c r="K603" i="19"/>
  <c r="J603" i="19"/>
  <c r="I603" i="19"/>
  <c r="H603" i="19"/>
  <c r="N603" i="19" s="1"/>
  <c r="G603" i="19"/>
  <c r="M603" i="19" s="1"/>
  <c r="L602" i="19"/>
  <c r="K602" i="19"/>
  <c r="J602" i="19"/>
  <c r="I602" i="19"/>
  <c r="H602" i="19"/>
  <c r="N602" i="19" s="1"/>
  <c r="G602" i="19"/>
  <c r="M602" i="19" s="1"/>
  <c r="L601" i="19"/>
  <c r="K601" i="19"/>
  <c r="J601" i="19"/>
  <c r="I601" i="19"/>
  <c r="H601" i="19"/>
  <c r="N601" i="19" s="1"/>
  <c r="G601" i="19"/>
  <c r="M601" i="19" s="1"/>
  <c r="L600" i="19"/>
  <c r="K600" i="19"/>
  <c r="J600" i="19"/>
  <c r="I600" i="19"/>
  <c r="H600" i="19"/>
  <c r="N600" i="19" s="1"/>
  <c r="G600" i="19"/>
  <c r="M600" i="19" s="1"/>
  <c r="L599" i="19"/>
  <c r="K599" i="19"/>
  <c r="J599" i="19"/>
  <c r="I599" i="19"/>
  <c r="H599" i="19"/>
  <c r="N599" i="19" s="1"/>
  <c r="G599" i="19"/>
  <c r="M599" i="19" s="1"/>
  <c r="L598" i="19"/>
  <c r="K598" i="19"/>
  <c r="J598" i="19"/>
  <c r="I598" i="19"/>
  <c r="H598" i="19"/>
  <c r="N598" i="19" s="1"/>
  <c r="G598" i="19"/>
  <c r="M598" i="19" s="1"/>
  <c r="L597" i="19"/>
  <c r="K597" i="19"/>
  <c r="J597" i="19"/>
  <c r="I597" i="19"/>
  <c r="H597" i="19"/>
  <c r="N597" i="19" s="1"/>
  <c r="G597" i="19"/>
  <c r="M597" i="19" s="1"/>
  <c r="L596" i="19"/>
  <c r="K596" i="19"/>
  <c r="J596" i="19"/>
  <c r="I596" i="19"/>
  <c r="H596" i="19"/>
  <c r="N596" i="19" s="1"/>
  <c r="G596" i="19"/>
  <c r="M596" i="19" s="1"/>
  <c r="L595" i="19"/>
  <c r="K595" i="19"/>
  <c r="J595" i="19"/>
  <c r="I595" i="19"/>
  <c r="H595" i="19"/>
  <c r="N595" i="19" s="1"/>
  <c r="G595" i="19"/>
  <c r="M595" i="19" s="1"/>
  <c r="L594" i="19"/>
  <c r="K594" i="19"/>
  <c r="J594" i="19"/>
  <c r="I594" i="19"/>
  <c r="H594" i="19"/>
  <c r="N594" i="19" s="1"/>
  <c r="G594" i="19"/>
  <c r="M594" i="19" s="1"/>
  <c r="L593" i="19"/>
  <c r="K593" i="19"/>
  <c r="J593" i="19"/>
  <c r="I593" i="19"/>
  <c r="H593" i="19"/>
  <c r="N593" i="19" s="1"/>
  <c r="G593" i="19"/>
  <c r="M593" i="19" s="1"/>
  <c r="L592" i="19"/>
  <c r="K592" i="19"/>
  <c r="J592" i="19"/>
  <c r="I592" i="19"/>
  <c r="H592" i="19"/>
  <c r="N592" i="19" s="1"/>
  <c r="G592" i="19"/>
  <c r="M592" i="19" s="1"/>
  <c r="L591" i="19"/>
  <c r="K591" i="19"/>
  <c r="J591" i="19"/>
  <c r="I591" i="19"/>
  <c r="H591" i="19"/>
  <c r="N591" i="19" s="1"/>
  <c r="G591" i="19"/>
  <c r="M591" i="19" s="1"/>
  <c r="L590" i="19"/>
  <c r="K590" i="19"/>
  <c r="J590" i="19"/>
  <c r="I590" i="19"/>
  <c r="G590" i="19"/>
  <c r="L589" i="19"/>
  <c r="K589" i="19"/>
  <c r="J589" i="19"/>
  <c r="I589" i="19"/>
  <c r="H589" i="19"/>
  <c r="N589" i="19" s="1"/>
  <c r="G589" i="19"/>
  <c r="M589" i="19" s="1"/>
  <c r="L588" i="19"/>
  <c r="K588" i="19"/>
  <c r="I588" i="19"/>
  <c r="G588" i="19"/>
  <c r="M588" i="19" s="1"/>
  <c r="L587" i="19"/>
  <c r="K587" i="19"/>
  <c r="J587" i="19"/>
  <c r="I587" i="19"/>
  <c r="H587" i="19"/>
  <c r="N587" i="19" s="1"/>
  <c r="G587" i="19"/>
  <c r="M587" i="19" s="1"/>
  <c r="L586" i="19"/>
  <c r="K586" i="19"/>
  <c r="J586" i="19"/>
  <c r="I586" i="19"/>
  <c r="H586" i="19"/>
  <c r="N586" i="19" s="1"/>
  <c r="G586" i="19"/>
  <c r="M586" i="19" s="1"/>
  <c r="L585" i="19"/>
  <c r="K585" i="19"/>
  <c r="J585" i="19"/>
  <c r="I585" i="19"/>
  <c r="G585" i="19"/>
  <c r="M585" i="19" s="1"/>
  <c r="L584" i="19"/>
  <c r="K584" i="19"/>
  <c r="J584" i="19"/>
  <c r="I584" i="19"/>
  <c r="H584" i="19"/>
  <c r="N584" i="19" s="1"/>
  <c r="G584" i="19"/>
  <c r="M584" i="19" s="1"/>
  <c r="L583" i="19"/>
  <c r="K583" i="19"/>
  <c r="J583" i="19"/>
  <c r="I583" i="19"/>
  <c r="H583" i="19"/>
  <c r="N583" i="19" s="1"/>
  <c r="G583" i="19"/>
  <c r="M583" i="19" s="1"/>
  <c r="L582" i="19"/>
  <c r="K582" i="19"/>
  <c r="J582" i="19"/>
  <c r="I582" i="19"/>
  <c r="H582" i="19"/>
  <c r="N582" i="19" s="1"/>
  <c r="G582" i="19"/>
  <c r="M582" i="19" s="1"/>
  <c r="L581" i="19"/>
  <c r="K581" i="19"/>
  <c r="J581" i="19"/>
  <c r="I581" i="19"/>
  <c r="H581" i="19"/>
  <c r="N581" i="19" s="1"/>
  <c r="G581" i="19"/>
  <c r="M581" i="19" s="1"/>
  <c r="L580" i="19"/>
  <c r="K580" i="19"/>
  <c r="J580" i="19"/>
  <c r="I580" i="19"/>
  <c r="H580" i="19"/>
  <c r="N580" i="19" s="1"/>
  <c r="G580" i="19"/>
  <c r="M580" i="19" s="1"/>
  <c r="L579" i="19"/>
  <c r="K579" i="19"/>
  <c r="J579" i="19"/>
  <c r="I579" i="19"/>
  <c r="H579" i="19"/>
  <c r="N579" i="19" s="1"/>
  <c r="G579" i="19"/>
  <c r="M579" i="19" s="1"/>
  <c r="L578" i="19"/>
  <c r="K578" i="19"/>
  <c r="J578" i="19"/>
  <c r="I578" i="19"/>
  <c r="H578" i="19"/>
  <c r="N578" i="19" s="1"/>
  <c r="G578" i="19"/>
  <c r="M578" i="19" s="1"/>
  <c r="L577" i="19"/>
  <c r="K577" i="19"/>
  <c r="J577" i="19"/>
  <c r="I577" i="19"/>
  <c r="H577" i="19"/>
  <c r="N577" i="19" s="1"/>
  <c r="G577" i="19"/>
  <c r="M577" i="19" s="1"/>
  <c r="L576" i="19"/>
  <c r="K576" i="19"/>
  <c r="J576" i="19"/>
  <c r="I576" i="19"/>
  <c r="H576" i="19"/>
  <c r="N576" i="19" s="1"/>
  <c r="G576" i="19"/>
  <c r="M576" i="19" s="1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L573" i="19"/>
  <c r="K573" i="19"/>
  <c r="J573" i="19"/>
  <c r="I573" i="19"/>
  <c r="H573" i="19"/>
  <c r="N573" i="19" s="1"/>
  <c r="G573" i="19"/>
  <c r="M573" i="19" s="1"/>
  <c r="L572" i="19"/>
  <c r="K572" i="19"/>
  <c r="J572" i="19"/>
  <c r="I572" i="19"/>
  <c r="H572" i="19"/>
  <c r="N572" i="19" s="1"/>
  <c r="G572" i="19"/>
  <c r="M572" i="19" s="1"/>
  <c r="L571" i="19"/>
  <c r="K571" i="19"/>
  <c r="J571" i="19"/>
  <c r="I571" i="19"/>
  <c r="H571" i="19"/>
  <c r="N571" i="19" s="1"/>
  <c r="G571" i="19"/>
  <c r="M571" i="19" s="1"/>
  <c r="L570" i="19"/>
  <c r="K570" i="19"/>
  <c r="J570" i="19"/>
  <c r="I570" i="19"/>
  <c r="H570" i="19"/>
  <c r="N570" i="19" s="1"/>
  <c r="G570" i="19"/>
  <c r="M570" i="19" s="1"/>
  <c r="L569" i="19"/>
  <c r="K569" i="19"/>
  <c r="J569" i="19"/>
  <c r="I569" i="19"/>
  <c r="H569" i="19"/>
  <c r="N569" i="19" s="1"/>
  <c r="G569" i="19"/>
  <c r="M569" i="19" s="1"/>
  <c r="L568" i="19"/>
  <c r="K568" i="19"/>
  <c r="J568" i="19"/>
  <c r="I568" i="19"/>
  <c r="H568" i="19"/>
  <c r="N568" i="19" s="1"/>
  <c r="G568" i="19"/>
  <c r="M568" i="19" s="1"/>
  <c r="L567" i="19"/>
  <c r="K567" i="19"/>
  <c r="J567" i="19"/>
  <c r="I567" i="19"/>
  <c r="H567" i="19"/>
  <c r="N567" i="19" s="1"/>
  <c r="G567" i="19"/>
  <c r="M567" i="19" s="1"/>
  <c r="L566" i="19"/>
  <c r="K566" i="19"/>
  <c r="J566" i="19"/>
  <c r="I566" i="19"/>
  <c r="H566" i="19"/>
  <c r="N566" i="19" s="1"/>
  <c r="G566" i="19"/>
  <c r="M566" i="19" s="1"/>
  <c r="L565" i="19"/>
  <c r="K565" i="19"/>
  <c r="J565" i="19"/>
  <c r="I565" i="19"/>
  <c r="H565" i="19"/>
  <c r="N565" i="19" s="1"/>
  <c r="G565" i="19"/>
  <c r="M565" i="19" s="1"/>
  <c r="L564" i="19"/>
  <c r="K564" i="19"/>
  <c r="I564" i="19"/>
  <c r="H564" i="19"/>
  <c r="G564" i="19"/>
  <c r="M564" i="19" s="1"/>
  <c r="L563" i="19"/>
  <c r="K563" i="19"/>
  <c r="J563" i="19"/>
  <c r="I563" i="19"/>
  <c r="H563" i="19"/>
  <c r="N563" i="19" s="1"/>
  <c r="G563" i="19"/>
  <c r="M563" i="19" s="1"/>
  <c r="L562" i="19"/>
  <c r="K562" i="19"/>
  <c r="J562" i="19"/>
  <c r="I562" i="19"/>
  <c r="H562" i="19"/>
  <c r="N562" i="19" s="1"/>
  <c r="G562" i="19"/>
  <c r="M562" i="19" s="1"/>
  <c r="L561" i="19"/>
  <c r="K561" i="19"/>
  <c r="J561" i="19"/>
  <c r="I561" i="19"/>
  <c r="H561" i="19"/>
  <c r="N561" i="19" s="1"/>
  <c r="G561" i="19"/>
  <c r="M561" i="19" s="1"/>
  <c r="L560" i="19"/>
  <c r="K560" i="19"/>
  <c r="J560" i="19"/>
  <c r="I560" i="19"/>
  <c r="H560" i="19"/>
  <c r="N560" i="19" s="1"/>
  <c r="G560" i="19"/>
  <c r="M560" i="19" s="1"/>
  <c r="L559" i="19"/>
  <c r="K559" i="19"/>
  <c r="J559" i="19"/>
  <c r="I559" i="19"/>
  <c r="H559" i="19"/>
  <c r="N559" i="19" s="1"/>
  <c r="G559" i="19"/>
  <c r="M559" i="19" s="1"/>
  <c r="L558" i="19"/>
  <c r="K558" i="19"/>
  <c r="J558" i="19"/>
  <c r="I558" i="19"/>
  <c r="H558" i="19"/>
  <c r="N558" i="19" s="1"/>
  <c r="G558" i="19"/>
  <c r="M558" i="19" s="1"/>
  <c r="L557" i="19"/>
  <c r="K557" i="19"/>
  <c r="J557" i="19"/>
  <c r="I557" i="19"/>
  <c r="H557" i="19"/>
  <c r="N557" i="19" s="1"/>
  <c r="G557" i="19"/>
  <c r="M557" i="19" s="1"/>
  <c r="L556" i="19"/>
  <c r="K556" i="19"/>
  <c r="J556" i="19"/>
  <c r="I556" i="19"/>
  <c r="H556" i="19"/>
  <c r="N556" i="19" s="1"/>
  <c r="G556" i="19"/>
  <c r="M556" i="19" s="1"/>
  <c r="L555" i="19"/>
  <c r="K555" i="19"/>
  <c r="J555" i="19"/>
  <c r="I555" i="19"/>
  <c r="H555" i="19"/>
  <c r="N555" i="19" s="1"/>
  <c r="G555" i="19"/>
  <c r="M555" i="19" s="1"/>
  <c r="L554" i="19"/>
  <c r="K554" i="19"/>
  <c r="J554" i="19"/>
  <c r="I554" i="19"/>
  <c r="H554" i="19"/>
  <c r="N554" i="19" s="1"/>
  <c r="G554" i="19"/>
  <c r="M554" i="19" s="1"/>
  <c r="L553" i="19"/>
  <c r="K553" i="19"/>
  <c r="J553" i="19"/>
  <c r="I553" i="19"/>
  <c r="H553" i="19"/>
  <c r="N553" i="19" s="1"/>
  <c r="G553" i="19"/>
  <c r="M553" i="19" s="1"/>
  <c r="L552" i="19"/>
  <c r="K552" i="19"/>
  <c r="J552" i="19"/>
  <c r="I552" i="19"/>
  <c r="H552" i="19"/>
  <c r="N552" i="19" s="1"/>
  <c r="G552" i="19"/>
  <c r="M552" i="19" s="1"/>
  <c r="L551" i="19"/>
  <c r="K551" i="19"/>
  <c r="J551" i="19"/>
  <c r="I551" i="19"/>
  <c r="H551" i="19"/>
  <c r="N551" i="19" s="1"/>
  <c r="G551" i="19"/>
  <c r="M551" i="19" s="1"/>
  <c r="L550" i="19"/>
  <c r="K550" i="19"/>
  <c r="J550" i="19"/>
  <c r="I550" i="19"/>
  <c r="H550" i="19"/>
  <c r="N550" i="19" s="1"/>
  <c r="G550" i="19"/>
  <c r="M550" i="19" s="1"/>
  <c r="L549" i="19"/>
  <c r="K549" i="19"/>
  <c r="J549" i="19"/>
  <c r="I549" i="19"/>
  <c r="H549" i="19"/>
  <c r="N549" i="19" s="1"/>
  <c r="G549" i="19"/>
  <c r="M549" i="19" s="1"/>
  <c r="L548" i="19"/>
  <c r="K548" i="19"/>
  <c r="J548" i="19"/>
  <c r="I548" i="19"/>
  <c r="H548" i="19"/>
  <c r="N548" i="19" s="1"/>
  <c r="G548" i="19"/>
  <c r="M548" i="19" s="1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L545" i="19"/>
  <c r="K545" i="19"/>
  <c r="J545" i="19"/>
  <c r="I545" i="19"/>
  <c r="H545" i="19"/>
  <c r="N545" i="19" s="1"/>
  <c r="G545" i="19"/>
  <c r="M545" i="19" s="1"/>
  <c r="L544" i="19"/>
  <c r="K544" i="19"/>
  <c r="J544" i="19"/>
  <c r="I544" i="19"/>
  <c r="H544" i="19"/>
  <c r="N544" i="19" s="1"/>
  <c r="G544" i="19"/>
  <c r="M544" i="19" s="1"/>
  <c r="L543" i="19"/>
  <c r="K543" i="19"/>
  <c r="J543" i="19"/>
  <c r="I543" i="19"/>
  <c r="H543" i="19"/>
  <c r="N543" i="19" s="1"/>
  <c r="G543" i="19"/>
  <c r="M543" i="19" s="1"/>
  <c r="L542" i="19"/>
  <c r="K542" i="19"/>
  <c r="J542" i="19"/>
  <c r="I542" i="19"/>
  <c r="H542" i="19"/>
  <c r="N542" i="19" s="1"/>
  <c r="G542" i="19"/>
  <c r="M542" i="19" s="1"/>
  <c r="L541" i="19"/>
  <c r="K541" i="19"/>
  <c r="J541" i="19"/>
  <c r="I541" i="19"/>
  <c r="H541" i="19"/>
  <c r="N541" i="19" s="1"/>
  <c r="G541" i="19"/>
  <c r="M541" i="19" s="1"/>
  <c r="L540" i="19"/>
  <c r="K540" i="19"/>
  <c r="J540" i="19"/>
  <c r="I540" i="19"/>
  <c r="H540" i="19"/>
  <c r="N540" i="19" s="1"/>
  <c r="G540" i="19"/>
  <c r="M540" i="19" s="1"/>
  <c r="L539" i="19"/>
  <c r="K539" i="19"/>
  <c r="J539" i="19"/>
  <c r="I539" i="19"/>
  <c r="H539" i="19"/>
  <c r="N539" i="19" s="1"/>
  <c r="G539" i="19"/>
  <c r="M539" i="19" s="1"/>
  <c r="L538" i="19"/>
  <c r="K538" i="19"/>
  <c r="J538" i="19"/>
  <c r="I538" i="19"/>
  <c r="H538" i="19"/>
  <c r="N538" i="19" s="1"/>
  <c r="G538" i="19"/>
  <c r="M538" i="19" s="1"/>
  <c r="L537" i="19"/>
  <c r="K537" i="19"/>
  <c r="J537" i="19"/>
  <c r="I537" i="19"/>
  <c r="H537" i="19"/>
  <c r="N537" i="19" s="1"/>
  <c r="G537" i="19"/>
  <c r="M537" i="19" s="1"/>
  <c r="L536" i="19"/>
  <c r="K536" i="19"/>
  <c r="J536" i="19"/>
  <c r="I536" i="19"/>
  <c r="H536" i="19"/>
  <c r="N536" i="19" s="1"/>
  <c r="G536" i="19"/>
  <c r="M536" i="19" s="1"/>
  <c r="L535" i="19"/>
  <c r="K535" i="19"/>
  <c r="J535" i="19"/>
  <c r="I535" i="19"/>
  <c r="H535" i="19"/>
  <c r="N535" i="19" s="1"/>
  <c r="G535" i="19"/>
  <c r="M535" i="19" s="1"/>
  <c r="L534" i="19"/>
  <c r="K534" i="19"/>
  <c r="J534" i="19"/>
  <c r="I534" i="19"/>
  <c r="H534" i="19"/>
  <c r="N534" i="19" s="1"/>
  <c r="G534" i="19"/>
  <c r="M534" i="19" s="1"/>
  <c r="L533" i="19"/>
  <c r="K533" i="19"/>
  <c r="J533" i="19"/>
  <c r="I533" i="19"/>
  <c r="H533" i="19"/>
  <c r="N533" i="19" s="1"/>
  <c r="G533" i="19"/>
  <c r="M533" i="19" s="1"/>
  <c r="L532" i="19"/>
  <c r="K532" i="19"/>
  <c r="J532" i="19"/>
  <c r="I532" i="19"/>
  <c r="H532" i="19"/>
  <c r="N532" i="19" s="1"/>
  <c r="G532" i="19"/>
  <c r="M532" i="19" s="1"/>
  <c r="L531" i="19"/>
  <c r="K531" i="19"/>
  <c r="J531" i="19"/>
  <c r="I531" i="19"/>
  <c r="H531" i="19"/>
  <c r="N531" i="19" s="1"/>
  <c r="G531" i="19"/>
  <c r="M531" i="19" s="1"/>
  <c r="L530" i="19"/>
  <c r="K530" i="19"/>
  <c r="J530" i="19"/>
  <c r="I530" i="19"/>
  <c r="H530" i="19"/>
  <c r="N530" i="19" s="1"/>
  <c r="G530" i="19"/>
  <c r="M530" i="19" s="1"/>
  <c r="L529" i="19"/>
  <c r="K529" i="19"/>
  <c r="I529" i="19"/>
  <c r="H529" i="19"/>
  <c r="N529" i="19" s="1"/>
  <c r="G529" i="19"/>
  <c r="M529" i="19" s="1"/>
  <c r="L528" i="19"/>
  <c r="K528" i="19"/>
  <c r="J528" i="19"/>
  <c r="I528" i="19"/>
  <c r="H528" i="19"/>
  <c r="N528" i="19" s="1"/>
  <c r="G528" i="19"/>
  <c r="M528" i="19" s="1"/>
  <c r="L527" i="19"/>
  <c r="K527" i="19"/>
  <c r="J527" i="19"/>
  <c r="I527" i="19"/>
  <c r="H527" i="19"/>
  <c r="N527" i="19" s="1"/>
  <c r="G527" i="19"/>
  <c r="M527" i="19" s="1"/>
  <c r="L526" i="19"/>
  <c r="K526" i="19"/>
  <c r="J526" i="19"/>
  <c r="I526" i="19"/>
  <c r="H526" i="19"/>
  <c r="N526" i="19" s="1"/>
  <c r="G526" i="19"/>
  <c r="M526" i="19" s="1"/>
  <c r="L525" i="19"/>
  <c r="K525" i="19"/>
  <c r="J525" i="19"/>
  <c r="I525" i="19"/>
  <c r="H525" i="19"/>
  <c r="N525" i="19" s="1"/>
  <c r="G525" i="19"/>
  <c r="M525" i="19" s="1"/>
  <c r="L524" i="19"/>
  <c r="K524" i="19"/>
  <c r="J524" i="19"/>
  <c r="I524" i="19"/>
  <c r="H524" i="19"/>
  <c r="N524" i="19" s="1"/>
  <c r="G524" i="19"/>
  <c r="M524" i="19" s="1"/>
  <c r="L523" i="19"/>
  <c r="K523" i="19"/>
  <c r="J523" i="19"/>
  <c r="I523" i="19"/>
  <c r="H523" i="19"/>
  <c r="N523" i="19" s="1"/>
  <c r="G523" i="19"/>
  <c r="M523" i="19" s="1"/>
  <c r="L522" i="19"/>
  <c r="K522" i="19"/>
  <c r="J522" i="19"/>
  <c r="I522" i="19"/>
  <c r="H522" i="19"/>
  <c r="N522" i="19" s="1"/>
  <c r="G522" i="19"/>
  <c r="M522" i="19" s="1"/>
  <c r="L521" i="19"/>
  <c r="K521" i="19"/>
  <c r="J521" i="19"/>
  <c r="I521" i="19"/>
  <c r="H521" i="19"/>
  <c r="N521" i="19" s="1"/>
  <c r="G521" i="19"/>
  <c r="M521" i="19" s="1"/>
  <c r="L520" i="19"/>
  <c r="K520" i="19"/>
  <c r="J520" i="19"/>
  <c r="I520" i="19"/>
  <c r="H520" i="19"/>
  <c r="N520" i="19" s="1"/>
  <c r="G520" i="19"/>
  <c r="M520" i="19" s="1"/>
  <c r="L519" i="19"/>
  <c r="K519" i="19"/>
  <c r="J519" i="19"/>
  <c r="I519" i="19"/>
  <c r="H519" i="19"/>
  <c r="N519" i="19" s="1"/>
  <c r="G519" i="19"/>
  <c r="M519" i="19" s="1"/>
  <c r="L518" i="19"/>
  <c r="K518" i="19"/>
  <c r="J518" i="19"/>
  <c r="I518" i="19"/>
  <c r="H518" i="19"/>
  <c r="N518" i="19" s="1"/>
  <c r="G518" i="19"/>
  <c r="M518" i="19" s="1"/>
  <c r="L517" i="19"/>
  <c r="K517" i="19"/>
  <c r="J517" i="19"/>
  <c r="I517" i="19"/>
  <c r="H517" i="19"/>
  <c r="N517" i="19" s="1"/>
  <c r="G517" i="19"/>
  <c r="M517" i="19" s="1"/>
  <c r="L516" i="19"/>
  <c r="K516" i="19"/>
  <c r="J516" i="19"/>
  <c r="I516" i="19"/>
  <c r="H516" i="19"/>
  <c r="N516" i="19" s="1"/>
  <c r="G516" i="19"/>
  <c r="M516" i="19" s="1"/>
  <c r="L515" i="19"/>
  <c r="K515" i="19"/>
  <c r="J515" i="19"/>
  <c r="I515" i="19"/>
  <c r="H515" i="19"/>
  <c r="N515" i="19" s="1"/>
  <c r="G515" i="19"/>
  <c r="M515" i="19" s="1"/>
  <c r="L514" i="19"/>
  <c r="K514" i="19"/>
  <c r="J514" i="19"/>
  <c r="I514" i="19"/>
  <c r="H514" i="19"/>
  <c r="N514" i="19" s="1"/>
  <c r="G514" i="19"/>
  <c r="M514" i="19" s="1"/>
  <c r="L513" i="19"/>
  <c r="K513" i="19"/>
  <c r="J513" i="19"/>
  <c r="I513" i="19"/>
  <c r="H513" i="19"/>
  <c r="N513" i="19" s="1"/>
  <c r="G513" i="19"/>
  <c r="M513" i="19" s="1"/>
  <c r="L512" i="19"/>
  <c r="K512" i="19"/>
  <c r="J512" i="19"/>
  <c r="I512" i="19"/>
  <c r="H512" i="19"/>
  <c r="N512" i="19" s="1"/>
  <c r="G512" i="19"/>
  <c r="M512" i="19" s="1"/>
  <c r="L511" i="19"/>
  <c r="K511" i="19"/>
  <c r="J511" i="19"/>
  <c r="I511" i="19"/>
  <c r="H511" i="19"/>
  <c r="N511" i="19" s="1"/>
  <c r="G511" i="19"/>
  <c r="M511" i="19" s="1"/>
  <c r="L510" i="19"/>
  <c r="K510" i="19"/>
  <c r="J510" i="19"/>
  <c r="I510" i="19"/>
  <c r="H510" i="19"/>
  <c r="N510" i="19" s="1"/>
  <c r="G510" i="19"/>
  <c r="M510" i="19" s="1"/>
  <c r="L509" i="19"/>
  <c r="K509" i="19"/>
  <c r="J509" i="19"/>
  <c r="I509" i="19"/>
  <c r="H509" i="19"/>
  <c r="N509" i="19" s="1"/>
  <c r="G509" i="19"/>
  <c r="M509" i="19" s="1"/>
  <c r="L508" i="19"/>
  <c r="K508" i="19"/>
  <c r="J508" i="19"/>
  <c r="I508" i="19"/>
  <c r="H508" i="19"/>
  <c r="N508" i="19" s="1"/>
  <c r="G508" i="19"/>
  <c r="M508" i="19" s="1"/>
  <c r="L507" i="19"/>
  <c r="K507" i="19"/>
  <c r="J507" i="19"/>
  <c r="I507" i="19"/>
  <c r="H507" i="19"/>
  <c r="N507" i="19" s="1"/>
  <c r="G507" i="19"/>
  <c r="M507" i="19" s="1"/>
  <c r="L506" i="19"/>
  <c r="K506" i="19"/>
  <c r="J506" i="19"/>
  <c r="I506" i="19"/>
  <c r="H506" i="19"/>
  <c r="N506" i="19" s="1"/>
  <c r="G506" i="19"/>
  <c r="M506" i="19" s="1"/>
  <c r="L505" i="19"/>
  <c r="K505" i="19"/>
  <c r="J505" i="19"/>
  <c r="I505" i="19"/>
  <c r="H505" i="19"/>
  <c r="N505" i="19" s="1"/>
  <c r="G505" i="19"/>
  <c r="M505" i="19" s="1"/>
  <c r="L504" i="19"/>
  <c r="K504" i="19"/>
  <c r="J504" i="19"/>
  <c r="I504" i="19"/>
  <c r="H504" i="19"/>
  <c r="N504" i="19" s="1"/>
  <c r="G504" i="19"/>
  <c r="M504" i="19" s="1"/>
  <c r="L503" i="19"/>
  <c r="K503" i="19"/>
  <c r="J503" i="19"/>
  <c r="I503" i="19"/>
  <c r="H503" i="19"/>
  <c r="N503" i="19" s="1"/>
  <c r="G503" i="19"/>
  <c r="M503" i="19" s="1"/>
  <c r="L502" i="19"/>
  <c r="K502" i="19"/>
  <c r="J502" i="19"/>
  <c r="I502" i="19"/>
  <c r="H502" i="19"/>
  <c r="N502" i="19" s="1"/>
  <c r="G502" i="19"/>
  <c r="M502" i="19" s="1"/>
  <c r="L501" i="19"/>
  <c r="K501" i="19"/>
  <c r="J501" i="19"/>
  <c r="I501" i="19"/>
  <c r="H501" i="19"/>
  <c r="N501" i="19" s="1"/>
  <c r="G501" i="19"/>
  <c r="M501" i="19" s="1"/>
  <c r="L500" i="19"/>
  <c r="K500" i="19"/>
  <c r="J500" i="19"/>
  <c r="I500" i="19"/>
  <c r="H500" i="19"/>
  <c r="N500" i="19" s="1"/>
  <c r="G500" i="19"/>
  <c r="M500" i="19" s="1"/>
  <c r="L499" i="19"/>
  <c r="K499" i="19"/>
  <c r="J499" i="19"/>
  <c r="I499" i="19"/>
  <c r="H499" i="19"/>
  <c r="N499" i="19" s="1"/>
  <c r="G499" i="19"/>
  <c r="M499" i="19" s="1"/>
  <c r="L498" i="19"/>
  <c r="K498" i="19"/>
  <c r="J498" i="19"/>
  <c r="I498" i="19"/>
  <c r="H498" i="19"/>
  <c r="N498" i="19" s="1"/>
  <c r="G498" i="19"/>
  <c r="M498" i="19" s="1"/>
  <c r="L497" i="19"/>
  <c r="K497" i="19"/>
  <c r="J497" i="19"/>
  <c r="I497" i="19"/>
  <c r="H497" i="19"/>
  <c r="N497" i="19" s="1"/>
  <c r="G497" i="19"/>
  <c r="M497" i="19" s="1"/>
  <c r="L496" i="19"/>
  <c r="K496" i="19"/>
  <c r="J496" i="19"/>
  <c r="I496" i="19"/>
  <c r="H496" i="19"/>
  <c r="N496" i="19" s="1"/>
  <c r="G496" i="19"/>
  <c r="M496" i="19" s="1"/>
  <c r="L495" i="19"/>
  <c r="K495" i="19"/>
  <c r="J495" i="19"/>
  <c r="I495" i="19"/>
  <c r="H495" i="19"/>
  <c r="N495" i="19" s="1"/>
  <c r="G495" i="19"/>
  <c r="M495" i="19" s="1"/>
  <c r="L494" i="19"/>
  <c r="K494" i="19"/>
  <c r="J494" i="19"/>
  <c r="I494" i="19"/>
  <c r="H494" i="19"/>
  <c r="N494" i="19" s="1"/>
  <c r="G494" i="19"/>
  <c r="M494" i="19" s="1"/>
  <c r="L493" i="19"/>
  <c r="K493" i="19"/>
  <c r="J493" i="19"/>
  <c r="I493" i="19"/>
  <c r="H493" i="19"/>
  <c r="N493" i="19" s="1"/>
  <c r="G493" i="19"/>
  <c r="M493" i="19" s="1"/>
  <c r="L492" i="19"/>
  <c r="K492" i="19"/>
  <c r="J492" i="19"/>
  <c r="I492" i="19"/>
  <c r="H492" i="19"/>
  <c r="N492" i="19" s="1"/>
  <c r="G492" i="19"/>
  <c r="M492" i="19" s="1"/>
  <c r="L491" i="19"/>
  <c r="K491" i="19"/>
  <c r="J491" i="19"/>
  <c r="I491" i="19"/>
  <c r="H491" i="19"/>
  <c r="N491" i="19" s="1"/>
  <c r="G491" i="19"/>
  <c r="M491" i="19" s="1"/>
  <c r="L490" i="19"/>
  <c r="K490" i="19"/>
  <c r="J490" i="19"/>
  <c r="I490" i="19"/>
  <c r="H490" i="19"/>
  <c r="N490" i="19" s="1"/>
  <c r="G490" i="19"/>
  <c r="M490" i="19" s="1"/>
  <c r="L489" i="19"/>
  <c r="K489" i="19"/>
  <c r="J489" i="19"/>
  <c r="I489" i="19"/>
  <c r="H489" i="19"/>
  <c r="N489" i="19" s="1"/>
  <c r="G489" i="19"/>
  <c r="M489" i="19" s="1"/>
  <c r="L488" i="19"/>
  <c r="K488" i="19"/>
  <c r="J488" i="19"/>
  <c r="I488" i="19"/>
  <c r="H488" i="19"/>
  <c r="N488" i="19" s="1"/>
  <c r="G488" i="19"/>
  <c r="M488" i="19" s="1"/>
  <c r="L487" i="19"/>
  <c r="K487" i="19"/>
  <c r="J487" i="19"/>
  <c r="I487" i="19"/>
  <c r="H487" i="19"/>
  <c r="N487" i="19" s="1"/>
  <c r="G487" i="19"/>
  <c r="M487" i="19" s="1"/>
  <c r="L486" i="19"/>
  <c r="K486" i="19"/>
  <c r="J486" i="19"/>
  <c r="I486" i="19"/>
  <c r="H486" i="19"/>
  <c r="N486" i="19" s="1"/>
  <c r="G486" i="19"/>
  <c r="M486" i="19" s="1"/>
  <c r="L485" i="19"/>
  <c r="K485" i="19"/>
  <c r="J485" i="19"/>
  <c r="I485" i="19"/>
  <c r="H485" i="19"/>
  <c r="N485" i="19" s="1"/>
  <c r="G485" i="19"/>
  <c r="M485" i="19" s="1"/>
  <c r="L484" i="19"/>
  <c r="K484" i="19"/>
  <c r="J484" i="19"/>
  <c r="I484" i="19"/>
  <c r="H484" i="19"/>
  <c r="N484" i="19" s="1"/>
  <c r="G484" i="19"/>
  <c r="M484" i="19" s="1"/>
  <c r="L483" i="19"/>
  <c r="K483" i="19"/>
  <c r="J483" i="19"/>
  <c r="I483" i="19"/>
  <c r="H483" i="19"/>
  <c r="N483" i="19" s="1"/>
  <c r="G483" i="19"/>
  <c r="M483" i="19" s="1"/>
  <c r="L482" i="19"/>
  <c r="K482" i="19"/>
  <c r="J482" i="19"/>
  <c r="I482" i="19"/>
  <c r="H482" i="19"/>
  <c r="N482" i="19" s="1"/>
  <c r="G482" i="19"/>
  <c r="M482" i="19" s="1"/>
  <c r="L481" i="19"/>
  <c r="K481" i="19"/>
  <c r="J481" i="19"/>
  <c r="I481" i="19"/>
  <c r="H481" i="19"/>
  <c r="N481" i="19" s="1"/>
  <c r="G481" i="19"/>
  <c r="M481" i="19" s="1"/>
  <c r="L480" i="19"/>
  <c r="K480" i="19"/>
  <c r="J480" i="19"/>
  <c r="I480" i="19"/>
  <c r="H480" i="19"/>
  <c r="N480" i="19" s="1"/>
  <c r="G480" i="19"/>
  <c r="M480" i="19" s="1"/>
  <c r="L479" i="19"/>
  <c r="K479" i="19"/>
  <c r="J479" i="19"/>
  <c r="I479" i="19"/>
  <c r="H479" i="19"/>
  <c r="N479" i="19" s="1"/>
  <c r="G479" i="19"/>
  <c r="M479" i="19" s="1"/>
  <c r="L478" i="19"/>
  <c r="K478" i="19"/>
  <c r="J478" i="19"/>
  <c r="I478" i="19"/>
  <c r="H478" i="19"/>
  <c r="N478" i="19" s="1"/>
  <c r="G478" i="19"/>
  <c r="M478" i="19" s="1"/>
  <c r="L477" i="19"/>
  <c r="K477" i="19"/>
  <c r="J477" i="19"/>
  <c r="I477" i="19"/>
  <c r="H477" i="19"/>
  <c r="N477" i="19" s="1"/>
  <c r="G477" i="19"/>
  <c r="M477" i="19" s="1"/>
  <c r="L476" i="19"/>
  <c r="K476" i="19"/>
  <c r="J476" i="19"/>
  <c r="I476" i="19"/>
  <c r="H476" i="19"/>
  <c r="N476" i="19" s="1"/>
  <c r="G476" i="19"/>
  <c r="M476" i="19" s="1"/>
  <c r="L475" i="19"/>
  <c r="K475" i="19"/>
  <c r="J475" i="19"/>
  <c r="I475" i="19"/>
  <c r="H475" i="19"/>
  <c r="N475" i="19" s="1"/>
  <c r="G475" i="19"/>
  <c r="M475" i="19" s="1"/>
  <c r="L474" i="19"/>
  <c r="K474" i="19"/>
  <c r="J474" i="19"/>
  <c r="I474" i="19"/>
  <c r="H474" i="19"/>
  <c r="N474" i="19" s="1"/>
  <c r="G474" i="19"/>
  <c r="M474" i="19" s="1"/>
  <c r="L473" i="19"/>
  <c r="K473" i="19"/>
  <c r="J473" i="19"/>
  <c r="I473" i="19"/>
  <c r="H473" i="19"/>
  <c r="N473" i="19" s="1"/>
  <c r="G473" i="19"/>
  <c r="M473" i="19" s="1"/>
  <c r="L472" i="19"/>
  <c r="K472" i="19"/>
  <c r="J472" i="19"/>
  <c r="I472" i="19"/>
  <c r="H472" i="19"/>
  <c r="N472" i="19" s="1"/>
  <c r="G472" i="19"/>
  <c r="M472" i="19" s="1"/>
  <c r="L471" i="19"/>
  <c r="K471" i="19"/>
  <c r="J471" i="19"/>
  <c r="I471" i="19"/>
  <c r="H471" i="19"/>
  <c r="N471" i="19" s="1"/>
  <c r="G471" i="19"/>
  <c r="M471" i="19" s="1"/>
  <c r="L470" i="19"/>
  <c r="K470" i="19"/>
  <c r="J470" i="19"/>
  <c r="I470" i="19"/>
  <c r="H470" i="19"/>
  <c r="N470" i="19" s="1"/>
  <c r="G470" i="19"/>
  <c r="M470" i="19" s="1"/>
  <c r="L469" i="19"/>
  <c r="K469" i="19"/>
  <c r="J469" i="19"/>
  <c r="I469" i="19"/>
  <c r="H469" i="19"/>
  <c r="N469" i="19" s="1"/>
  <c r="G469" i="19"/>
  <c r="M469" i="19" s="1"/>
  <c r="L468" i="19"/>
  <c r="K468" i="19"/>
  <c r="J468" i="19"/>
  <c r="I468" i="19"/>
  <c r="H468" i="19"/>
  <c r="N468" i="19" s="1"/>
  <c r="G468" i="19"/>
  <c r="M468" i="19" s="1"/>
  <c r="L467" i="19"/>
  <c r="K467" i="19"/>
  <c r="J467" i="19"/>
  <c r="I467" i="19"/>
  <c r="H467" i="19"/>
  <c r="N467" i="19" s="1"/>
  <c r="G467" i="19"/>
  <c r="M467" i="19" s="1"/>
  <c r="L466" i="19"/>
  <c r="K466" i="19"/>
  <c r="J466" i="19"/>
  <c r="I466" i="19"/>
  <c r="H466" i="19"/>
  <c r="N466" i="19" s="1"/>
  <c r="G466" i="19"/>
  <c r="M466" i="19" s="1"/>
  <c r="L465" i="19"/>
  <c r="K465" i="19"/>
  <c r="J465" i="19"/>
  <c r="I465" i="19"/>
  <c r="H465" i="19"/>
  <c r="N465" i="19" s="1"/>
  <c r="G465" i="19"/>
  <c r="M465" i="19" s="1"/>
  <c r="L464" i="19"/>
  <c r="K464" i="19"/>
  <c r="J464" i="19"/>
  <c r="I464" i="19"/>
  <c r="H464" i="19"/>
  <c r="N464" i="19" s="1"/>
  <c r="G464" i="19"/>
  <c r="M464" i="19" s="1"/>
  <c r="L463" i="19"/>
  <c r="K463" i="19"/>
  <c r="J463" i="19"/>
  <c r="I463" i="19"/>
  <c r="H463" i="19"/>
  <c r="N463" i="19" s="1"/>
  <c r="G463" i="19"/>
  <c r="M463" i="19" s="1"/>
  <c r="L462" i="19"/>
  <c r="K462" i="19"/>
  <c r="J462" i="19"/>
  <c r="I462" i="19"/>
  <c r="H462" i="19"/>
  <c r="N462" i="19" s="1"/>
  <c r="G462" i="19"/>
  <c r="M462" i="19" s="1"/>
  <c r="L461" i="19"/>
  <c r="K461" i="19"/>
  <c r="J461" i="19"/>
  <c r="I461" i="19"/>
  <c r="H461" i="19"/>
  <c r="N461" i="19" s="1"/>
  <c r="G461" i="19"/>
  <c r="M461" i="19" s="1"/>
  <c r="L460" i="19"/>
  <c r="K460" i="19"/>
  <c r="J460" i="19"/>
  <c r="I460" i="19"/>
  <c r="H460" i="19"/>
  <c r="N460" i="19" s="1"/>
  <c r="G460" i="19"/>
  <c r="M460" i="19" s="1"/>
  <c r="L459" i="19"/>
  <c r="K459" i="19"/>
  <c r="J459" i="19"/>
  <c r="I459" i="19"/>
  <c r="H459" i="19"/>
  <c r="N459" i="19" s="1"/>
  <c r="G459" i="19"/>
  <c r="M459" i="19" s="1"/>
  <c r="L458" i="19"/>
  <c r="K458" i="19"/>
  <c r="J458" i="19"/>
  <c r="I458" i="19"/>
  <c r="H458" i="19"/>
  <c r="N458" i="19" s="1"/>
  <c r="G458" i="19"/>
  <c r="M458" i="19" s="1"/>
  <c r="L457" i="19"/>
  <c r="K457" i="19"/>
  <c r="J457" i="19"/>
  <c r="I457" i="19"/>
  <c r="H457" i="19"/>
  <c r="N457" i="19" s="1"/>
  <c r="G457" i="19"/>
  <c r="M457" i="19" s="1"/>
  <c r="L456" i="19"/>
  <c r="K456" i="19"/>
  <c r="J456" i="19"/>
  <c r="I456" i="19"/>
  <c r="H456" i="19"/>
  <c r="N456" i="19" s="1"/>
  <c r="G456" i="19"/>
  <c r="M456" i="19" s="1"/>
  <c r="L455" i="19"/>
  <c r="K455" i="19"/>
  <c r="J455" i="19"/>
  <c r="I455" i="19"/>
  <c r="H455" i="19"/>
  <c r="N455" i="19" s="1"/>
  <c r="G455" i="19"/>
  <c r="M455" i="19" s="1"/>
  <c r="L454" i="19"/>
  <c r="K454" i="19"/>
  <c r="J454" i="19"/>
  <c r="I454" i="19"/>
  <c r="H454" i="19"/>
  <c r="N454" i="19" s="1"/>
  <c r="G454" i="19"/>
  <c r="M454" i="19" s="1"/>
  <c r="L453" i="19"/>
  <c r="K453" i="19"/>
  <c r="J453" i="19"/>
  <c r="I453" i="19"/>
  <c r="H453" i="19"/>
  <c r="N453" i="19" s="1"/>
  <c r="G453" i="19"/>
  <c r="M453" i="19" s="1"/>
  <c r="L452" i="19"/>
  <c r="K452" i="19"/>
  <c r="J452" i="19"/>
  <c r="I452" i="19"/>
  <c r="H452" i="19"/>
  <c r="N452" i="19" s="1"/>
  <c r="G452" i="19"/>
  <c r="M452" i="19" s="1"/>
  <c r="L451" i="19"/>
  <c r="K451" i="19"/>
  <c r="J451" i="19"/>
  <c r="I451" i="19"/>
  <c r="H451" i="19"/>
  <c r="N451" i="19" s="1"/>
  <c r="G451" i="19"/>
  <c r="M451" i="19" s="1"/>
  <c r="L450" i="19"/>
  <c r="K450" i="19"/>
  <c r="J450" i="19"/>
  <c r="I450" i="19"/>
  <c r="H450" i="19"/>
  <c r="N450" i="19" s="1"/>
  <c r="G450" i="19"/>
  <c r="M450" i="19" s="1"/>
  <c r="L449" i="19"/>
  <c r="K449" i="19"/>
  <c r="J449" i="19"/>
  <c r="I449" i="19"/>
  <c r="H449" i="19"/>
  <c r="N449" i="19" s="1"/>
  <c r="G449" i="19"/>
  <c r="M449" i="19" s="1"/>
  <c r="L448" i="19"/>
  <c r="K448" i="19"/>
  <c r="J448" i="19"/>
  <c r="I448" i="19"/>
  <c r="H448" i="19"/>
  <c r="N448" i="19" s="1"/>
  <c r="G448" i="19"/>
  <c r="M448" i="19" s="1"/>
  <c r="L447" i="19"/>
  <c r="K447" i="19"/>
  <c r="J447" i="19"/>
  <c r="I447" i="19"/>
  <c r="H447" i="19"/>
  <c r="N447" i="19" s="1"/>
  <c r="G447" i="19"/>
  <c r="M447" i="19" s="1"/>
  <c r="L446" i="19"/>
  <c r="K446" i="19"/>
  <c r="H446" i="19"/>
  <c r="N446" i="19" s="1"/>
  <c r="G446" i="19"/>
  <c r="M446" i="19" s="1"/>
  <c r="L445" i="19"/>
  <c r="K445" i="19"/>
  <c r="J445" i="19"/>
  <c r="I445" i="19"/>
  <c r="H445" i="19"/>
  <c r="N445" i="19" s="1"/>
  <c r="G445" i="19"/>
  <c r="M445" i="19" s="1"/>
  <c r="L444" i="19"/>
  <c r="K444" i="19"/>
  <c r="J444" i="19"/>
  <c r="I444" i="19"/>
  <c r="H444" i="19"/>
  <c r="N444" i="19" s="1"/>
  <c r="G444" i="19"/>
  <c r="M444" i="19" s="1"/>
  <c r="L443" i="19"/>
  <c r="K443" i="19"/>
  <c r="J443" i="19"/>
  <c r="I443" i="19"/>
  <c r="H443" i="19"/>
  <c r="N443" i="19" s="1"/>
  <c r="G443" i="19"/>
  <c r="M443" i="19" s="1"/>
  <c r="L442" i="19"/>
  <c r="K442" i="19"/>
  <c r="J442" i="19"/>
  <c r="I442" i="19"/>
  <c r="H442" i="19"/>
  <c r="N442" i="19" s="1"/>
  <c r="G442" i="19"/>
  <c r="M442" i="19" s="1"/>
  <c r="L441" i="19"/>
  <c r="K441" i="19"/>
  <c r="J441" i="19"/>
  <c r="I441" i="19"/>
  <c r="H441" i="19"/>
  <c r="N441" i="19" s="1"/>
  <c r="G441" i="19"/>
  <c r="M441" i="19" s="1"/>
  <c r="L440" i="19"/>
  <c r="K440" i="19"/>
  <c r="J440" i="19"/>
  <c r="I440" i="19"/>
  <c r="H440" i="19"/>
  <c r="N440" i="19" s="1"/>
  <c r="G440" i="19"/>
  <c r="M440" i="19" s="1"/>
  <c r="L439" i="19"/>
  <c r="K439" i="19"/>
  <c r="J439" i="19"/>
  <c r="I439" i="19"/>
  <c r="H439" i="19"/>
  <c r="N439" i="19" s="1"/>
  <c r="G439" i="19"/>
  <c r="M439" i="19" s="1"/>
  <c r="L438" i="19"/>
  <c r="K438" i="19"/>
  <c r="J438" i="19"/>
  <c r="I438" i="19"/>
  <c r="H438" i="19"/>
  <c r="N438" i="19" s="1"/>
  <c r="G438" i="19"/>
  <c r="M438" i="19" s="1"/>
  <c r="L437" i="19"/>
  <c r="K437" i="19"/>
  <c r="J437" i="19"/>
  <c r="I437" i="19"/>
  <c r="H437" i="19"/>
  <c r="N437" i="19" s="1"/>
  <c r="G437" i="19"/>
  <c r="M437" i="19" s="1"/>
  <c r="L436" i="19"/>
  <c r="K436" i="19"/>
  <c r="J436" i="19"/>
  <c r="I436" i="19"/>
  <c r="H436" i="19"/>
  <c r="N436" i="19" s="1"/>
  <c r="G436" i="19"/>
  <c r="M436" i="19" s="1"/>
  <c r="L435" i="19"/>
  <c r="K435" i="19"/>
  <c r="J435" i="19"/>
  <c r="I435" i="19"/>
  <c r="H435" i="19"/>
  <c r="N435" i="19" s="1"/>
  <c r="G435" i="19"/>
  <c r="M435" i="19" s="1"/>
  <c r="L434" i="19"/>
  <c r="K434" i="19"/>
  <c r="J434" i="19"/>
  <c r="I434" i="19"/>
  <c r="H434" i="19"/>
  <c r="N434" i="19" s="1"/>
  <c r="G434" i="19"/>
  <c r="M434" i="19" s="1"/>
  <c r="L433" i="19"/>
  <c r="K433" i="19"/>
  <c r="J433" i="19"/>
  <c r="I433" i="19"/>
  <c r="H433" i="19"/>
  <c r="N433" i="19" s="1"/>
  <c r="G433" i="19"/>
  <c r="M433" i="19" s="1"/>
  <c r="L432" i="19"/>
  <c r="K432" i="19"/>
  <c r="J432" i="19"/>
  <c r="I432" i="19"/>
  <c r="H432" i="19"/>
  <c r="N432" i="19" s="1"/>
  <c r="G432" i="19"/>
  <c r="M432" i="19" s="1"/>
  <c r="L431" i="19"/>
  <c r="K431" i="19"/>
  <c r="J431" i="19"/>
  <c r="I431" i="19"/>
  <c r="H431" i="19"/>
  <c r="N431" i="19" s="1"/>
  <c r="G431" i="19"/>
  <c r="M431" i="19" s="1"/>
  <c r="L430" i="19"/>
  <c r="K430" i="19"/>
  <c r="J430" i="19"/>
  <c r="I430" i="19"/>
  <c r="H430" i="19"/>
  <c r="N430" i="19" s="1"/>
  <c r="G430" i="19"/>
  <c r="M430" i="19" s="1"/>
  <c r="L429" i="19"/>
  <c r="K429" i="19"/>
  <c r="J429" i="19"/>
  <c r="I429" i="19"/>
  <c r="H429" i="19"/>
  <c r="N429" i="19" s="1"/>
  <c r="G429" i="19"/>
  <c r="M429" i="19" s="1"/>
  <c r="L428" i="19"/>
  <c r="K428" i="19"/>
  <c r="J428" i="19"/>
  <c r="I428" i="19"/>
  <c r="H428" i="19"/>
  <c r="N428" i="19" s="1"/>
  <c r="L427" i="19"/>
  <c r="K427" i="19"/>
  <c r="J427" i="19"/>
  <c r="I427" i="19"/>
  <c r="H427" i="19"/>
  <c r="N427" i="19" s="1"/>
  <c r="G427" i="19"/>
  <c r="M427" i="19" s="1"/>
  <c r="L426" i="19"/>
  <c r="K426" i="19"/>
  <c r="J426" i="19"/>
  <c r="I426" i="19"/>
  <c r="H426" i="19"/>
  <c r="N426" i="19" s="1"/>
  <c r="G426" i="19"/>
  <c r="M426" i="19" s="1"/>
  <c r="L425" i="19"/>
  <c r="K425" i="19"/>
  <c r="J425" i="19"/>
  <c r="I425" i="19"/>
  <c r="H425" i="19"/>
  <c r="N425" i="19" s="1"/>
  <c r="G425" i="19"/>
  <c r="M425" i="19" s="1"/>
  <c r="L424" i="19"/>
  <c r="K424" i="19"/>
  <c r="J424" i="19"/>
  <c r="H424" i="19"/>
  <c r="G424" i="19"/>
  <c r="M424" i="19" s="1"/>
  <c r="L423" i="19"/>
  <c r="K423" i="19"/>
  <c r="J423" i="19"/>
  <c r="H423" i="19"/>
  <c r="N423" i="19" s="1"/>
  <c r="L422" i="19"/>
  <c r="K422" i="19"/>
  <c r="J422" i="19"/>
  <c r="H422" i="19"/>
  <c r="N422" i="19" s="1"/>
  <c r="G422" i="19"/>
  <c r="M422" i="19" s="1"/>
  <c r="L421" i="19"/>
  <c r="K421" i="19"/>
  <c r="J421" i="19"/>
  <c r="I421" i="19"/>
  <c r="H421" i="19"/>
  <c r="N421" i="19" s="1"/>
  <c r="G421" i="19"/>
  <c r="M421" i="19" s="1"/>
  <c r="L420" i="19"/>
  <c r="K420" i="19"/>
  <c r="J420" i="19"/>
  <c r="I420" i="19"/>
  <c r="H420" i="19"/>
  <c r="N420" i="19" s="1"/>
  <c r="G420" i="19"/>
  <c r="M420" i="19" s="1"/>
  <c r="L419" i="19"/>
  <c r="K419" i="19"/>
  <c r="J419" i="19"/>
  <c r="G419" i="19"/>
  <c r="L418" i="19"/>
  <c r="K418" i="19"/>
  <c r="J418" i="19"/>
  <c r="I418" i="19"/>
  <c r="H418" i="19"/>
  <c r="N418" i="19" s="1"/>
  <c r="G418" i="19"/>
  <c r="M418" i="19" s="1"/>
  <c r="L417" i="19"/>
  <c r="K417" i="19"/>
  <c r="J417" i="19"/>
  <c r="I417" i="19"/>
  <c r="H417" i="19"/>
  <c r="N417" i="19" s="1"/>
  <c r="G417" i="19"/>
  <c r="M417" i="19" s="1"/>
  <c r="L416" i="19"/>
  <c r="K416" i="19"/>
  <c r="J416" i="19"/>
  <c r="I416" i="19"/>
  <c r="H416" i="19"/>
  <c r="N416" i="19" s="1"/>
  <c r="G416" i="19"/>
  <c r="M416" i="19" s="1"/>
  <c r="L415" i="19"/>
  <c r="K415" i="19"/>
  <c r="J415" i="19"/>
  <c r="I415" i="19"/>
  <c r="H415" i="19"/>
  <c r="N415" i="19" s="1"/>
  <c r="G415" i="19"/>
  <c r="M415" i="19" s="1"/>
  <c r="L414" i="19"/>
  <c r="K414" i="19"/>
  <c r="J414" i="19"/>
  <c r="I414" i="19"/>
  <c r="H414" i="19"/>
  <c r="N414" i="19" s="1"/>
  <c r="G414" i="19"/>
  <c r="M414" i="19" s="1"/>
  <c r="L413" i="19"/>
  <c r="K413" i="19"/>
  <c r="J413" i="19"/>
  <c r="I413" i="19"/>
  <c r="H413" i="19"/>
  <c r="N413" i="19" s="1"/>
  <c r="L412" i="19"/>
  <c r="K412" i="19"/>
  <c r="J412" i="19"/>
  <c r="I412" i="19"/>
  <c r="H412" i="19"/>
  <c r="N412" i="19" s="1"/>
  <c r="G412" i="19"/>
  <c r="M412" i="19" s="1"/>
  <c r="L411" i="19"/>
  <c r="K411" i="19"/>
  <c r="J411" i="19"/>
  <c r="I411" i="19"/>
  <c r="H411" i="19"/>
  <c r="N411" i="19" s="1"/>
  <c r="G411" i="19"/>
  <c r="M411" i="19" s="1"/>
  <c r="L410" i="19"/>
  <c r="K410" i="19"/>
  <c r="J410" i="19"/>
  <c r="H410" i="19"/>
  <c r="G410" i="19"/>
  <c r="M410" i="19" s="1"/>
  <c r="L409" i="19"/>
  <c r="K409" i="19"/>
  <c r="J409" i="19"/>
  <c r="I409" i="19"/>
  <c r="H409" i="19"/>
  <c r="N409" i="19" s="1"/>
  <c r="G409" i="19"/>
  <c r="M409" i="19" s="1"/>
  <c r="L408" i="19"/>
  <c r="K408" i="19"/>
  <c r="J408" i="19"/>
  <c r="I408" i="19"/>
  <c r="H408" i="19"/>
  <c r="N408" i="19" s="1"/>
  <c r="G408" i="19"/>
  <c r="M408" i="19" s="1"/>
  <c r="L407" i="19"/>
  <c r="K407" i="19"/>
  <c r="J407" i="19"/>
  <c r="I407" i="19"/>
  <c r="H407" i="19"/>
  <c r="N407" i="19" s="1"/>
  <c r="G407" i="19"/>
  <c r="M407" i="19" s="1"/>
  <c r="L406" i="19"/>
  <c r="K406" i="19"/>
  <c r="J406" i="19"/>
  <c r="I406" i="19"/>
  <c r="H406" i="19"/>
  <c r="N406" i="19" s="1"/>
  <c r="G406" i="19"/>
  <c r="M406" i="19" s="1"/>
  <c r="L405" i="19"/>
  <c r="K405" i="19"/>
  <c r="J405" i="19"/>
  <c r="I405" i="19"/>
  <c r="H405" i="19"/>
  <c r="N405" i="19" s="1"/>
  <c r="G405" i="19"/>
  <c r="M405" i="19" s="1"/>
  <c r="L404" i="19"/>
  <c r="K404" i="19"/>
  <c r="J404" i="19"/>
  <c r="I404" i="19"/>
  <c r="H404" i="19"/>
  <c r="N404" i="19" s="1"/>
  <c r="G404" i="19"/>
  <c r="M404" i="19" s="1"/>
  <c r="L403" i="19"/>
  <c r="K403" i="19"/>
  <c r="J403" i="19"/>
  <c r="I403" i="19"/>
  <c r="H403" i="19"/>
  <c r="N403" i="19" s="1"/>
  <c r="G403" i="19"/>
  <c r="M403" i="19" s="1"/>
  <c r="L402" i="19"/>
  <c r="K402" i="19"/>
  <c r="J402" i="19"/>
  <c r="H402" i="19"/>
  <c r="N402" i="19" s="1"/>
  <c r="G402" i="19"/>
  <c r="L401" i="19"/>
  <c r="K401" i="19"/>
  <c r="J401" i="19"/>
  <c r="I401" i="19"/>
  <c r="H401" i="19"/>
  <c r="N401" i="19" s="1"/>
  <c r="G401" i="19"/>
  <c r="M401" i="19" s="1"/>
  <c r="L400" i="19"/>
  <c r="K400" i="19"/>
  <c r="J400" i="19"/>
  <c r="I400" i="19"/>
  <c r="H400" i="19"/>
  <c r="N400" i="19" s="1"/>
  <c r="G400" i="19"/>
  <c r="M400" i="19" s="1"/>
  <c r="L399" i="19"/>
  <c r="K399" i="19"/>
  <c r="J399" i="19"/>
  <c r="I399" i="19"/>
  <c r="H399" i="19"/>
  <c r="N399" i="19" s="1"/>
  <c r="G399" i="19"/>
  <c r="M399" i="19" s="1"/>
  <c r="L398" i="19"/>
  <c r="K398" i="19"/>
  <c r="J398" i="19"/>
  <c r="I398" i="19"/>
  <c r="H398" i="19"/>
  <c r="N398" i="19" s="1"/>
  <c r="G398" i="19"/>
  <c r="M398" i="19" s="1"/>
  <c r="L397" i="19"/>
  <c r="K397" i="19"/>
  <c r="J397" i="19"/>
  <c r="I397" i="19"/>
  <c r="H397" i="19"/>
  <c r="N397" i="19" s="1"/>
  <c r="G397" i="19"/>
  <c r="M397" i="19" s="1"/>
  <c r="L396" i="19"/>
  <c r="K396" i="19"/>
  <c r="J396" i="19"/>
  <c r="I396" i="19"/>
  <c r="H396" i="19"/>
  <c r="N396" i="19" s="1"/>
  <c r="G396" i="19"/>
  <c r="M396" i="19" s="1"/>
  <c r="L395" i="19"/>
  <c r="K395" i="19"/>
  <c r="J395" i="19"/>
  <c r="I395" i="19"/>
  <c r="H395" i="19"/>
  <c r="N395" i="19" s="1"/>
  <c r="G395" i="19"/>
  <c r="M395" i="19" s="1"/>
  <c r="L394" i="19"/>
  <c r="K394" i="19"/>
  <c r="J394" i="19"/>
  <c r="I394" i="19"/>
  <c r="G394" i="19"/>
  <c r="M394" i="19" s="1"/>
  <c r="L393" i="19"/>
  <c r="K393" i="19"/>
  <c r="J393" i="19"/>
  <c r="I393" i="19"/>
  <c r="H393" i="19"/>
  <c r="N393" i="19" s="1"/>
  <c r="G393" i="19"/>
  <c r="M393" i="19" s="1"/>
  <c r="L392" i="19"/>
  <c r="K392" i="19"/>
  <c r="J392" i="19"/>
  <c r="I392" i="19"/>
  <c r="H392" i="19"/>
  <c r="N392" i="19" s="1"/>
  <c r="G392" i="19"/>
  <c r="M392" i="19" s="1"/>
  <c r="L391" i="19"/>
  <c r="K391" i="19"/>
  <c r="J391" i="19"/>
  <c r="H391" i="19"/>
  <c r="G391" i="19"/>
  <c r="M391" i="19" s="1"/>
  <c r="L390" i="19"/>
  <c r="K390" i="19"/>
  <c r="J390" i="19"/>
  <c r="I390" i="19"/>
  <c r="H390" i="19"/>
  <c r="N390" i="19" s="1"/>
  <c r="G390" i="19"/>
  <c r="M390" i="19" s="1"/>
  <c r="L389" i="19"/>
  <c r="K389" i="19"/>
  <c r="J389" i="19"/>
  <c r="I389" i="19"/>
  <c r="H389" i="19"/>
  <c r="N389" i="19" s="1"/>
  <c r="G389" i="19"/>
  <c r="M389" i="19" s="1"/>
  <c r="L388" i="19"/>
  <c r="K388" i="19"/>
  <c r="J388" i="19"/>
  <c r="I388" i="19"/>
  <c r="H388" i="19"/>
  <c r="N388" i="19" s="1"/>
  <c r="G388" i="19"/>
  <c r="M388" i="19" s="1"/>
  <c r="L387" i="19"/>
  <c r="K387" i="19"/>
  <c r="J387" i="19"/>
  <c r="I387" i="19"/>
  <c r="H387" i="19"/>
  <c r="N387" i="19" s="1"/>
  <c r="G387" i="19"/>
  <c r="M387" i="19" s="1"/>
  <c r="L386" i="19"/>
  <c r="K386" i="19"/>
  <c r="I386" i="19"/>
  <c r="H386" i="19"/>
  <c r="N386" i="19" s="1"/>
  <c r="L385" i="19"/>
  <c r="K385" i="19"/>
  <c r="J385" i="19"/>
  <c r="I385" i="19"/>
  <c r="H385" i="19"/>
  <c r="N385" i="19" s="1"/>
  <c r="G385" i="19"/>
  <c r="M385" i="19" s="1"/>
  <c r="L384" i="19"/>
  <c r="K384" i="19"/>
  <c r="J384" i="19"/>
  <c r="I384" i="19"/>
  <c r="H384" i="19"/>
  <c r="N384" i="19" s="1"/>
  <c r="G384" i="19"/>
  <c r="M384" i="19" s="1"/>
  <c r="L383" i="19"/>
  <c r="K383" i="19"/>
  <c r="H383" i="19"/>
  <c r="N383" i="19" s="1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L380" i="19"/>
  <c r="K380" i="19"/>
  <c r="H380" i="19"/>
  <c r="N380" i="19" s="1"/>
  <c r="G380" i="19"/>
  <c r="M380" i="19" s="1"/>
  <c r="L379" i="19"/>
  <c r="K379" i="19"/>
  <c r="J379" i="19"/>
  <c r="I379" i="19"/>
  <c r="H379" i="19"/>
  <c r="N379" i="19" s="1"/>
  <c r="G379" i="19"/>
  <c r="M379" i="19" s="1"/>
  <c r="L378" i="19"/>
  <c r="K378" i="19"/>
  <c r="J378" i="19"/>
  <c r="I378" i="19"/>
  <c r="H378" i="19"/>
  <c r="N378" i="19" s="1"/>
  <c r="G378" i="19"/>
  <c r="M378" i="19" s="1"/>
  <c r="L377" i="19"/>
  <c r="K377" i="19"/>
  <c r="H377" i="19"/>
  <c r="N377" i="19" s="1"/>
  <c r="L376" i="19"/>
  <c r="K376" i="19"/>
  <c r="J376" i="19"/>
  <c r="I376" i="19"/>
  <c r="H376" i="19"/>
  <c r="N376" i="19" s="1"/>
  <c r="G376" i="19"/>
  <c r="M376" i="19" s="1"/>
  <c r="L375" i="19"/>
  <c r="K375" i="19"/>
  <c r="J375" i="19"/>
  <c r="I375" i="19"/>
  <c r="H375" i="19"/>
  <c r="N375" i="19" s="1"/>
  <c r="G375" i="19"/>
  <c r="M375" i="19" s="1"/>
  <c r="L374" i="19"/>
  <c r="K374" i="19"/>
  <c r="J374" i="19"/>
  <c r="I374" i="19"/>
  <c r="H374" i="19"/>
  <c r="N374" i="19" s="1"/>
  <c r="L373" i="19"/>
  <c r="K373" i="19"/>
  <c r="J373" i="19"/>
  <c r="I373" i="19"/>
  <c r="H373" i="19"/>
  <c r="N373" i="19" s="1"/>
  <c r="G373" i="19"/>
  <c r="M373" i="19" s="1"/>
  <c r="L372" i="19"/>
  <c r="K372" i="19"/>
  <c r="J372" i="19"/>
  <c r="I372" i="19"/>
  <c r="H372" i="19"/>
  <c r="N372" i="19" s="1"/>
  <c r="G372" i="19"/>
  <c r="M372" i="19" s="1"/>
  <c r="L371" i="19"/>
  <c r="F371" i="19"/>
  <c r="J588" i="19" s="1"/>
  <c r="E371" i="19"/>
  <c r="I446" i="19" s="1"/>
  <c r="D371" i="19"/>
  <c r="C371" i="19"/>
  <c r="G428" i="19" s="1"/>
  <c r="M428" i="19" s="1"/>
  <c r="L363" i="19"/>
  <c r="K363" i="19"/>
  <c r="J363" i="19"/>
  <c r="I363" i="19"/>
  <c r="H363" i="19"/>
  <c r="N363" i="19" s="1"/>
  <c r="G363" i="19"/>
  <c r="M363" i="19" s="1"/>
  <c r="L362" i="19"/>
  <c r="K362" i="19"/>
  <c r="J362" i="19"/>
  <c r="I362" i="19"/>
  <c r="H362" i="19"/>
  <c r="N362" i="19" s="1"/>
  <c r="G362" i="19"/>
  <c r="M362" i="19" s="1"/>
  <c r="L361" i="19"/>
  <c r="K361" i="19"/>
  <c r="J361" i="19"/>
  <c r="I361" i="19"/>
  <c r="H361" i="19"/>
  <c r="N361" i="19" s="1"/>
  <c r="G361" i="19"/>
  <c r="M361" i="19" s="1"/>
  <c r="L360" i="19"/>
  <c r="K360" i="19"/>
  <c r="J360" i="19"/>
  <c r="I360" i="19"/>
  <c r="H360" i="19"/>
  <c r="N360" i="19" s="1"/>
  <c r="G360" i="19"/>
  <c r="M360" i="19" s="1"/>
  <c r="L359" i="19"/>
  <c r="K359" i="19"/>
  <c r="J359" i="19"/>
  <c r="I359" i="19"/>
  <c r="H359" i="19"/>
  <c r="N359" i="19" s="1"/>
  <c r="G359" i="19"/>
  <c r="M359" i="19" s="1"/>
  <c r="L358" i="19"/>
  <c r="K358" i="19"/>
  <c r="J358" i="19"/>
  <c r="I358" i="19"/>
  <c r="H358" i="19"/>
  <c r="N358" i="19" s="1"/>
  <c r="G358" i="19"/>
  <c r="M358" i="19" s="1"/>
  <c r="L357" i="19"/>
  <c r="K357" i="19"/>
  <c r="J357" i="19"/>
  <c r="I357" i="19"/>
  <c r="H357" i="19"/>
  <c r="N357" i="19" s="1"/>
  <c r="G357" i="19"/>
  <c r="M357" i="19" s="1"/>
  <c r="L356" i="19"/>
  <c r="K356" i="19"/>
  <c r="J356" i="19"/>
  <c r="I356" i="19"/>
  <c r="H356" i="19"/>
  <c r="N356" i="19" s="1"/>
  <c r="G356" i="19"/>
  <c r="M356" i="19" s="1"/>
  <c r="L355" i="19"/>
  <c r="K355" i="19"/>
  <c r="J355" i="19"/>
  <c r="I355" i="19"/>
  <c r="H355" i="19"/>
  <c r="N355" i="19" s="1"/>
  <c r="G355" i="19"/>
  <c r="M355" i="19" s="1"/>
  <c r="L354" i="19"/>
  <c r="K354" i="19"/>
  <c r="J354" i="19"/>
  <c r="I354" i="19"/>
  <c r="H354" i="19"/>
  <c r="N354" i="19" s="1"/>
  <c r="G354" i="19"/>
  <c r="M354" i="19" s="1"/>
  <c r="L353" i="19"/>
  <c r="K353" i="19"/>
  <c r="J353" i="19"/>
  <c r="I353" i="19"/>
  <c r="H353" i="19"/>
  <c r="N353" i="19" s="1"/>
  <c r="G353" i="19"/>
  <c r="M353" i="19" s="1"/>
  <c r="L352" i="19"/>
  <c r="K352" i="19"/>
  <c r="J352" i="19"/>
  <c r="I352" i="19"/>
  <c r="H352" i="19"/>
  <c r="N352" i="19" s="1"/>
  <c r="G352" i="19"/>
  <c r="M352" i="19" s="1"/>
  <c r="L351" i="19"/>
  <c r="K351" i="19"/>
  <c r="J351" i="19"/>
  <c r="I351" i="19"/>
  <c r="H351" i="19"/>
  <c r="N351" i="19" s="1"/>
  <c r="G351" i="19"/>
  <c r="M351" i="19" s="1"/>
  <c r="L350" i="19"/>
  <c r="K350" i="19"/>
  <c r="J350" i="19"/>
  <c r="I350" i="19"/>
  <c r="H350" i="19"/>
  <c r="N350" i="19" s="1"/>
  <c r="G350" i="19"/>
  <c r="M350" i="19" s="1"/>
  <c r="L349" i="19"/>
  <c r="K349" i="19"/>
  <c r="J349" i="19"/>
  <c r="I349" i="19"/>
  <c r="H349" i="19"/>
  <c r="N349" i="19" s="1"/>
  <c r="G349" i="19"/>
  <c r="M349" i="19" s="1"/>
  <c r="L348" i="19"/>
  <c r="K348" i="19"/>
  <c r="J348" i="19"/>
  <c r="I348" i="19"/>
  <c r="H348" i="19"/>
  <c r="N348" i="19" s="1"/>
  <c r="G348" i="19"/>
  <c r="M348" i="19" s="1"/>
  <c r="L347" i="19"/>
  <c r="K347" i="19"/>
  <c r="J347" i="19"/>
  <c r="I347" i="19"/>
  <c r="H347" i="19"/>
  <c r="N347" i="19" s="1"/>
  <c r="L346" i="19"/>
  <c r="K346" i="19"/>
  <c r="J346" i="19"/>
  <c r="I346" i="19"/>
  <c r="H346" i="19"/>
  <c r="N346" i="19" s="1"/>
  <c r="G346" i="19"/>
  <c r="M346" i="19" s="1"/>
  <c r="L345" i="19"/>
  <c r="K345" i="19"/>
  <c r="J345" i="19"/>
  <c r="I345" i="19"/>
  <c r="H345" i="19"/>
  <c r="N345" i="19" s="1"/>
  <c r="G345" i="19"/>
  <c r="M345" i="19" s="1"/>
  <c r="L344" i="19"/>
  <c r="K344" i="19"/>
  <c r="J344" i="19"/>
  <c r="I344" i="19"/>
  <c r="H344" i="19"/>
  <c r="N344" i="19" s="1"/>
  <c r="G344" i="19"/>
  <c r="M344" i="19" s="1"/>
  <c r="L343" i="19"/>
  <c r="K343" i="19"/>
  <c r="J343" i="19"/>
  <c r="I343" i="19"/>
  <c r="H343" i="19"/>
  <c r="N343" i="19" s="1"/>
  <c r="G343" i="19"/>
  <c r="M343" i="19" s="1"/>
  <c r="L342" i="19"/>
  <c r="K342" i="19"/>
  <c r="J342" i="19"/>
  <c r="I342" i="19"/>
  <c r="H342" i="19"/>
  <c r="N342" i="19" s="1"/>
  <c r="G342" i="19"/>
  <c r="M342" i="19" s="1"/>
  <c r="L341" i="19"/>
  <c r="K341" i="19"/>
  <c r="J341" i="19"/>
  <c r="I341" i="19"/>
  <c r="H341" i="19"/>
  <c r="N341" i="19" s="1"/>
  <c r="G341" i="19"/>
  <c r="M341" i="19" s="1"/>
  <c r="L340" i="19"/>
  <c r="K340" i="19"/>
  <c r="J340" i="19"/>
  <c r="I340" i="19"/>
  <c r="H340" i="19"/>
  <c r="N340" i="19" s="1"/>
  <c r="G340" i="19"/>
  <c r="M340" i="19" s="1"/>
  <c r="L339" i="19"/>
  <c r="K339" i="19"/>
  <c r="J339" i="19"/>
  <c r="I339" i="19"/>
  <c r="H339" i="19"/>
  <c r="N339" i="19" s="1"/>
  <c r="G339" i="19"/>
  <c r="M339" i="19" s="1"/>
  <c r="L338" i="19"/>
  <c r="K338" i="19"/>
  <c r="J338" i="19"/>
  <c r="I338" i="19"/>
  <c r="H338" i="19"/>
  <c r="N338" i="19" s="1"/>
  <c r="G338" i="19"/>
  <c r="M338" i="19" s="1"/>
  <c r="L337" i="19"/>
  <c r="K337" i="19"/>
  <c r="J337" i="19"/>
  <c r="I337" i="19"/>
  <c r="H337" i="19"/>
  <c r="N337" i="19" s="1"/>
  <c r="G337" i="19"/>
  <c r="M337" i="19" s="1"/>
  <c r="L336" i="19"/>
  <c r="K336" i="19"/>
  <c r="J336" i="19"/>
  <c r="I336" i="19"/>
  <c r="G336" i="19"/>
  <c r="M336" i="19" s="1"/>
  <c r="L335" i="19"/>
  <c r="K335" i="19"/>
  <c r="J335" i="19"/>
  <c r="I335" i="19"/>
  <c r="H335" i="19"/>
  <c r="N335" i="19" s="1"/>
  <c r="G335" i="19"/>
  <c r="M335" i="19" s="1"/>
  <c r="L334" i="19"/>
  <c r="K334" i="19"/>
  <c r="J334" i="19"/>
  <c r="I334" i="19"/>
  <c r="H334" i="19"/>
  <c r="N334" i="19" s="1"/>
  <c r="G334" i="19"/>
  <c r="M334" i="19" s="1"/>
  <c r="L333" i="19"/>
  <c r="K333" i="19"/>
  <c r="J333" i="19"/>
  <c r="I333" i="19"/>
  <c r="H333" i="19"/>
  <c r="N333" i="19" s="1"/>
  <c r="G333" i="19"/>
  <c r="M333" i="19" s="1"/>
  <c r="L332" i="19"/>
  <c r="K332" i="19"/>
  <c r="J332" i="19"/>
  <c r="I332" i="19"/>
  <c r="H332" i="19"/>
  <c r="N332" i="19" s="1"/>
  <c r="G332" i="19"/>
  <c r="M332" i="19" s="1"/>
  <c r="L331" i="19"/>
  <c r="K331" i="19"/>
  <c r="J331" i="19"/>
  <c r="I331" i="19"/>
  <c r="H331" i="19"/>
  <c r="N331" i="19" s="1"/>
  <c r="G331" i="19"/>
  <c r="M331" i="19" s="1"/>
  <c r="L330" i="19"/>
  <c r="K330" i="19"/>
  <c r="J330" i="19"/>
  <c r="I330" i="19"/>
  <c r="H330" i="19"/>
  <c r="N330" i="19" s="1"/>
  <c r="G330" i="19"/>
  <c r="M330" i="19" s="1"/>
  <c r="L329" i="19"/>
  <c r="K329" i="19"/>
  <c r="J329" i="19"/>
  <c r="I329" i="19"/>
  <c r="H329" i="19"/>
  <c r="N329" i="19" s="1"/>
  <c r="G329" i="19"/>
  <c r="M329" i="19" s="1"/>
  <c r="L328" i="19"/>
  <c r="K328" i="19"/>
  <c r="J328" i="19"/>
  <c r="I328" i="19"/>
  <c r="H328" i="19"/>
  <c r="N328" i="19" s="1"/>
  <c r="G328" i="19"/>
  <c r="M328" i="19" s="1"/>
  <c r="L327" i="19"/>
  <c r="K327" i="19"/>
  <c r="H327" i="19"/>
  <c r="G327" i="19"/>
  <c r="M327" i="19" s="1"/>
  <c r="L326" i="19"/>
  <c r="K326" i="19"/>
  <c r="J326" i="19"/>
  <c r="I326" i="19"/>
  <c r="H326" i="19"/>
  <c r="N326" i="19" s="1"/>
  <c r="G326" i="19"/>
  <c r="M326" i="19" s="1"/>
  <c r="L325" i="19"/>
  <c r="K325" i="19"/>
  <c r="J325" i="19"/>
  <c r="I325" i="19"/>
  <c r="H325" i="19"/>
  <c r="N325" i="19" s="1"/>
  <c r="G325" i="19"/>
  <c r="M325" i="19" s="1"/>
  <c r="L324" i="19"/>
  <c r="K324" i="19"/>
  <c r="I324" i="19"/>
  <c r="H324" i="19"/>
  <c r="G324" i="19"/>
  <c r="M324" i="19" s="1"/>
  <c r="L323" i="19"/>
  <c r="K323" i="19"/>
  <c r="J323" i="19"/>
  <c r="I323" i="19"/>
  <c r="H323" i="19"/>
  <c r="N323" i="19" s="1"/>
  <c r="G323" i="19"/>
  <c r="M323" i="19" s="1"/>
  <c r="L322" i="19"/>
  <c r="K322" i="19"/>
  <c r="J322" i="19"/>
  <c r="I322" i="19"/>
  <c r="H322" i="19"/>
  <c r="N322" i="19" s="1"/>
  <c r="G322" i="19"/>
  <c r="M322" i="19" s="1"/>
  <c r="L321" i="19"/>
  <c r="K321" i="19"/>
  <c r="J321" i="19"/>
  <c r="I321" i="19"/>
  <c r="H321" i="19"/>
  <c r="N321" i="19" s="1"/>
  <c r="G321" i="19"/>
  <c r="M321" i="19" s="1"/>
  <c r="L320" i="19"/>
  <c r="K320" i="19"/>
  <c r="J320" i="19"/>
  <c r="I320" i="19"/>
  <c r="H320" i="19"/>
  <c r="N320" i="19" s="1"/>
  <c r="G320" i="19"/>
  <c r="M320" i="19" s="1"/>
  <c r="L319" i="19"/>
  <c r="K319" i="19"/>
  <c r="J319" i="19"/>
  <c r="I319" i="19"/>
  <c r="H319" i="19"/>
  <c r="N319" i="19" s="1"/>
  <c r="G319" i="19"/>
  <c r="M319" i="19" s="1"/>
  <c r="L318" i="19"/>
  <c r="K318" i="19"/>
  <c r="J318" i="19"/>
  <c r="I318" i="19"/>
  <c r="H318" i="19"/>
  <c r="N318" i="19" s="1"/>
  <c r="G318" i="19"/>
  <c r="M318" i="19" s="1"/>
  <c r="L317" i="19"/>
  <c r="K317" i="19"/>
  <c r="J317" i="19"/>
  <c r="I317" i="19"/>
  <c r="H317" i="19"/>
  <c r="N317" i="19" s="1"/>
  <c r="G317" i="19"/>
  <c r="M317" i="19" s="1"/>
  <c r="L316" i="19"/>
  <c r="K316" i="19"/>
  <c r="J316" i="19"/>
  <c r="I316" i="19"/>
  <c r="H316" i="19"/>
  <c r="N316" i="19" s="1"/>
  <c r="G316" i="19"/>
  <c r="M316" i="19" s="1"/>
  <c r="L315" i="19"/>
  <c r="K315" i="19"/>
  <c r="J315" i="19"/>
  <c r="I315" i="19"/>
  <c r="H315" i="19"/>
  <c r="N315" i="19" s="1"/>
  <c r="G315" i="19"/>
  <c r="M315" i="19" s="1"/>
  <c r="L314" i="19"/>
  <c r="K314" i="19"/>
  <c r="J314" i="19"/>
  <c r="I314" i="19"/>
  <c r="H314" i="19"/>
  <c r="N314" i="19" s="1"/>
  <c r="G314" i="19"/>
  <c r="M314" i="19" s="1"/>
  <c r="L313" i="19"/>
  <c r="K313" i="19"/>
  <c r="J313" i="19"/>
  <c r="I313" i="19"/>
  <c r="H313" i="19"/>
  <c r="N313" i="19" s="1"/>
  <c r="G313" i="19"/>
  <c r="M313" i="19" s="1"/>
  <c r="L312" i="19"/>
  <c r="K312" i="19"/>
  <c r="J312" i="19"/>
  <c r="I312" i="19"/>
  <c r="H312" i="19"/>
  <c r="N312" i="19" s="1"/>
  <c r="G312" i="19"/>
  <c r="M312" i="19" s="1"/>
  <c r="L311" i="19"/>
  <c r="K311" i="19"/>
  <c r="J311" i="19"/>
  <c r="I311" i="19"/>
  <c r="H311" i="19"/>
  <c r="N311" i="19" s="1"/>
  <c r="G311" i="19"/>
  <c r="M311" i="19" s="1"/>
  <c r="L310" i="19"/>
  <c r="K310" i="19"/>
  <c r="J310" i="19"/>
  <c r="I310" i="19"/>
  <c r="H310" i="19"/>
  <c r="N310" i="19" s="1"/>
  <c r="G310" i="19"/>
  <c r="M310" i="19" s="1"/>
  <c r="L309" i="19"/>
  <c r="K309" i="19"/>
  <c r="J309" i="19"/>
  <c r="I309" i="19"/>
  <c r="H309" i="19"/>
  <c r="N309" i="19" s="1"/>
  <c r="G309" i="19"/>
  <c r="M309" i="19" s="1"/>
  <c r="L308" i="19"/>
  <c r="K308" i="19"/>
  <c r="J308" i="19"/>
  <c r="I308" i="19"/>
  <c r="H308" i="19"/>
  <c r="N308" i="19" s="1"/>
  <c r="G308" i="19"/>
  <c r="M308" i="19" s="1"/>
  <c r="L307" i="19"/>
  <c r="K307" i="19"/>
  <c r="J307" i="19"/>
  <c r="I307" i="19"/>
  <c r="H307" i="19"/>
  <c r="N307" i="19" s="1"/>
  <c r="G307" i="19"/>
  <c r="M307" i="19" s="1"/>
  <c r="L306" i="19"/>
  <c r="K306" i="19"/>
  <c r="J306" i="19"/>
  <c r="I306" i="19"/>
  <c r="H306" i="19"/>
  <c r="N306" i="19" s="1"/>
  <c r="G306" i="19"/>
  <c r="M306" i="19" s="1"/>
  <c r="L305" i="19"/>
  <c r="K305" i="19"/>
  <c r="J305" i="19"/>
  <c r="I305" i="19"/>
  <c r="H305" i="19"/>
  <c r="N305" i="19" s="1"/>
  <c r="G305" i="19"/>
  <c r="M305" i="19" s="1"/>
  <c r="L304" i="19"/>
  <c r="K304" i="19"/>
  <c r="J304" i="19"/>
  <c r="I304" i="19"/>
  <c r="H304" i="19"/>
  <c r="N304" i="19" s="1"/>
  <c r="G304" i="19"/>
  <c r="M304" i="19" s="1"/>
  <c r="L303" i="19"/>
  <c r="K303" i="19"/>
  <c r="J303" i="19"/>
  <c r="I303" i="19"/>
  <c r="H303" i="19"/>
  <c r="N303" i="19" s="1"/>
  <c r="G303" i="19"/>
  <c r="M303" i="19" s="1"/>
  <c r="L302" i="19"/>
  <c r="K302" i="19"/>
  <c r="J302" i="19"/>
  <c r="I302" i="19"/>
  <c r="H302" i="19"/>
  <c r="N302" i="19" s="1"/>
  <c r="G302" i="19"/>
  <c r="M302" i="19" s="1"/>
  <c r="L301" i="19"/>
  <c r="K301" i="19"/>
  <c r="J301" i="19"/>
  <c r="I301" i="19"/>
  <c r="H301" i="19"/>
  <c r="N301" i="19" s="1"/>
  <c r="G301" i="19"/>
  <c r="M301" i="19" s="1"/>
  <c r="L300" i="19"/>
  <c r="K300" i="19"/>
  <c r="J300" i="19"/>
  <c r="I300" i="19"/>
  <c r="H300" i="19"/>
  <c r="N300" i="19" s="1"/>
  <c r="G300" i="19"/>
  <c r="M300" i="19" s="1"/>
  <c r="L299" i="19"/>
  <c r="K299" i="19"/>
  <c r="J299" i="19"/>
  <c r="I299" i="19"/>
  <c r="H299" i="19"/>
  <c r="N299" i="19" s="1"/>
  <c r="G299" i="19"/>
  <c r="M299" i="19" s="1"/>
  <c r="L298" i="19"/>
  <c r="K298" i="19"/>
  <c r="J298" i="19"/>
  <c r="I298" i="19"/>
  <c r="H298" i="19"/>
  <c r="N298" i="19" s="1"/>
  <c r="G298" i="19"/>
  <c r="M298" i="19" s="1"/>
  <c r="L297" i="19"/>
  <c r="K297" i="19"/>
  <c r="J297" i="19"/>
  <c r="I297" i="19"/>
  <c r="H297" i="19"/>
  <c r="N297" i="19" s="1"/>
  <c r="G297" i="19"/>
  <c r="M297" i="19" s="1"/>
  <c r="L296" i="19"/>
  <c r="K296" i="19"/>
  <c r="J296" i="19"/>
  <c r="I296" i="19"/>
  <c r="H296" i="19"/>
  <c r="N296" i="19" s="1"/>
  <c r="G296" i="19"/>
  <c r="M296" i="19" s="1"/>
  <c r="L295" i="19"/>
  <c r="K295" i="19"/>
  <c r="J295" i="19"/>
  <c r="I295" i="19"/>
  <c r="H295" i="19"/>
  <c r="N295" i="19" s="1"/>
  <c r="G295" i="19"/>
  <c r="M295" i="19" s="1"/>
  <c r="L294" i="19"/>
  <c r="K294" i="19"/>
  <c r="J294" i="19"/>
  <c r="I294" i="19"/>
  <c r="H294" i="19"/>
  <c r="N294" i="19" s="1"/>
  <c r="G294" i="19"/>
  <c r="M294" i="19" s="1"/>
  <c r="L293" i="19"/>
  <c r="K293" i="19"/>
  <c r="I293" i="19"/>
  <c r="H293" i="19"/>
  <c r="N293" i="19" s="1"/>
  <c r="G293" i="19"/>
  <c r="M293" i="19" s="1"/>
  <c r="L292" i="19"/>
  <c r="K292" i="19"/>
  <c r="J292" i="19"/>
  <c r="I292" i="19"/>
  <c r="H292" i="19"/>
  <c r="N292" i="19" s="1"/>
  <c r="G292" i="19"/>
  <c r="M292" i="19" s="1"/>
  <c r="L291" i="19"/>
  <c r="K291" i="19"/>
  <c r="J291" i="19"/>
  <c r="I291" i="19"/>
  <c r="H291" i="19"/>
  <c r="N291" i="19" s="1"/>
  <c r="G291" i="19"/>
  <c r="M291" i="19" s="1"/>
  <c r="L290" i="19"/>
  <c r="K290" i="19"/>
  <c r="J290" i="19"/>
  <c r="I290" i="19"/>
  <c r="H290" i="19"/>
  <c r="N290" i="19" s="1"/>
  <c r="G290" i="19"/>
  <c r="M290" i="19" s="1"/>
  <c r="L289" i="19"/>
  <c r="K289" i="19"/>
  <c r="J289" i="19"/>
  <c r="I289" i="19"/>
  <c r="H289" i="19"/>
  <c r="N289" i="19" s="1"/>
  <c r="G289" i="19"/>
  <c r="M289" i="19" s="1"/>
  <c r="L288" i="19"/>
  <c r="K288" i="19"/>
  <c r="J288" i="19"/>
  <c r="I288" i="19"/>
  <c r="H288" i="19"/>
  <c r="N288" i="19" s="1"/>
  <c r="G288" i="19"/>
  <c r="M288" i="19" s="1"/>
  <c r="L287" i="19"/>
  <c r="K287" i="19"/>
  <c r="J287" i="19"/>
  <c r="I287" i="19"/>
  <c r="H287" i="19"/>
  <c r="N287" i="19" s="1"/>
  <c r="G287" i="19"/>
  <c r="M287" i="19" s="1"/>
  <c r="L286" i="19"/>
  <c r="K286" i="19"/>
  <c r="J286" i="19"/>
  <c r="I286" i="19"/>
  <c r="H286" i="19"/>
  <c r="N286" i="19" s="1"/>
  <c r="G286" i="19"/>
  <c r="M286" i="19" s="1"/>
  <c r="L285" i="19"/>
  <c r="K285" i="19"/>
  <c r="J285" i="19"/>
  <c r="I285" i="19"/>
  <c r="H285" i="19"/>
  <c r="N285" i="19" s="1"/>
  <c r="G285" i="19"/>
  <c r="M285" i="19" s="1"/>
  <c r="L284" i="19"/>
  <c r="K284" i="19"/>
  <c r="J284" i="19"/>
  <c r="I284" i="19"/>
  <c r="H284" i="19"/>
  <c r="N284" i="19" s="1"/>
  <c r="G284" i="19"/>
  <c r="M284" i="19" s="1"/>
  <c r="L283" i="19"/>
  <c r="K283" i="19"/>
  <c r="J283" i="19"/>
  <c r="I283" i="19"/>
  <c r="H283" i="19"/>
  <c r="N283" i="19" s="1"/>
  <c r="G283" i="19"/>
  <c r="M283" i="19" s="1"/>
  <c r="L282" i="19"/>
  <c r="K282" i="19"/>
  <c r="J282" i="19"/>
  <c r="I282" i="19"/>
  <c r="H282" i="19"/>
  <c r="N282" i="19" s="1"/>
  <c r="G282" i="19"/>
  <c r="M282" i="19" s="1"/>
  <c r="L281" i="19"/>
  <c r="K281" i="19"/>
  <c r="I281" i="19"/>
  <c r="H281" i="19"/>
  <c r="G281" i="19"/>
  <c r="M281" i="19" s="1"/>
  <c r="L280" i="19"/>
  <c r="K280" i="19"/>
  <c r="J280" i="19"/>
  <c r="I280" i="19"/>
  <c r="H280" i="19"/>
  <c r="N280" i="19" s="1"/>
  <c r="G280" i="19"/>
  <c r="M280" i="19" s="1"/>
  <c r="L279" i="19"/>
  <c r="K279" i="19"/>
  <c r="J279" i="19"/>
  <c r="I279" i="19"/>
  <c r="H279" i="19"/>
  <c r="N279" i="19" s="1"/>
  <c r="G279" i="19"/>
  <c r="M279" i="19" s="1"/>
  <c r="L278" i="19"/>
  <c r="K278" i="19"/>
  <c r="J278" i="19"/>
  <c r="I278" i="19"/>
  <c r="H278" i="19"/>
  <c r="N278" i="19" s="1"/>
  <c r="G278" i="19"/>
  <c r="M278" i="19" s="1"/>
  <c r="L277" i="19"/>
  <c r="K277" i="19"/>
  <c r="J277" i="19"/>
  <c r="I277" i="19"/>
  <c r="H277" i="19"/>
  <c r="N277" i="19" s="1"/>
  <c r="G277" i="19"/>
  <c r="M277" i="19" s="1"/>
  <c r="L276" i="19"/>
  <c r="K276" i="19"/>
  <c r="J276" i="19"/>
  <c r="I276" i="19"/>
  <c r="H276" i="19"/>
  <c r="N276" i="19" s="1"/>
  <c r="G276" i="19"/>
  <c r="M276" i="19" s="1"/>
  <c r="L275" i="19"/>
  <c r="K275" i="19"/>
  <c r="J275" i="19"/>
  <c r="I275" i="19"/>
  <c r="H275" i="19"/>
  <c r="N275" i="19" s="1"/>
  <c r="G275" i="19"/>
  <c r="M275" i="19" s="1"/>
  <c r="L274" i="19"/>
  <c r="K274" i="19"/>
  <c r="J274" i="19"/>
  <c r="I274" i="19"/>
  <c r="H274" i="19"/>
  <c r="N274" i="19" s="1"/>
  <c r="G274" i="19"/>
  <c r="M274" i="19" s="1"/>
  <c r="L273" i="19"/>
  <c r="K273" i="19"/>
  <c r="J273" i="19"/>
  <c r="I273" i="19"/>
  <c r="H273" i="19"/>
  <c r="N273" i="19" s="1"/>
  <c r="G273" i="19"/>
  <c r="M273" i="19" s="1"/>
  <c r="L272" i="19"/>
  <c r="K272" i="19"/>
  <c r="J272" i="19"/>
  <c r="I272" i="19"/>
  <c r="H272" i="19"/>
  <c r="N272" i="19" s="1"/>
  <c r="G272" i="19"/>
  <c r="M272" i="19" s="1"/>
  <c r="L271" i="19"/>
  <c r="K271" i="19"/>
  <c r="J271" i="19"/>
  <c r="I271" i="19"/>
  <c r="H271" i="19"/>
  <c r="N271" i="19" s="1"/>
  <c r="G271" i="19"/>
  <c r="M271" i="19" s="1"/>
  <c r="L270" i="19"/>
  <c r="K270" i="19"/>
  <c r="J270" i="19"/>
  <c r="I270" i="19"/>
  <c r="H270" i="19"/>
  <c r="N270" i="19" s="1"/>
  <c r="G270" i="19"/>
  <c r="M270" i="19" s="1"/>
  <c r="L269" i="19"/>
  <c r="K269" i="19"/>
  <c r="J269" i="19"/>
  <c r="I269" i="19"/>
  <c r="H269" i="19"/>
  <c r="N269" i="19" s="1"/>
  <c r="G269" i="19"/>
  <c r="M269" i="19" s="1"/>
  <c r="L268" i="19"/>
  <c r="K268" i="19"/>
  <c r="J268" i="19"/>
  <c r="I268" i="19"/>
  <c r="H268" i="19"/>
  <c r="N268" i="19" s="1"/>
  <c r="G268" i="19"/>
  <c r="M268" i="19" s="1"/>
  <c r="L267" i="19"/>
  <c r="K267" i="19"/>
  <c r="J267" i="19"/>
  <c r="I267" i="19"/>
  <c r="H267" i="19"/>
  <c r="N267" i="19" s="1"/>
  <c r="G267" i="19"/>
  <c r="M267" i="19" s="1"/>
  <c r="L266" i="19"/>
  <c r="K266" i="19"/>
  <c r="J266" i="19"/>
  <c r="I266" i="19"/>
  <c r="H266" i="19"/>
  <c r="N266" i="19" s="1"/>
  <c r="G266" i="19"/>
  <c r="M266" i="19" s="1"/>
  <c r="L265" i="19"/>
  <c r="K265" i="19"/>
  <c r="J265" i="19"/>
  <c r="I265" i="19"/>
  <c r="H265" i="19"/>
  <c r="N265" i="19" s="1"/>
  <c r="G265" i="19"/>
  <c r="M265" i="19" s="1"/>
  <c r="L264" i="19"/>
  <c r="K264" i="19"/>
  <c r="J264" i="19"/>
  <c r="I264" i="19"/>
  <c r="H264" i="19"/>
  <c r="N264" i="19" s="1"/>
  <c r="G264" i="19"/>
  <c r="M264" i="19" s="1"/>
  <c r="L263" i="19"/>
  <c r="K263" i="19"/>
  <c r="J263" i="19"/>
  <c r="I263" i="19"/>
  <c r="H263" i="19"/>
  <c r="N263" i="19" s="1"/>
  <c r="G263" i="19"/>
  <c r="M263" i="19" s="1"/>
  <c r="L262" i="19"/>
  <c r="K262" i="19"/>
  <c r="J262" i="19"/>
  <c r="I262" i="19"/>
  <c r="H262" i="19"/>
  <c r="N262" i="19" s="1"/>
  <c r="G262" i="19"/>
  <c r="M262" i="19" s="1"/>
  <c r="L261" i="19"/>
  <c r="K261" i="19"/>
  <c r="J261" i="19"/>
  <c r="I261" i="19"/>
  <c r="H261" i="19"/>
  <c r="N261" i="19" s="1"/>
  <c r="G261" i="19"/>
  <c r="M261" i="19" s="1"/>
  <c r="L260" i="19"/>
  <c r="K260" i="19"/>
  <c r="J260" i="19"/>
  <c r="I260" i="19"/>
  <c r="H260" i="19"/>
  <c r="N260" i="19" s="1"/>
  <c r="G260" i="19"/>
  <c r="M260" i="19" s="1"/>
  <c r="L259" i="19"/>
  <c r="K259" i="19"/>
  <c r="J259" i="19"/>
  <c r="I259" i="19"/>
  <c r="H259" i="19"/>
  <c r="N259" i="19" s="1"/>
  <c r="G259" i="19"/>
  <c r="M259" i="19" s="1"/>
  <c r="L258" i="19"/>
  <c r="K258" i="19"/>
  <c r="J258" i="19"/>
  <c r="I258" i="19"/>
  <c r="G258" i="19"/>
  <c r="M258" i="19" s="1"/>
  <c r="L257" i="19"/>
  <c r="K257" i="19"/>
  <c r="J257" i="19"/>
  <c r="I257" i="19"/>
  <c r="H257" i="19"/>
  <c r="N257" i="19" s="1"/>
  <c r="G257" i="19"/>
  <c r="M257" i="19" s="1"/>
  <c r="L256" i="19"/>
  <c r="K256" i="19"/>
  <c r="J256" i="19"/>
  <c r="I256" i="19"/>
  <c r="H256" i="19"/>
  <c r="N256" i="19" s="1"/>
  <c r="G256" i="19"/>
  <c r="M256" i="19" s="1"/>
  <c r="L255" i="19"/>
  <c r="K255" i="19"/>
  <c r="J255" i="19"/>
  <c r="I255" i="19"/>
  <c r="H255" i="19"/>
  <c r="N255" i="19" s="1"/>
  <c r="L254" i="19"/>
  <c r="K254" i="19"/>
  <c r="J254" i="19"/>
  <c r="I254" i="19"/>
  <c r="H254" i="19"/>
  <c r="N254" i="19" s="1"/>
  <c r="G254" i="19"/>
  <c r="M254" i="19" s="1"/>
  <c r="L253" i="19"/>
  <c r="K253" i="19"/>
  <c r="J253" i="19"/>
  <c r="I253" i="19"/>
  <c r="H253" i="19"/>
  <c r="N253" i="19" s="1"/>
  <c r="G253" i="19"/>
  <c r="M253" i="19" s="1"/>
  <c r="L252" i="19"/>
  <c r="K252" i="19"/>
  <c r="J252" i="19"/>
  <c r="I252" i="19"/>
  <c r="H252" i="19"/>
  <c r="N252" i="19" s="1"/>
  <c r="G252" i="19"/>
  <c r="M252" i="19" s="1"/>
  <c r="L251" i="19"/>
  <c r="K251" i="19"/>
  <c r="J251" i="19"/>
  <c r="I251" i="19"/>
  <c r="H251" i="19"/>
  <c r="N251" i="19" s="1"/>
  <c r="G251" i="19"/>
  <c r="M251" i="19" s="1"/>
  <c r="L250" i="19"/>
  <c r="K250" i="19"/>
  <c r="J250" i="19"/>
  <c r="I250" i="19"/>
  <c r="H250" i="19"/>
  <c r="N250" i="19" s="1"/>
  <c r="G250" i="19"/>
  <c r="M250" i="19" s="1"/>
  <c r="L249" i="19"/>
  <c r="K249" i="19"/>
  <c r="J249" i="19"/>
  <c r="I249" i="19"/>
  <c r="H249" i="19"/>
  <c r="N249" i="19" s="1"/>
  <c r="G249" i="19"/>
  <c r="M249" i="19" s="1"/>
  <c r="L248" i="19"/>
  <c r="K248" i="19"/>
  <c r="J248" i="19"/>
  <c r="I248" i="19"/>
  <c r="H248" i="19"/>
  <c r="N248" i="19" s="1"/>
  <c r="G248" i="19"/>
  <c r="M248" i="19" s="1"/>
  <c r="L247" i="19"/>
  <c r="K247" i="19"/>
  <c r="J247" i="19"/>
  <c r="I247" i="19"/>
  <c r="H247" i="19"/>
  <c r="N247" i="19" s="1"/>
  <c r="G247" i="19"/>
  <c r="M247" i="19" s="1"/>
  <c r="L246" i="19"/>
  <c r="K246" i="19"/>
  <c r="J246" i="19"/>
  <c r="I246" i="19"/>
  <c r="H246" i="19"/>
  <c r="N246" i="19" s="1"/>
  <c r="G246" i="19"/>
  <c r="M246" i="19" s="1"/>
  <c r="L245" i="19"/>
  <c r="K245" i="19"/>
  <c r="J245" i="19"/>
  <c r="I245" i="19"/>
  <c r="H245" i="19"/>
  <c r="N245" i="19" s="1"/>
  <c r="G245" i="19"/>
  <c r="M245" i="19" s="1"/>
  <c r="L244" i="19"/>
  <c r="K244" i="19"/>
  <c r="J244" i="19"/>
  <c r="I244" i="19"/>
  <c r="H244" i="19"/>
  <c r="N244" i="19" s="1"/>
  <c r="G244" i="19"/>
  <c r="M244" i="19" s="1"/>
  <c r="L243" i="19"/>
  <c r="K243" i="19"/>
  <c r="J243" i="19"/>
  <c r="I243" i="19"/>
  <c r="H243" i="19"/>
  <c r="N243" i="19" s="1"/>
  <c r="G243" i="19"/>
  <c r="M243" i="19" s="1"/>
  <c r="L242" i="19"/>
  <c r="K242" i="19"/>
  <c r="J242" i="19"/>
  <c r="I242" i="19"/>
  <c r="H242" i="19"/>
  <c r="N242" i="19" s="1"/>
  <c r="G242" i="19"/>
  <c r="M242" i="19" s="1"/>
  <c r="L241" i="19"/>
  <c r="K241" i="19"/>
  <c r="J241" i="19"/>
  <c r="I241" i="19"/>
  <c r="H241" i="19"/>
  <c r="N241" i="19" s="1"/>
  <c r="G241" i="19"/>
  <c r="M241" i="19" s="1"/>
  <c r="L240" i="19"/>
  <c r="K240" i="19"/>
  <c r="J240" i="19"/>
  <c r="I240" i="19"/>
  <c r="H240" i="19"/>
  <c r="N240" i="19" s="1"/>
  <c r="G240" i="19"/>
  <c r="M240" i="19" s="1"/>
  <c r="L239" i="19"/>
  <c r="K239" i="19"/>
  <c r="J239" i="19"/>
  <c r="I239" i="19"/>
  <c r="H239" i="19"/>
  <c r="N239" i="19" s="1"/>
  <c r="G239" i="19"/>
  <c r="M239" i="19" s="1"/>
  <c r="L238" i="19"/>
  <c r="K238" i="19"/>
  <c r="J238" i="19"/>
  <c r="I238" i="19"/>
  <c r="H238" i="19"/>
  <c r="N238" i="19" s="1"/>
  <c r="G238" i="19"/>
  <c r="M238" i="19" s="1"/>
  <c r="L237" i="19"/>
  <c r="K237" i="19"/>
  <c r="J237" i="19"/>
  <c r="I237" i="19"/>
  <c r="H237" i="19"/>
  <c r="N237" i="19" s="1"/>
  <c r="G237" i="19"/>
  <c r="M237" i="19" s="1"/>
  <c r="L236" i="19"/>
  <c r="K236" i="19"/>
  <c r="J236" i="19"/>
  <c r="I236" i="19"/>
  <c r="H236" i="19"/>
  <c r="N236" i="19" s="1"/>
  <c r="G236" i="19"/>
  <c r="M236" i="19" s="1"/>
  <c r="L235" i="19"/>
  <c r="K235" i="19"/>
  <c r="J235" i="19"/>
  <c r="I235" i="19"/>
  <c r="H235" i="19"/>
  <c r="N235" i="19" s="1"/>
  <c r="G235" i="19"/>
  <c r="M235" i="19" s="1"/>
  <c r="L234" i="19"/>
  <c r="K234" i="19"/>
  <c r="J234" i="19"/>
  <c r="I234" i="19"/>
  <c r="H234" i="19"/>
  <c r="N234" i="19" s="1"/>
  <c r="G234" i="19"/>
  <c r="M234" i="19" s="1"/>
  <c r="L233" i="19"/>
  <c r="K233" i="19"/>
  <c r="J233" i="19"/>
  <c r="I233" i="19"/>
  <c r="H233" i="19"/>
  <c r="N233" i="19" s="1"/>
  <c r="G233" i="19"/>
  <c r="M233" i="19" s="1"/>
  <c r="L232" i="19"/>
  <c r="K232" i="19"/>
  <c r="J232" i="19"/>
  <c r="I232" i="19"/>
  <c r="H232" i="19"/>
  <c r="N232" i="19" s="1"/>
  <c r="G232" i="19"/>
  <c r="M232" i="19" s="1"/>
  <c r="L231" i="19"/>
  <c r="K231" i="19"/>
  <c r="J231" i="19"/>
  <c r="I231" i="19"/>
  <c r="H231" i="19"/>
  <c r="N231" i="19" s="1"/>
  <c r="G231" i="19"/>
  <c r="M231" i="19" s="1"/>
  <c r="L230" i="19"/>
  <c r="K230" i="19"/>
  <c r="J230" i="19"/>
  <c r="I230" i="19"/>
  <c r="H230" i="19"/>
  <c r="N230" i="19" s="1"/>
  <c r="G230" i="19"/>
  <c r="M230" i="19" s="1"/>
  <c r="L229" i="19"/>
  <c r="K229" i="19"/>
  <c r="J229" i="19"/>
  <c r="I229" i="19"/>
  <c r="H229" i="19"/>
  <c r="N229" i="19" s="1"/>
  <c r="G229" i="19"/>
  <c r="M229" i="19" s="1"/>
  <c r="L228" i="19"/>
  <c r="K228" i="19"/>
  <c r="J228" i="19"/>
  <c r="I228" i="19"/>
  <c r="H228" i="19"/>
  <c r="N228" i="19" s="1"/>
  <c r="G228" i="19"/>
  <c r="M228" i="19" s="1"/>
  <c r="L227" i="19"/>
  <c r="K227" i="19"/>
  <c r="J227" i="19"/>
  <c r="I227" i="19"/>
  <c r="G227" i="19"/>
  <c r="M227" i="19" s="1"/>
  <c r="L226" i="19"/>
  <c r="K226" i="19"/>
  <c r="J226" i="19"/>
  <c r="I226" i="19"/>
  <c r="H226" i="19"/>
  <c r="N226" i="19" s="1"/>
  <c r="G226" i="19"/>
  <c r="M226" i="19" s="1"/>
  <c r="L225" i="19"/>
  <c r="K225" i="19"/>
  <c r="J225" i="19"/>
  <c r="I225" i="19"/>
  <c r="H225" i="19"/>
  <c r="N225" i="19" s="1"/>
  <c r="G225" i="19"/>
  <c r="M225" i="19" s="1"/>
  <c r="L224" i="19"/>
  <c r="K224" i="19"/>
  <c r="J224" i="19"/>
  <c r="I224" i="19"/>
  <c r="H224" i="19"/>
  <c r="N224" i="19" s="1"/>
  <c r="G224" i="19"/>
  <c r="M224" i="19" s="1"/>
  <c r="L223" i="19"/>
  <c r="K223" i="19"/>
  <c r="J223" i="19"/>
  <c r="I223" i="19"/>
  <c r="H223" i="19"/>
  <c r="N223" i="19" s="1"/>
  <c r="G223" i="19"/>
  <c r="M223" i="19" s="1"/>
  <c r="L222" i="19"/>
  <c r="K222" i="19"/>
  <c r="I222" i="19"/>
  <c r="H222" i="19"/>
  <c r="N222" i="19" s="1"/>
  <c r="G222" i="19"/>
  <c r="M222" i="19" s="1"/>
  <c r="L221" i="19"/>
  <c r="K221" i="19"/>
  <c r="J221" i="19"/>
  <c r="I221" i="19"/>
  <c r="H221" i="19"/>
  <c r="N221" i="19" s="1"/>
  <c r="G221" i="19"/>
  <c r="M221" i="19" s="1"/>
  <c r="L220" i="19"/>
  <c r="K220" i="19"/>
  <c r="J220" i="19"/>
  <c r="H220" i="19"/>
  <c r="G220" i="19"/>
  <c r="M220" i="19" s="1"/>
  <c r="L219" i="19"/>
  <c r="K219" i="19"/>
  <c r="J219" i="19"/>
  <c r="I219" i="19"/>
  <c r="H219" i="19"/>
  <c r="N219" i="19" s="1"/>
  <c r="G219" i="19"/>
  <c r="M219" i="19" s="1"/>
  <c r="L218" i="19"/>
  <c r="K218" i="19"/>
  <c r="J218" i="19"/>
  <c r="I218" i="19"/>
  <c r="G218" i="19"/>
  <c r="L217" i="19"/>
  <c r="K217" i="19"/>
  <c r="J217" i="19"/>
  <c r="I217" i="19"/>
  <c r="H217" i="19"/>
  <c r="N217" i="19" s="1"/>
  <c r="G217" i="19"/>
  <c r="M217" i="19" s="1"/>
  <c r="L216" i="19"/>
  <c r="K216" i="19"/>
  <c r="J216" i="19"/>
  <c r="I216" i="19"/>
  <c r="H216" i="19"/>
  <c r="N216" i="19" s="1"/>
  <c r="G216" i="19"/>
  <c r="M216" i="19" s="1"/>
  <c r="L215" i="19"/>
  <c r="K215" i="19"/>
  <c r="J215" i="19"/>
  <c r="I215" i="19"/>
  <c r="H215" i="19"/>
  <c r="N215" i="19" s="1"/>
  <c r="G215" i="19"/>
  <c r="M215" i="19" s="1"/>
  <c r="L214" i="19"/>
  <c r="K214" i="19"/>
  <c r="J214" i="19"/>
  <c r="I214" i="19"/>
  <c r="H214" i="19"/>
  <c r="N214" i="19" s="1"/>
  <c r="G214" i="19"/>
  <c r="M214" i="19" s="1"/>
  <c r="L213" i="19"/>
  <c r="K213" i="19"/>
  <c r="J213" i="19"/>
  <c r="I213" i="19"/>
  <c r="H213" i="19"/>
  <c r="N213" i="19" s="1"/>
  <c r="G213" i="19"/>
  <c r="M213" i="19" s="1"/>
  <c r="L212" i="19"/>
  <c r="K212" i="19"/>
  <c r="J212" i="19"/>
  <c r="I212" i="19"/>
  <c r="H212" i="19"/>
  <c r="N212" i="19" s="1"/>
  <c r="G212" i="19"/>
  <c r="M212" i="19" s="1"/>
  <c r="L211" i="19"/>
  <c r="K211" i="19"/>
  <c r="J211" i="19"/>
  <c r="I211" i="19"/>
  <c r="H211" i="19"/>
  <c r="N211" i="19" s="1"/>
  <c r="G211" i="19"/>
  <c r="M211" i="19" s="1"/>
  <c r="L210" i="19"/>
  <c r="K210" i="19"/>
  <c r="J210" i="19"/>
  <c r="I210" i="19"/>
  <c r="H210" i="19"/>
  <c r="N210" i="19" s="1"/>
  <c r="G210" i="19"/>
  <c r="M210" i="19" s="1"/>
  <c r="L209" i="19"/>
  <c r="K209" i="19"/>
  <c r="J209" i="19"/>
  <c r="I209" i="19"/>
  <c r="H209" i="19"/>
  <c r="N209" i="19" s="1"/>
  <c r="G209" i="19"/>
  <c r="M209" i="19" s="1"/>
  <c r="L208" i="19"/>
  <c r="K208" i="19"/>
  <c r="J208" i="19"/>
  <c r="I208" i="19"/>
  <c r="H208" i="19"/>
  <c r="N208" i="19" s="1"/>
  <c r="G208" i="19"/>
  <c r="M208" i="19" s="1"/>
  <c r="L207" i="19"/>
  <c r="K207" i="19"/>
  <c r="J207" i="19"/>
  <c r="I207" i="19"/>
  <c r="H207" i="19"/>
  <c r="N207" i="19" s="1"/>
  <c r="G207" i="19"/>
  <c r="M207" i="19" s="1"/>
  <c r="L206" i="19"/>
  <c r="K206" i="19"/>
  <c r="J206" i="19"/>
  <c r="I206" i="19"/>
  <c r="H206" i="19"/>
  <c r="N206" i="19" s="1"/>
  <c r="G206" i="19"/>
  <c r="M206" i="19" s="1"/>
  <c r="L205" i="19"/>
  <c r="K205" i="19"/>
  <c r="J205" i="19"/>
  <c r="I205" i="19"/>
  <c r="H205" i="19"/>
  <c r="N205" i="19" s="1"/>
  <c r="G205" i="19"/>
  <c r="M205" i="19" s="1"/>
  <c r="L204" i="19"/>
  <c r="K204" i="19"/>
  <c r="J204" i="19"/>
  <c r="H204" i="19"/>
  <c r="N204" i="19" s="1"/>
  <c r="G204" i="19"/>
  <c r="L203" i="19"/>
  <c r="K203" i="19"/>
  <c r="J203" i="19"/>
  <c r="I203" i="19"/>
  <c r="H203" i="19"/>
  <c r="N203" i="19" s="1"/>
  <c r="G203" i="19"/>
  <c r="M203" i="19" s="1"/>
  <c r="L202" i="19"/>
  <c r="K202" i="19"/>
  <c r="J202" i="19"/>
  <c r="I202" i="19"/>
  <c r="H202" i="19"/>
  <c r="N202" i="19" s="1"/>
  <c r="G202" i="19"/>
  <c r="M202" i="19" s="1"/>
  <c r="L201" i="19"/>
  <c r="K201" i="19"/>
  <c r="J201" i="19"/>
  <c r="I201" i="19"/>
  <c r="H201" i="19"/>
  <c r="N201" i="19" s="1"/>
  <c r="G201" i="19"/>
  <c r="M201" i="19" s="1"/>
  <c r="L200" i="19"/>
  <c r="K200" i="19"/>
  <c r="J200" i="19"/>
  <c r="I200" i="19"/>
  <c r="H200" i="19"/>
  <c r="N200" i="19" s="1"/>
  <c r="G200" i="19"/>
  <c r="M200" i="19" s="1"/>
  <c r="L199" i="19"/>
  <c r="K199" i="19"/>
  <c r="J199" i="19"/>
  <c r="I199" i="19"/>
  <c r="H199" i="19"/>
  <c r="N199" i="19" s="1"/>
  <c r="G199" i="19"/>
  <c r="M199" i="19" s="1"/>
  <c r="L198" i="19"/>
  <c r="K198" i="19"/>
  <c r="J198" i="19"/>
  <c r="I198" i="19"/>
  <c r="H198" i="19"/>
  <c r="N198" i="19" s="1"/>
  <c r="G198" i="19"/>
  <c r="M198" i="19" s="1"/>
  <c r="L197" i="19"/>
  <c r="K197" i="19"/>
  <c r="J197" i="19"/>
  <c r="I197" i="19"/>
  <c r="H197" i="19"/>
  <c r="N197" i="19" s="1"/>
  <c r="G197" i="19"/>
  <c r="M197" i="19" s="1"/>
  <c r="L196" i="19"/>
  <c r="K196" i="19"/>
  <c r="J196" i="19"/>
  <c r="I196" i="19"/>
  <c r="H196" i="19"/>
  <c r="N196" i="19" s="1"/>
  <c r="G196" i="19"/>
  <c r="M196" i="19" s="1"/>
  <c r="L195" i="19"/>
  <c r="K195" i="19"/>
  <c r="H195" i="19"/>
  <c r="G195" i="19"/>
  <c r="L194" i="19"/>
  <c r="K194" i="19"/>
  <c r="J194" i="19"/>
  <c r="I194" i="19"/>
  <c r="H194" i="19"/>
  <c r="N194" i="19" s="1"/>
  <c r="G194" i="19"/>
  <c r="M194" i="19" s="1"/>
  <c r="L193" i="19"/>
  <c r="K193" i="19"/>
  <c r="J193" i="19"/>
  <c r="I193" i="19"/>
  <c r="H193" i="19"/>
  <c r="N193" i="19" s="1"/>
  <c r="G193" i="19"/>
  <c r="M193" i="19" s="1"/>
  <c r="L192" i="19"/>
  <c r="K192" i="19"/>
  <c r="J192" i="19"/>
  <c r="I192" i="19"/>
  <c r="H192" i="19"/>
  <c r="N192" i="19" s="1"/>
  <c r="G192" i="19"/>
  <c r="M192" i="19" s="1"/>
  <c r="L191" i="19"/>
  <c r="K191" i="19"/>
  <c r="J191" i="19"/>
  <c r="I191" i="19"/>
  <c r="H191" i="19"/>
  <c r="N191" i="19" s="1"/>
  <c r="G191" i="19"/>
  <c r="M191" i="19" s="1"/>
  <c r="L190" i="19"/>
  <c r="K190" i="19"/>
  <c r="J190" i="19"/>
  <c r="H190" i="19"/>
  <c r="G190" i="19"/>
  <c r="M190" i="19" s="1"/>
  <c r="L189" i="19"/>
  <c r="K189" i="19"/>
  <c r="G189" i="19"/>
  <c r="M189" i="19" s="1"/>
  <c r="L188" i="19"/>
  <c r="F188" i="19"/>
  <c r="J327" i="19" s="1"/>
  <c r="E188" i="19"/>
  <c r="I327" i="19" s="1"/>
  <c r="D188" i="19"/>
  <c r="H258" i="19" s="1"/>
  <c r="N258" i="19" s="1"/>
  <c r="C188" i="19"/>
  <c r="G255" i="19" s="1"/>
  <c r="M255" i="19" s="1"/>
  <c r="L180" i="19"/>
  <c r="K180" i="19"/>
  <c r="J180" i="19"/>
  <c r="I180" i="19"/>
  <c r="H180" i="19"/>
  <c r="N180" i="19" s="1"/>
  <c r="G180" i="19"/>
  <c r="M180" i="19" s="1"/>
  <c r="L179" i="19"/>
  <c r="K179" i="19"/>
  <c r="J179" i="19"/>
  <c r="I179" i="19"/>
  <c r="H179" i="19"/>
  <c r="N179" i="19" s="1"/>
  <c r="G179" i="19"/>
  <c r="M179" i="19" s="1"/>
  <c r="L178" i="19"/>
  <c r="K178" i="19"/>
  <c r="J178" i="19"/>
  <c r="I178" i="19"/>
  <c r="H178" i="19"/>
  <c r="N178" i="19" s="1"/>
  <c r="G178" i="19"/>
  <c r="M178" i="19" s="1"/>
  <c r="L177" i="19"/>
  <c r="K177" i="19"/>
  <c r="J177" i="19"/>
  <c r="I177" i="19"/>
  <c r="H177" i="19"/>
  <c r="N177" i="19" s="1"/>
  <c r="G177" i="19"/>
  <c r="M177" i="19" s="1"/>
  <c r="L176" i="19"/>
  <c r="K176" i="19"/>
  <c r="J176" i="19"/>
  <c r="I176" i="19"/>
  <c r="H176" i="19"/>
  <c r="N176" i="19" s="1"/>
  <c r="G176" i="19"/>
  <c r="M176" i="19" s="1"/>
  <c r="L175" i="19"/>
  <c r="K175" i="19"/>
  <c r="I175" i="19"/>
  <c r="H175" i="19"/>
  <c r="N175" i="19" s="1"/>
  <c r="G175" i="19"/>
  <c r="L174" i="19"/>
  <c r="K174" i="19"/>
  <c r="J174" i="19"/>
  <c r="I174" i="19"/>
  <c r="H174" i="19"/>
  <c r="N174" i="19" s="1"/>
  <c r="G174" i="19"/>
  <c r="M174" i="19" s="1"/>
  <c r="L173" i="19"/>
  <c r="K173" i="19"/>
  <c r="J173" i="19"/>
  <c r="I173" i="19"/>
  <c r="H173" i="19"/>
  <c r="N173" i="19" s="1"/>
  <c r="G173" i="19"/>
  <c r="M173" i="19" s="1"/>
  <c r="L172" i="19"/>
  <c r="K172" i="19"/>
  <c r="J172" i="19"/>
  <c r="H172" i="19"/>
  <c r="G172" i="19"/>
  <c r="M172" i="19" s="1"/>
  <c r="L171" i="19"/>
  <c r="K171" i="19"/>
  <c r="J171" i="19"/>
  <c r="I171" i="19"/>
  <c r="H171" i="19"/>
  <c r="N171" i="19" s="1"/>
  <c r="G171" i="19"/>
  <c r="M171" i="19" s="1"/>
  <c r="L170" i="19"/>
  <c r="K170" i="19"/>
  <c r="J170" i="19"/>
  <c r="I170" i="19"/>
  <c r="H170" i="19"/>
  <c r="N170" i="19" s="1"/>
  <c r="G170" i="19"/>
  <c r="M170" i="19" s="1"/>
  <c r="L169" i="19"/>
  <c r="K169" i="19"/>
  <c r="J169" i="19"/>
  <c r="I169" i="19"/>
  <c r="H169" i="19"/>
  <c r="N169" i="19" s="1"/>
  <c r="G169" i="19"/>
  <c r="M169" i="19" s="1"/>
  <c r="L168" i="19"/>
  <c r="K168" i="19"/>
  <c r="J168" i="19"/>
  <c r="H168" i="19"/>
  <c r="N168" i="19" s="1"/>
  <c r="G168" i="19"/>
  <c r="L167" i="19"/>
  <c r="K167" i="19"/>
  <c r="J167" i="19"/>
  <c r="I167" i="19"/>
  <c r="H167" i="19"/>
  <c r="N167" i="19" s="1"/>
  <c r="G167" i="19"/>
  <c r="M167" i="19" s="1"/>
  <c r="L166" i="19"/>
  <c r="K166" i="19"/>
  <c r="J166" i="19"/>
  <c r="I166" i="19"/>
  <c r="H166" i="19"/>
  <c r="N166" i="19" s="1"/>
  <c r="G166" i="19"/>
  <c r="M166" i="19" s="1"/>
  <c r="L165" i="19"/>
  <c r="K165" i="19"/>
  <c r="J165" i="19"/>
  <c r="I165" i="19"/>
  <c r="H165" i="19"/>
  <c r="N165" i="19" s="1"/>
  <c r="G165" i="19"/>
  <c r="M165" i="19" s="1"/>
  <c r="L164" i="19"/>
  <c r="K164" i="19"/>
  <c r="J164" i="19"/>
  <c r="I164" i="19"/>
  <c r="H164" i="19"/>
  <c r="N164" i="19" s="1"/>
  <c r="G164" i="19"/>
  <c r="M164" i="19" s="1"/>
  <c r="L163" i="19"/>
  <c r="K163" i="19"/>
  <c r="J163" i="19"/>
  <c r="I163" i="19"/>
  <c r="H163" i="19"/>
  <c r="N163" i="19" s="1"/>
  <c r="G163" i="19"/>
  <c r="M163" i="19" s="1"/>
  <c r="L162" i="19"/>
  <c r="K162" i="19"/>
  <c r="J162" i="19"/>
  <c r="I162" i="19"/>
  <c r="H162" i="19"/>
  <c r="N162" i="19" s="1"/>
  <c r="G162" i="19"/>
  <c r="M162" i="19" s="1"/>
  <c r="L161" i="19"/>
  <c r="K161" i="19"/>
  <c r="J161" i="19"/>
  <c r="I161" i="19"/>
  <c r="H161" i="19"/>
  <c r="N161" i="19" s="1"/>
  <c r="G161" i="19"/>
  <c r="M161" i="19" s="1"/>
  <c r="L160" i="19"/>
  <c r="K160" i="19"/>
  <c r="J160" i="19"/>
  <c r="I160" i="19"/>
  <c r="H160" i="19"/>
  <c r="N160" i="19" s="1"/>
  <c r="G160" i="19"/>
  <c r="M160" i="19" s="1"/>
  <c r="L159" i="19"/>
  <c r="K159" i="19"/>
  <c r="J159" i="19"/>
  <c r="I159" i="19"/>
  <c r="H159" i="19"/>
  <c r="N159" i="19" s="1"/>
  <c r="G159" i="19"/>
  <c r="M159" i="19" s="1"/>
  <c r="L158" i="19"/>
  <c r="K158" i="19"/>
  <c r="J158" i="19"/>
  <c r="I158" i="19"/>
  <c r="H158" i="19"/>
  <c r="N158" i="19" s="1"/>
  <c r="G158" i="19"/>
  <c r="M158" i="19" s="1"/>
  <c r="L157" i="19"/>
  <c r="K157" i="19"/>
  <c r="J157" i="19"/>
  <c r="I157" i="19"/>
  <c r="H157" i="19"/>
  <c r="N157" i="19" s="1"/>
  <c r="G157" i="19"/>
  <c r="M157" i="19" s="1"/>
  <c r="L156" i="19"/>
  <c r="K156" i="19"/>
  <c r="I156" i="19"/>
  <c r="H156" i="19"/>
  <c r="N156" i="19" s="1"/>
  <c r="G156" i="19"/>
  <c r="M156" i="19" s="1"/>
  <c r="L155" i="19"/>
  <c r="K155" i="19"/>
  <c r="J155" i="19"/>
  <c r="I155" i="19"/>
  <c r="H155" i="19"/>
  <c r="N155" i="19" s="1"/>
  <c r="G155" i="19"/>
  <c r="M155" i="19" s="1"/>
  <c r="L154" i="19"/>
  <c r="K154" i="19"/>
  <c r="J154" i="19"/>
  <c r="I154" i="19"/>
  <c r="H154" i="19"/>
  <c r="N154" i="19" s="1"/>
  <c r="G154" i="19"/>
  <c r="M154" i="19" s="1"/>
  <c r="L153" i="19"/>
  <c r="K153" i="19"/>
  <c r="J153" i="19"/>
  <c r="I153" i="19"/>
  <c r="H153" i="19"/>
  <c r="N153" i="19" s="1"/>
  <c r="G153" i="19"/>
  <c r="M153" i="19" s="1"/>
  <c r="L152" i="19"/>
  <c r="K152" i="19"/>
  <c r="J152" i="19"/>
  <c r="I152" i="19"/>
  <c r="H152" i="19"/>
  <c r="N152" i="19" s="1"/>
  <c r="G152" i="19"/>
  <c r="M152" i="19" s="1"/>
  <c r="L151" i="19"/>
  <c r="K151" i="19"/>
  <c r="J151" i="19"/>
  <c r="I151" i="19"/>
  <c r="H151" i="19"/>
  <c r="N151" i="19" s="1"/>
  <c r="G151" i="19"/>
  <c r="M151" i="19" s="1"/>
  <c r="L150" i="19"/>
  <c r="K150" i="19"/>
  <c r="J150" i="19"/>
  <c r="I150" i="19"/>
  <c r="H150" i="19"/>
  <c r="N150" i="19" s="1"/>
  <c r="G150" i="19"/>
  <c r="M150" i="19" s="1"/>
  <c r="L149" i="19"/>
  <c r="K149" i="19"/>
  <c r="J149" i="19"/>
  <c r="I149" i="19"/>
  <c r="H149" i="19"/>
  <c r="N149" i="19" s="1"/>
  <c r="G149" i="19"/>
  <c r="M149" i="19" s="1"/>
  <c r="L148" i="19"/>
  <c r="K148" i="19"/>
  <c r="J148" i="19"/>
  <c r="I148" i="19"/>
  <c r="H148" i="19"/>
  <c r="N148" i="19" s="1"/>
  <c r="L147" i="19"/>
  <c r="K147" i="19"/>
  <c r="J147" i="19"/>
  <c r="H147" i="19"/>
  <c r="N147" i="19" s="1"/>
  <c r="G147" i="19"/>
  <c r="L146" i="19"/>
  <c r="K146" i="19"/>
  <c r="J146" i="19"/>
  <c r="I146" i="19"/>
  <c r="H146" i="19"/>
  <c r="N146" i="19" s="1"/>
  <c r="G146" i="19"/>
  <c r="M146" i="19" s="1"/>
  <c r="L145" i="19"/>
  <c r="K145" i="19"/>
  <c r="J145" i="19"/>
  <c r="I145" i="19"/>
  <c r="H145" i="19"/>
  <c r="N145" i="19" s="1"/>
  <c r="G145" i="19"/>
  <c r="M145" i="19" s="1"/>
  <c r="L144" i="19"/>
  <c r="K144" i="19"/>
  <c r="I144" i="19"/>
  <c r="G144" i="19"/>
  <c r="M144" i="19" s="1"/>
  <c r="L143" i="19"/>
  <c r="K143" i="19"/>
  <c r="J143" i="19"/>
  <c r="I143" i="19"/>
  <c r="H143" i="19"/>
  <c r="N143" i="19" s="1"/>
  <c r="G143" i="19"/>
  <c r="M143" i="19" s="1"/>
  <c r="L142" i="19"/>
  <c r="K142" i="19"/>
  <c r="J142" i="19"/>
  <c r="I142" i="19"/>
  <c r="H142" i="19"/>
  <c r="N142" i="19" s="1"/>
  <c r="G142" i="19"/>
  <c r="M142" i="19" s="1"/>
  <c r="L141" i="19"/>
  <c r="K141" i="19"/>
  <c r="J141" i="19"/>
  <c r="I141" i="19"/>
  <c r="H141" i="19"/>
  <c r="N141" i="19" s="1"/>
  <c r="G141" i="19"/>
  <c r="M141" i="19" s="1"/>
  <c r="L140" i="19"/>
  <c r="K140" i="19"/>
  <c r="J140" i="19"/>
  <c r="I140" i="19"/>
  <c r="H140" i="19"/>
  <c r="N140" i="19" s="1"/>
  <c r="G140" i="19"/>
  <c r="M140" i="19" s="1"/>
  <c r="L139" i="19"/>
  <c r="K139" i="19"/>
  <c r="J139" i="19"/>
  <c r="H139" i="19"/>
  <c r="N139" i="19" s="1"/>
  <c r="L138" i="19"/>
  <c r="K138" i="19"/>
  <c r="J138" i="19"/>
  <c r="I138" i="19"/>
  <c r="H138" i="19"/>
  <c r="N138" i="19" s="1"/>
  <c r="G138" i="19"/>
  <c r="M138" i="19" s="1"/>
  <c r="L137" i="19"/>
  <c r="K137" i="19"/>
  <c r="J137" i="19"/>
  <c r="I137" i="19"/>
  <c r="H137" i="19"/>
  <c r="N137" i="19" s="1"/>
  <c r="G137" i="19"/>
  <c r="M137" i="19" s="1"/>
  <c r="L136" i="19"/>
  <c r="K136" i="19"/>
  <c r="J136" i="19"/>
  <c r="I136" i="19"/>
  <c r="H136" i="19"/>
  <c r="N136" i="19" s="1"/>
  <c r="G136" i="19"/>
  <c r="M136" i="19" s="1"/>
  <c r="L135" i="19"/>
  <c r="K135" i="19"/>
  <c r="J135" i="19"/>
  <c r="I135" i="19"/>
  <c r="H135" i="19"/>
  <c r="N135" i="19" s="1"/>
  <c r="G135" i="19"/>
  <c r="M135" i="19" s="1"/>
  <c r="L134" i="19"/>
  <c r="K134" i="19"/>
  <c r="J134" i="19"/>
  <c r="I134" i="19"/>
  <c r="H134" i="19"/>
  <c r="N134" i="19" s="1"/>
  <c r="G134" i="19"/>
  <c r="M134" i="19" s="1"/>
  <c r="L133" i="19"/>
  <c r="K133" i="19"/>
  <c r="H133" i="19"/>
  <c r="L132" i="19"/>
  <c r="K132" i="19"/>
  <c r="J132" i="19"/>
  <c r="I132" i="19"/>
  <c r="H132" i="19"/>
  <c r="N132" i="19" s="1"/>
  <c r="G132" i="19"/>
  <c r="M132" i="19" s="1"/>
  <c r="L131" i="19"/>
  <c r="K131" i="19"/>
  <c r="J131" i="19"/>
  <c r="I131" i="19"/>
  <c r="H131" i="19"/>
  <c r="N131" i="19" s="1"/>
  <c r="G131" i="19"/>
  <c r="M131" i="19" s="1"/>
  <c r="L130" i="19"/>
  <c r="K130" i="19"/>
  <c r="J130" i="19"/>
  <c r="I130" i="19"/>
  <c r="H130" i="19"/>
  <c r="N130" i="19" s="1"/>
  <c r="G130" i="19"/>
  <c r="M130" i="19" s="1"/>
  <c r="L129" i="19"/>
  <c r="K129" i="19"/>
  <c r="J129" i="19"/>
  <c r="I129" i="19"/>
  <c r="H129" i="19"/>
  <c r="N129" i="19" s="1"/>
  <c r="G129" i="19"/>
  <c r="M129" i="19" s="1"/>
  <c r="L128" i="19"/>
  <c r="K128" i="19"/>
  <c r="J128" i="19"/>
  <c r="I128" i="19"/>
  <c r="H128" i="19"/>
  <c r="N128" i="19" s="1"/>
  <c r="G128" i="19"/>
  <c r="M128" i="19" s="1"/>
  <c r="L127" i="19"/>
  <c r="K127" i="19"/>
  <c r="J127" i="19"/>
  <c r="I127" i="19"/>
  <c r="H127" i="19"/>
  <c r="N127" i="19" s="1"/>
  <c r="G127" i="19"/>
  <c r="M127" i="19" s="1"/>
  <c r="L126" i="19"/>
  <c r="K126" i="19"/>
  <c r="J126" i="19"/>
  <c r="I126" i="19"/>
  <c r="H126" i="19"/>
  <c r="N126" i="19" s="1"/>
  <c r="G126" i="19"/>
  <c r="M126" i="19" s="1"/>
  <c r="L125" i="19"/>
  <c r="K125" i="19"/>
  <c r="I125" i="19"/>
  <c r="H125" i="19"/>
  <c r="N125" i="19" s="1"/>
  <c r="G125" i="19"/>
  <c r="M125" i="19" s="1"/>
  <c r="L124" i="19"/>
  <c r="K124" i="19"/>
  <c r="J124" i="19"/>
  <c r="I124" i="19"/>
  <c r="H124" i="19"/>
  <c r="N124" i="19" s="1"/>
  <c r="G124" i="19"/>
  <c r="M124" i="19" s="1"/>
  <c r="L123" i="19"/>
  <c r="K123" i="19"/>
  <c r="J123" i="19"/>
  <c r="I123" i="19"/>
  <c r="H123" i="19"/>
  <c r="N123" i="19" s="1"/>
  <c r="G123" i="19"/>
  <c r="M123" i="19" s="1"/>
  <c r="L122" i="19"/>
  <c r="K122" i="19"/>
  <c r="J122" i="19"/>
  <c r="I122" i="19"/>
  <c r="H122" i="19"/>
  <c r="N122" i="19" s="1"/>
  <c r="G122" i="19"/>
  <c r="M122" i="19" s="1"/>
  <c r="L121" i="19"/>
  <c r="K121" i="19"/>
  <c r="J121" i="19"/>
  <c r="I121" i="19"/>
  <c r="H121" i="19"/>
  <c r="N121" i="19" s="1"/>
  <c r="G121" i="19"/>
  <c r="M121" i="19" s="1"/>
  <c r="L120" i="19"/>
  <c r="K120" i="19"/>
  <c r="J120" i="19"/>
  <c r="I120" i="19"/>
  <c r="H120" i="19"/>
  <c r="N120" i="19" s="1"/>
  <c r="G120" i="19"/>
  <c r="M120" i="19" s="1"/>
  <c r="L119" i="19"/>
  <c r="K119" i="19"/>
  <c r="J119" i="19"/>
  <c r="I119" i="19"/>
  <c r="H119" i="19"/>
  <c r="N119" i="19" s="1"/>
  <c r="G119" i="19"/>
  <c r="M119" i="19" s="1"/>
  <c r="L118" i="19"/>
  <c r="K118" i="19"/>
  <c r="J118" i="19"/>
  <c r="I118" i="19"/>
  <c r="H118" i="19"/>
  <c r="N118" i="19" s="1"/>
  <c r="G118" i="19"/>
  <c r="M118" i="19" s="1"/>
  <c r="L117" i="19"/>
  <c r="K117" i="19"/>
  <c r="J117" i="19"/>
  <c r="I117" i="19"/>
  <c r="H117" i="19"/>
  <c r="N117" i="19" s="1"/>
  <c r="G117" i="19"/>
  <c r="M117" i="19" s="1"/>
  <c r="L116" i="19"/>
  <c r="K116" i="19"/>
  <c r="J116" i="19"/>
  <c r="H116" i="19"/>
  <c r="N116" i="19" s="1"/>
  <c r="G116" i="19"/>
  <c r="L115" i="19"/>
  <c r="K115" i="19"/>
  <c r="J115" i="19"/>
  <c r="I115" i="19"/>
  <c r="H115" i="19"/>
  <c r="N115" i="19" s="1"/>
  <c r="G115" i="19"/>
  <c r="M115" i="19" s="1"/>
  <c r="L114" i="19"/>
  <c r="K114" i="19"/>
  <c r="J114" i="19"/>
  <c r="I114" i="19"/>
  <c r="H114" i="19"/>
  <c r="N114" i="19" s="1"/>
  <c r="G114" i="19"/>
  <c r="M114" i="19" s="1"/>
  <c r="L113" i="19"/>
  <c r="K113" i="19"/>
  <c r="J113" i="19"/>
  <c r="I113" i="19"/>
  <c r="H113" i="19"/>
  <c r="N113" i="19" s="1"/>
  <c r="G113" i="19"/>
  <c r="M113" i="19" s="1"/>
  <c r="L112" i="19"/>
  <c r="K112" i="19"/>
  <c r="J112" i="19"/>
  <c r="I112" i="19"/>
  <c r="H112" i="19"/>
  <c r="N112" i="19" s="1"/>
  <c r="G112" i="19"/>
  <c r="M112" i="19" s="1"/>
  <c r="L111" i="19"/>
  <c r="K111" i="19"/>
  <c r="J111" i="19"/>
  <c r="I111" i="19"/>
  <c r="H111" i="19"/>
  <c r="N111" i="19" s="1"/>
  <c r="G111" i="19"/>
  <c r="M111" i="19" s="1"/>
  <c r="L110" i="19"/>
  <c r="K110" i="19"/>
  <c r="J110" i="19"/>
  <c r="I110" i="19"/>
  <c r="H110" i="19"/>
  <c r="N110" i="19" s="1"/>
  <c r="G110" i="19"/>
  <c r="M110" i="19" s="1"/>
  <c r="L109" i="19"/>
  <c r="K109" i="19"/>
  <c r="J109" i="19"/>
  <c r="I109" i="19"/>
  <c r="H109" i="19"/>
  <c r="N109" i="19" s="1"/>
  <c r="G109" i="19"/>
  <c r="M109" i="19" s="1"/>
  <c r="L108" i="19"/>
  <c r="K108" i="19"/>
  <c r="J108" i="19"/>
  <c r="I108" i="19"/>
  <c r="H108" i="19"/>
  <c r="N108" i="19" s="1"/>
  <c r="G108" i="19"/>
  <c r="M108" i="19" s="1"/>
  <c r="L107" i="19"/>
  <c r="K107" i="19"/>
  <c r="J107" i="19"/>
  <c r="I107" i="19"/>
  <c r="H107" i="19"/>
  <c r="N107" i="19" s="1"/>
  <c r="G107" i="19"/>
  <c r="M107" i="19" s="1"/>
  <c r="L106" i="19"/>
  <c r="K106" i="19"/>
  <c r="J106" i="19"/>
  <c r="I106" i="19"/>
  <c r="H106" i="19"/>
  <c r="N106" i="19" s="1"/>
  <c r="G106" i="19"/>
  <c r="M106" i="19" s="1"/>
  <c r="L105" i="19"/>
  <c r="K105" i="19"/>
  <c r="J105" i="19"/>
  <c r="I105" i="19"/>
  <c r="H105" i="19"/>
  <c r="N105" i="19" s="1"/>
  <c r="G105" i="19"/>
  <c r="M105" i="19" s="1"/>
  <c r="L104" i="19"/>
  <c r="K104" i="19"/>
  <c r="J104" i="19"/>
  <c r="I104" i="19"/>
  <c r="H104" i="19"/>
  <c r="N104" i="19" s="1"/>
  <c r="G104" i="19"/>
  <c r="M104" i="19" s="1"/>
  <c r="L103" i="19"/>
  <c r="K103" i="19"/>
  <c r="J103" i="19"/>
  <c r="I103" i="19"/>
  <c r="H103" i="19"/>
  <c r="N103" i="19" s="1"/>
  <c r="G103" i="19"/>
  <c r="M103" i="19" s="1"/>
  <c r="L102" i="19"/>
  <c r="K102" i="19"/>
  <c r="J102" i="19"/>
  <c r="I102" i="19"/>
  <c r="H102" i="19"/>
  <c r="N102" i="19" s="1"/>
  <c r="G102" i="19"/>
  <c r="M102" i="19" s="1"/>
  <c r="L101" i="19"/>
  <c r="K101" i="19"/>
  <c r="J101" i="19"/>
  <c r="I101" i="19"/>
  <c r="H101" i="19"/>
  <c r="N101" i="19" s="1"/>
  <c r="G101" i="19"/>
  <c r="M101" i="19" s="1"/>
  <c r="L100" i="19"/>
  <c r="K100" i="19"/>
  <c r="H100" i="19"/>
  <c r="N100" i="19" s="1"/>
  <c r="G100" i="19"/>
  <c r="M100" i="19" s="1"/>
  <c r="L99" i="19"/>
  <c r="K99" i="19"/>
  <c r="J99" i="19"/>
  <c r="I99" i="19"/>
  <c r="H99" i="19"/>
  <c r="N99" i="19" s="1"/>
  <c r="G99" i="19"/>
  <c r="M99" i="19" s="1"/>
  <c r="L98" i="19"/>
  <c r="K98" i="19"/>
  <c r="J98" i="19"/>
  <c r="I98" i="19"/>
  <c r="H98" i="19"/>
  <c r="N98" i="19" s="1"/>
  <c r="G98" i="19"/>
  <c r="M98" i="19" s="1"/>
  <c r="L97" i="19"/>
  <c r="K97" i="19"/>
  <c r="J97" i="19"/>
  <c r="I97" i="19"/>
  <c r="H97" i="19"/>
  <c r="N97" i="19" s="1"/>
  <c r="G97" i="19"/>
  <c r="M97" i="19" s="1"/>
  <c r="L96" i="19"/>
  <c r="K96" i="19"/>
  <c r="J96" i="19"/>
  <c r="I96" i="19"/>
  <c r="H96" i="19"/>
  <c r="N96" i="19" s="1"/>
  <c r="G96" i="19"/>
  <c r="M96" i="19" s="1"/>
  <c r="L95" i="19"/>
  <c r="K95" i="19"/>
  <c r="J95" i="19"/>
  <c r="I95" i="19"/>
  <c r="H95" i="19"/>
  <c r="N95" i="19" s="1"/>
  <c r="G95" i="19"/>
  <c r="M95" i="19" s="1"/>
  <c r="L94" i="19"/>
  <c r="K94" i="19"/>
  <c r="J94" i="19"/>
  <c r="I94" i="19"/>
  <c r="H94" i="19"/>
  <c r="N94" i="19" s="1"/>
  <c r="G94" i="19"/>
  <c r="M94" i="19" s="1"/>
  <c r="L93" i="19"/>
  <c r="K93" i="19"/>
  <c r="J93" i="19"/>
  <c r="I93" i="19"/>
  <c r="H93" i="19"/>
  <c r="N93" i="19" s="1"/>
  <c r="G93" i="19"/>
  <c r="M93" i="19" s="1"/>
  <c r="L92" i="19"/>
  <c r="K92" i="19"/>
  <c r="J92" i="19"/>
  <c r="I92" i="19"/>
  <c r="H92" i="19"/>
  <c r="N92" i="19" s="1"/>
  <c r="G92" i="19"/>
  <c r="M92" i="19" s="1"/>
  <c r="L91" i="19"/>
  <c r="K91" i="19"/>
  <c r="J91" i="19"/>
  <c r="I91" i="19"/>
  <c r="H91" i="19"/>
  <c r="N91" i="19" s="1"/>
  <c r="G91" i="19"/>
  <c r="M91" i="19" s="1"/>
  <c r="L90" i="19"/>
  <c r="K90" i="19"/>
  <c r="J90" i="19"/>
  <c r="I90" i="19"/>
  <c r="H90" i="19"/>
  <c r="N90" i="19" s="1"/>
  <c r="G90" i="19"/>
  <c r="M90" i="19" s="1"/>
  <c r="L89" i="19"/>
  <c r="K89" i="19"/>
  <c r="J89" i="19"/>
  <c r="I89" i="19"/>
  <c r="H89" i="19"/>
  <c r="N89" i="19" s="1"/>
  <c r="G89" i="19"/>
  <c r="M89" i="19" s="1"/>
  <c r="L88" i="19"/>
  <c r="K88" i="19"/>
  <c r="J88" i="19"/>
  <c r="I88" i="19"/>
  <c r="H88" i="19"/>
  <c r="N88" i="19" s="1"/>
  <c r="G88" i="19"/>
  <c r="M88" i="19" s="1"/>
  <c r="L87" i="19"/>
  <c r="K87" i="19"/>
  <c r="I87" i="19"/>
  <c r="H87" i="19"/>
  <c r="N87" i="19" s="1"/>
  <c r="G87" i="19"/>
  <c r="M87" i="19" s="1"/>
  <c r="L86" i="19"/>
  <c r="K86" i="19"/>
  <c r="J86" i="19"/>
  <c r="I86" i="19"/>
  <c r="H86" i="19"/>
  <c r="N86" i="19" s="1"/>
  <c r="G86" i="19"/>
  <c r="M86" i="19" s="1"/>
  <c r="L85" i="19"/>
  <c r="K85" i="19"/>
  <c r="J85" i="19"/>
  <c r="I85" i="19"/>
  <c r="H85" i="19"/>
  <c r="N85" i="19" s="1"/>
  <c r="L84" i="19"/>
  <c r="K84" i="19"/>
  <c r="J84" i="19"/>
  <c r="I84" i="19"/>
  <c r="H84" i="19"/>
  <c r="N84" i="19" s="1"/>
  <c r="G84" i="19"/>
  <c r="M84" i="19" s="1"/>
  <c r="L83" i="19"/>
  <c r="K83" i="19"/>
  <c r="J83" i="19"/>
  <c r="I83" i="19"/>
  <c r="H83" i="19"/>
  <c r="N83" i="19" s="1"/>
  <c r="G83" i="19"/>
  <c r="M83" i="19" s="1"/>
  <c r="L82" i="19"/>
  <c r="K82" i="19"/>
  <c r="I82" i="19"/>
  <c r="H82" i="19"/>
  <c r="L81" i="19"/>
  <c r="F81" i="19"/>
  <c r="J175" i="19" s="1"/>
  <c r="E81" i="19"/>
  <c r="I172" i="19" s="1"/>
  <c r="D81" i="19"/>
  <c r="H81" i="19" s="1"/>
  <c r="C81" i="19"/>
  <c r="G139" i="19" s="1"/>
  <c r="M139" i="19" s="1"/>
  <c r="L73" i="19"/>
  <c r="K73" i="19"/>
  <c r="J73" i="19"/>
  <c r="I73" i="19"/>
  <c r="H73" i="19"/>
  <c r="N73" i="19" s="1"/>
  <c r="G73" i="19"/>
  <c r="M73" i="19" s="1"/>
  <c r="L72" i="19"/>
  <c r="K72" i="19"/>
  <c r="J72" i="19"/>
  <c r="I72" i="19"/>
  <c r="H72" i="19"/>
  <c r="N72" i="19" s="1"/>
  <c r="G72" i="19"/>
  <c r="M72" i="19" s="1"/>
  <c r="L71" i="19"/>
  <c r="K71" i="19"/>
  <c r="J71" i="19"/>
  <c r="I71" i="19"/>
  <c r="H71" i="19"/>
  <c r="N71" i="19" s="1"/>
  <c r="G71" i="19"/>
  <c r="M71" i="19" s="1"/>
  <c r="L70" i="19"/>
  <c r="K70" i="19"/>
  <c r="J70" i="19"/>
  <c r="I70" i="19"/>
  <c r="H70" i="19"/>
  <c r="N70" i="19" s="1"/>
  <c r="G70" i="19"/>
  <c r="M70" i="19" s="1"/>
  <c r="L69" i="19"/>
  <c r="K69" i="19"/>
  <c r="J69" i="19"/>
  <c r="I69" i="19"/>
  <c r="H69" i="19"/>
  <c r="N69" i="19" s="1"/>
  <c r="G69" i="19"/>
  <c r="M69" i="19" s="1"/>
  <c r="L68" i="19"/>
  <c r="K68" i="19"/>
  <c r="J68" i="19"/>
  <c r="I68" i="19"/>
  <c r="H68" i="19"/>
  <c r="N68" i="19" s="1"/>
  <c r="G68" i="19"/>
  <c r="M68" i="19" s="1"/>
  <c r="L67" i="19"/>
  <c r="K67" i="19"/>
  <c r="J67" i="19"/>
  <c r="I67" i="19"/>
  <c r="H67" i="19"/>
  <c r="N67" i="19" s="1"/>
  <c r="G67" i="19"/>
  <c r="M67" i="19" s="1"/>
  <c r="L66" i="19"/>
  <c r="K66" i="19"/>
  <c r="J66" i="19"/>
  <c r="I66" i="19"/>
  <c r="H66" i="19"/>
  <c r="N66" i="19" s="1"/>
  <c r="G66" i="19"/>
  <c r="M66" i="19" s="1"/>
  <c r="L65" i="19"/>
  <c r="K65" i="19"/>
  <c r="J65" i="19"/>
  <c r="I65" i="19"/>
  <c r="H65" i="19"/>
  <c r="N65" i="19" s="1"/>
  <c r="G65" i="19"/>
  <c r="M65" i="19" s="1"/>
  <c r="L64" i="19"/>
  <c r="K64" i="19"/>
  <c r="J64" i="19"/>
  <c r="I64" i="19"/>
  <c r="H64" i="19"/>
  <c r="N64" i="19" s="1"/>
  <c r="G64" i="19"/>
  <c r="M64" i="19" s="1"/>
  <c r="L63" i="19"/>
  <c r="K63" i="19"/>
  <c r="J63" i="19"/>
  <c r="I63" i="19"/>
  <c r="H63" i="19"/>
  <c r="N63" i="19" s="1"/>
  <c r="G63" i="19"/>
  <c r="M63" i="19" s="1"/>
  <c r="L62" i="19"/>
  <c r="K62" i="19"/>
  <c r="J62" i="19"/>
  <c r="I62" i="19"/>
  <c r="H62" i="19"/>
  <c r="N62" i="19" s="1"/>
  <c r="G62" i="19"/>
  <c r="M62" i="19" s="1"/>
  <c r="L61" i="19"/>
  <c r="K61" i="19"/>
  <c r="J61" i="19"/>
  <c r="I61" i="19"/>
  <c r="H61" i="19"/>
  <c r="N61" i="19" s="1"/>
  <c r="G61" i="19"/>
  <c r="M61" i="19" s="1"/>
  <c r="L60" i="19"/>
  <c r="K60" i="19"/>
  <c r="J60" i="19"/>
  <c r="I60" i="19"/>
  <c r="H60" i="19"/>
  <c r="N60" i="19" s="1"/>
  <c r="G60" i="19"/>
  <c r="M60" i="19" s="1"/>
  <c r="L59" i="19"/>
  <c r="K59" i="19"/>
  <c r="J59" i="19"/>
  <c r="I59" i="19"/>
  <c r="H59" i="19"/>
  <c r="N59" i="19" s="1"/>
  <c r="G59" i="19"/>
  <c r="M59" i="19" s="1"/>
  <c r="L58" i="19"/>
  <c r="K58" i="19"/>
  <c r="J58" i="19"/>
  <c r="I58" i="19"/>
  <c r="H58" i="19"/>
  <c r="N58" i="19" s="1"/>
  <c r="G58" i="19"/>
  <c r="M58" i="19" s="1"/>
  <c r="L57" i="19"/>
  <c r="K57" i="19"/>
  <c r="J57" i="19"/>
  <c r="I57" i="19"/>
  <c r="H57" i="19"/>
  <c r="N57" i="19" s="1"/>
  <c r="G57" i="19"/>
  <c r="M57" i="19" s="1"/>
  <c r="L56" i="19"/>
  <c r="K56" i="19"/>
  <c r="J56" i="19"/>
  <c r="I56" i="19"/>
  <c r="H56" i="19"/>
  <c r="N56" i="19" s="1"/>
  <c r="G56" i="19"/>
  <c r="M56" i="19" s="1"/>
  <c r="L55" i="19"/>
  <c r="K55" i="19"/>
  <c r="J55" i="19"/>
  <c r="I55" i="19"/>
  <c r="H55" i="19"/>
  <c r="N55" i="19" s="1"/>
  <c r="G55" i="19"/>
  <c r="M55" i="19" s="1"/>
  <c r="L54" i="19"/>
  <c r="K54" i="19"/>
  <c r="J54" i="19"/>
  <c r="I54" i="19"/>
  <c r="H54" i="19"/>
  <c r="N54" i="19" s="1"/>
  <c r="G54" i="19"/>
  <c r="M54" i="19" s="1"/>
  <c r="L53" i="19"/>
  <c r="K53" i="19"/>
  <c r="J53" i="19"/>
  <c r="I53" i="19"/>
  <c r="H53" i="19"/>
  <c r="N53" i="19" s="1"/>
  <c r="G53" i="19"/>
  <c r="M53" i="19" s="1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M51" i="19" s="1"/>
  <c r="L50" i="19"/>
  <c r="K50" i="19"/>
  <c r="J50" i="19"/>
  <c r="I50" i="19"/>
  <c r="H50" i="19"/>
  <c r="N50" i="19" s="1"/>
  <c r="G50" i="19"/>
  <c r="M50" i="19" s="1"/>
  <c r="L49" i="19"/>
  <c r="K49" i="19"/>
  <c r="J49" i="19"/>
  <c r="I49" i="19"/>
  <c r="H49" i="19"/>
  <c r="N49" i="19" s="1"/>
  <c r="G49" i="19"/>
  <c r="M49" i="19" s="1"/>
  <c r="L48" i="19"/>
  <c r="K48" i="19"/>
  <c r="J48" i="19"/>
  <c r="H48" i="19"/>
  <c r="N48" i="19" s="1"/>
  <c r="G48" i="19"/>
  <c r="M48" i="19" s="1"/>
  <c r="L47" i="19"/>
  <c r="K47" i="19"/>
  <c r="J47" i="19"/>
  <c r="H47" i="19"/>
  <c r="N47" i="19" s="1"/>
  <c r="G47" i="19"/>
  <c r="L46" i="19"/>
  <c r="K46" i="19"/>
  <c r="J46" i="19"/>
  <c r="I46" i="19"/>
  <c r="H46" i="19"/>
  <c r="N46" i="19" s="1"/>
  <c r="G46" i="19"/>
  <c r="M46" i="19" s="1"/>
  <c r="L45" i="19"/>
  <c r="K45" i="19"/>
  <c r="J45" i="19"/>
  <c r="I45" i="19"/>
  <c r="H45" i="19"/>
  <c r="N45" i="19" s="1"/>
  <c r="G45" i="19"/>
  <c r="M45" i="19" s="1"/>
  <c r="L44" i="19"/>
  <c r="K44" i="19"/>
  <c r="J44" i="19"/>
  <c r="I44" i="19"/>
  <c r="H44" i="19"/>
  <c r="N44" i="19" s="1"/>
  <c r="G44" i="19"/>
  <c r="M44" i="19" s="1"/>
  <c r="L43" i="19"/>
  <c r="K43" i="19"/>
  <c r="J43" i="19"/>
  <c r="I43" i="19"/>
  <c r="H43" i="19"/>
  <c r="N43" i="19" s="1"/>
  <c r="G43" i="19"/>
  <c r="M43" i="19" s="1"/>
  <c r="L42" i="19"/>
  <c r="K42" i="19"/>
  <c r="J42" i="19"/>
  <c r="I42" i="19"/>
  <c r="H42" i="19"/>
  <c r="N42" i="19" s="1"/>
  <c r="G42" i="19"/>
  <c r="M42" i="19" s="1"/>
  <c r="L41" i="19"/>
  <c r="K41" i="19"/>
  <c r="J41" i="19"/>
  <c r="I41" i="19"/>
  <c r="H41" i="19"/>
  <c r="N41" i="19" s="1"/>
  <c r="G41" i="19"/>
  <c r="M41" i="19" s="1"/>
  <c r="L40" i="19"/>
  <c r="K40" i="19"/>
  <c r="J40" i="19"/>
  <c r="I40" i="19"/>
  <c r="H40" i="19"/>
  <c r="N40" i="19" s="1"/>
  <c r="G40" i="19"/>
  <c r="M40" i="19" s="1"/>
  <c r="L39" i="19"/>
  <c r="K39" i="19"/>
  <c r="J39" i="19"/>
  <c r="I39" i="19"/>
  <c r="H39" i="19"/>
  <c r="N39" i="19" s="1"/>
  <c r="G39" i="19"/>
  <c r="M39" i="19" s="1"/>
  <c r="L38" i="19"/>
  <c r="K38" i="19"/>
  <c r="J38" i="19"/>
  <c r="I38" i="19"/>
  <c r="H38" i="19"/>
  <c r="N38" i="19" s="1"/>
  <c r="G38" i="19"/>
  <c r="M38" i="19" s="1"/>
  <c r="L37" i="19"/>
  <c r="K37" i="19"/>
  <c r="J37" i="19"/>
  <c r="I37" i="19"/>
  <c r="H37" i="19"/>
  <c r="N37" i="19" s="1"/>
  <c r="G37" i="19"/>
  <c r="M37" i="19" s="1"/>
  <c r="L36" i="19"/>
  <c r="K36" i="19"/>
  <c r="J36" i="19"/>
  <c r="I36" i="19"/>
  <c r="H36" i="19"/>
  <c r="N36" i="19" s="1"/>
  <c r="G36" i="19"/>
  <c r="M36" i="19" s="1"/>
  <c r="L35" i="19"/>
  <c r="K35" i="19"/>
  <c r="J35" i="19"/>
  <c r="I35" i="19"/>
  <c r="H35" i="19"/>
  <c r="N35" i="19" s="1"/>
  <c r="G35" i="19"/>
  <c r="M35" i="19" s="1"/>
  <c r="L34" i="19"/>
  <c r="K34" i="19"/>
  <c r="J34" i="19"/>
  <c r="I34" i="19"/>
  <c r="H34" i="19"/>
  <c r="N34" i="19" s="1"/>
  <c r="G34" i="19"/>
  <c r="M34" i="19" s="1"/>
  <c r="L33" i="19"/>
  <c r="K33" i="19"/>
  <c r="I33" i="19"/>
  <c r="G33" i="19"/>
  <c r="M33" i="19" s="1"/>
  <c r="L32" i="19"/>
  <c r="K32" i="19"/>
  <c r="J32" i="19"/>
  <c r="H32" i="19"/>
  <c r="N32" i="19" s="1"/>
  <c r="G32" i="19"/>
  <c r="L31" i="19"/>
  <c r="K31" i="19"/>
  <c r="J31" i="19"/>
  <c r="I31" i="19"/>
  <c r="H31" i="19"/>
  <c r="N31" i="19" s="1"/>
  <c r="G31" i="19"/>
  <c r="M31" i="19" s="1"/>
  <c r="L30" i="19"/>
  <c r="K30" i="19"/>
  <c r="J30" i="19"/>
  <c r="I30" i="19"/>
  <c r="H30" i="19"/>
  <c r="N30" i="19" s="1"/>
  <c r="G30" i="19"/>
  <c r="M30" i="19" s="1"/>
  <c r="L29" i="19"/>
  <c r="K29" i="19"/>
  <c r="J29" i="19"/>
  <c r="I29" i="19"/>
  <c r="H29" i="19"/>
  <c r="N29" i="19" s="1"/>
  <c r="G29" i="19"/>
  <c r="M29" i="19" s="1"/>
  <c r="L28" i="19"/>
  <c r="K28" i="19"/>
  <c r="J28" i="19"/>
  <c r="I28" i="19"/>
  <c r="H28" i="19"/>
  <c r="N28" i="19" s="1"/>
  <c r="G28" i="19"/>
  <c r="M28" i="19" s="1"/>
  <c r="L27" i="19"/>
  <c r="K27" i="19"/>
  <c r="J27" i="19"/>
  <c r="I27" i="19"/>
  <c r="H27" i="19"/>
  <c r="N27" i="19" s="1"/>
  <c r="G27" i="19"/>
  <c r="M27" i="19" s="1"/>
  <c r="L26" i="19"/>
  <c r="K26" i="19"/>
  <c r="J26" i="19"/>
  <c r="I26" i="19"/>
  <c r="H26" i="19"/>
  <c r="N26" i="19" s="1"/>
  <c r="G26" i="19"/>
  <c r="M26" i="19" s="1"/>
  <c r="L25" i="19"/>
  <c r="K25" i="19"/>
  <c r="J25" i="19"/>
  <c r="I25" i="19"/>
  <c r="H25" i="19"/>
  <c r="N25" i="19" s="1"/>
  <c r="G25" i="19"/>
  <c r="M25" i="19" s="1"/>
  <c r="L24" i="19"/>
  <c r="K24" i="19"/>
  <c r="J24" i="19"/>
  <c r="I24" i="19"/>
  <c r="H24" i="19"/>
  <c r="N24" i="19" s="1"/>
  <c r="G24" i="19"/>
  <c r="M24" i="19" s="1"/>
  <c r="L23" i="19"/>
  <c r="K23" i="19"/>
  <c r="J23" i="19"/>
  <c r="I23" i="19"/>
  <c r="H23" i="19"/>
  <c r="N23" i="19" s="1"/>
  <c r="G23" i="19"/>
  <c r="M23" i="19" s="1"/>
  <c r="H22" i="19"/>
  <c r="F22" i="19"/>
  <c r="J33" i="19" s="1"/>
  <c r="E22" i="19"/>
  <c r="I48" i="19" s="1"/>
  <c r="D22" i="19"/>
  <c r="C22" i="19"/>
  <c r="G22" i="19" s="1"/>
  <c r="F14" i="19"/>
  <c r="E14" i="19"/>
  <c r="I14" i="19" s="1"/>
  <c r="D14" i="19"/>
  <c r="L14" i="19" s="1"/>
  <c r="C14" i="19"/>
  <c r="F13" i="19"/>
  <c r="E13" i="19"/>
  <c r="I13" i="19" s="1"/>
  <c r="D13" i="19"/>
  <c r="L13" i="19" s="1"/>
  <c r="C13" i="19"/>
  <c r="F12" i="19"/>
  <c r="E12" i="19"/>
  <c r="I12" i="19" s="1"/>
  <c r="D12" i="19"/>
  <c r="L12" i="19" s="1"/>
  <c r="F11" i="19"/>
  <c r="E11" i="19"/>
  <c r="D11" i="19"/>
  <c r="L11" i="19" s="1"/>
  <c r="C11" i="19"/>
  <c r="F10" i="19"/>
  <c r="E10" i="19"/>
  <c r="D10" i="19"/>
  <c r="L10" i="19" s="1"/>
  <c r="C10" i="19"/>
  <c r="F9" i="19"/>
  <c r="E9" i="19"/>
  <c r="D9" i="19"/>
  <c r="L9" i="19" s="1"/>
  <c r="L640" i="18"/>
  <c r="K640" i="18"/>
  <c r="J640" i="18"/>
  <c r="I640" i="18"/>
  <c r="H640" i="18"/>
  <c r="N640" i="18" s="1"/>
  <c r="G640" i="18"/>
  <c r="M640" i="18" s="1"/>
  <c r="L639" i="18"/>
  <c r="K639" i="18"/>
  <c r="J639" i="18"/>
  <c r="I639" i="18"/>
  <c r="H639" i="18"/>
  <c r="N639" i="18" s="1"/>
  <c r="G639" i="18"/>
  <c r="M639" i="18" s="1"/>
  <c r="L638" i="18"/>
  <c r="K638" i="18"/>
  <c r="J638" i="18"/>
  <c r="I638" i="18"/>
  <c r="H638" i="18"/>
  <c r="N638" i="18" s="1"/>
  <c r="G638" i="18"/>
  <c r="M638" i="18" s="1"/>
  <c r="L637" i="18"/>
  <c r="K637" i="18"/>
  <c r="J637" i="18"/>
  <c r="I637" i="18"/>
  <c r="H637" i="18"/>
  <c r="N637" i="18" s="1"/>
  <c r="G637" i="18"/>
  <c r="M637" i="18" s="1"/>
  <c r="L636" i="18"/>
  <c r="K636" i="18"/>
  <c r="J636" i="18"/>
  <c r="I636" i="18"/>
  <c r="G636" i="18"/>
  <c r="M636" i="18" s="1"/>
  <c r="L635" i="18"/>
  <c r="K635" i="18"/>
  <c r="J635" i="18"/>
  <c r="I635" i="18"/>
  <c r="H635" i="18"/>
  <c r="N635" i="18" s="1"/>
  <c r="G635" i="18"/>
  <c r="M635" i="18" s="1"/>
  <c r="L634" i="18"/>
  <c r="K634" i="18"/>
  <c r="I634" i="18"/>
  <c r="H634" i="18"/>
  <c r="G634" i="18"/>
  <c r="M634" i="18" s="1"/>
  <c r="L633" i="18"/>
  <c r="K633" i="18"/>
  <c r="I633" i="18"/>
  <c r="G633" i="18"/>
  <c r="L632" i="18"/>
  <c r="K632" i="18"/>
  <c r="J632" i="18"/>
  <c r="I632" i="18"/>
  <c r="H632" i="18"/>
  <c r="N632" i="18" s="1"/>
  <c r="G632" i="18"/>
  <c r="M632" i="18" s="1"/>
  <c r="L631" i="18"/>
  <c r="K631" i="18"/>
  <c r="H631" i="18"/>
  <c r="N631" i="18" s="1"/>
  <c r="L630" i="18"/>
  <c r="K630" i="18"/>
  <c r="I630" i="18"/>
  <c r="L629" i="18"/>
  <c r="K629" i="18"/>
  <c r="J629" i="18"/>
  <c r="I629" i="18"/>
  <c r="H629" i="18"/>
  <c r="N629" i="18" s="1"/>
  <c r="G629" i="18"/>
  <c r="M629" i="18" s="1"/>
  <c r="L628" i="18"/>
  <c r="K628" i="18"/>
  <c r="G628" i="18"/>
  <c r="M628" i="18" s="1"/>
  <c r="L627" i="18"/>
  <c r="K627" i="18"/>
  <c r="L626" i="18"/>
  <c r="K626" i="18"/>
  <c r="J626" i="18"/>
  <c r="I626" i="18"/>
  <c r="H626" i="18"/>
  <c r="N626" i="18" s="1"/>
  <c r="G626" i="18"/>
  <c r="M626" i="18" s="1"/>
  <c r="L625" i="18"/>
  <c r="K625" i="18"/>
  <c r="J625" i="18"/>
  <c r="I625" i="18"/>
  <c r="H625" i="18"/>
  <c r="N625" i="18" s="1"/>
  <c r="G625" i="18"/>
  <c r="M625" i="18" s="1"/>
  <c r="L624" i="18"/>
  <c r="K624" i="18"/>
  <c r="J624" i="18"/>
  <c r="I624" i="18"/>
  <c r="H624" i="18"/>
  <c r="N624" i="18" s="1"/>
  <c r="G624" i="18"/>
  <c r="M624" i="18" s="1"/>
  <c r="L623" i="18"/>
  <c r="K623" i="18"/>
  <c r="J623" i="18"/>
  <c r="I623" i="18"/>
  <c r="H623" i="18"/>
  <c r="N623" i="18" s="1"/>
  <c r="G623" i="18"/>
  <c r="M623" i="18" s="1"/>
  <c r="L622" i="18"/>
  <c r="K622" i="18"/>
  <c r="I622" i="18"/>
  <c r="H622" i="18"/>
  <c r="N622" i="18" s="1"/>
  <c r="G622" i="18"/>
  <c r="L621" i="18"/>
  <c r="K621" i="18"/>
  <c r="J621" i="18"/>
  <c r="I621" i="18"/>
  <c r="H621" i="18"/>
  <c r="N621" i="18" s="1"/>
  <c r="G621" i="18"/>
  <c r="M621" i="18" s="1"/>
  <c r="L620" i="18"/>
  <c r="K620" i="18"/>
  <c r="J620" i="18"/>
  <c r="I620" i="18"/>
  <c r="H620" i="18"/>
  <c r="N620" i="18" s="1"/>
  <c r="G620" i="18"/>
  <c r="M620" i="18" s="1"/>
  <c r="L619" i="18"/>
  <c r="K619" i="18"/>
  <c r="J619" i="18"/>
  <c r="I619" i="18"/>
  <c r="H619" i="18"/>
  <c r="N619" i="18" s="1"/>
  <c r="G619" i="18"/>
  <c r="M619" i="18" s="1"/>
  <c r="L618" i="18"/>
  <c r="K618" i="18"/>
  <c r="J618" i="18"/>
  <c r="I618" i="18"/>
  <c r="H618" i="18"/>
  <c r="N618" i="18" s="1"/>
  <c r="G618" i="18"/>
  <c r="M618" i="18" s="1"/>
  <c r="L617" i="18"/>
  <c r="K617" i="18"/>
  <c r="H617" i="18"/>
  <c r="N617" i="18" s="1"/>
  <c r="G617" i="18"/>
  <c r="M617" i="18" s="1"/>
  <c r="L616" i="18"/>
  <c r="K616" i="18"/>
  <c r="H616" i="18"/>
  <c r="N616" i="18" s="1"/>
  <c r="L615" i="18"/>
  <c r="K615" i="18"/>
  <c r="H615" i="18"/>
  <c r="N615" i="18" s="1"/>
  <c r="L614" i="18"/>
  <c r="K614" i="18"/>
  <c r="I614" i="18"/>
  <c r="H614" i="18"/>
  <c r="N614" i="18" s="1"/>
  <c r="G614" i="18"/>
  <c r="M614" i="18" s="1"/>
  <c r="L613" i="18"/>
  <c r="K613" i="18"/>
  <c r="J613" i="18"/>
  <c r="I613" i="18"/>
  <c r="H613" i="18"/>
  <c r="N613" i="18" s="1"/>
  <c r="G613" i="18"/>
  <c r="M613" i="18" s="1"/>
  <c r="L612" i="18"/>
  <c r="F612" i="18"/>
  <c r="J634" i="18" s="1"/>
  <c r="E612" i="18"/>
  <c r="I631" i="18" s="1"/>
  <c r="D612" i="18"/>
  <c r="H630" i="18" s="1"/>
  <c r="N630" i="18" s="1"/>
  <c r="C612" i="18"/>
  <c r="L604" i="18"/>
  <c r="K604" i="18"/>
  <c r="J604" i="18"/>
  <c r="I604" i="18"/>
  <c r="H604" i="18"/>
  <c r="N604" i="18" s="1"/>
  <c r="G604" i="18"/>
  <c r="M604" i="18" s="1"/>
  <c r="L603" i="18"/>
  <c r="K603" i="18"/>
  <c r="J603" i="18"/>
  <c r="I603" i="18"/>
  <c r="H603" i="18"/>
  <c r="N603" i="18" s="1"/>
  <c r="G603" i="18"/>
  <c r="M603" i="18" s="1"/>
  <c r="L602" i="18"/>
  <c r="K602" i="18"/>
  <c r="J602" i="18"/>
  <c r="I602" i="18"/>
  <c r="H602" i="18"/>
  <c r="N602" i="18" s="1"/>
  <c r="G602" i="18"/>
  <c r="M602" i="18" s="1"/>
  <c r="L601" i="18"/>
  <c r="K601" i="18"/>
  <c r="J601" i="18"/>
  <c r="I601" i="18"/>
  <c r="H601" i="18"/>
  <c r="N601" i="18" s="1"/>
  <c r="G601" i="18"/>
  <c r="M601" i="18" s="1"/>
  <c r="L600" i="18"/>
  <c r="K600" i="18"/>
  <c r="J600" i="18"/>
  <c r="I600" i="18"/>
  <c r="H600" i="18"/>
  <c r="N600" i="18" s="1"/>
  <c r="G600" i="18"/>
  <c r="M600" i="18" s="1"/>
  <c r="L599" i="18"/>
  <c r="K599" i="18"/>
  <c r="J599" i="18"/>
  <c r="I599" i="18"/>
  <c r="H599" i="18"/>
  <c r="N599" i="18" s="1"/>
  <c r="G599" i="18"/>
  <c r="M599" i="18" s="1"/>
  <c r="L598" i="18"/>
  <c r="K598" i="18"/>
  <c r="J598" i="18"/>
  <c r="I598" i="18"/>
  <c r="G598" i="18"/>
  <c r="M598" i="18" s="1"/>
  <c r="L597" i="18"/>
  <c r="K597" i="18"/>
  <c r="I597" i="18"/>
  <c r="H597" i="18"/>
  <c r="N597" i="18" s="1"/>
  <c r="G597" i="18"/>
  <c r="L596" i="18"/>
  <c r="K596" i="18"/>
  <c r="J596" i="18"/>
  <c r="I596" i="18"/>
  <c r="H596" i="18"/>
  <c r="N596" i="18" s="1"/>
  <c r="G596" i="18"/>
  <c r="M596" i="18" s="1"/>
  <c r="L595" i="18"/>
  <c r="K595" i="18"/>
  <c r="J595" i="18"/>
  <c r="I595" i="18"/>
  <c r="H595" i="18"/>
  <c r="N595" i="18" s="1"/>
  <c r="G595" i="18"/>
  <c r="M595" i="18" s="1"/>
  <c r="L594" i="18"/>
  <c r="K594" i="18"/>
  <c r="J594" i="18"/>
  <c r="I594" i="18"/>
  <c r="H594" i="18"/>
  <c r="N594" i="18" s="1"/>
  <c r="G594" i="18"/>
  <c r="M594" i="18" s="1"/>
  <c r="L593" i="18"/>
  <c r="K593" i="18"/>
  <c r="J593" i="18"/>
  <c r="I593" i="18"/>
  <c r="H593" i="18"/>
  <c r="N593" i="18" s="1"/>
  <c r="G593" i="18"/>
  <c r="M593" i="18" s="1"/>
  <c r="L592" i="18"/>
  <c r="K592" i="18"/>
  <c r="J592" i="18"/>
  <c r="I592" i="18"/>
  <c r="H592" i="18"/>
  <c r="N592" i="18" s="1"/>
  <c r="G592" i="18"/>
  <c r="M592" i="18" s="1"/>
  <c r="L591" i="18"/>
  <c r="K591" i="18"/>
  <c r="J591" i="18"/>
  <c r="I591" i="18"/>
  <c r="G591" i="18"/>
  <c r="M591" i="18" s="1"/>
  <c r="L590" i="18"/>
  <c r="K590" i="18"/>
  <c r="I590" i="18"/>
  <c r="G590" i="18"/>
  <c r="M590" i="18" s="1"/>
  <c r="L589" i="18"/>
  <c r="K589" i="18"/>
  <c r="J589" i="18"/>
  <c r="I589" i="18"/>
  <c r="G589" i="18"/>
  <c r="M589" i="18" s="1"/>
  <c r="L588" i="18"/>
  <c r="K588" i="18"/>
  <c r="I588" i="18"/>
  <c r="G588" i="18"/>
  <c r="L587" i="18"/>
  <c r="K587" i="18"/>
  <c r="J587" i="18"/>
  <c r="I587" i="18"/>
  <c r="H587" i="18"/>
  <c r="N587" i="18" s="1"/>
  <c r="G587" i="18"/>
  <c r="M587" i="18" s="1"/>
  <c r="L586" i="18"/>
  <c r="K586" i="18"/>
  <c r="J586" i="18"/>
  <c r="I586" i="18"/>
  <c r="H586" i="18"/>
  <c r="N586" i="18" s="1"/>
  <c r="G586" i="18"/>
  <c r="M586" i="18" s="1"/>
  <c r="L585" i="18"/>
  <c r="K585" i="18"/>
  <c r="J585" i="18"/>
  <c r="I585" i="18"/>
  <c r="H585" i="18"/>
  <c r="N585" i="18" s="1"/>
  <c r="G585" i="18"/>
  <c r="M585" i="18" s="1"/>
  <c r="L584" i="18"/>
  <c r="K584" i="18"/>
  <c r="I584" i="18"/>
  <c r="H584" i="18"/>
  <c r="N584" i="18" s="1"/>
  <c r="G584" i="18"/>
  <c r="M584" i="18" s="1"/>
  <c r="L583" i="18"/>
  <c r="K583" i="18"/>
  <c r="I583" i="18"/>
  <c r="G583" i="18"/>
  <c r="L582" i="18"/>
  <c r="K582" i="18"/>
  <c r="J582" i="18"/>
  <c r="I582" i="18"/>
  <c r="H582" i="18"/>
  <c r="N582" i="18" s="1"/>
  <c r="G582" i="18"/>
  <c r="M582" i="18" s="1"/>
  <c r="L581" i="18"/>
  <c r="K581" i="18"/>
  <c r="J581" i="18"/>
  <c r="I581" i="18"/>
  <c r="H581" i="18"/>
  <c r="N581" i="18" s="1"/>
  <c r="G581" i="18"/>
  <c r="M581" i="18" s="1"/>
  <c r="L580" i="18"/>
  <c r="K580" i="18"/>
  <c r="J580" i="18"/>
  <c r="I580" i="18"/>
  <c r="H580" i="18"/>
  <c r="N580" i="18" s="1"/>
  <c r="G580" i="18"/>
  <c r="M580" i="18" s="1"/>
  <c r="L579" i="18"/>
  <c r="K579" i="18"/>
  <c r="J579" i="18"/>
  <c r="I579" i="18"/>
  <c r="H579" i="18"/>
  <c r="N579" i="18" s="1"/>
  <c r="G579" i="18"/>
  <c r="M579" i="18" s="1"/>
  <c r="L578" i="18"/>
  <c r="K578" i="18"/>
  <c r="J578" i="18"/>
  <c r="I578" i="18"/>
  <c r="H578" i="18"/>
  <c r="N578" i="18" s="1"/>
  <c r="G578" i="18"/>
  <c r="M578" i="18" s="1"/>
  <c r="L577" i="18"/>
  <c r="K577" i="18"/>
  <c r="J577" i="18"/>
  <c r="I577" i="18"/>
  <c r="H577" i="18"/>
  <c r="N577" i="18" s="1"/>
  <c r="G577" i="18"/>
  <c r="M577" i="18" s="1"/>
  <c r="L576" i="18"/>
  <c r="K576" i="18"/>
  <c r="J576" i="18"/>
  <c r="I576" i="18"/>
  <c r="H576" i="18"/>
  <c r="N576" i="18" s="1"/>
  <c r="G576" i="18"/>
  <c r="M576" i="18" s="1"/>
  <c r="L575" i="18"/>
  <c r="K575" i="18"/>
  <c r="J575" i="18"/>
  <c r="I575" i="18"/>
  <c r="H575" i="18"/>
  <c r="N575" i="18" s="1"/>
  <c r="G575" i="18"/>
  <c r="M575" i="18" s="1"/>
  <c r="L574" i="18"/>
  <c r="K574" i="18"/>
  <c r="J574" i="18"/>
  <c r="I574" i="18"/>
  <c r="H574" i="18"/>
  <c r="N574" i="18" s="1"/>
  <c r="G574" i="18"/>
  <c r="M574" i="18" s="1"/>
  <c r="L573" i="18"/>
  <c r="K573" i="18"/>
  <c r="J573" i="18"/>
  <c r="I573" i="18"/>
  <c r="H573" i="18"/>
  <c r="N573" i="18" s="1"/>
  <c r="G573" i="18"/>
  <c r="M573" i="18" s="1"/>
  <c r="L572" i="18"/>
  <c r="K572" i="18"/>
  <c r="J572" i="18"/>
  <c r="I572" i="18"/>
  <c r="H572" i="18"/>
  <c r="N572" i="18" s="1"/>
  <c r="G572" i="18"/>
  <c r="M572" i="18" s="1"/>
  <c r="L571" i="18"/>
  <c r="K571" i="18"/>
  <c r="J571" i="18"/>
  <c r="I571" i="18"/>
  <c r="H571" i="18"/>
  <c r="N571" i="18" s="1"/>
  <c r="G571" i="18"/>
  <c r="M571" i="18" s="1"/>
  <c r="L570" i="18"/>
  <c r="K570" i="18"/>
  <c r="J570" i="18"/>
  <c r="I570" i="18"/>
  <c r="H570" i="18"/>
  <c r="N570" i="18" s="1"/>
  <c r="G570" i="18"/>
  <c r="M570" i="18" s="1"/>
  <c r="L569" i="18"/>
  <c r="K569" i="18"/>
  <c r="J569" i="18"/>
  <c r="I569" i="18"/>
  <c r="H569" i="18"/>
  <c r="N569" i="18" s="1"/>
  <c r="G569" i="18"/>
  <c r="M569" i="18" s="1"/>
  <c r="L568" i="18"/>
  <c r="K568" i="18"/>
  <c r="I568" i="18"/>
  <c r="G568" i="18"/>
  <c r="M568" i="18" s="1"/>
  <c r="L567" i="18"/>
  <c r="K567" i="18"/>
  <c r="J567" i="18"/>
  <c r="I567" i="18"/>
  <c r="G567" i="18"/>
  <c r="M567" i="18" s="1"/>
  <c r="L566" i="18"/>
  <c r="K566" i="18"/>
  <c r="J566" i="18"/>
  <c r="I566" i="18"/>
  <c r="H566" i="18"/>
  <c r="N566" i="18" s="1"/>
  <c r="G566" i="18"/>
  <c r="M566" i="18" s="1"/>
  <c r="L565" i="18"/>
  <c r="K565" i="18"/>
  <c r="J565" i="18"/>
  <c r="I565" i="18"/>
  <c r="H565" i="18"/>
  <c r="N565" i="18" s="1"/>
  <c r="G565" i="18"/>
  <c r="M565" i="18" s="1"/>
  <c r="L564" i="18"/>
  <c r="K564" i="18"/>
  <c r="J564" i="18"/>
  <c r="I564" i="18"/>
  <c r="H564" i="18"/>
  <c r="N564" i="18" s="1"/>
  <c r="G564" i="18"/>
  <c r="M564" i="18" s="1"/>
  <c r="L563" i="18"/>
  <c r="K563" i="18"/>
  <c r="J563" i="18"/>
  <c r="I563" i="18"/>
  <c r="H563" i="18"/>
  <c r="N563" i="18" s="1"/>
  <c r="G563" i="18"/>
  <c r="M563" i="18" s="1"/>
  <c r="L562" i="18"/>
  <c r="K562" i="18"/>
  <c r="J562" i="18"/>
  <c r="I562" i="18"/>
  <c r="H562" i="18"/>
  <c r="N562" i="18" s="1"/>
  <c r="G562" i="18"/>
  <c r="M562" i="18" s="1"/>
  <c r="L561" i="18"/>
  <c r="K561" i="18"/>
  <c r="J561" i="18"/>
  <c r="I561" i="18"/>
  <c r="G561" i="18"/>
  <c r="M561" i="18" s="1"/>
  <c r="L560" i="18"/>
  <c r="K560" i="18"/>
  <c r="J560" i="18"/>
  <c r="I560" i="18"/>
  <c r="L559" i="18"/>
  <c r="K559" i="18"/>
  <c r="J559" i="18"/>
  <c r="I559" i="18"/>
  <c r="H559" i="18"/>
  <c r="N559" i="18" s="1"/>
  <c r="G559" i="18"/>
  <c r="M559" i="18" s="1"/>
  <c r="L558" i="18"/>
  <c r="K558" i="18"/>
  <c r="J558" i="18"/>
  <c r="I558" i="18"/>
  <c r="H558" i="18"/>
  <c r="N558" i="18" s="1"/>
  <c r="G558" i="18"/>
  <c r="M558" i="18" s="1"/>
  <c r="L557" i="18"/>
  <c r="K557" i="18"/>
  <c r="J557" i="18"/>
  <c r="I557" i="18"/>
  <c r="H557" i="18"/>
  <c r="N557" i="18" s="1"/>
  <c r="G557" i="18"/>
  <c r="M557" i="18" s="1"/>
  <c r="L556" i="18"/>
  <c r="K556" i="18"/>
  <c r="J556" i="18"/>
  <c r="I556" i="18"/>
  <c r="H556" i="18"/>
  <c r="N556" i="18" s="1"/>
  <c r="G556" i="18"/>
  <c r="M556" i="18" s="1"/>
  <c r="L555" i="18"/>
  <c r="K555" i="18"/>
  <c r="J555" i="18"/>
  <c r="I555" i="18"/>
  <c r="H555" i="18"/>
  <c r="N555" i="18" s="1"/>
  <c r="G555" i="18"/>
  <c r="M555" i="18" s="1"/>
  <c r="L554" i="18"/>
  <c r="K554" i="18"/>
  <c r="J554" i="18"/>
  <c r="I554" i="18"/>
  <c r="H554" i="18"/>
  <c r="N554" i="18" s="1"/>
  <c r="G554" i="18"/>
  <c r="M554" i="18" s="1"/>
  <c r="L553" i="18"/>
  <c r="K553" i="18"/>
  <c r="J553" i="18"/>
  <c r="I553" i="18"/>
  <c r="G553" i="18"/>
  <c r="M553" i="18" s="1"/>
  <c r="L552" i="18"/>
  <c r="K552" i="18"/>
  <c r="J552" i="18"/>
  <c r="I552" i="18"/>
  <c r="H552" i="18"/>
  <c r="N552" i="18" s="1"/>
  <c r="G552" i="18"/>
  <c r="M552" i="18" s="1"/>
  <c r="L551" i="18"/>
  <c r="K551" i="18"/>
  <c r="J551" i="18"/>
  <c r="I551" i="18"/>
  <c r="H551" i="18"/>
  <c r="N551" i="18" s="1"/>
  <c r="G551" i="18"/>
  <c r="M551" i="18" s="1"/>
  <c r="L550" i="18"/>
  <c r="K550" i="18"/>
  <c r="J550" i="18"/>
  <c r="I550" i="18"/>
  <c r="H550" i="18"/>
  <c r="N550" i="18" s="1"/>
  <c r="G550" i="18"/>
  <c r="M550" i="18" s="1"/>
  <c r="L549" i="18"/>
  <c r="K549" i="18"/>
  <c r="J549" i="18"/>
  <c r="I549" i="18"/>
  <c r="H549" i="18"/>
  <c r="N549" i="18" s="1"/>
  <c r="G549" i="18"/>
  <c r="M549" i="18" s="1"/>
  <c r="L548" i="18"/>
  <c r="K548" i="18"/>
  <c r="J548" i="18"/>
  <c r="I548" i="18"/>
  <c r="H548" i="18"/>
  <c r="N548" i="18" s="1"/>
  <c r="G548" i="18"/>
  <c r="M548" i="18" s="1"/>
  <c r="L547" i="18"/>
  <c r="K547" i="18"/>
  <c r="J547" i="18"/>
  <c r="I547" i="18"/>
  <c r="H547" i="18"/>
  <c r="N547" i="18" s="1"/>
  <c r="G547" i="18"/>
  <c r="M547" i="18" s="1"/>
  <c r="L546" i="18"/>
  <c r="K546" i="18"/>
  <c r="J546" i="18"/>
  <c r="I546" i="18"/>
  <c r="H546" i="18"/>
  <c r="N546" i="18" s="1"/>
  <c r="G546" i="18"/>
  <c r="M546" i="18" s="1"/>
  <c r="L545" i="18"/>
  <c r="K545" i="18"/>
  <c r="J545" i="18"/>
  <c r="I545" i="18"/>
  <c r="H545" i="18"/>
  <c r="N545" i="18" s="1"/>
  <c r="G545" i="18"/>
  <c r="M545" i="18" s="1"/>
  <c r="L544" i="18"/>
  <c r="K544" i="18"/>
  <c r="J544" i="18"/>
  <c r="I544" i="18"/>
  <c r="H544" i="18"/>
  <c r="N544" i="18" s="1"/>
  <c r="G544" i="18"/>
  <c r="M544" i="18" s="1"/>
  <c r="L543" i="18"/>
  <c r="K543" i="18"/>
  <c r="J543" i="18"/>
  <c r="I543" i="18"/>
  <c r="H543" i="18"/>
  <c r="N543" i="18" s="1"/>
  <c r="G543" i="18"/>
  <c r="M543" i="18" s="1"/>
  <c r="L542" i="18"/>
  <c r="K542" i="18"/>
  <c r="J542" i="18"/>
  <c r="I542" i="18"/>
  <c r="H542" i="18"/>
  <c r="N542" i="18" s="1"/>
  <c r="G542" i="18"/>
  <c r="M542" i="18" s="1"/>
  <c r="L541" i="18"/>
  <c r="K541" i="18"/>
  <c r="J541" i="18"/>
  <c r="I541" i="18"/>
  <c r="H541" i="18"/>
  <c r="N541" i="18" s="1"/>
  <c r="G541" i="18"/>
  <c r="M541" i="18" s="1"/>
  <c r="L540" i="18"/>
  <c r="K540" i="18"/>
  <c r="J540" i="18"/>
  <c r="I540" i="18"/>
  <c r="H540" i="18"/>
  <c r="N540" i="18" s="1"/>
  <c r="G540" i="18"/>
  <c r="M540" i="18" s="1"/>
  <c r="L539" i="18"/>
  <c r="K539" i="18"/>
  <c r="J539" i="18"/>
  <c r="I539" i="18"/>
  <c r="H539" i="18"/>
  <c r="N539" i="18" s="1"/>
  <c r="G539" i="18"/>
  <c r="M539" i="18" s="1"/>
  <c r="L538" i="18"/>
  <c r="K538" i="18"/>
  <c r="J538" i="18"/>
  <c r="I538" i="18"/>
  <c r="H538" i="18"/>
  <c r="N538" i="18" s="1"/>
  <c r="G538" i="18"/>
  <c r="M538" i="18" s="1"/>
  <c r="L537" i="18"/>
  <c r="K537" i="18"/>
  <c r="J537" i="18"/>
  <c r="I537" i="18"/>
  <c r="H537" i="18"/>
  <c r="N537" i="18" s="1"/>
  <c r="G537" i="18"/>
  <c r="M537" i="18" s="1"/>
  <c r="L536" i="18"/>
  <c r="K536" i="18"/>
  <c r="J536" i="18"/>
  <c r="I536" i="18"/>
  <c r="H536" i="18"/>
  <c r="N536" i="18" s="1"/>
  <c r="G536" i="18"/>
  <c r="M536" i="18" s="1"/>
  <c r="L535" i="18"/>
  <c r="K535" i="18"/>
  <c r="J535" i="18"/>
  <c r="I535" i="18"/>
  <c r="H535" i="18"/>
  <c r="N535" i="18" s="1"/>
  <c r="G535" i="18"/>
  <c r="M535" i="18" s="1"/>
  <c r="L534" i="18"/>
  <c r="K534" i="18"/>
  <c r="J534" i="18"/>
  <c r="I534" i="18"/>
  <c r="H534" i="18"/>
  <c r="N534" i="18" s="1"/>
  <c r="G534" i="18"/>
  <c r="M534" i="18" s="1"/>
  <c r="L533" i="18"/>
  <c r="K533" i="18"/>
  <c r="J533" i="18"/>
  <c r="I533" i="18"/>
  <c r="H533" i="18"/>
  <c r="N533" i="18" s="1"/>
  <c r="G533" i="18"/>
  <c r="M533" i="18" s="1"/>
  <c r="L532" i="18"/>
  <c r="K532" i="18"/>
  <c r="J532" i="18"/>
  <c r="I532" i="18"/>
  <c r="H532" i="18"/>
  <c r="N532" i="18" s="1"/>
  <c r="G532" i="18"/>
  <c r="M532" i="18" s="1"/>
  <c r="L531" i="18"/>
  <c r="K531" i="18"/>
  <c r="J531" i="18"/>
  <c r="I531" i="18"/>
  <c r="H531" i="18"/>
  <c r="N531" i="18" s="1"/>
  <c r="G531" i="18"/>
  <c r="M531" i="18" s="1"/>
  <c r="L530" i="18"/>
  <c r="K530" i="18"/>
  <c r="J530" i="18"/>
  <c r="I530" i="18"/>
  <c r="H530" i="18"/>
  <c r="N530" i="18" s="1"/>
  <c r="G530" i="18"/>
  <c r="M530" i="18" s="1"/>
  <c r="L529" i="18"/>
  <c r="K529" i="18"/>
  <c r="J529" i="18"/>
  <c r="I529" i="18"/>
  <c r="H529" i="18"/>
  <c r="N529" i="18" s="1"/>
  <c r="G529" i="18"/>
  <c r="M529" i="18" s="1"/>
  <c r="L528" i="18"/>
  <c r="K528" i="18"/>
  <c r="I528" i="18"/>
  <c r="H528" i="18"/>
  <c r="N528" i="18" s="1"/>
  <c r="G528" i="18"/>
  <c r="L527" i="18"/>
  <c r="K527" i="18"/>
  <c r="J527" i="18"/>
  <c r="I527" i="18"/>
  <c r="H527" i="18"/>
  <c r="N527" i="18" s="1"/>
  <c r="G527" i="18"/>
  <c r="M527" i="18" s="1"/>
  <c r="L526" i="18"/>
  <c r="K526" i="18"/>
  <c r="J526" i="18"/>
  <c r="I526" i="18"/>
  <c r="H526" i="18"/>
  <c r="N526" i="18" s="1"/>
  <c r="G526" i="18"/>
  <c r="M526" i="18" s="1"/>
  <c r="L525" i="18"/>
  <c r="K525" i="18"/>
  <c r="J525" i="18"/>
  <c r="I525" i="18"/>
  <c r="H525" i="18"/>
  <c r="N525" i="18" s="1"/>
  <c r="G525" i="18"/>
  <c r="M525" i="18" s="1"/>
  <c r="L524" i="18"/>
  <c r="K524" i="18"/>
  <c r="J524" i="18"/>
  <c r="I524" i="18"/>
  <c r="H524" i="18"/>
  <c r="N524" i="18" s="1"/>
  <c r="G524" i="18"/>
  <c r="M524" i="18" s="1"/>
  <c r="L523" i="18"/>
  <c r="K523" i="18"/>
  <c r="J523" i="18"/>
  <c r="I523" i="18"/>
  <c r="H523" i="18"/>
  <c r="N523" i="18" s="1"/>
  <c r="G523" i="18"/>
  <c r="M523" i="18" s="1"/>
  <c r="L522" i="18"/>
  <c r="K522" i="18"/>
  <c r="J522" i="18"/>
  <c r="I522" i="18"/>
  <c r="H522" i="18"/>
  <c r="N522" i="18" s="1"/>
  <c r="G522" i="18"/>
  <c r="M522" i="18" s="1"/>
  <c r="L521" i="18"/>
  <c r="K521" i="18"/>
  <c r="J521" i="18"/>
  <c r="I521" i="18"/>
  <c r="H521" i="18"/>
  <c r="N521" i="18" s="1"/>
  <c r="G521" i="18"/>
  <c r="M521" i="18" s="1"/>
  <c r="L520" i="18"/>
  <c r="K520" i="18"/>
  <c r="J520" i="18"/>
  <c r="I520" i="18"/>
  <c r="H520" i="18"/>
  <c r="N520" i="18" s="1"/>
  <c r="G520" i="18"/>
  <c r="M520" i="18" s="1"/>
  <c r="L519" i="18"/>
  <c r="K519" i="18"/>
  <c r="J519" i="18"/>
  <c r="I519" i="18"/>
  <c r="H519" i="18"/>
  <c r="N519" i="18" s="1"/>
  <c r="G519" i="18"/>
  <c r="M519" i="18" s="1"/>
  <c r="L518" i="18"/>
  <c r="K518" i="18"/>
  <c r="J518" i="18"/>
  <c r="I518" i="18"/>
  <c r="H518" i="18"/>
  <c r="N518" i="18" s="1"/>
  <c r="G518" i="18"/>
  <c r="M518" i="18" s="1"/>
  <c r="L517" i="18"/>
  <c r="K517" i="18"/>
  <c r="J517" i="18"/>
  <c r="I517" i="18"/>
  <c r="H517" i="18"/>
  <c r="N517" i="18" s="1"/>
  <c r="G517" i="18"/>
  <c r="M517" i="18" s="1"/>
  <c r="L516" i="18"/>
  <c r="K516" i="18"/>
  <c r="J516" i="18"/>
  <c r="I516" i="18"/>
  <c r="H516" i="18"/>
  <c r="N516" i="18" s="1"/>
  <c r="G516" i="18"/>
  <c r="M516" i="18" s="1"/>
  <c r="L515" i="18"/>
  <c r="K515" i="18"/>
  <c r="J515" i="18"/>
  <c r="I515" i="18"/>
  <c r="H515" i="18"/>
  <c r="N515" i="18" s="1"/>
  <c r="G515" i="18"/>
  <c r="M515" i="18" s="1"/>
  <c r="L514" i="18"/>
  <c r="K514" i="18"/>
  <c r="J514" i="18"/>
  <c r="I514" i="18"/>
  <c r="H514" i="18"/>
  <c r="N514" i="18" s="1"/>
  <c r="G514" i="18"/>
  <c r="M514" i="18" s="1"/>
  <c r="L513" i="18"/>
  <c r="K513" i="18"/>
  <c r="I513" i="18"/>
  <c r="G513" i="18"/>
  <c r="M513" i="18" s="1"/>
  <c r="L512" i="18"/>
  <c r="K512" i="18"/>
  <c r="J512" i="18"/>
  <c r="I512" i="18"/>
  <c r="H512" i="18"/>
  <c r="N512" i="18" s="1"/>
  <c r="G512" i="18"/>
  <c r="M512" i="18" s="1"/>
  <c r="L511" i="18"/>
  <c r="K511" i="18"/>
  <c r="J511" i="18"/>
  <c r="I511" i="18"/>
  <c r="H511" i="18"/>
  <c r="N511" i="18" s="1"/>
  <c r="G511" i="18"/>
  <c r="M511" i="18" s="1"/>
  <c r="L510" i="18"/>
  <c r="K510" i="18"/>
  <c r="J510" i="18"/>
  <c r="I510" i="18"/>
  <c r="H510" i="18"/>
  <c r="N510" i="18" s="1"/>
  <c r="G510" i="18"/>
  <c r="M510" i="18" s="1"/>
  <c r="L509" i="18"/>
  <c r="K509" i="18"/>
  <c r="J509" i="18"/>
  <c r="I509" i="18"/>
  <c r="G509" i="18"/>
  <c r="L508" i="18"/>
  <c r="K508" i="18"/>
  <c r="J508" i="18"/>
  <c r="I508" i="18"/>
  <c r="H508" i="18"/>
  <c r="N508" i="18" s="1"/>
  <c r="G508" i="18"/>
  <c r="M508" i="18" s="1"/>
  <c r="L507" i="18"/>
  <c r="K507" i="18"/>
  <c r="J507" i="18"/>
  <c r="I507" i="18"/>
  <c r="H507" i="18"/>
  <c r="N507" i="18" s="1"/>
  <c r="G507" i="18"/>
  <c r="M507" i="18" s="1"/>
  <c r="L506" i="18"/>
  <c r="K506" i="18"/>
  <c r="J506" i="18"/>
  <c r="I506" i="18"/>
  <c r="H506" i="18"/>
  <c r="N506" i="18" s="1"/>
  <c r="G506" i="18"/>
  <c r="M506" i="18" s="1"/>
  <c r="L505" i="18"/>
  <c r="K505" i="18"/>
  <c r="J505" i="18"/>
  <c r="I505" i="18"/>
  <c r="H505" i="18"/>
  <c r="N505" i="18" s="1"/>
  <c r="G505" i="18"/>
  <c r="M505" i="18" s="1"/>
  <c r="L504" i="18"/>
  <c r="K504" i="18"/>
  <c r="J504" i="18"/>
  <c r="I504" i="18"/>
  <c r="G504" i="18"/>
  <c r="M504" i="18" s="1"/>
  <c r="L503" i="18"/>
  <c r="K503" i="18"/>
  <c r="J503" i="18"/>
  <c r="I503" i="18"/>
  <c r="H503" i="18"/>
  <c r="N503" i="18" s="1"/>
  <c r="G503" i="18"/>
  <c r="M503" i="18" s="1"/>
  <c r="L502" i="18"/>
  <c r="K502" i="18"/>
  <c r="J502" i="18"/>
  <c r="I502" i="18"/>
  <c r="H502" i="18"/>
  <c r="N502" i="18" s="1"/>
  <c r="G502" i="18"/>
  <c r="M502" i="18" s="1"/>
  <c r="L501" i="18"/>
  <c r="K501" i="18"/>
  <c r="J501" i="18"/>
  <c r="I501" i="18"/>
  <c r="H501" i="18"/>
  <c r="N501" i="18" s="1"/>
  <c r="G501" i="18"/>
  <c r="M501" i="18" s="1"/>
  <c r="L500" i="18"/>
  <c r="K500" i="18"/>
  <c r="J500" i="18"/>
  <c r="I500" i="18"/>
  <c r="H500" i="18"/>
  <c r="N500" i="18" s="1"/>
  <c r="G500" i="18"/>
  <c r="M500" i="18" s="1"/>
  <c r="L499" i="18"/>
  <c r="K499" i="18"/>
  <c r="I499" i="18"/>
  <c r="G499" i="18"/>
  <c r="L498" i="18"/>
  <c r="K498" i="18"/>
  <c r="J498" i="18"/>
  <c r="I498" i="18"/>
  <c r="H498" i="18"/>
  <c r="N498" i="18" s="1"/>
  <c r="G498" i="18"/>
  <c r="M498" i="18" s="1"/>
  <c r="L497" i="18"/>
  <c r="K497" i="18"/>
  <c r="J497" i="18"/>
  <c r="I497" i="18"/>
  <c r="H497" i="18"/>
  <c r="N497" i="18" s="1"/>
  <c r="G497" i="18"/>
  <c r="M497" i="18" s="1"/>
  <c r="L496" i="18"/>
  <c r="K496" i="18"/>
  <c r="I496" i="18"/>
  <c r="G496" i="18"/>
  <c r="M496" i="18" s="1"/>
  <c r="L495" i="18"/>
  <c r="K495" i="18"/>
  <c r="J495" i="18"/>
  <c r="I495" i="18"/>
  <c r="H495" i="18"/>
  <c r="N495" i="18" s="1"/>
  <c r="G495" i="18"/>
  <c r="M495" i="18" s="1"/>
  <c r="L494" i="18"/>
  <c r="K494" i="18"/>
  <c r="I494" i="18"/>
  <c r="G494" i="18"/>
  <c r="L493" i="18"/>
  <c r="K493" i="18"/>
  <c r="I493" i="18"/>
  <c r="G493" i="18"/>
  <c r="M493" i="18" s="1"/>
  <c r="L492" i="18"/>
  <c r="K492" i="18"/>
  <c r="J492" i="18"/>
  <c r="I492" i="18"/>
  <c r="G492" i="18"/>
  <c r="M492" i="18" s="1"/>
  <c r="L491" i="18"/>
  <c r="K491" i="18"/>
  <c r="J491" i="18"/>
  <c r="I491" i="18"/>
  <c r="H491" i="18"/>
  <c r="N491" i="18" s="1"/>
  <c r="G491" i="18"/>
  <c r="M491" i="18" s="1"/>
  <c r="L490" i="18"/>
  <c r="K490" i="18"/>
  <c r="J490" i="18"/>
  <c r="I490" i="18"/>
  <c r="H490" i="18"/>
  <c r="N490" i="18" s="1"/>
  <c r="G490" i="18"/>
  <c r="M490" i="18" s="1"/>
  <c r="L489" i="18"/>
  <c r="K489" i="18"/>
  <c r="H489" i="18"/>
  <c r="N489" i="18" s="1"/>
  <c r="G489" i="18"/>
  <c r="L488" i="18"/>
  <c r="K488" i="18"/>
  <c r="J488" i="18"/>
  <c r="I488" i="18"/>
  <c r="H488" i="18"/>
  <c r="N488" i="18" s="1"/>
  <c r="G488" i="18"/>
  <c r="M488" i="18" s="1"/>
  <c r="L487" i="18"/>
  <c r="K487" i="18"/>
  <c r="J487" i="18"/>
  <c r="I487" i="18"/>
  <c r="H487" i="18"/>
  <c r="N487" i="18" s="1"/>
  <c r="G487" i="18"/>
  <c r="M487" i="18" s="1"/>
  <c r="L486" i="18"/>
  <c r="K486" i="18"/>
  <c r="J486" i="18"/>
  <c r="I486" i="18"/>
  <c r="H486" i="18"/>
  <c r="N486" i="18" s="1"/>
  <c r="G486" i="18"/>
  <c r="M486" i="18" s="1"/>
  <c r="L485" i="18"/>
  <c r="K485" i="18"/>
  <c r="J485" i="18"/>
  <c r="I485" i="18"/>
  <c r="G485" i="18"/>
  <c r="M485" i="18" s="1"/>
  <c r="L484" i="18"/>
  <c r="K484" i="18"/>
  <c r="J484" i="18"/>
  <c r="I484" i="18"/>
  <c r="G484" i="18"/>
  <c r="L483" i="18"/>
  <c r="K483" i="18"/>
  <c r="H483" i="18"/>
  <c r="N483" i="18" s="1"/>
  <c r="G483" i="18"/>
  <c r="M483" i="18" s="1"/>
  <c r="L482" i="18"/>
  <c r="K482" i="18"/>
  <c r="J482" i="18"/>
  <c r="I482" i="18"/>
  <c r="H482" i="18"/>
  <c r="N482" i="18" s="1"/>
  <c r="G482" i="18"/>
  <c r="M482" i="18" s="1"/>
  <c r="L481" i="18"/>
  <c r="K481" i="18"/>
  <c r="J481" i="18"/>
  <c r="I481" i="18"/>
  <c r="H481" i="18"/>
  <c r="N481" i="18" s="1"/>
  <c r="G481" i="18"/>
  <c r="M481" i="18" s="1"/>
  <c r="L480" i="18"/>
  <c r="K480" i="18"/>
  <c r="J480" i="18"/>
  <c r="I480" i="18"/>
  <c r="H480" i="18"/>
  <c r="N480" i="18" s="1"/>
  <c r="G480" i="18"/>
  <c r="M480" i="18" s="1"/>
  <c r="L479" i="18"/>
  <c r="K479" i="18"/>
  <c r="J479" i="18"/>
  <c r="I479" i="18"/>
  <c r="H479" i="18"/>
  <c r="N479" i="18" s="1"/>
  <c r="G479" i="18"/>
  <c r="M479" i="18" s="1"/>
  <c r="L478" i="18"/>
  <c r="K478" i="18"/>
  <c r="J478" i="18"/>
  <c r="I478" i="18"/>
  <c r="H478" i="18"/>
  <c r="N478" i="18" s="1"/>
  <c r="G478" i="18"/>
  <c r="M478" i="18" s="1"/>
  <c r="L477" i="18"/>
  <c r="K477" i="18"/>
  <c r="J477" i="18"/>
  <c r="I477" i="18"/>
  <c r="H477" i="18"/>
  <c r="N477" i="18" s="1"/>
  <c r="G477" i="18"/>
  <c r="M477" i="18" s="1"/>
  <c r="L476" i="18"/>
  <c r="K476" i="18"/>
  <c r="J476" i="18"/>
  <c r="I476" i="18"/>
  <c r="H476" i="18"/>
  <c r="N476" i="18" s="1"/>
  <c r="G476" i="18"/>
  <c r="M476" i="18" s="1"/>
  <c r="L475" i="18"/>
  <c r="K475" i="18"/>
  <c r="J475" i="18"/>
  <c r="I475" i="18"/>
  <c r="H475" i="18"/>
  <c r="N475" i="18" s="1"/>
  <c r="G475" i="18"/>
  <c r="M475" i="18" s="1"/>
  <c r="L474" i="18"/>
  <c r="K474" i="18"/>
  <c r="J474" i="18"/>
  <c r="I474" i="18"/>
  <c r="H474" i="18"/>
  <c r="N474" i="18" s="1"/>
  <c r="G474" i="18"/>
  <c r="M474" i="18" s="1"/>
  <c r="L473" i="18"/>
  <c r="K473" i="18"/>
  <c r="J473" i="18"/>
  <c r="I473" i="18"/>
  <c r="H473" i="18"/>
  <c r="N473" i="18" s="1"/>
  <c r="G473" i="18"/>
  <c r="M473" i="18" s="1"/>
  <c r="L472" i="18"/>
  <c r="K472" i="18"/>
  <c r="J472" i="18"/>
  <c r="I472" i="18"/>
  <c r="H472" i="18"/>
  <c r="N472" i="18" s="1"/>
  <c r="G472" i="18"/>
  <c r="M472" i="18" s="1"/>
  <c r="L471" i="18"/>
  <c r="K471" i="18"/>
  <c r="J471" i="18"/>
  <c r="I471" i="18"/>
  <c r="H471" i="18"/>
  <c r="N471" i="18" s="1"/>
  <c r="G471" i="18"/>
  <c r="M471" i="18" s="1"/>
  <c r="L470" i="18"/>
  <c r="K470" i="18"/>
  <c r="H470" i="18"/>
  <c r="N470" i="18" s="1"/>
  <c r="G470" i="18"/>
  <c r="M470" i="18" s="1"/>
  <c r="L469" i="18"/>
  <c r="K469" i="18"/>
  <c r="J469" i="18"/>
  <c r="I469" i="18"/>
  <c r="H469" i="18"/>
  <c r="N469" i="18" s="1"/>
  <c r="G469" i="18"/>
  <c r="M469" i="18" s="1"/>
  <c r="L468" i="18"/>
  <c r="K468" i="18"/>
  <c r="J468" i="18"/>
  <c r="I468" i="18"/>
  <c r="G468" i="18"/>
  <c r="L467" i="18"/>
  <c r="K467" i="18"/>
  <c r="J467" i="18"/>
  <c r="I467" i="18"/>
  <c r="G467" i="18"/>
  <c r="M467" i="18" s="1"/>
  <c r="L466" i="18"/>
  <c r="K466" i="18"/>
  <c r="J466" i="18"/>
  <c r="I466" i="18"/>
  <c r="H466" i="18"/>
  <c r="N466" i="18" s="1"/>
  <c r="G466" i="18"/>
  <c r="M466" i="18" s="1"/>
  <c r="L465" i="18"/>
  <c r="K465" i="18"/>
  <c r="J465" i="18"/>
  <c r="I465" i="18"/>
  <c r="H465" i="18"/>
  <c r="N465" i="18" s="1"/>
  <c r="G465" i="18"/>
  <c r="M465" i="18" s="1"/>
  <c r="L464" i="18"/>
  <c r="K464" i="18"/>
  <c r="J464" i="18"/>
  <c r="I464" i="18"/>
  <c r="G464" i="18"/>
  <c r="M464" i="18" s="1"/>
  <c r="L463" i="18"/>
  <c r="K463" i="18"/>
  <c r="J463" i="18"/>
  <c r="I463" i="18"/>
  <c r="H463" i="18"/>
  <c r="N463" i="18" s="1"/>
  <c r="G463" i="18"/>
  <c r="M463" i="18" s="1"/>
  <c r="L462" i="18"/>
  <c r="K462" i="18"/>
  <c r="J462" i="18"/>
  <c r="I462" i="18"/>
  <c r="H462" i="18"/>
  <c r="N462" i="18" s="1"/>
  <c r="G462" i="18"/>
  <c r="M462" i="18" s="1"/>
  <c r="L461" i="18"/>
  <c r="K461" i="18"/>
  <c r="J461" i="18"/>
  <c r="I461" i="18"/>
  <c r="H461" i="18"/>
  <c r="N461" i="18" s="1"/>
  <c r="G461" i="18"/>
  <c r="M461" i="18" s="1"/>
  <c r="L460" i="18"/>
  <c r="K460" i="18"/>
  <c r="I460" i="18"/>
  <c r="G460" i="18"/>
  <c r="L459" i="18"/>
  <c r="K459" i="18"/>
  <c r="J459" i="18"/>
  <c r="I459" i="18"/>
  <c r="H459" i="18"/>
  <c r="N459" i="18" s="1"/>
  <c r="G459" i="18"/>
  <c r="M459" i="18" s="1"/>
  <c r="L458" i="18"/>
  <c r="K458" i="18"/>
  <c r="J458" i="18"/>
  <c r="I458" i="18"/>
  <c r="H458" i="18"/>
  <c r="N458" i="18" s="1"/>
  <c r="G458" i="18"/>
  <c r="M458" i="18" s="1"/>
  <c r="L457" i="18"/>
  <c r="K457" i="18"/>
  <c r="J457" i="18"/>
  <c r="I457" i="18"/>
  <c r="H457" i="18"/>
  <c r="N457" i="18" s="1"/>
  <c r="G457" i="18"/>
  <c r="M457" i="18" s="1"/>
  <c r="L456" i="18"/>
  <c r="K456" i="18"/>
  <c r="J456" i="18"/>
  <c r="I456" i="18"/>
  <c r="H456" i="18"/>
  <c r="N456" i="18" s="1"/>
  <c r="G456" i="18"/>
  <c r="M456" i="18" s="1"/>
  <c r="L455" i="18"/>
  <c r="K455" i="18"/>
  <c r="J455" i="18"/>
  <c r="I455" i="18"/>
  <c r="H455" i="18"/>
  <c r="N455" i="18" s="1"/>
  <c r="G455" i="18"/>
  <c r="M455" i="18" s="1"/>
  <c r="L454" i="18"/>
  <c r="K454" i="18"/>
  <c r="J454" i="18"/>
  <c r="I454" i="18"/>
  <c r="H454" i="18"/>
  <c r="N454" i="18" s="1"/>
  <c r="G454" i="18"/>
  <c r="M454" i="18" s="1"/>
  <c r="L453" i="18"/>
  <c r="K453" i="18"/>
  <c r="J453" i="18"/>
  <c r="I453" i="18"/>
  <c r="H453" i="18"/>
  <c r="N453" i="18" s="1"/>
  <c r="G453" i="18"/>
  <c r="M453" i="18" s="1"/>
  <c r="L452" i="18"/>
  <c r="K452" i="18"/>
  <c r="J452" i="18"/>
  <c r="I452" i="18"/>
  <c r="H452" i="18"/>
  <c r="N452" i="18" s="1"/>
  <c r="G452" i="18"/>
  <c r="M452" i="18" s="1"/>
  <c r="L451" i="18"/>
  <c r="K451" i="18"/>
  <c r="J451" i="18"/>
  <c r="I451" i="18"/>
  <c r="H451" i="18"/>
  <c r="N451" i="18" s="1"/>
  <c r="G451" i="18"/>
  <c r="M451" i="18" s="1"/>
  <c r="L450" i="18"/>
  <c r="K450" i="18"/>
  <c r="J450" i="18"/>
  <c r="I450" i="18"/>
  <c r="H450" i="18"/>
  <c r="N450" i="18" s="1"/>
  <c r="G450" i="18"/>
  <c r="M450" i="18" s="1"/>
  <c r="L449" i="18"/>
  <c r="K449" i="18"/>
  <c r="J449" i="18"/>
  <c r="I449" i="18"/>
  <c r="H449" i="18"/>
  <c r="N449" i="18" s="1"/>
  <c r="G449" i="18"/>
  <c r="M449" i="18" s="1"/>
  <c r="L448" i="18"/>
  <c r="K448" i="18"/>
  <c r="J448" i="18"/>
  <c r="I448" i="18"/>
  <c r="H448" i="18"/>
  <c r="N448" i="18" s="1"/>
  <c r="G448" i="18"/>
  <c r="M448" i="18" s="1"/>
  <c r="L447" i="18"/>
  <c r="K447" i="18"/>
  <c r="J447" i="18"/>
  <c r="I447" i="18"/>
  <c r="H447" i="18"/>
  <c r="N447" i="18" s="1"/>
  <c r="G447" i="18"/>
  <c r="M447" i="18" s="1"/>
  <c r="L446" i="18"/>
  <c r="K446" i="18"/>
  <c r="I446" i="18"/>
  <c r="G446" i="18"/>
  <c r="L445" i="18"/>
  <c r="K445" i="18"/>
  <c r="J445" i="18"/>
  <c r="I445" i="18"/>
  <c r="H445" i="18"/>
  <c r="N445" i="18" s="1"/>
  <c r="G445" i="18"/>
  <c r="M445" i="18" s="1"/>
  <c r="L444" i="18"/>
  <c r="K444" i="18"/>
  <c r="J444" i="18"/>
  <c r="I444" i="18"/>
  <c r="H444" i="18"/>
  <c r="N444" i="18" s="1"/>
  <c r="G444" i="18"/>
  <c r="M444" i="18" s="1"/>
  <c r="L443" i="18"/>
  <c r="K443" i="18"/>
  <c r="J443" i="18"/>
  <c r="I443" i="18"/>
  <c r="H443" i="18"/>
  <c r="N443" i="18" s="1"/>
  <c r="G443" i="18"/>
  <c r="M443" i="18" s="1"/>
  <c r="L442" i="18"/>
  <c r="K442" i="18"/>
  <c r="J442" i="18"/>
  <c r="I442" i="18"/>
  <c r="H442" i="18"/>
  <c r="N442" i="18" s="1"/>
  <c r="G442" i="18"/>
  <c r="M442" i="18" s="1"/>
  <c r="L441" i="18"/>
  <c r="K441" i="18"/>
  <c r="J441" i="18"/>
  <c r="I441" i="18"/>
  <c r="H441" i="18"/>
  <c r="N441" i="18" s="1"/>
  <c r="G441" i="18"/>
  <c r="M441" i="18" s="1"/>
  <c r="L440" i="18"/>
  <c r="K440" i="18"/>
  <c r="J440" i="18"/>
  <c r="I440" i="18"/>
  <c r="H440" i="18"/>
  <c r="N440" i="18" s="1"/>
  <c r="G440" i="18"/>
  <c r="M440" i="18" s="1"/>
  <c r="L439" i="18"/>
  <c r="K439" i="18"/>
  <c r="J439" i="18"/>
  <c r="I439" i="18"/>
  <c r="H439" i="18"/>
  <c r="N439" i="18" s="1"/>
  <c r="G439" i="18"/>
  <c r="M439" i="18" s="1"/>
  <c r="L438" i="18"/>
  <c r="K438" i="18"/>
  <c r="J438" i="18"/>
  <c r="I438" i="18"/>
  <c r="H438" i="18"/>
  <c r="N438" i="18" s="1"/>
  <c r="G438" i="18"/>
  <c r="M438" i="18" s="1"/>
  <c r="L437" i="18"/>
  <c r="K437" i="18"/>
  <c r="J437" i="18"/>
  <c r="L436" i="18"/>
  <c r="K436" i="18"/>
  <c r="I436" i="18"/>
  <c r="G436" i="18"/>
  <c r="M436" i="18" s="1"/>
  <c r="L435" i="18"/>
  <c r="K435" i="18"/>
  <c r="J435" i="18"/>
  <c r="H435" i="18"/>
  <c r="N435" i="18" s="1"/>
  <c r="L434" i="18"/>
  <c r="K434" i="18"/>
  <c r="J434" i="18"/>
  <c r="I434" i="18"/>
  <c r="H434" i="18"/>
  <c r="N434" i="18" s="1"/>
  <c r="L433" i="18"/>
  <c r="K433" i="18"/>
  <c r="I433" i="18"/>
  <c r="H433" i="18"/>
  <c r="G433" i="18"/>
  <c r="M433" i="18" s="1"/>
  <c r="L432" i="18"/>
  <c r="K432" i="18"/>
  <c r="J432" i="18"/>
  <c r="I432" i="18"/>
  <c r="H432" i="18"/>
  <c r="N432" i="18" s="1"/>
  <c r="G432" i="18"/>
  <c r="M432" i="18" s="1"/>
  <c r="L431" i="18"/>
  <c r="K431" i="18"/>
  <c r="J431" i="18"/>
  <c r="I431" i="18"/>
  <c r="H431" i="18"/>
  <c r="N431" i="18" s="1"/>
  <c r="G431" i="18"/>
  <c r="M431" i="18" s="1"/>
  <c r="L430" i="18"/>
  <c r="K430" i="18"/>
  <c r="J430" i="18"/>
  <c r="I430" i="18"/>
  <c r="H430" i="18"/>
  <c r="N430" i="18" s="1"/>
  <c r="G430" i="18"/>
  <c r="M430" i="18" s="1"/>
  <c r="L429" i="18"/>
  <c r="K429" i="18"/>
  <c r="J429" i="18"/>
  <c r="I429" i="18"/>
  <c r="H429" i="18"/>
  <c r="N429" i="18" s="1"/>
  <c r="G429" i="18"/>
  <c r="M429" i="18" s="1"/>
  <c r="L428" i="18"/>
  <c r="K428" i="18"/>
  <c r="J428" i="18"/>
  <c r="H428" i="18"/>
  <c r="N428" i="18" s="1"/>
  <c r="L427" i="18"/>
  <c r="K427" i="18"/>
  <c r="J427" i="18"/>
  <c r="I427" i="18"/>
  <c r="H427" i="18"/>
  <c r="N427" i="18" s="1"/>
  <c r="G427" i="18"/>
  <c r="M427" i="18" s="1"/>
  <c r="L426" i="18"/>
  <c r="K426" i="18"/>
  <c r="J426" i="18"/>
  <c r="I426" i="18"/>
  <c r="H426" i="18"/>
  <c r="N426" i="18" s="1"/>
  <c r="G426" i="18"/>
  <c r="M426" i="18" s="1"/>
  <c r="L425" i="18"/>
  <c r="K425" i="18"/>
  <c r="J425" i="18"/>
  <c r="I425" i="18"/>
  <c r="H425" i="18"/>
  <c r="N425" i="18" s="1"/>
  <c r="G425" i="18"/>
  <c r="M425" i="18" s="1"/>
  <c r="L424" i="18"/>
  <c r="K424" i="18"/>
  <c r="J424" i="18"/>
  <c r="G424" i="18"/>
  <c r="M424" i="18" s="1"/>
  <c r="L423" i="18"/>
  <c r="K423" i="18"/>
  <c r="J423" i="18"/>
  <c r="H423" i="18"/>
  <c r="N423" i="18" s="1"/>
  <c r="L422" i="18"/>
  <c r="K422" i="18"/>
  <c r="I422" i="18"/>
  <c r="H422" i="18"/>
  <c r="L421" i="18"/>
  <c r="K421" i="18"/>
  <c r="J421" i="18"/>
  <c r="I421" i="18"/>
  <c r="H421" i="18"/>
  <c r="N421" i="18" s="1"/>
  <c r="G421" i="18"/>
  <c r="M421" i="18" s="1"/>
  <c r="L420" i="18"/>
  <c r="K420" i="18"/>
  <c r="J420" i="18"/>
  <c r="I420" i="18"/>
  <c r="H420" i="18"/>
  <c r="N420" i="18" s="1"/>
  <c r="G420" i="18"/>
  <c r="M420" i="18" s="1"/>
  <c r="L419" i="18"/>
  <c r="K419" i="18"/>
  <c r="L418" i="18"/>
  <c r="K418" i="18"/>
  <c r="J418" i="18"/>
  <c r="I418" i="18"/>
  <c r="H418" i="18"/>
  <c r="N418" i="18" s="1"/>
  <c r="G418" i="18"/>
  <c r="M418" i="18" s="1"/>
  <c r="L417" i="18"/>
  <c r="K417" i="18"/>
  <c r="J417" i="18"/>
  <c r="I417" i="18"/>
  <c r="H417" i="18"/>
  <c r="N417" i="18" s="1"/>
  <c r="G417" i="18"/>
  <c r="M417" i="18" s="1"/>
  <c r="L416" i="18"/>
  <c r="K416" i="18"/>
  <c r="J416" i="18"/>
  <c r="I416" i="18"/>
  <c r="H416" i="18"/>
  <c r="N416" i="18" s="1"/>
  <c r="G416" i="18"/>
  <c r="M416" i="18" s="1"/>
  <c r="L415" i="18"/>
  <c r="K415" i="18"/>
  <c r="J415" i="18"/>
  <c r="I415" i="18"/>
  <c r="H415" i="18"/>
  <c r="N415" i="18" s="1"/>
  <c r="G415" i="18"/>
  <c r="M415" i="18" s="1"/>
  <c r="L414" i="18"/>
  <c r="K414" i="18"/>
  <c r="J414" i="18"/>
  <c r="I414" i="18"/>
  <c r="H414" i="18"/>
  <c r="N414" i="18" s="1"/>
  <c r="G414" i="18"/>
  <c r="M414" i="18" s="1"/>
  <c r="L413" i="18"/>
  <c r="K413" i="18"/>
  <c r="J413" i="18"/>
  <c r="I413" i="18"/>
  <c r="H413" i="18"/>
  <c r="N413" i="18" s="1"/>
  <c r="L412" i="18"/>
  <c r="K412" i="18"/>
  <c r="J412" i="18"/>
  <c r="I412" i="18"/>
  <c r="H412" i="18"/>
  <c r="N412" i="18" s="1"/>
  <c r="G412" i="18"/>
  <c r="M412" i="18" s="1"/>
  <c r="L411" i="18"/>
  <c r="K411" i="18"/>
  <c r="I411" i="18"/>
  <c r="H411" i="18"/>
  <c r="N411" i="18" s="1"/>
  <c r="G411" i="18"/>
  <c r="L410" i="18"/>
  <c r="K410" i="18"/>
  <c r="J410" i="18"/>
  <c r="G410" i="18"/>
  <c r="M410" i="18" s="1"/>
  <c r="L409" i="18"/>
  <c r="K409" i="18"/>
  <c r="J409" i="18"/>
  <c r="I409" i="18"/>
  <c r="H409" i="18"/>
  <c r="N409" i="18" s="1"/>
  <c r="G409" i="18"/>
  <c r="M409" i="18" s="1"/>
  <c r="L408" i="18"/>
  <c r="K408" i="18"/>
  <c r="J408" i="18"/>
  <c r="I408" i="18"/>
  <c r="H408" i="18"/>
  <c r="N408" i="18" s="1"/>
  <c r="L407" i="18"/>
  <c r="K407" i="18"/>
  <c r="J407" i="18"/>
  <c r="I407" i="18"/>
  <c r="H407" i="18"/>
  <c r="N407" i="18" s="1"/>
  <c r="G407" i="18"/>
  <c r="M407" i="18" s="1"/>
  <c r="L406" i="18"/>
  <c r="K406" i="18"/>
  <c r="H406" i="18"/>
  <c r="G406" i="18"/>
  <c r="M406" i="18" s="1"/>
  <c r="L405" i="18"/>
  <c r="K405" i="18"/>
  <c r="J405" i="18"/>
  <c r="I405" i="18"/>
  <c r="H405" i="18"/>
  <c r="N405" i="18" s="1"/>
  <c r="G405" i="18"/>
  <c r="M405" i="18" s="1"/>
  <c r="L404" i="18"/>
  <c r="K404" i="18"/>
  <c r="J404" i="18"/>
  <c r="I404" i="18"/>
  <c r="G404" i="18"/>
  <c r="L403" i="18"/>
  <c r="K403" i="18"/>
  <c r="J403" i="18"/>
  <c r="I403" i="18"/>
  <c r="H403" i="18"/>
  <c r="N403" i="18" s="1"/>
  <c r="G403" i="18"/>
  <c r="M403" i="18" s="1"/>
  <c r="L402" i="18"/>
  <c r="K402" i="18"/>
  <c r="J402" i="18"/>
  <c r="I402" i="18"/>
  <c r="H402" i="18"/>
  <c r="N402" i="18" s="1"/>
  <c r="G402" i="18"/>
  <c r="M402" i="18" s="1"/>
  <c r="L401" i="18"/>
  <c r="K401" i="18"/>
  <c r="J401" i="18"/>
  <c r="H401" i="18"/>
  <c r="N401" i="18" s="1"/>
  <c r="G401" i="18"/>
  <c r="M401" i="18" s="1"/>
  <c r="L400" i="18"/>
  <c r="K400" i="18"/>
  <c r="J400" i="18"/>
  <c r="I400" i="18"/>
  <c r="H400" i="18"/>
  <c r="N400" i="18" s="1"/>
  <c r="G400" i="18"/>
  <c r="M400" i="18" s="1"/>
  <c r="L399" i="18"/>
  <c r="K399" i="18"/>
  <c r="J399" i="18"/>
  <c r="I399" i="18"/>
  <c r="H399" i="18"/>
  <c r="N399" i="18" s="1"/>
  <c r="G399" i="18"/>
  <c r="M399" i="18" s="1"/>
  <c r="L398" i="18"/>
  <c r="K398" i="18"/>
  <c r="J398" i="18"/>
  <c r="I398" i="18"/>
  <c r="H398" i="18"/>
  <c r="N398" i="18" s="1"/>
  <c r="G398" i="18"/>
  <c r="M398" i="18" s="1"/>
  <c r="L397" i="18"/>
  <c r="K397" i="18"/>
  <c r="J397" i="18"/>
  <c r="I397" i="18"/>
  <c r="H397" i="18"/>
  <c r="N397" i="18" s="1"/>
  <c r="G397" i="18"/>
  <c r="M397" i="18" s="1"/>
  <c r="L396" i="18"/>
  <c r="K396" i="18"/>
  <c r="J396" i="18"/>
  <c r="I396" i="18"/>
  <c r="G396" i="18"/>
  <c r="M396" i="18" s="1"/>
  <c r="L395" i="18"/>
  <c r="K395" i="18"/>
  <c r="I395" i="18"/>
  <c r="G395" i="18"/>
  <c r="M395" i="18" s="1"/>
  <c r="L394" i="18"/>
  <c r="K394" i="18"/>
  <c r="J394" i="18"/>
  <c r="I394" i="18"/>
  <c r="H394" i="18"/>
  <c r="N394" i="18" s="1"/>
  <c r="G394" i="18"/>
  <c r="M394" i="18" s="1"/>
  <c r="L393" i="18"/>
  <c r="K393" i="18"/>
  <c r="J393" i="18"/>
  <c r="I393" i="18"/>
  <c r="H393" i="18"/>
  <c r="N393" i="18" s="1"/>
  <c r="G393" i="18"/>
  <c r="M393" i="18" s="1"/>
  <c r="L392" i="18"/>
  <c r="K392" i="18"/>
  <c r="I392" i="18"/>
  <c r="H392" i="18"/>
  <c r="N392" i="18" s="1"/>
  <c r="G392" i="18"/>
  <c r="M392" i="18" s="1"/>
  <c r="L391" i="18"/>
  <c r="K391" i="18"/>
  <c r="H391" i="18"/>
  <c r="N391" i="18" s="1"/>
  <c r="L390" i="18"/>
  <c r="K390" i="18"/>
  <c r="J390" i="18"/>
  <c r="I390" i="18"/>
  <c r="H390" i="18"/>
  <c r="N390" i="18" s="1"/>
  <c r="G390" i="18"/>
  <c r="M390" i="18" s="1"/>
  <c r="L389" i="18"/>
  <c r="K389" i="18"/>
  <c r="J389" i="18"/>
  <c r="I389" i="18"/>
  <c r="H389" i="18"/>
  <c r="N389" i="18" s="1"/>
  <c r="G389" i="18"/>
  <c r="M389" i="18" s="1"/>
  <c r="L388" i="18"/>
  <c r="K388" i="18"/>
  <c r="J388" i="18"/>
  <c r="I388" i="18"/>
  <c r="H388" i="18"/>
  <c r="N388" i="18" s="1"/>
  <c r="G388" i="18"/>
  <c r="M388" i="18" s="1"/>
  <c r="L387" i="18"/>
  <c r="K387" i="18"/>
  <c r="J387" i="18"/>
  <c r="I387" i="18"/>
  <c r="H387" i="18"/>
  <c r="N387" i="18" s="1"/>
  <c r="G387" i="18"/>
  <c r="M387" i="18" s="1"/>
  <c r="L386" i="18"/>
  <c r="K386" i="18"/>
  <c r="J386" i="18"/>
  <c r="I386" i="18"/>
  <c r="H386" i="18"/>
  <c r="N386" i="18" s="1"/>
  <c r="G386" i="18"/>
  <c r="M386" i="18" s="1"/>
  <c r="L385" i="18"/>
  <c r="K385" i="18"/>
  <c r="J385" i="18"/>
  <c r="I385" i="18"/>
  <c r="H385" i="18"/>
  <c r="N385" i="18" s="1"/>
  <c r="G385" i="18"/>
  <c r="M385" i="18" s="1"/>
  <c r="L384" i="18"/>
  <c r="K384" i="18"/>
  <c r="J384" i="18"/>
  <c r="H384" i="18"/>
  <c r="N384" i="18" s="1"/>
  <c r="G384" i="18"/>
  <c r="M384" i="18" s="1"/>
  <c r="L383" i="18"/>
  <c r="K383" i="18"/>
  <c r="L382" i="18"/>
  <c r="K382" i="18"/>
  <c r="J382" i="18"/>
  <c r="I382" i="18"/>
  <c r="H382" i="18"/>
  <c r="N382" i="18" s="1"/>
  <c r="G382" i="18"/>
  <c r="M382" i="18" s="1"/>
  <c r="L381" i="18"/>
  <c r="K381" i="18"/>
  <c r="J381" i="18"/>
  <c r="H381" i="18"/>
  <c r="N381" i="18" s="1"/>
  <c r="G381" i="18"/>
  <c r="M381" i="18" s="1"/>
  <c r="L380" i="18"/>
  <c r="K380" i="18"/>
  <c r="H380" i="18"/>
  <c r="N380" i="18" s="1"/>
  <c r="G380" i="18"/>
  <c r="M380" i="18" s="1"/>
  <c r="L379" i="18"/>
  <c r="K379" i="18"/>
  <c r="J379" i="18"/>
  <c r="I379" i="18"/>
  <c r="H379" i="18"/>
  <c r="N379" i="18" s="1"/>
  <c r="G379" i="18"/>
  <c r="M379" i="18" s="1"/>
  <c r="L378" i="18"/>
  <c r="K378" i="18"/>
  <c r="I378" i="18"/>
  <c r="H378" i="18"/>
  <c r="G378" i="18"/>
  <c r="M378" i="18" s="1"/>
  <c r="L377" i="18"/>
  <c r="K377" i="18"/>
  <c r="L376" i="18"/>
  <c r="K376" i="18"/>
  <c r="J376" i="18"/>
  <c r="I376" i="18"/>
  <c r="H376" i="18"/>
  <c r="N376" i="18" s="1"/>
  <c r="G376" i="18"/>
  <c r="M376" i="18" s="1"/>
  <c r="L375" i="18"/>
  <c r="K375" i="18"/>
  <c r="J375" i="18"/>
  <c r="I375" i="18"/>
  <c r="H375" i="18"/>
  <c r="N375" i="18" s="1"/>
  <c r="G375" i="18"/>
  <c r="M375" i="18" s="1"/>
  <c r="L374" i="18"/>
  <c r="K374" i="18"/>
  <c r="H374" i="18"/>
  <c r="G374" i="18"/>
  <c r="M374" i="18" s="1"/>
  <c r="L373" i="18"/>
  <c r="K373" i="18"/>
  <c r="G373" i="18"/>
  <c r="M373" i="18" s="1"/>
  <c r="L372" i="18"/>
  <c r="K372" i="18"/>
  <c r="H372" i="18"/>
  <c r="G372" i="18"/>
  <c r="M372" i="18" s="1"/>
  <c r="F371" i="18"/>
  <c r="J597" i="18" s="1"/>
  <c r="E371" i="18"/>
  <c r="I489" i="18" s="1"/>
  <c r="D371" i="18"/>
  <c r="H598" i="18" s="1"/>
  <c r="N598" i="18" s="1"/>
  <c r="C371" i="18"/>
  <c r="L363" i="18"/>
  <c r="K363" i="18"/>
  <c r="J363" i="18"/>
  <c r="I363" i="18"/>
  <c r="H363" i="18"/>
  <c r="N363" i="18" s="1"/>
  <c r="G363" i="18"/>
  <c r="M363" i="18" s="1"/>
  <c r="L362" i="18"/>
  <c r="K362" i="18"/>
  <c r="J362" i="18"/>
  <c r="I362" i="18"/>
  <c r="H362" i="18"/>
  <c r="N362" i="18" s="1"/>
  <c r="G362" i="18"/>
  <c r="M362" i="18" s="1"/>
  <c r="L361" i="18"/>
  <c r="K361" i="18"/>
  <c r="J361" i="18"/>
  <c r="I361" i="18"/>
  <c r="H361" i="18"/>
  <c r="N361" i="18" s="1"/>
  <c r="G361" i="18"/>
  <c r="M361" i="18" s="1"/>
  <c r="L360" i="18"/>
  <c r="K360" i="18"/>
  <c r="J360" i="18"/>
  <c r="I360" i="18"/>
  <c r="H360" i="18"/>
  <c r="N360" i="18" s="1"/>
  <c r="G360" i="18"/>
  <c r="M360" i="18" s="1"/>
  <c r="L359" i="18"/>
  <c r="K359" i="18"/>
  <c r="J359" i="18"/>
  <c r="I359" i="18"/>
  <c r="H359" i="18"/>
  <c r="N359" i="18" s="1"/>
  <c r="G359" i="18"/>
  <c r="M359" i="18" s="1"/>
  <c r="L358" i="18"/>
  <c r="K358" i="18"/>
  <c r="J358" i="18"/>
  <c r="I358" i="18"/>
  <c r="H358" i="18"/>
  <c r="N358" i="18" s="1"/>
  <c r="G358" i="18"/>
  <c r="M358" i="18" s="1"/>
  <c r="L357" i="18"/>
  <c r="K357" i="18"/>
  <c r="J357" i="18"/>
  <c r="I357" i="18"/>
  <c r="H357" i="18"/>
  <c r="N357" i="18" s="1"/>
  <c r="G357" i="18"/>
  <c r="M357" i="18" s="1"/>
  <c r="L356" i="18"/>
  <c r="K356" i="18"/>
  <c r="J356" i="18"/>
  <c r="I356" i="18"/>
  <c r="H356" i="18"/>
  <c r="N356" i="18" s="1"/>
  <c r="G356" i="18"/>
  <c r="M356" i="18" s="1"/>
  <c r="L355" i="18"/>
  <c r="K355" i="18"/>
  <c r="J355" i="18"/>
  <c r="I355" i="18"/>
  <c r="H355" i="18"/>
  <c r="N355" i="18" s="1"/>
  <c r="G355" i="18"/>
  <c r="M355" i="18" s="1"/>
  <c r="L354" i="18"/>
  <c r="K354" i="18"/>
  <c r="J354" i="18"/>
  <c r="I354" i="18"/>
  <c r="H354" i="18"/>
  <c r="N354" i="18" s="1"/>
  <c r="G354" i="18"/>
  <c r="M354" i="18" s="1"/>
  <c r="L353" i="18"/>
  <c r="K353" i="18"/>
  <c r="J353" i="18"/>
  <c r="I353" i="18"/>
  <c r="H353" i="18"/>
  <c r="N353" i="18" s="1"/>
  <c r="G353" i="18"/>
  <c r="M353" i="18" s="1"/>
  <c r="L352" i="18"/>
  <c r="K352" i="18"/>
  <c r="J352" i="18"/>
  <c r="I352" i="18"/>
  <c r="H352" i="18"/>
  <c r="N352" i="18" s="1"/>
  <c r="G352" i="18"/>
  <c r="M352" i="18" s="1"/>
  <c r="L351" i="18"/>
  <c r="K351" i="18"/>
  <c r="J351" i="18"/>
  <c r="I351" i="18"/>
  <c r="H351" i="18"/>
  <c r="N351" i="18" s="1"/>
  <c r="G351" i="18"/>
  <c r="M351" i="18" s="1"/>
  <c r="L350" i="18"/>
  <c r="K350" i="18"/>
  <c r="J350" i="18"/>
  <c r="I350" i="18"/>
  <c r="H350" i="18"/>
  <c r="N350" i="18" s="1"/>
  <c r="G350" i="18"/>
  <c r="M350" i="18" s="1"/>
  <c r="L349" i="18"/>
  <c r="K349" i="18"/>
  <c r="J349" i="18"/>
  <c r="I349" i="18"/>
  <c r="H349" i="18"/>
  <c r="N349" i="18" s="1"/>
  <c r="G349" i="18"/>
  <c r="M349" i="18" s="1"/>
  <c r="L348" i="18"/>
  <c r="K348" i="18"/>
  <c r="J348" i="18"/>
  <c r="I348" i="18"/>
  <c r="H348" i="18"/>
  <c r="N348" i="18" s="1"/>
  <c r="G348" i="18"/>
  <c r="M348" i="18" s="1"/>
  <c r="L347" i="18"/>
  <c r="K347" i="18"/>
  <c r="J347" i="18"/>
  <c r="I347" i="18"/>
  <c r="H347" i="18"/>
  <c r="N347" i="18" s="1"/>
  <c r="G347" i="18"/>
  <c r="M347" i="18" s="1"/>
  <c r="L346" i="18"/>
  <c r="K346" i="18"/>
  <c r="J346" i="18"/>
  <c r="I346" i="18"/>
  <c r="H346" i="18"/>
  <c r="N346" i="18" s="1"/>
  <c r="G346" i="18"/>
  <c r="M346" i="18" s="1"/>
  <c r="L345" i="18"/>
  <c r="K345" i="18"/>
  <c r="J345" i="18"/>
  <c r="I345" i="18"/>
  <c r="H345" i="18"/>
  <c r="N345" i="18" s="1"/>
  <c r="G345" i="18"/>
  <c r="M345" i="18" s="1"/>
  <c r="L344" i="18"/>
  <c r="K344" i="18"/>
  <c r="J344" i="18"/>
  <c r="I344" i="18"/>
  <c r="H344" i="18"/>
  <c r="N344" i="18" s="1"/>
  <c r="G344" i="18"/>
  <c r="M344" i="18" s="1"/>
  <c r="L343" i="18"/>
  <c r="K343" i="18"/>
  <c r="J343" i="18"/>
  <c r="I343" i="18"/>
  <c r="H343" i="18"/>
  <c r="N343" i="18" s="1"/>
  <c r="G343" i="18"/>
  <c r="M343" i="18" s="1"/>
  <c r="L342" i="18"/>
  <c r="K342" i="18"/>
  <c r="I342" i="18"/>
  <c r="H342" i="18"/>
  <c r="N342" i="18" s="1"/>
  <c r="G342" i="18"/>
  <c r="L341" i="18"/>
  <c r="K341" i="18"/>
  <c r="J341" i="18"/>
  <c r="I341" i="18"/>
  <c r="H341" i="18"/>
  <c r="N341" i="18" s="1"/>
  <c r="G341" i="18"/>
  <c r="M341" i="18" s="1"/>
  <c r="L340" i="18"/>
  <c r="K340" i="18"/>
  <c r="J340" i="18"/>
  <c r="I340" i="18"/>
  <c r="H340" i="18"/>
  <c r="N340" i="18" s="1"/>
  <c r="G340" i="18"/>
  <c r="M340" i="18" s="1"/>
  <c r="L339" i="18"/>
  <c r="K339" i="18"/>
  <c r="J339" i="18"/>
  <c r="I339" i="18"/>
  <c r="H339" i="18"/>
  <c r="N339" i="18" s="1"/>
  <c r="G339" i="18"/>
  <c r="M339" i="18" s="1"/>
  <c r="L338" i="18"/>
  <c r="K338" i="18"/>
  <c r="I338" i="18"/>
  <c r="G338" i="18"/>
  <c r="M338" i="18" s="1"/>
  <c r="L337" i="18"/>
  <c r="K337" i="18"/>
  <c r="J337" i="18"/>
  <c r="I337" i="18"/>
  <c r="H337" i="18"/>
  <c r="N337" i="18" s="1"/>
  <c r="G337" i="18"/>
  <c r="M337" i="18" s="1"/>
  <c r="L336" i="18"/>
  <c r="K336" i="18"/>
  <c r="I336" i="18"/>
  <c r="H336" i="18"/>
  <c r="N336" i="18" s="1"/>
  <c r="G336" i="18"/>
  <c r="M336" i="18" s="1"/>
  <c r="L335" i="18"/>
  <c r="K335" i="18"/>
  <c r="J335" i="18"/>
  <c r="I335" i="18"/>
  <c r="H335" i="18"/>
  <c r="N335" i="18" s="1"/>
  <c r="G335" i="18"/>
  <c r="M335" i="18" s="1"/>
  <c r="L334" i="18"/>
  <c r="K334" i="18"/>
  <c r="J334" i="18"/>
  <c r="I334" i="18"/>
  <c r="H334" i="18"/>
  <c r="N334" i="18" s="1"/>
  <c r="G334" i="18"/>
  <c r="M334" i="18" s="1"/>
  <c r="L333" i="18"/>
  <c r="K333" i="18"/>
  <c r="H333" i="18"/>
  <c r="N333" i="18" s="1"/>
  <c r="G333" i="18"/>
  <c r="M333" i="18" s="1"/>
  <c r="L332" i="18"/>
  <c r="K332" i="18"/>
  <c r="J332" i="18"/>
  <c r="I332" i="18"/>
  <c r="H332" i="18"/>
  <c r="N332" i="18" s="1"/>
  <c r="G332" i="18"/>
  <c r="M332" i="18" s="1"/>
  <c r="L331" i="18"/>
  <c r="K331" i="18"/>
  <c r="I331" i="18"/>
  <c r="H331" i="18"/>
  <c r="G331" i="18"/>
  <c r="M331" i="18" s="1"/>
  <c r="L330" i="18"/>
  <c r="K330" i="18"/>
  <c r="J330" i="18"/>
  <c r="I330" i="18"/>
  <c r="H330" i="18"/>
  <c r="N330" i="18" s="1"/>
  <c r="G330" i="18"/>
  <c r="M330" i="18" s="1"/>
  <c r="L329" i="18"/>
  <c r="K329" i="18"/>
  <c r="J329" i="18"/>
  <c r="I329" i="18"/>
  <c r="H329" i="18"/>
  <c r="N329" i="18" s="1"/>
  <c r="G329" i="18"/>
  <c r="M329" i="18" s="1"/>
  <c r="L328" i="18"/>
  <c r="K328" i="18"/>
  <c r="J328" i="18"/>
  <c r="I328" i="18"/>
  <c r="H328" i="18"/>
  <c r="N328" i="18" s="1"/>
  <c r="G328" i="18"/>
  <c r="M328" i="18" s="1"/>
  <c r="L327" i="18"/>
  <c r="K327" i="18"/>
  <c r="J327" i="18"/>
  <c r="I327" i="18"/>
  <c r="H327" i="18"/>
  <c r="N327" i="18" s="1"/>
  <c r="G327" i="18"/>
  <c r="M327" i="18" s="1"/>
  <c r="L326" i="18"/>
  <c r="K326" i="18"/>
  <c r="J326" i="18"/>
  <c r="I326" i="18"/>
  <c r="H326" i="18"/>
  <c r="N326" i="18" s="1"/>
  <c r="G326" i="18"/>
  <c r="M326" i="18" s="1"/>
  <c r="L325" i="18"/>
  <c r="K325" i="18"/>
  <c r="J325" i="18"/>
  <c r="I325" i="18"/>
  <c r="H325" i="18"/>
  <c r="N325" i="18" s="1"/>
  <c r="G325" i="18"/>
  <c r="M325" i="18" s="1"/>
  <c r="L324" i="18"/>
  <c r="K324" i="18"/>
  <c r="J324" i="18"/>
  <c r="I324" i="18"/>
  <c r="H324" i="18"/>
  <c r="N324" i="18" s="1"/>
  <c r="G324" i="18"/>
  <c r="M324" i="18" s="1"/>
  <c r="L323" i="18"/>
  <c r="K323" i="18"/>
  <c r="J323" i="18"/>
  <c r="I323" i="18"/>
  <c r="H323" i="18"/>
  <c r="N323" i="18" s="1"/>
  <c r="G323" i="18"/>
  <c r="M323" i="18" s="1"/>
  <c r="L322" i="18"/>
  <c r="K322" i="18"/>
  <c r="J322" i="18"/>
  <c r="I322" i="18"/>
  <c r="H322" i="18"/>
  <c r="N322" i="18" s="1"/>
  <c r="G322" i="18"/>
  <c r="M322" i="18" s="1"/>
  <c r="L321" i="18"/>
  <c r="K321" i="18"/>
  <c r="J321" i="18"/>
  <c r="I321" i="18"/>
  <c r="G321" i="18"/>
  <c r="L320" i="18"/>
  <c r="K320" i="18"/>
  <c r="J320" i="18"/>
  <c r="I320" i="18"/>
  <c r="H320" i="18"/>
  <c r="N320" i="18" s="1"/>
  <c r="G320" i="18"/>
  <c r="M320" i="18" s="1"/>
  <c r="L319" i="18"/>
  <c r="K319" i="18"/>
  <c r="J319" i="18"/>
  <c r="I319" i="18"/>
  <c r="H319" i="18"/>
  <c r="N319" i="18" s="1"/>
  <c r="G319" i="18"/>
  <c r="M319" i="18" s="1"/>
  <c r="L318" i="18"/>
  <c r="K318" i="18"/>
  <c r="J318" i="18"/>
  <c r="I318" i="18"/>
  <c r="H318" i="18"/>
  <c r="N318" i="18" s="1"/>
  <c r="G318" i="18"/>
  <c r="M318" i="18" s="1"/>
  <c r="L317" i="18"/>
  <c r="K317" i="18"/>
  <c r="J317" i="18"/>
  <c r="I317" i="18"/>
  <c r="H317" i="18"/>
  <c r="N317" i="18" s="1"/>
  <c r="G317" i="18"/>
  <c r="M317" i="18" s="1"/>
  <c r="L316" i="18"/>
  <c r="K316" i="18"/>
  <c r="J316" i="18"/>
  <c r="I316" i="18"/>
  <c r="H316" i="18"/>
  <c r="N316" i="18" s="1"/>
  <c r="G316" i="18"/>
  <c r="M316" i="18" s="1"/>
  <c r="L315" i="18"/>
  <c r="K315" i="18"/>
  <c r="J315" i="18"/>
  <c r="I315" i="18"/>
  <c r="H315" i="18"/>
  <c r="N315" i="18" s="1"/>
  <c r="G315" i="18"/>
  <c r="M315" i="18" s="1"/>
  <c r="L314" i="18"/>
  <c r="K314" i="18"/>
  <c r="J314" i="18"/>
  <c r="I314" i="18"/>
  <c r="H314" i="18"/>
  <c r="N314" i="18" s="1"/>
  <c r="G314" i="18"/>
  <c r="M314" i="18" s="1"/>
  <c r="L313" i="18"/>
  <c r="K313" i="18"/>
  <c r="J313" i="18"/>
  <c r="I313" i="18"/>
  <c r="H313" i="18"/>
  <c r="N313" i="18" s="1"/>
  <c r="G313" i="18"/>
  <c r="M313" i="18" s="1"/>
  <c r="L312" i="18"/>
  <c r="K312" i="18"/>
  <c r="I312" i="18"/>
  <c r="H312" i="18"/>
  <c r="N312" i="18" s="1"/>
  <c r="G312" i="18"/>
  <c r="M312" i="18" s="1"/>
  <c r="L311" i="18"/>
  <c r="K311" i="18"/>
  <c r="J311" i="18"/>
  <c r="I311" i="18"/>
  <c r="H311" i="18"/>
  <c r="N311" i="18" s="1"/>
  <c r="G311" i="18"/>
  <c r="M311" i="18" s="1"/>
  <c r="L310" i="18"/>
  <c r="K310" i="18"/>
  <c r="J310" i="18"/>
  <c r="I310" i="18"/>
  <c r="H310" i="18"/>
  <c r="N310" i="18" s="1"/>
  <c r="G310" i="18"/>
  <c r="M310" i="18" s="1"/>
  <c r="L309" i="18"/>
  <c r="K309" i="18"/>
  <c r="J309" i="18"/>
  <c r="I309" i="18"/>
  <c r="H309" i="18"/>
  <c r="N309" i="18" s="1"/>
  <c r="G309" i="18"/>
  <c r="M309" i="18" s="1"/>
  <c r="L308" i="18"/>
  <c r="K308" i="18"/>
  <c r="J308" i="18"/>
  <c r="I308" i="18"/>
  <c r="H308" i="18"/>
  <c r="N308" i="18" s="1"/>
  <c r="G308" i="18"/>
  <c r="M308" i="18" s="1"/>
  <c r="L307" i="18"/>
  <c r="K307" i="18"/>
  <c r="J307" i="18"/>
  <c r="I307" i="18"/>
  <c r="H307" i="18"/>
  <c r="N307" i="18" s="1"/>
  <c r="G307" i="18"/>
  <c r="M307" i="18" s="1"/>
  <c r="L306" i="18"/>
  <c r="K306" i="18"/>
  <c r="G306" i="18"/>
  <c r="L305" i="18"/>
  <c r="K305" i="18"/>
  <c r="J305" i="18"/>
  <c r="I305" i="18"/>
  <c r="H305" i="18"/>
  <c r="N305" i="18" s="1"/>
  <c r="G305" i="18"/>
  <c r="M305" i="18" s="1"/>
  <c r="L304" i="18"/>
  <c r="K304" i="18"/>
  <c r="J304" i="18"/>
  <c r="I304" i="18"/>
  <c r="H304" i="18"/>
  <c r="N304" i="18" s="1"/>
  <c r="G304" i="18"/>
  <c r="M304" i="18" s="1"/>
  <c r="L303" i="18"/>
  <c r="K303" i="18"/>
  <c r="J303" i="18"/>
  <c r="I303" i="18"/>
  <c r="H303" i="18"/>
  <c r="N303" i="18" s="1"/>
  <c r="G303" i="18"/>
  <c r="M303" i="18" s="1"/>
  <c r="L302" i="18"/>
  <c r="K302" i="18"/>
  <c r="J302" i="18"/>
  <c r="I302" i="18"/>
  <c r="H302" i="18"/>
  <c r="N302" i="18" s="1"/>
  <c r="G302" i="18"/>
  <c r="M302" i="18" s="1"/>
  <c r="L301" i="18"/>
  <c r="K301" i="18"/>
  <c r="J301" i="18"/>
  <c r="I301" i="18"/>
  <c r="H301" i="18"/>
  <c r="N301" i="18" s="1"/>
  <c r="G301" i="18"/>
  <c r="M301" i="18" s="1"/>
  <c r="L300" i="18"/>
  <c r="K300" i="18"/>
  <c r="J300" i="18"/>
  <c r="I300" i="18"/>
  <c r="G300" i="18"/>
  <c r="M300" i="18" s="1"/>
  <c r="L299" i="18"/>
  <c r="K299" i="18"/>
  <c r="J299" i="18"/>
  <c r="I299" i="18"/>
  <c r="H299" i="18"/>
  <c r="N299" i="18" s="1"/>
  <c r="L298" i="18"/>
  <c r="K298" i="18"/>
  <c r="J298" i="18"/>
  <c r="I298" i="18"/>
  <c r="H298" i="18"/>
  <c r="N298" i="18" s="1"/>
  <c r="G298" i="18"/>
  <c r="M298" i="18" s="1"/>
  <c r="L297" i="18"/>
  <c r="K297" i="18"/>
  <c r="J297" i="18"/>
  <c r="I297" i="18"/>
  <c r="H297" i="18"/>
  <c r="N297" i="18" s="1"/>
  <c r="G297" i="18"/>
  <c r="M297" i="18" s="1"/>
  <c r="L296" i="18"/>
  <c r="K296" i="18"/>
  <c r="J296" i="18"/>
  <c r="I296" i="18"/>
  <c r="H296" i="18"/>
  <c r="N296" i="18" s="1"/>
  <c r="G296" i="18"/>
  <c r="M296" i="18" s="1"/>
  <c r="L295" i="18"/>
  <c r="K295" i="18"/>
  <c r="J295" i="18"/>
  <c r="I295" i="18"/>
  <c r="H295" i="18"/>
  <c r="N295" i="18" s="1"/>
  <c r="G295" i="18"/>
  <c r="M295" i="18" s="1"/>
  <c r="L294" i="18"/>
  <c r="K294" i="18"/>
  <c r="J294" i="18"/>
  <c r="I294" i="18"/>
  <c r="H294" i="18"/>
  <c r="N294" i="18" s="1"/>
  <c r="L293" i="18"/>
  <c r="K293" i="18"/>
  <c r="J293" i="18"/>
  <c r="I293" i="18"/>
  <c r="H293" i="18"/>
  <c r="N293" i="18" s="1"/>
  <c r="G293" i="18"/>
  <c r="M293" i="18" s="1"/>
  <c r="L292" i="18"/>
  <c r="K292" i="18"/>
  <c r="J292" i="18"/>
  <c r="I292" i="18"/>
  <c r="H292" i="18"/>
  <c r="N292" i="18" s="1"/>
  <c r="G292" i="18"/>
  <c r="M292" i="18" s="1"/>
  <c r="L291" i="18"/>
  <c r="K291" i="18"/>
  <c r="J291" i="18"/>
  <c r="I291" i="18"/>
  <c r="H291" i="18"/>
  <c r="N291" i="18" s="1"/>
  <c r="G291" i="18"/>
  <c r="M291" i="18" s="1"/>
  <c r="L290" i="18"/>
  <c r="K290" i="18"/>
  <c r="J290" i="18"/>
  <c r="I290" i="18"/>
  <c r="H290" i="18"/>
  <c r="N290" i="18" s="1"/>
  <c r="G290" i="18"/>
  <c r="M290" i="18" s="1"/>
  <c r="L289" i="18"/>
  <c r="K289" i="18"/>
  <c r="J289" i="18"/>
  <c r="I289" i="18"/>
  <c r="H289" i="18"/>
  <c r="N289" i="18" s="1"/>
  <c r="G289" i="18"/>
  <c r="M289" i="18" s="1"/>
  <c r="L288" i="18"/>
  <c r="K288" i="18"/>
  <c r="J288" i="18"/>
  <c r="I288" i="18"/>
  <c r="H288" i="18"/>
  <c r="N288" i="18" s="1"/>
  <c r="G288" i="18"/>
  <c r="M288" i="18" s="1"/>
  <c r="L287" i="18"/>
  <c r="K287" i="18"/>
  <c r="J287" i="18"/>
  <c r="I287" i="18"/>
  <c r="H287" i="18"/>
  <c r="N287" i="18" s="1"/>
  <c r="G287" i="18"/>
  <c r="M287" i="18" s="1"/>
  <c r="L286" i="18"/>
  <c r="K286" i="18"/>
  <c r="J286" i="18"/>
  <c r="I286" i="18"/>
  <c r="H286" i="18"/>
  <c r="N286" i="18" s="1"/>
  <c r="G286" i="18"/>
  <c r="M286" i="18" s="1"/>
  <c r="L285" i="18"/>
  <c r="K285" i="18"/>
  <c r="J285" i="18"/>
  <c r="I285" i="18"/>
  <c r="H285" i="18"/>
  <c r="N285" i="18" s="1"/>
  <c r="G285" i="18"/>
  <c r="M285" i="18" s="1"/>
  <c r="L284" i="18"/>
  <c r="K284" i="18"/>
  <c r="J284" i="18"/>
  <c r="I284" i="18"/>
  <c r="L283" i="18"/>
  <c r="K283" i="18"/>
  <c r="J283" i="18"/>
  <c r="I283" i="18"/>
  <c r="H283" i="18"/>
  <c r="N283" i="18" s="1"/>
  <c r="G283" i="18"/>
  <c r="M283" i="18" s="1"/>
  <c r="L282" i="18"/>
  <c r="K282" i="18"/>
  <c r="J282" i="18"/>
  <c r="I282" i="18"/>
  <c r="H282" i="18"/>
  <c r="N282" i="18" s="1"/>
  <c r="G282" i="18"/>
  <c r="M282" i="18" s="1"/>
  <c r="L281" i="18"/>
  <c r="K281" i="18"/>
  <c r="J281" i="18"/>
  <c r="I281" i="18"/>
  <c r="H281" i="18"/>
  <c r="N281" i="18" s="1"/>
  <c r="G281" i="18"/>
  <c r="M281" i="18" s="1"/>
  <c r="L280" i="18"/>
  <c r="K280" i="18"/>
  <c r="J280" i="18"/>
  <c r="I280" i="18"/>
  <c r="H280" i="18"/>
  <c r="N280" i="18" s="1"/>
  <c r="G280" i="18"/>
  <c r="M280" i="18" s="1"/>
  <c r="L279" i="18"/>
  <c r="K279" i="18"/>
  <c r="J279" i="18"/>
  <c r="I279" i="18"/>
  <c r="H279" i="18"/>
  <c r="N279" i="18" s="1"/>
  <c r="G279" i="18"/>
  <c r="M279" i="18" s="1"/>
  <c r="L278" i="18"/>
  <c r="K278" i="18"/>
  <c r="J278" i="18"/>
  <c r="I278" i="18"/>
  <c r="H278" i="18"/>
  <c r="N278" i="18" s="1"/>
  <c r="G278" i="18"/>
  <c r="M278" i="18" s="1"/>
  <c r="L277" i="18"/>
  <c r="K277" i="18"/>
  <c r="J277" i="18"/>
  <c r="I277" i="18"/>
  <c r="H277" i="18"/>
  <c r="N277" i="18" s="1"/>
  <c r="G277" i="18"/>
  <c r="M277" i="18" s="1"/>
  <c r="L276" i="18"/>
  <c r="K276" i="18"/>
  <c r="J276" i="18"/>
  <c r="I276" i="18"/>
  <c r="H276" i="18"/>
  <c r="N276" i="18" s="1"/>
  <c r="G276" i="18"/>
  <c r="M276" i="18" s="1"/>
  <c r="L275" i="18"/>
  <c r="K275" i="18"/>
  <c r="J275" i="18"/>
  <c r="I275" i="18"/>
  <c r="H275" i="18"/>
  <c r="N275" i="18" s="1"/>
  <c r="G275" i="18"/>
  <c r="M275" i="18" s="1"/>
  <c r="L274" i="18"/>
  <c r="K274" i="18"/>
  <c r="J274" i="18"/>
  <c r="I274" i="18"/>
  <c r="H274" i="18"/>
  <c r="N274" i="18" s="1"/>
  <c r="G274" i="18"/>
  <c r="M274" i="18" s="1"/>
  <c r="L273" i="18"/>
  <c r="K273" i="18"/>
  <c r="J273" i="18"/>
  <c r="I273" i="18"/>
  <c r="H273" i="18"/>
  <c r="N273" i="18" s="1"/>
  <c r="G273" i="18"/>
  <c r="M273" i="18" s="1"/>
  <c r="L272" i="18"/>
  <c r="K272" i="18"/>
  <c r="J272" i="18"/>
  <c r="I272" i="18"/>
  <c r="H272" i="18"/>
  <c r="N272" i="18" s="1"/>
  <c r="G272" i="18"/>
  <c r="M272" i="18" s="1"/>
  <c r="L271" i="18"/>
  <c r="K271" i="18"/>
  <c r="J271" i="18"/>
  <c r="I271" i="18"/>
  <c r="H271" i="18"/>
  <c r="N271" i="18" s="1"/>
  <c r="G271" i="18"/>
  <c r="M271" i="18" s="1"/>
  <c r="L270" i="18"/>
  <c r="K270" i="18"/>
  <c r="J270" i="18"/>
  <c r="I270" i="18"/>
  <c r="H270" i="18"/>
  <c r="N270" i="18" s="1"/>
  <c r="G270" i="18"/>
  <c r="M270" i="18" s="1"/>
  <c r="L269" i="18"/>
  <c r="K269" i="18"/>
  <c r="J269" i="18"/>
  <c r="I269" i="18"/>
  <c r="H269" i="18"/>
  <c r="N269" i="18" s="1"/>
  <c r="G269" i="18"/>
  <c r="M269" i="18" s="1"/>
  <c r="L268" i="18"/>
  <c r="K268" i="18"/>
  <c r="J268" i="18"/>
  <c r="I268" i="18"/>
  <c r="H268" i="18"/>
  <c r="N268" i="18" s="1"/>
  <c r="G268" i="18"/>
  <c r="M268" i="18" s="1"/>
  <c r="L267" i="18"/>
  <c r="K267" i="18"/>
  <c r="J267" i="18"/>
  <c r="I267" i="18"/>
  <c r="H267" i="18"/>
  <c r="N267" i="18" s="1"/>
  <c r="G267" i="18"/>
  <c r="M267" i="18" s="1"/>
  <c r="L266" i="18"/>
  <c r="K266" i="18"/>
  <c r="J266" i="18"/>
  <c r="I266" i="18"/>
  <c r="H266" i="18"/>
  <c r="N266" i="18" s="1"/>
  <c r="G266" i="18"/>
  <c r="M266" i="18" s="1"/>
  <c r="L265" i="18"/>
  <c r="K265" i="18"/>
  <c r="J265" i="18"/>
  <c r="I265" i="18"/>
  <c r="H265" i="18"/>
  <c r="N265" i="18" s="1"/>
  <c r="G265" i="18"/>
  <c r="M265" i="18" s="1"/>
  <c r="L264" i="18"/>
  <c r="K264" i="18"/>
  <c r="J264" i="18"/>
  <c r="I264" i="18"/>
  <c r="H264" i="18"/>
  <c r="N264" i="18" s="1"/>
  <c r="G264" i="18"/>
  <c r="M264" i="18" s="1"/>
  <c r="L263" i="18"/>
  <c r="K263" i="18"/>
  <c r="H263" i="18"/>
  <c r="G263" i="18"/>
  <c r="M263" i="18" s="1"/>
  <c r="L262" i="18"/>
  <c r="K262" i="18"/>
  <c r="J262" i="18"/>
  <c r="I262" i="18"/>
  <c r="H262" i="18"/>
  <c r="N262" i="18" s="1"/>
  <c r="G262" i="18"/>
  <c r="M262" i="18" s="1"/>
  <c r="L261" i="18"/>
  <c r="K261" i="18"/>
  <c r="J261" i="18"/>
  <c r="I261" i="18"/>
  <c r="H261" i="18"/>
  <c r="N261" i="18" s="1"/>
  <c r="G261" i="18"/>
  <c r="M261" i="18" s="1"/>
  <c r="L260" i="18"/>
  <c r="K260" i="18"/>
  <c r="J260" i="18"/>
  <c r="I260" i="18"/>
  <c r="H260" i="18"/>
  <c r="N260" i="18" s="1"/>
  <c r="G260" i="18"/>
  <c r="M260" i="18" s="1"/>
  <c r="L259" i="18"/>
  <c r="K259" i="18"/>
  <c r="J259" i="18"/>
  <c r="I259" i="18"/>
  <c r="H259" i="18"/>
  <c r="N259" i="18" s="1"/>
  <c r="G259" i="18"/>
  <c r="M259" i="18" s="1"/>
  <c r="L258" i="18"/>
  <c r="K258" i="18"/>
  <c r="H258" i="18"/>
  <c r="G258" i="18"/>
  <c r="M258" i="18" s="1"/>
  <c r="L257" i="18"/>
  <c r="K257" i="18"/>
  <c r="J257" i="18"/>
  <c r="I257" i="18"/>
  <c r="H257" i="18"/>
  <c r="N257" i="18" s="1"/>
  <c r="G257" i="18"/>
  <c r="M257" i="18" s="1"/>
  <c r="L256" i="18"/>
  <c r="K256" i="18"/>
  <c r="J256" i="18"/>
  <c r="I256" i="18"/>
  <c r="H256" i="18"/>
  <c r="N256" i="18" s="1"/>
  <c r="G256" i="18"/>
  <c r="M256" i="18" s="1"/>
  <c r="L255" i="18"/>
  <c r="K255" i="18"/>
  <c r="L254" i="18"/>
  <c r="K254" i="18"/>
  <c r="J254" i="18"/>
  <c r="I254" i="18"/>
  <c r="H254" i="18"/>
  <c r="N254" i="18" s="1"/>
  <c r="G254" i="18"/>
  <c r="M254" i="18" s="1"/>
  <c r="L253" i="18"/>
  <c r="K253" i="18"/>
  <c r="J253" i="18"/>
  <c r="I253" i="18"/>
  <c r="H253" i="18"/>
  <c r="N253" i="18" s="1"/>
  <c r="G253" i="18"/>
  <c r="M253" i="18" s="1"/>
  <c r="L252" i="18"/>
  <c r="K252" i="18"/>
  <c r="J252" i="18"/>
  <c r="I252" i="18"/>
  <c r="H252" i="18"/>
  <c r="N252" i="18" s="1"/>
  <c r="G252" i="18"/>
  <c r="M252" i="18" s="1"/>
  <c r="L251" i="18"/>
  <c r="K251" i="18"/>
  <c r="J251" i="18"/>
  <c r="I251" i="18"/>
  <c r="H251" i="18"/>
  <c r="N251" i="18" s="1"/>
  <c r="G251" i="18"/>
  <c r="M251" i="18" s="1"/>
  <c r="L250" i="18"/>
  <c r="K250" i="18"/>
  <c r="J250" i="18"/>
  <c r="I250" i="18"/>
  <c r="H250" i="18"/>
  <c r="N250" i="18" s="1"/>
  <c r="G250" i="18"/>
  <c r="M250" i="18" s="1"/>
  <c r="L249" i="18"/>
  <c r="K249" i="18"/>
  <c r="J249" i="18"/>
  <c r="I249" i="18"/>
  <c r="H249" i="18"/>
  <c r="N249" i="18" s="1"/>
  <c r="G249" i="18"/>
  <c r="M249" i="18" s="1"/>
  <c r="L248" i="18"/>
  <c r="K248" i="18"/>
  <c r="I248" i="18"/>
  <c r="H248" i="18"/>
  <c r="G248" i="18"/>
  <c r="M248" i="18" s="1"/>
  <c r="L247" i="18"/>
  <c r="K247" i="18"/>
  <c r="J247" i="18"/>
  <c r="I247" i="18"/>
  <c r="H247" i="18"/>
  <c r="N247" i="18" s="1"/>
  <c r="G247" i="18"/>
  <c r="M247" i="18" s="1"/>
  <c r="L246" i="18"/>
  <c r="K246" i="18"/>
  <c r="J246" i="18"/>
  <c r="I246" i="18"/>
  <c r="H246" i="18"/>
  <c r="N246" i="18" s="1"/>
  <c r="G246" i="18"/>
  <c r="M246" i="18" s="1"/>
  <c r="L245" i="18"/>
  <c r="K245" i="18"/>
  <c r="J245" i="18"/>
  <c r="I245" i="18"/>
  <c r="H245" i="18"/>
  <c r="N245" i="18" s="1"/>
  <c r="G245" i="18"/>
  <c r="M245" i="18" s="1"/>
  <c r="L244" i="18"/>
  <c r="K244" i="18"/>
  <c r="J244" i="18"/>
  <c r="I244" i="18"/>
  <c r="H244" i="18"/>
  <c r="N244" i="18" s="1"/>
  <c r="G244" i="18"/>
  <c r="M244" i="18" s="1"/>
  <c r="L243" i="18"/>
  <c r="K243" i="18"/>
  <c r="J243" i="18"/>
  <c r="I243" i="18"/>
  <c r="H243" i="18"/>
  <c r="N243" i="18" s="1"/>
  <c r="G243" i="18"/>
  <c r="M243" i="18" s="1"/>
  <c r="L242" i="18"/>
  <c r="K242" i="18"/>
  <c r="J242" i="18"/>
  <c r="H242" i="18"/>
  <c r="G242" i="18"/>
  <c r="L241" i="18"/>
  <c r="K241" i="18"/>
  <c r="J241" i="18"/>
  <c r="I241" i="18"/>
  <c r="H241" i="18"/>
  <c r="N241" i="18" s="1"/>
  <c r="G241" i="18"/>
  <c r="M241" i="18" s="1"/>
  <c r="L240" i="18"/>
  <c r="K240" i="18"/>
  <c r="J240" i="18"/>
  <c r="I240" i="18"/>
  <c r="H240" i="18"/>
  <c r="N240" i="18" s="1"/>
  <c r="G240" i="18"/>
  <c r="M240" i="18" s="1"/>
  <c r="L239" i="18"/>
  <c r="K239" i="18"/>
  <c r="J239" i="18"/>
  <c r="I239" i="18"/>
  <c r="H239" i="18"/>
  <c r="N239" i="18" s="1"/>
  <c r="G239" i="18"/>
  <c r="M239" i="18" s="1"/>
  <c r="L238" i="18"/>
  <c r="K238" i="18"/>
  <c r="J238" i="18"/>
  <c r="I238" i="18"/>
  <c r="G238" i="18"/>
  <c r="M238" i="18" s="1"/>
  <c r="L237" i="18"/>
  <c r="K237" i="18"/>
  <c r="J237" i="18"/>
  <c r="I237" i="18"/>
  <c r="H237" i="18"/>
  <c r="N237" i="18" s="1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J235" i="18"/>
  <c r="G235" i="18"/>
  <c r="M235" i="18" s="1"/>
  <c r="L234" i="18"/>
  <c r="K234" i="18"/>
  <c r="J234" i="18"/>
  <c r="I234" i="18"/>
  <c r="H234" i="18"/>
  <c r="N234" i="18" s="1"/>
  <c r="G234" i="18"/>
  <c r="M234" i="18" s="1"/>
  <c r="L233" i="18"/>
  <c r="K233" i="18"/>
  <c r="J233" i="18"/>
  <c r="I233" i="18"/>
  <c r="H233" i="18"/>
  <c r="N233" i="18" s="1"/>
  <c r="G233" i="18"/>
  <c r="M233" i="18" s="1"/>
  <c r="L232" i="18"/>
  <c r="K232" i="18"/>
  <c r="J232" i="18"/>
  <c r="I232" i="18"/>
  <c r="H232" i="18"/>
  <c r="N232" i="18" s="1"/>
  <c r="G232" i="18"/>
  <c r="M232" i="18" s="1"/>
  <c r="L231" i="18"/>
  <c r="K231" i="18"/>
  <c r="I231" i="18"/>
  <c r="H231" i="18"/>
  <c r="G231" i="18"/>
  <c r="L230" i="18"/>
  <c r="K230" i="18"/>
  <c r="H230" i="18"/>
  <c r="G230" i="18"/>
  <c r="M230" i="18" s="1"/>
  <c r="L229" i="18"/>
  <c r="K229" i="18"/>
  <c r="J229" i="18"/>
  <c r="I229" i="18"/>
  <c r="H229" i="18"/>
  <c r="N229" i="18" s="1"/>
  <c r="G229" i="18"/>
  <c r="M229" i="18" s="1"/>
  <c r="L228" i="18"/>
  <c r="K228" i="18"/>
  <c r="J228" i="18"/>
  <c r="I228" i="18"/>
  <c r="H228" i="18"/>
  <c r="N228" i="18" s="1"/>
  <c r="G228" i="18"/>
  <c r="M228" i="18" s="1"/>
  <c r="L227" i="18"/>
  <c r="K227" i="18"/>
  <c r="J227" i="18"/>
  <c r="I227" i="18"/>
  <c r="H227" i="18"/>
  <c r="N227" i="18" s="1"/>
  <c r="G227" i="18"/>
  <c r="M227" i="18" s="1"/>
  <c r="L226" i="18"/>
  <c r="K226" i="18"/>
  <c r="J226" i="18"/>
  <c r="I226" i="18"/>
  <c r="H226" i="18"/>
  <c r="N226" i="18" s="1"/>
  <c r="G226" i="18"/>
  <c r="M226" i="18" s="1"/>
  <c r="L225" i="18"/>
  <c r="K225" i="18"/>
  <c r="J225" i="18"/>
  <c r="I225" i="18"/>
  <c r="H225" i="18"/>
  <c r="N225" i="18" s="1"/>
  <c r="G225" i="18"/>
  <c r="M225" i="18" s="1"/>
  <c r="L224" i="18"/>
  <c r="K224" i="18"/>
  <c r="J224" i="18"/>
  <c r="I224" i="18"/>
  <c r="H224" i="18"/>
  <c r="N224" i="18" s="1"/>
  <c r="G224" i="18"/>
  <c r="M224" i="18" s="1"/>
  <c r="L223" i="18"/>
  <c r="K223" i="18"/>
  <c r="H223" i="18"/>
  <c r="G223" i="18"/>
  <c r="M223" i="18" s="1"/>
  <c r="L222" i="18"/>
  <c r="K222" i="18"/>
  <c r="J222" i="18"/>
  <c r="H222" i="18"/>
  <c r="G222" i="18"/>
  <c r="M222" i="18" s="1"/>
  <c r="L221" i="18"/>
  <c r="K221" i="18"/>
  <c r="I221" i="18"/>
  <c r="H221" i="18"/>
  <c r="N221" i="18" s="1"/>
  <c r="G221" i="18"/>
  <c r="L220" i="18"/>
  <c r="K220" i="18"/>
  <c r="J220" i="18"/>
  <c r="L219" i="18"/>
  <c r="K219" i="18"/>
  <c r="J219" i="18"/>
  <c r="I219" i="18"/>
  <c r="G219" i="18"/>
  <c r="L218" i="18"/>
  <c r="K218" i="18"/>
  <c r="J218" i="18"/>
  <c r="I218" i="18"/>
  <c r="H218" i="18"/>
  <c r="N218" i="18" s="1"/>
  <c r="G218" i="18"/>
  <c r="M218" i="18" s="1"/>
  <c r="L217" i="18"/>
  <c r="K217" i="18"/>
  <c r="J217" i="18"/>
  <c r="I217" i="18"/>
  <c r="H217" i="18"/>
  <c r="N217" i="18" s="1"/>
  <c r="G217" i="18"/>
  <c r="M217" i="18" s="1"/>
  <c r="L216" i="18"/>
  <c r="K216" i="18"/>
  <c r="J216" i="18"/>
  <c r="I216" i="18"/>
  <c r="H216" i="18"/>
  <c r="N216" i="18" s="1"/>
  <c r="G216" i="18"/>
  <c r="M216" i="18" s="1"/>
  <c r="L215" i="18"/>
  <c r="K215" i="18"/>
  <c r="I215" i="18"/>
  <c r="G215" i="18"/>
  <c r="L214" i="18"/>
  <c r="K214" i="18"/>
  <c r="J214" i="18"/>
  <c r="I214" i="18"/>
  <c r="H214" i="18"/>
  <c r="N214" i="18" s="1"/>
  <c r="G214" i="18"/>
  <c r="M214" i="18" s="1"/>
  <c r="L213" i="18"/>
  <c r="K213" i="18"/>
  <c r="J213" i="18"/>
  <c r="I213" i="18"/>
  <c r="H213" i="18"/>
  <c r="N213" i="18" s="1"/>
  <c r="G213" i="18"/>
  <c r="M213" i="18" s="1"/>
  <c r="L212" i="18"/>
  <c r="K212" i="18"/>
  <c r="J212" i="18"/>
  <c r="I212" i="18"/>
  <c r="H212" i="18"/>
  <c r="N212" i="18" s="1"/>
  <c r="G212" i="18"/>
  <c r="M212" i="18" s="1"/>
  <c r="L211" i="18"/>
  <c r="K211" i="18"/>
  <c r="J211" i="18"/>
  <c r="I211" i="18"/>
  <c r="H211" i="18"/>
  <c r="N211" i="18" s="1"/>
  <c r="G211" i="18"/>
  <c r="M211" i="18" s="1"/>
  <c r="L210" i="18"/>
  <c r="K210" i="18"/>
  <c r="J210" i="18"/>
  <c r="I210" i="18"/>
  <c r="H210" i="18"/>
  <c r="N210" i="18" s="1"/>
  <c r="G210" i="18"/>
  <c r="M210" i="18" s="1"/>
  <c r="L209" i="18"/>
  <c r="K209" i="18"/>
  <c r="J209" i="18"/>
  <c r="I209" i="18"/>
  <c r="H209" i="18"/>
  <c r="N209" i="18" s="1"/>
  <c r="L208" i="18"/>
  <c r="K208" i="18"/>
  <c r="J208" i="18"/>
  <c r="I208" i="18"/>
  <c r="H208" i="18"/>
  <c r="N208" i="18" s="1"/>
  <c r="G208" i="18"/>
  <c r="M208" i="18" s="1"/>
  <c r="L207" i="18"/>
  <c r="K207" i="18"/>
  <c r="J207" i="18"/>
  <c r="I207" i="18"/>
  <c r="H207" i="18"/>
  <c r="N207" i="18" s="1"/>
  <c r="G207" i="18"/>
  <c r="M207" i="18" s="1"/>
  <c r="L206" i="18"/>
  <c r="K206" i="18"/>
  <c r="J206" i="18"/>
  <c r="I206" i="18"/>
  <c r="H206" i="18"/>
  <c r="N206" i="18" s="1"/>
  <c r="G206" i="18"/>
  <c r="M206" i="18" s="1"/>
  <c r="L205" i="18"/>
  <c r="K205" i="18"/>
  <c r="J205" i="18"/>
  <c r="I205" i="18"/>
  <c r="H205" i="18"/>
  <c r="N205" i="18" s="1"/>
  <c r="G205" i="18"/>
  <c r="M205" i="18" s="1"/>
  <c r="L204" i="18"/>
  <c r="K204" i="18"/>
  <c r="J204" i="18"/>
  <c r="I204" i="18"/>
  <c r="H204" i="18"/>
  <c r="N204" i="18" s="1"/>
  <c r="L203" i="18"/>
  <c r="K203" i="18"/>
  <c r="J203" i="18"/>
  <c r="I203" i="18"/>
  <c r="H203" i="18"/>
  <c r="N203" i="18" s="1"/>
  <c r="G203" i="18"/>
  <c r="M203" i="18" s="1"/>
  <c r="L202" i="18"/>
  <c r="K202" i="18"/>
  <c r="J202" i="18"/>
  <c r="I202" i="18"/>
  <c r="H202" i="18"/>
  <c r="N202" i="18" s="1"/>
  <c r="G202" i="18"/>
  <c r="M202" i="18" s="1"/>
  <c r="L201" i="18"/>
  <c r="K201" i="18"/>
  <c r="J201" i="18"/>
  <c r="I201" i="18"/>
  <c r="H201" i="18"/>
  <c r="N201" i="18" s="1"/>
  <c r="G201" i="18"/>
  <c r="M201" i="18" s="1"/>
  <c r="L200" i="18"/>
  <c r="K200" i="18"/>
  <c r="J200" i="18"/>
  <c r="I200" i="18"/>
  <c r="H200" i="18"/>
  <c r="N200" i="18" s="1"/>
  <c r="G200" i="18"/>
  <c r="M200" i="18" s="1"/>
  <c r="L199" i="18"/>
  <c r="K199" i="18"/>
  <c r="J199" i="18"/>
  <c r="I199" i="18"/>
  <c r="H199" i="18"/>
  <c r="N199" i="18" s="1"/>
  <c r="G199" i="18"/>
  <c r="M199" i="18" s="1"/>
  <c r="L198" i="18"/>
  <c r="K198" i="18"/>
  <c r="J198" i="18"/>
  <c r="I198" i="18"/>
  <c r="H198" i="18"/>
  <c r="N198" i="18" s="1"/>
  <c r="G198" i="18"/>
  <c r="M198" i="18" s="1"/>
  <c r="L197" i="18"/>
  <c r="K197" i="18"/>
  <c r="J197" i="18"/>
  <c r="I197" i="18"/>
  <c r="H197" i="18"/>
  <c r="N197" i="18" s="1"/>
  <c r="L196" i="18"/>
  <c r="K196" i="18"/>
  <c r="J196" i="18"/>
  <c r="I196" i="18"/>
  <c r="H196" i="18"/>
  <c r="N196" i="18" s="1"/>
  <c r="G196" i="18"/>
  <c r="M196" i="18" s="1"/>
  <c r="L195" i="18"/>
  <c r="K195" i="18"/>
  <c r="J195" i="18"/>
  <c r="L194" i="18"/>
  <c r="K194" i="18"/>
  <c r="J194" i="18"/>
  <c r="I194" i="18"/>
  <c r="H194" i="18"/>
  <c r="N194" i="18" s="1"/>
  <c r="G194" i="18"/>
  <c r="M194" i="18" s="1"/>
  <c r="L193" i="18"/>
  <c r="K193" i="18"/>
  <c r="J193" i="18"/>
  <c r="I193" i="18"/>
  <c r="G193" i="18"/>
  <c r="M193" i="18" s="1"/>
  <c r="L192" i="18"/>
  <c r="K192" i="18"/>
  <c r="J192" i="18"/>
  <c r="I192" i="18"/>
  <c r="H192" i="18"/>
  <c r="N192" i="18" s="1"/>
  <c r="G192" i="18"/>
  <c r="M192" i="18" s="1"/>
  <c r="L191" i="18"/>
  <c r="K191" i="18"/>
  <c r="I191" i="18"/>
  <c r="H191" i="18"/>
  <c r="N191" i="18" s="1"/>
  <c r="G191" i="18"/>
  <c r="M191" i="18" s="1"/>
  <c r="L190" i="18"/>
  <c r="K190" i="18"/>
  <c r="J190" i="18"/>
  <c r="I190" i="18"/>
  <c r="H190" i="18"/>
  <c r="N190" i="18" s="1"/>
  <c r="G190" i="18"/>
  <c r="M190" i="18" s="1"/>
  <c r="L189" i="18"/>
  <c r="K189" i="18"/>
  <c r="L188" i="18"/>
  <c r="F188" i="18"/>
  <c r="J342" i="18" s="1"/>
  <c r="E188" i="18"/>
  <c r="I333" i="18" s="1"/>
  <c r="D188" i="18"/>
  <c r="H338" i="18" s="1"/>
  <c r="N338" i="18" s="1"/>
  <c r="C188" i="18"/>
  <c r="G299" i="18" s="1"/>
  <c r="M299" i="18" s="1"/>
  <c r="L180" i="18"/>
  <c r="K180" i="18"/>
  <c r="J180" i="18"/>
  <c r="I180" i="18"/>
  <c r="H180" i="18"/>
  <c r="N180" i="18" s="1"/>
  <c r="G180" i="18"/>
  <c r="M180" i="18" s="1"/>
  <c r="L179" i="18"/>
  <c r="K179" i="18"/>
  <c r="J179" i="18"/>
  <c r="I179" i="18"/>
  <c r="H179" i="18"/>
  <c r="N179" i="18" s="1"/>
  <c r="G179" i="18"/>
  <c r="M179" i="18" s="1"/>
  <c r="L178" i="18"/>
  <c r="K178" i="18"/>
  <c r="J178" i="18"/>
  <c r="I178" i="18"/>
  <c r="H178" i="18"/>
  <c r="N178" i="18" s="1"/>
  <c r="G178" i="18"/>
  <c r="M178" i="18" s="1"/>
  <c r="L177" i="18"/>
  <c r="K177" i="18"/>
  <c r="J177" i="18"/>
  <c r="I177" i="18"/>
  <c r="H177" i="18"/>
  <c r="N177" i="18" s="1"/>
  <c r="G177" i="18"/>
  <c r="M177" i="18" s="1"/>
  <c r="L176" i="18"/>
  <c r="K176" i="18"/>
  <c r="J176" i="18"/>
  <c r="I176" i="18"/>
  <c r="H176" i="18"/>
  <c r="N176" i="18" s="1"/>
  <c r="G176" i="18"/>
  <c r="M176" i="18" s="1"/>
  <c r="L175" i="18"/>
  <c r="K175" i="18"/>
  <c r="J175" i="18"/>
  <c r="I175" i="18"/>
  <c r="H175" i="18"/>
  <c r="N175" i="18" s="1"/>
  <c r="G175" i="18"/>
  <c r="M175" i="18" s="1"/>
  <c r="L174" i="18"/>
  <c r="K174" i="18"/>
  <c r="J174" i="18"/>
  <c r="I174" i="18"/>
  <c r="H174" i="18"/>
  <c r="N174" i="18" s="1"/>
  <c r="G174" i="18"/>
  <c r="M174" i="18" s="1"/>
  <c r="L173" i="18"/>
  <c r="K173" i="18"/>
  <c r="J173" i="18"/>
  <c r="I173" i="18"/>
  <c r="H173" i="18"/>
  <c r="N173" i="18" s="1"/>
  <c r="G173" i="18"/>
  <c r="M173" i="18" s="1"/>
  <c r="L172" i="18"/>
  <c r="K172" i="18"/>
  <c r="J172" i="18"/>
  <c r="I172" i="18"/>
  <c r="H172" i="18"/>
  <c r="N172" i="18" s="1"/>
  <c r="G172" i="18"/>
  <c r="M172" i="18" s="1"/>
  <c r="L171" i="18"/>
  <c r="K171" i="18"/>
  <c r="J171" i="18"/>
  <c r="I171" i="18"/>
  <c r="H171" i="18"/>
  <c r="N171" i="18" s="1"/>
  <c r="G171" i="18"/>
  <c r="M171" i="18" s="1"/>
  <c r="L170" i="18"/>
  <c r="K170" i="18"/>
  <c r="J170" i="18"/>
  <c r="I170" i="18"/>
  <c r="H170" i="18"/>
  <c r="N170" i="18" s="1"/>
  <c r="G170" i="18"/>
  <c r="M170" i="18" s="1"/>
  <c r="L169" i="18"/>
  <c r="K169" i="18"/>
  <c r="J169" i="18"/>
  <c r="I169" i="18"/>
  <c r="H169" i="18"/>
  <c r="N169" i="18" s="1"/>
  <c r="G169" i="18"/>
  <c r="M169" i="18" s="1"/>
  <c r="L168" i="18"/>
  <c r="K168" i="18"/>
  <c r="J168" i="18"/>
  <c r="I168" i="18"/>
  <c r="H168" i="18"/>
  <c r="N168" i="18" s="1"/>
  <c r="G168" i="18"/>
  <c r="M168" i="18" s="1"/>
  <c r="L167" i="18"/>
  <c r="K167" i="18"/>
  <c r="J167" i="18"/>
  <c r="I167" i="18"/>
  <c r="H167" i="18"/>
  <c r="N167" i="18" s="1"/>
  <c r="L166" i="18"/>
  <c r="K166" i="18"/>
  <c r="J166" i="18"/>
  <c r="H166" i="18"/>
  <c r="G166" i="18"/>
  <c r="M166" i="18" s="1"/>
  <c r="L165" i="18"/>
  <c r="K165" i="18"/>
  <c r="J165" i="18"/>
  <c r="I165" i="18"/>
  <c r="H165" i="18"/>
  <c r="N165" i="18" s="1"/>
  <c r="G165" i="18"/>
  <c r="M165" i="18" s="1"/>
  <c r="L164" i="18"/>
  <c r="K164" i="18"/>
  <c r="J164" i="18"/>
  <c r="I164" i="18"/>
  <c r="H164" i="18"/>
  <c r="N164" i="18" s="1"/>
  <c r="G164" i="18"/>
  <c r="M164" i="18" s="1"/>
  <c r="L163" i="18"/>
  <c r="K163" i="18"/>
  <c r="J163" i="18"/>
  <c r="I163" i="18"/>
  <c r="H163" i="18"/>
  <c r="N163" i="18" s="1"/>
  <c r="G163" i="18"/>
  <c r="M163" i="18" s="1"/>
  <c r="L162" i="18"/>
  <c r="K162" i="18"/>
  <c r="J162" i="18"/>
  <c r="I162" i="18"/>
  <c r="H162" i="18"/>
  <c r="N162" i="18" s="1"/>
  <c r="G162" i="18"/>
  <c r="M162" i="18" s="1"/>
  <c r="L161" i="18"/>
  <c r="K161" i="18"/>
  <c r="J161" i="18"/>
  <c r="I161" i="18"/>
  <c r="H161" i="18"/>
  <c r="N161" i="18" s="1"/>
  <c r="G161" i="18"/>
  <c r="M161" i="18" s="1"/>
  <c r="L160" i="18"/>
  <c r="K160" i="18"/>
  <c r="J160" i="18"/>
  <c r="I160" i="18"/>
  <c r="H160" i="18"/>
  <c r="N160" i="18" s="1"/>
  <c r="G160" i="18"/>
  <c r="M160" i="18" s="1"/>
  <c r="L159" i="18"/>
  <c r="K159" i="18"/>
  <c r="J159" i="18"/>
  <c r="I159" i="18"/>
  <c r="H159" i="18"/>
  <c r="N159" i="18" s="1"/>
  <c r="G159" i="18"/>
  <c r="M159" i="18" s="1"/>
  <c r="L158" i="18"/>
  <c r="K158" i="18"/>
  <c r="J158" i="18"/>
  <c r="I158" i="18"/>
  <c r="H158" i="18"/>
  <c r="N158" i="18" s="1"/>
  <c r="G158" i="18"/>
  <c r="M158" i="18" s="1"/>
  <c r="L157" i="18"/>
  <c r="K157" i="18"/>
  <c r="J157" i="18"/>
  <c r="I157" i="18"/>
  <c r="H157" i="18"/>
  <c r="N157" i="18" s="1"/>
  <c r="G157" i="18"/>
  <c r="M157" i="18" s="1"/>
  <c r="L156" i="18"/>
  <c r="K156" i="18"/>
  <c r="J156" i="18"/>
  <c r="L155" i="18"/>
  <c r="K155" i="18"/>
  <c r="J155" i="18"/>
  <c r="I155" i="18"/>
  <c r="H155" i="18"/>
  <c r="N155" i="18" s="1"/>
  <c r="G155" i="18"/>
  <c r="M155" i="18" s="1"/>
  <c r="L154" i="18"/>
  <c r="K154" i="18"/>
  <c r="J154" i="18"/>
  <c r="I154" i="18"/>
  <c r="H154" i="18"/>
  <c r="N154" i="18" s="1"/>
  <c r="G154" i="18"/>
  <c r="M154" i="18" s="1"/>
  <c r="L153" i="18"/>
  <c r="K153" i="18"/>
  <c r="J153" i="18"/>
  <c r="I153" i="18"/>
  <c r="H153" i="18"/>
  <c r="N153" i="18" s="1"/>
  <c r="G153" i="18"/>
  <c r="M153" i="18" s="1"/>
  <c r="L152" i="18"/>
  <c r="K152" i="18"/>
  <c r="J152" i="18"/>
  <c r="I152" i="18"/>
  <c r="H152" i="18"/>
  <c r="N152" i="18" s="1"/>
  <c r="G152" i="18"/>
  <c r="M152" i="18" s="1"/>
  <c r="L151" i="18"/>
  <c r="K151" i="18"/>
  <c r="J151" i="18"/>
  <c r="I151" i="18"/>
  <c r="H151" i="18"/>
  <c r="N151" i="18" s="1"/>
  <c r="G151" i="18"/>
  <c r="M151" i="18" s="1"/>
  <c r="L150" i="18"/>
  <c r="K150" i="18"/>
  <c r="J150" i="18"/>
  <c r="I150" i="18"/>
  <c r="H150" i="18"/>
  <c r="N150" i="18" s="1"/>
  <c r="G150" i="18"/>
  <c r="M150" i="18" s="1"/>
  <c r="L149" i="18"/>
  <c r="K149" i="18"/>
  <c r="L148" i="18"/>
  <c r="K148" i="18"/>
  <c r="L147" i="18"/>
  <c r="K147" i="18"/>
  <c r="J147" i="18"/>
  <c r="G147" i="18"/>
  <c r="M147" i="18" s="1"/>
  <c r="L146" i="18"/>
  <c r="K146" i="18"/>
  <c r="G146" i="18"/>
  <c r="M146" i="18" s="1"/>
  <c r="L145" i="18"/>
  <c r="K145" i="18"/>
  <c r="G145" i="18"/>
  <c r="M145" i="18" s="1"/>
  <c r="L144" i="18"/>
  <c r="K144" i="18"/>
  <c r="G144" i="18"/>
  <c r="M144" i="18" s="1"/>
  <c r="L143" i="18"/>
  <c r="K143" i="18"/>
  <c r="J143" i="18"/>
  <c r="I143" i="18"/>
  <c r="H143" i="18"/>
  <c r="N143" i="18" s="1"/>
  <c r="G143" i="18"/>
  <c r="M143" i="18" s="1"/>
  <c r="L142" i="18"/>
  <c r="K142" i="18"/>
  <c r="J142" i="18"/>
  <c r="I142" i="18"/>
  <c r="H142" i="18"/>
  <c r="N142" i="18" s="1"/>
  <c r="G142" i="18"/>
  <c r="M142" i="18" s="1"/>
  <c r="L141" i="18"/>
  <c r="K141" i="18"/>
  <c r="G141" i="18"/>
  <c r="M141" i="18" s="1"/>
  <c r="L140" i="18"/>
  <c r="K140" i="18"/>
  <c r="J140" i="18"/>
  <c r="I140" i="18"/>
  <c r="H140" i="18"/>
  <c r="N140" i="18" s="1"/>
  <c r="G140" i="18"/>
  <c r="M140" i="18" s="1"/>
  <c r="L139" i="18"/>
  <c r="K139" i="18"/>
  <c r="J139" i="18"/>
  <c r="H139" i="18"/>
  <c r="N139" i="18" s="1"/>
  <c r="L138" i="18"/>
  <c r="K138" i="18"/>
  <c r="J138" i="18"/>
  <c r="I138" i="18"/>
  <c r="H138" i="18"/>
  <c r="N138" i="18" s="1"/>
  <c r="G138" i="18"/>
  <c r="M138" i="18" s="1"/>
  <c r="L137" i="18"/>
  <c r="K137" i="18"/>
  <c r="H137" i="18"/>
  <c r="N137" i="18" s="1"/>
  <c r="L136" i="18"/>
  <c r="K136" i="18"/>
  <c r="J136" i="18"/>
  <c r="L135" i="18"/>
  <c r="K135" i="18"/>
  <c r="J135" i="18"/>
  <c r="H135" i="18"/>
  <c r="N135" i="18" s="1"/>
  <c r="L134" i="18"/>
  <c r="K134" i="18"/>
  <c r="J134" i="18"/>
  <c r="H134" i="18"/>
  <c r="G134" i="18"/>
  <c r="M134" i="18" s="1"/>
  <c r="L133" i="18"/>
  <c r="K133" i="18"/>
  <c r="G133" i="18"/>
  <c r="M133" i="18" s="1"/>
  <c r="L132" i="18"/>
  <c r="K132" i="18"/>
  <c r="J132" i="18"/>
  <c r="H132" i="18"/>
  <c r="N132" i="18" s="1"/>
  <c r="G132" i="18"/>
  <c r="L131" i="18"/>
  <c r="K131" i="18"/>
  <c r="J131" i="18"/>
  <c r="I131" i="18"/>
  <c r="H131" i="18"/>
  <c r="N131" i="18" s="1"/>
  <c r="G131" i="18"/>
  <c r="M131" i="18" s="1"/>
  <c r="L130" i="18"/>
  <c r="K130" i="18"/>
  <c r="J130" i="18"/>
  <c r="I130" i="18"/>
  <c r="H130" i="18"/>
  <c r="N130" i="18" s="1"/>
  <c r="G130" i="18"/>
  <c r="M130" i="18" s="1"/>
  <c r="L129" i="18"/>
  <c r="K129" i="18"/>
  <c r="I129" i="18"/>
  <c r="H129" i="18"/>
  <c r="L128" i="18"/>
  <c r="K128" i="18"/>
  <c r="J128" i="18"/>
  <c r="G128" i="18"/>
  <c r="L127" i="18"/>
  <c r="K127" i="18"/>
  <c r="L126" i="18"/>
  <c r="K126" i="18"/>
  <c r="J126" i="18"/>
  <c r="I126" i="18"/>
  <c r="H126" i="18"/>
  <c r="N126" i="18" s="1"/>
  <c r="L125" i="18"/>
  <c r="K125" i="18"/>
  <c r="I125" i="18"/>
  <c r="H125" i="18"/>
  <c r="N125" i="18" s="1"/>
  <c r="G125" i="18"/>
  <c r="M125" i="18" s="1"/>
  <c r="L124" i="18"/>
  <c r="K124" i="18"/>
  <c r="J124" i="18"/>
  <c r="I124" i="18"/>
  <c r="G124" i="18"/>
  <c r="L123" i="18"/>
  <c r="K123" i="18"/>
  <c r="J123" i="18"/>
  <c r="I123" i="18"/>
  <c r="H123" i="18"/>
  <c r="N123" i="18" s="1"/>
  <c r="G123" i="18"/>
  <c r="M123" i="18" s="1"/>
  <c r="L122" i="18"/>
  <c r="K122" i="18"/>
  <c r="J122" i="18"/>
  <c r="I122" i="18"/>
  <c r="H122" i="18"/>
  <c r="N122" i="18" s="1"/>
  <c r="G122" i="18"/>
  <c r="M122" i="18" s="1"/>
  <c r="L121" i="18"/>
  <c r="K121" i="18"/>
  <c r="J121" i="18"/>
  <c r="I121" i="18"/>
  <c r="H121" i="18"/>
  <c r="N121" i="18" s="1"/>
  <c r="G121" i="18"/>
  <c r="M121" i="18" s="1"/>
  <c r="L120" i="18"/>
  <c r="K120" i="18"/>
  <c r="J120" i="18"/>
  <c r="I120" i="18"/>
  <c r="G120" i="18"/>
  <c r="M120" i="18" s="1"/>
  <c r="L119" i="18"/>
  <c r="K119" i="18"/>
  <c r="J119" i="18"/>
  <c r="I119" i="18"/>
  <c r="H119" i="18"/>
  <c r="N119" i="18" s="1"/>
  <c r="G119" i="18"/>
  <c r="M119" i="18" s="1"/>
  <c r="L118" i="18"/>
  <c r="K118" i="18"/>
  <c r="J118" i="18"/>
  <c r="I118" i="18"/>
  <c r="H118" i="18"/>
  <c r="N118" i="18" s="1"/>
  <c r="G118" i="18"/>
  <c r="M118" i="18" s="1"/>
  <c r="L117" i="18"/>
  <c r="K117" i="18"/>
  <c r="J117" i="18"/>
  <c r="I117" i="18"/>
  <c r="H117" i="18"/>
  <c r="N117" i="18" s="1"/>
  <c r="G117" i="18"/>
  <c r="M117" i="18" s="1"/>
  <c r="L116" i="18"/>
  <c r="K116" i="18"/>
  <c r="J116" i="18"/>
  <c r="H116" i="18"/>
  <c r="N116" i="18" s="1"/>
  <c r="L115" i="18"/>
  <c r="K115" i="18"/>
  <c r="I115" i="18"/>
  <c r="G115" i="18"/>
  <c r="M115" i="18" s="1"/>
  <c r="L114" i="18"/>
  <c r="K114" i="18"/>
  <c r="J114" i="18"/>
  <c r="I114" i="18"/>
  <c r="H114" i="18"/>
  <c r="N114" i="18" s="1"/>
  <c r="G114" i="18"/>
  <c r="M114" i="18" s="1"/>
  <c r="L113" i="18"/>
  <c r="K113" i="18"/>
  <c r="J113" i="18"/>
  <c r="I113" i="18"/>
  <c r="H113" i="18"/>
  <c r="N113" i="18" s="1"/>
  <c r="G113" i="18"/>
  <c r="M113" i="18" s="1"/>
  <c r="L112" i="18"/>
  <c r="K112" i="18"/>
  <c r="J112" i="18"/>
  <c r="I112" i="18"/>
  <c r="H112" i="18"/>
  <c r="N112" i="18" s="1"/>
  <c r="G112" i="18"/>
  <c r="M112" i="18" s="1"/>
  <c r="L111" i="18"/>
  <c r="K111" i="18"/>
  <c r="G111" i="18"/>
  <c r="L110" i="18"/>
  <c r="K110" i="18"/>
  <c r="J110" i="18"/>
  <c r="I110" i="18"/>
  <c r="H110" i="18"/>
  <c r="N110" i="18" s="1"/>
  <c r="G110" i="18"/>
  <c r="M110" i="18" s="1"/>
  <c r="L109" i="18"/>
  <c r="K109" i="18"/>
  <c r="J109" i="18"/>
  <c r="I109" i="18"/>
  <c r="H109" i="18"/>
  <c r="N109" i="18" s="1"/>
  <c r="G109" i="18"/>
  <c r="M109" i="18" s="1"/>
  <c r="L108" i="18"/>
  <c r="K108" i="18"/>
  <c r="J108" i="18"/>
  <c r="I108" i="18"/>
  <c r="H108" i="18"/>
  <c r="N108" i="18" s="1"/>
  <c r="G108" i="18"/>
  <c r="M108" i="18" s="1"/>
  <c r="L107" i="18"/>
  <c r="K107" i="18"/>
  <c r="J107" i="18"/>
  <c r="I107" i="18"/>
  <c r="H107" i="18"/>
  <c r="N107" i="18" s="1"/>
  <c r="G107" i="18"/>
  <c r="M107" i="18" s="1"/>
  <c r="L106" i="18"/>
  <c r="K106" i="18"/>
  <c r="J106" i="18"/>
  <c r="I106" i="18"/>
  <c r="H106" i="18"/>
  <c r="N106" i="18" s="1"/>
  <c r="G106" i="18"/>
  <c r="M106" i="18" s="1"/>
  <c r="L105" i="18"/>
  <c r="K105" i="18"/>
  <c r="J105" i="18"/>
  <c r="I105" i="18"/>
  <c r="G105" i="18"/>
  <c r="M105" i="18" s="1"/>
  <c r="L104" i="18"/>
  <c r="K104" i="18"/>
  <c r="J104" i="18"/>
  <c r="I104" i="18"/>
  <c r="G104" i="18"/>
  <c r="M104" i="18" s="1"/>
  <c r="L103" i="18"/>
  <c r="K103" i="18"/>
  <c r="J103" i="18"/>
  <c r="I103" i="18"/>
  <c r="G103" i="18"/>
  <c r="M103" i="18" s="1"/>
  <c r="L102" i="18"/>
  <c r="K102" i="18"/>
  <c r="I102" i="18"/>
  <c r="H102" i="18"/>
  <c r="N102" i="18" s="1"/>
  <c r="G102" i="18"/>
  <c r="L101" i="18"/>
  <c r="K101" i="18"/>
  <c r="J101" i="18"/>
  <c r="I101" i="18"/>
  <c r="H101" i="18"/>
  <c r="N101" i="18" s="1"/>
  <c r="G101" i="18"/>
  <c r="M101" i="18" s="1"/>
  <c r="L100" i="18"/>
  <c r="K100" i="18"/>
  <c r="I100" i="18"/>
  <c r="H100" i="18"/>
  <c r="G100" i="18"/>
  <c r="M100" i="18" s="1"/>
  <c r="L99" i="18"/>
  <c r="K99" i="18"/>
  <c r="J99" i="18"/>
  <c r="I99" i="18"/>
  <c r="H99" i="18"/>
  <c r="N99" i="18" s="1"/>
  <c r="G99" i="18"/>
  <c r="M99" i="18" s="1"/>
  <c r="L98" i="18"/>
  <c r="K98" i="18"/>
  <c r="J98" i="18"/>
  <c r="I98" i="18"/>
  <c r="G98" i="18"/>
  <c r="M98" i="18" s="1"/>
  <c r="L97" i="18"/>
  <c r="K97" i="18"/>
  <c r="H97" i="18"/>
  <c r="N97" i="18" s="1"/>
  <c r="L96" i="18"/>
  <c r="K96" i="18"/>
  <c r="J96" i="18"/>
  <c r="I96" i="18"/>
  <c r="H96" i="18"/>
  <c r="N96" i="18" s="1"/>
  <c r="G96" i="18"/>
  <c r="M96" i="18" s="1"/>
  <c r="L95" i="18"/>
  <c r="K95" i="18"/>
  <c r="J95" i="18"/>
  <c r="I95" i="18"/>
  <c r="H95" i="18"/>
  <c r="N95" i="18" s="1"/>
  <c r="G95" i="18"/>
  <c r="M95" i="18" s="1"/>
  <c r="L94" i="18"/>
  <c r="K94" i="18"/>
  <c r="J94" i="18"/>
  <c r="I94" i="18"/>
  <c r="H94" i="18"/>
  <c r="N94" i="18" s="1"/>
  <c r="G94" i="18"/>
  <c r="M94" i="18" s="1"/>
  <c r="L93" i="18"/>
  <c r="K93" i="18"/>
  <c r="J93" i="18"/>
  <c r="I93" i="18"/>
  <c r="H93" i="18"/>
  <c r="N93" i="18" s="1"/>
  <c r="L92" i="18"/>
  <c r="K92" i="18"/>
  <c r="I92" i="18"/>
  <c r="H92" i="18"/>
  <c r="N92" i="18" s="1"/>
  <c r="G92" i="18"/>
  <c r="L91" i="18"/>
  <c r="K91" i="18"/>
  <c r="J91" i="18"/>
  <c r="I91" i="18"/>
  <c r="H91" i="18"/>
  <c r="N91" i="18" s="1"/>
  <c r="G91" i="18"/>
  <c r="M91" i="18" s="1"/>
  <c r="L90" i="18"/>
  <c r="K90" i="18"/>
  <c r="J90" i="18"/>
  <c r="I90" i="18"/>
  <c r="H90" i="18"/>
  <c r="N90" i="18" s="1"/>
  <c r="G90" i="18"/>
  <c r="M90" i="18" s="1"/>
  <c r="L89" i="18"/>
  <c r="K89" i="18"/>
  <c r="J89" i="18"/>
  <c r="I89" i="18"/>
  <c r="H89" i="18"/>
  <c r="N89" i="18" s="1"/>
  <c r="G89" i="18"/>
  <c r="M89" i="18" s="1"/>
  <c r="L88" i="18"/>
  <c r="K88" i="18"/>
  <c r="J88" i="18"/>
  <c r="H88" i="18"/>
  <c r="N88" i="18" s="1"/>
  <c r="G88" i="18"/>
  <c r="M88" i="18" s="1"/>
  <c r="L87" i="18"/>
  <c r="K87" i="18"/>
  <c r="J87" i="18"/>
  <c r="I87" i="18"/>
  <c r="H87" i="18"/>
  <c r="N87" i="18" s="1"/>
  <c r="G87" i="18"/>
  <c r="M87" i="18" s="1"/>
  <c r="L86" i="18"/>
  <c r="K86" i="18"/>
  <c r="H86" i="18"/>
  <c r="N86" i="18" s="1"/>
  <c r="G86" i="18"/>
  <c r="M86" i="18" s="1"/>
  <c r="L85" i="18"/>
  <c r="K85" i="18"/>
  <c r="M84" i="18"/>
  <c r="L84" i="18"/>
  <c r="K84" i="18"/>
  <c r="J84" i="18"/>
  <c r="I84" i="18"/>
  <c r="H84" i="18"/>
  <c r="N84" i="18" s="1"/>
  <c r="G84" i="18"/>
  <c r="L83" i="18"/>
  <c r="K83" i="18"/>
  <c r="J83" i="18"/>
  <c r="I83" i="18"/>
  <c r="H83" i="18"/>
  <c r="N83" i="18" s="1"/>
  <c r="G83" i="18"/>
  <c r="M83" i="18" s="1"/>
  <c r="L82" i="18"/>
  <c r="K82" i="18"/>
  <c r="H82" i="18"/>
  <c r="N82" i="18" s="1"/>
  <c r="G82" i="18"/>
  <c r="M82" i="18" s="1"/>
  <c r="F81" i="18"/>
  <c r="E81" i="18"/>
  <c r="I86" i="18" s="1"/>
  <c r="D81" i="18"/>
  <c r="H136" i="18" s="1"/>
  <c r="N136" i="18" s="1"/>
  <c r="C81" i="18"/>
  <c r="G137" i="18" s="1"/>
  <c r="M137" i="18" s="1"/>
  <c r="L73" i="18"/>
  <c r="K73" i="18"/>
  <c r="J73" i="18"/>
  <c r="I73" i="18"/>
  <c r="H73" i="18"/>
  <c r="N73" i="18" s="1"/>
  <c r="G73" i="18"/>
  <c r="M73" i="18" s="1"/>
  <c r="L72" i="18"/>
  <c r="K72" i="18"/>
  <c r="J72" i="18"/>
  <c r="I72" i="18"/>
  <c r="H72" i="18"/>
  <c r="N72" i="18" s="1"/>
  <c r="G72" i="18"/>
  <c r="M72" i="18" s="1"/>
  <c r="L71" i="18"/>
  <c r="K71" i="18"/>
  <c r="J71" i="18"/>
  <c r="I71" i="18"/>
  <c r="H71" i="18"/>
  <c r="N71" i="18" s="1"/>
  <c r="G71" i="18"/>
  <c r="M71" i="18" s="1"/>
  <c r="M70" i="18"/>
  <c r="L70" i="18"/>
  <c r="K70" i="18"/>
  <c r="I70" i="18"/>
  <c r="H70" i="18"/>
  <c r="N70" i="18" s="1"/>
  <c r="G70" i="18"/>
  <c r="L69" i="18"/>
  <c r="K69" i="18"/>
  <c r="J69" i="18"/>
  <c r="I69" i="18"/>
  <c r="H69" i="18"/>
  <c r="N69" i="18" s="1"/>
  <c r="G69" i="18"/>
  <c r="M69" i="18" s="1"/>
  <c r="L68" i="18"/>
  <c r="K68" i="18"/>
  <c r="J68" i="18"/>
  <c r="I68" i="18"/>
  <c r="H68" i="18"/>
  <c r="N68" i="18" s="1"/>
  <c r="G68" i="18"/>
  <c r="M68" i="18" s="1"/>
  <c r="M67" i="18"/>
  <c r="L67" i="18"/>
  <c r="K67" i="18"/>
  <c r="J67" i="18"/>
  <c r="I67" i="18"/>
  <c r="H67" i="18"/>
  <c r="N67" i="18" s="1"/>
  <c r="G67" i="18"/>
  <c r="M66" i="18"/>
  <c r="L66" i="18"/>
  <c r="K66" i="18"/>
  <c r="J66" i="18"/>
  <c r="I66" i="18"/>
  <c r="H66" i="18"/>
  <c r="N66" i="18" s="1"/>
  <c r="G66" i="18"/>
  <c r="L65" i="18"/>
  <c r="K65" i="18"/>
  <c r="J65" i="18"/>
  <c r="I65" i="18"/>
  <c r="H65" i="18"/>
  <c r="N65" i="18" s="1"/>
  <c r="G65" i="18"/>
  <c r="M65" i="18" s="1"/>
  <c r="L64" i="18"/>
  <c r="K64" i="18"/>
  <c r="J64" i="18"/>
  <c r="I64" i="18"/>
  <c r="H64" i="18"/>
  <c r="N64" i="18" s="1"/>
  <c r="G64" i="18"/>
  <c r="M64" i="18" s="1"/>
  <c r="M63" i="18"/>
  <c r="L63" i="18"/>
  <c r="K63" i="18"/>
  <c r="J63" i="18"/>
  <c r="I63" i="18"/>
  <c r="H63" i="18"/>
  <c r="N63" i="18" s="1"/>
  <c r="G63" i="18"/>
  <c r="L62" i="18"/>
  <c r="K62" i="18"/>
  <c r="J62" i="18"/>
  <c r="I62" i="18"/>
  <c r="H62" i="18"/>
  <c r="N62" i="18" s="1"/>
  <c r="G62" i="18"/>
  <c r="M62" i="18" s="1"/>
  <c r="L61" i="18"/>
  <c r="K61" i="18"/>
  <c r="J61" i="18"/>
  <c r="I61" i="18"/>
  <c r="H61" i="18"/>
  <c r="N61" i="18" s="1"/>
  <c r="G61" i="18"/>
  <c r="M61" i="18" s="1"/>
  <c r="L60" i="18"/>
  <c r="K60" i="18"/>
  <c r="J60" i="18"/>
  <c r="I60" i="18"/>
  <c r="H60" i="18"/>
  <c r="N60" i="18" s="1"/>
  <c r="G60" i="18"/>
  <c r="M60" i="18" s="1"/>
  <c r="M59" i="18"/>
  <c r="L59" i="18"/>
  <c r="K59" i="18"/>
  <c r="J59" i="18"/>
  <c r="I59" i="18"/>
  <c r="H59" i="18"/>
  <c r="N59" i="18" s="1"/>
  <c r="G59" i="18"/>
  <c r="L58" i="18"/>
  <c r="K58" i="18"/>
  <c r="J58" i="18"/>
  <c r="I58" i="18"/>
  <c r="H58" i="18"/>
  <c r="N58" i="18" s="1"/>
  <c r="G58" i="18"/>
  <c r="M58" i="18" s="1"/>
  <c r="L57" i="18"/>
  <c r="K57" i="18"/>
  <c r="J57" i="18"/>
  <c r="I57" i="18"/>
  <c r="H57" i="18"/>
  <c r="N57" i="18" s="1"/>
  <c r="G57" i="18"/>
  <c r="M57" i="18" s="1"/>
  <c r="M56" i="18"/>
  <c r="L56" i="18"/>
  <c r="K56" i="18"/>
  <c r="J56" i="18"/>
  <c r="H56" i="18"/>
  <c r="N56" i="18" s="1"/>
  <c r="G56" i="18"/>
  <c r="L55" i="18"/>
  <c r="K55" i="18"/>
  <c r="J55" i="18"/>
  <c r="I55" i="18"/>
  <c r="H55" i="18"/>
  <c r="N55" i="18" s="1"/>
  <c r="G55" i="18"/>
  <c r="M55" i="18" s="1"/>
  <c r="L54" i="18"/>
  <c r="K54" i="18"/>
  <c r="J54" i="18"/>
  <c r="I54" i="18"/>
  <c r="H54" i="18"/>
  <c r="N54" i="18" s="1"/>
  <c r="G54" i="18"/>
  <c r="M54" i="18" s="1"/>
  <c r="L53" i="18"/>
  <c r="K53" i="18"/>
  <c r="I53" i="18"/>
  <c r="M52" i="18"/>
  <c r="L52" i="18"/>
  <c r="K52" i="18"/>
  <c r="J52" i="18"/>
  <c r="I52" i="18"/>
  <c r="H52" i="18"/>
  <c r="N52" i="18" s="1"/>
  <c r="G52" i="18"/>
  <c r="M51" i="18"/>
  <c r="L51" i="18"/>
  <c r="K51" i="18"/>
  <c r="J51" i="18"/>
  <c r="I51" i="18"/>
  <c r="H51" i="18"/>
  <c r="N51" i="18" s="1"/>
  <c r="G51" i="18"/>
  <c r="L50" i="18"/>
  <c r="K50" i="18"/>
  <c r="J50" i="18"/>
  <c r="I50" i="18"/>
  <c r="H50" i="18"/>
  <c r="N50" i="18" s="1"/>
  <c r="G50" i="18"/>
  <c r="M50" i="18" s="1"/>
  <c r="L49" i="18"/>
  <c r="K49" i="18"/>
  <c r="J49" i="18"/>
  <c r="I49" i="18"/>
  <c r="H49" i="18"/>
  <c r="N49" i="18" s="1"/>
  <c r="G49" i="18"/>
  <c r="M49" i="18" s="1"/>
  <c r="L48" i="18"/>
  <c r="K48" i="18"/>
  <c r="H48" i="18"/>
  <c r="N48" i="18" s="1"/>
  <c r="M47" i="18"/>
  <c r="L47" i="18"/>
  <c r="K47" i="18"/>
  <c r="J47" i="18"/>
  <c r="I47" i="18"/>
  <c r="H47" i="18"/>
  <c r="N47" i="18" s="1"/>
  <c r="G47" i="18"/>
  <c r="L46" i="18"/>
  <c r="K46" i="18"/>
  <c r="J46" i="18"/>
  <c r="I46" i="18"/>
  <c r="H46" i="18"/>
  <c r="N46" i="18" s="1"/>
  <c r="G46" i="18"/>
  <c r="M46" i="18" s="1"/>
  <c r="L45" i="18"/>
  <c r="K45" i="18"/>
  <c r="J45" i="18"/>
  <c r="I45" i="18"/>
  <c r="H45" i="18"/>
  <c r="N45" i="18" s="1"/>
  <c r="G45" i="18"/>
  <c r="M45" i="18" s="1"/>
  <c r="L44" i="18"/>
  <c r="K44" i="18"/>
  <c r="J44" i="18"/>
  <c r="I44" i="18"/>
  <c r="H44" i="18"/>
  <c r="N44" i="18" s="1"/>
  <c r="G44" i="18"/>
  <c r="M44" i="18" s="1"/>
  <c r="M43" i="18"/>
  <c r="L43" i="18"/>
  <c r="K43" i="18"/>
  <c r="J43" i="18"/>
  <c r="I43" i="18"/>
  <c r="H43" i="18"/>
  <c r="N43" i="18" s="1"/>
  <c r="G43" i="18"/>
  <c r="L42" i="18"/>
  <c r="K42" i="18"/>
  <c r="J42" i="18"/>
  <c r="I42" i="18"/>
  <c r="H42" i="18"/>
  <c r="N42" i="18" s="1"/>
  <c r="G42" i="18"/>
  <c r="M42" i="18" s="1"/>
  <c r="L41" i="18"/>
  <c r="K41" i="18"/>
  <c r="J41" i="18"/>
  <c r="I41" i="18"/>
  <c r="H41" i="18"/>
  <c r="N41" i="18" s="1"/>
  <c r="G41" i="18"/>
  <c r="M41" i="18" s="1"/>
  <c r="M40" i="18"/>
  <c r="L40" i="18"/>
  <c r="K40" i="18"/>
  <c r="J40" i="18"/>
  <c r="I40" i="18"/>
  <c r="H40" i="18"/>
  <c r="N40" i="18" s="1"/>
  <c r="G40" i="18"/>
  <c r="M39" i="18"/>
  <c r="L39" i="18"/>
  <c r="K39" i="18"/>
  <c r="J39" i="18"/>
  <c r="I39" i="18"/>
  <c r="H39" i="18"/>
  <c r="N39" i="18" s="1"/>
  <c r="G39" i="18"/>
  <c r="L38" i="18"/>
  <c r="K38" i="18"/>
  <c r="J38" i="18"/>
  <c r="I38" i="18"/>
  <c r="H38" i="18"/>
  <c r="N38" i="18" s="1"/>
  <c r="G38" i="18"/>
  <c r="M38" i="18" s="1"/>
  <c r="L37" i="18"/>
  <c r="K37" i="18"/>
  <c r="J37" i="18"/>
  <c r="I37" i="18"/>
  <c r="H37" i="18"/>
  <c r="N37" i="18" s="1"/>
  <c r="G37" i="18"/>
  <c r="M37" i="18" s="1"/>
  <c r="M36" i="18"/>
  <c r="L36" i="18"/>
  <c r="K36" i="18"/>
  <c r="J36" i="18"/>
  <c r="I36" i="18"/>
  <c r="H36" i="18"/>
  <c r="N36" i="18" s="1"/>
  <c r="G36" i="18"/>
  <c r="M35" i="18"/>
  <c r="L35" i="18"/>
  <c r="K35" i="18"/>
  <c r="J35" i="18"/>
  <c r="I35" i="18"/>
  <c r="H35" i="18"/>
  <c r="N35" i="18" s="1"/>
  <c r="G35" i="18"/>
  <c r="L34" i="18"/>
  <c r="K34" i="18"/>
  <c r="J34" i="18"/>
  <c r="I34" i="18"/>
  <c r="H34" i="18"/>
  <c r="N34" i="18" s="1"/>
  <c r="G34" i="18"/>
  <c r="M34" i="18" s="1"/>
  <c r="L33" i="18"/>
  <c r="K33" i="18"/>
  <c r="M32" i="18"/>
  <c r="L32" i="18"/>
  <c r="K32" i="18"/>
  <c r="J32" i="18"/>
  <c r="I32" i="18"/>
  <c r="H32" i="18"/>
  <c r="N32" i="18" s="1"/>
  <c r="G32" i="18"/>
  <c r="L31" i="18"/>
  <c r="K31" i="18"/>
  <c r="J31" i="18"/>
  <c r="I31" i="18"/>
  <c r="H31" i="18"/>
  <c r="N31" i="18" s="1"/>
  <c r="G31" i="18"/>
  <c r="M31" i="18" s="1"/>
  <c r="L30" i="18"/>
  <c r="K30" i="18"/>
  <c r="H30" i="18"/>
  <c r="N30" i="18" s="1"/>
  <c r="G30" i="18"/>
  <c r="M30" i="18" s="1"/>
  <c r="L29" i="18"/>
  <c r="K29" i="18"/>
  <c r="J29" i="18"/>
  <c r="I29" i="18"/>
  <c r="H29" i="18"/>
  <c r="N29" i="18" s="1"/>
  <c r="G29" i="18"/>
  <c r="M29" i="18" s="1"/>
  <c r="L28" i="18"/>
  <c r="K28" i="18"/>
  <c r="J28" i="18"/>
  <c r="I28" i="18"/>
  <c r="H28" i="18"/>
  <c r="N28" i="18" s="1"/>
  <c r="G28" i="18"/>
  <c r="M28" i="18" s="1"/>
  <c r="M27" i="18"/>
  <c r="L27" i="18"/>
  <c r="K27" i="18"/>
  <c r="J27" i="18"/>
  <c r="I27" i="18"/>
  <c r="H27" i="18"/>
  <c r="N27" i="18" s="1"/>
  <c r="G27" i="18"/>
  <c r="M26" i="18"/>
  <c r="L26" i="18"/>
  <c r="K26" i="18"/>
  <c r="J26" i="18"/>
  <c r="I26" i="18"/>
  <c r="H26" i="18"/>
  <c r="N26" i="18" s="1"/>
  <c r="G26" i="18"/>
  <c r="L25" i="18"/>
  <c r="K25" i="18"/>
  <c r="J25" i="18"/>
  <c r="I25" i="18"/>
  <c r="H25" i="18"/>
  <c r="N25" i="18" s="1"/>
  <c r="G25" i="18"/>
  <c r="M25" i="18" s="1"/>
  <c r="L24" i="18"/>
  <c r="K24" i="18"/>
  <c r="J24" i="18"/>
  <c r="I24" i="18"/>
  <c r="H24" i="18"/>
  <c r="N24" i="18" s="1"/>
  <c r="G24" i="18"/>
  <c r="M24" i="18" s="1"/>
  <c r="M23" i="18"/>
  <c r="L23" i="18"/>
  <c r="K23" i="18"/>
  <c r="J23" i="18"/>
  <c r="I23" i="18"/>
  <c r="H23" i="18"/>
  <c r="N23" i="18" s="1"/>
  <c r="G23" i="18"/>
  <c r="F22" i="18"/>
  <c r="J70" i="18" s="1"/>
  <c r="E22" i="18"/>
  <c r="I22" i="18" s="1"/>
  <c r="D22" i="18"/>
  <c r="H53" i="18" s="1"/>
  <c r="N53" i="18" s="1"/>
  <c r="C22" i="18"/>
  <c r="G53" i="18" s="1"/>
  <c r="M53" i="18" s="1"/>
  <c r="F14" i="18"/>
  <c r="E14" i="18"/>
  <c r="D14" i="18"/>
  <c r="L14" i="18" s="1"/>
  <c r="F13" i="18"/>
  <c r="E13" i="18"/>
  <c r="D13" i="18"/>
  <c r="F12" i="18"/>
  <c r="E12" i="18"/>
  <c r="D12" i="18"/>
  <c r="L12" i="18" s="1"/>
  <c r="C12" i="18"/>
  <c r="F11" i="18"/>
  <c r="D11" i="18"/>
  <c r="L11" i="18" s="1"/>
  <c r="C11" i="18"/>
  <c r="F10" i="18"/>
  <c r="E10" i="18"/>
  <c r="D10" i="18"/>
  <c r="C10" i="18"/>
  <c r="F9" i="18"/>
  <c r="D9" i="18"/>
  <c r="M640" i="17"/>
  <c r="L640" i="17"/>
  <c r="K640" i="17"/>
  <c r="J640" i="17"/>
  <c r="I640" i="17"/>
  <c r="H640" i="17"/>
  <c r="N640" i="17" s="1"/>
  <c r="G640" i="17"/>
  <c r="L639" i="17"/>
  <c r="K639" i="17"/>
  <c r="J639" i="17"/>
  <c r="I639" i="17"/>
  <c r="H639" i="17"/>
  <c r="N639" i="17" s="1"/>
  <c r="G639" i="17"/>
  <c r="M639" i="17" s="1"/>
  <c r="L638" i="17"/>
  <c r="K638" i="17"/>
  <c r="J638" i="17"/>
  <c r="I638" i="17"/>
  <c r="H638" i="17"/>
  <c r="N638" i="17" s="1"/>
  <c r="G638" i="17"/>
  <c r="M638" i="17" s="1"/>
  <c r="L637" i="17"/>
  <c r="K637" i="17"/>
  <c r="J637" i="17"/>
  <c r="I637" i="17"/>
  <c r="H637" i="17"/>
  <c r="N637" i="17" s="1"/>
  <c r="G637" i="17"/>
  <c r="M637" i="17" s="1"/>
  <c r="M636" i="17"/>
  <c r="L636" i="17"/>
  <c r="K636" i="17"/>
  <c r="J636" i="17"/>
  <c r="I636" i="17"/>
  <c r="H636" i="17"/>
  <c r="N636" i="17" s="1"/>
  <c r="G636" i="17"/>
  <c r="L635" i="17"/>
  <c r="K635" i="17"/>
  <c r="J635" i="17"/>
  <c r="I635" i="17"/>
  <c r="H635" i="17"/>
  <c r="N635" i="17" s="1"/>
  <c r="G635" i="17"/>
  <c r="M635" i="17" s="1"/>
  <c r="L634" i="17"/>
  <c r="K634" i="17"/>
  <c r="J634" i="17"/>
  <c r="I634" i="17"/>
  <c r="H634" i="17"/>
  <c r="N634" i="17" s="1"/>
  <c r="G634" i="17"/>
  <c r="M634" i="17" s="1"/>
  <c r="L633" i="17"/>
  <c r="K633" i="17"/>
  <c r="J633" i="17"/>
  <c r="I633" i="17"/>
  <c r="H633" i="17"/>
  <c r="N633" i="17" s="1"/>
  <c r="G633" i="17"/>
  <c r="M633" i="17" s="1"/>
  <c r="M632" i="17"/>
  <c r="L632" i="17"/>
  <c r="K632" i="17"/>
  <c r="J632" i="17"/>
  <c r="I632" i="17"/>
  <c r="H632" i="17"/>
  <c r="N632" i="17" s="1"/>
  <c r="G632" i="17"/>
  <c r="L631" i="17"/>
  <c r="K631" i="17"/>
  <c r="J631" i="17"/>
  <c r="H631" i="17"/>
  <c r="N631" i="17" s="1"/>
  <c r="G631" i="17"/>
  <c r="M631" i="17" s="1"/>
  <c r="L630" i="17"/>
  <c r="K630" i="17"/>
  <c r="I630" i="17"/>
  <c r="G630" i="17"/>
  <c r="M630" i="17" s="1"/>
  <c r="L629" i="17"/>
  <c r="K629" i="17"/>
  <c r="J629" i="17"/>
  <c r="I629" i="17"/>
  <c r="H629" i="17"/>
  <c r="N629" i="17" s="1"/>
  <c r="G629" i="17"/>
  <c r="M629" i="17" s="1"/>
  <c r="L628" i="17"/>
  <c r="K628" i="17"/>
  <c r="J628" i="17"/>
  <c r="I628" i="17"/>
  <c r="H628" i="17"/>
  <c r="N628" i="17" s="1"/>
  <c r="G628" i="17"/>
  <c r="M628" i="17" s="1"/>
  <c r="M627" i="17"/>
  <c r="L627" i="17"/>
  <c r="K627" i="17"/>
  <c r="J627" i="17"/>
  <c r="I627" i="17"/>
  <c r="H627" i="17"/>
  <c r="N627" i="17" s="1"/>
  <c r="G627" i="17"/>
  <c r="L626" i="17"/>
  <c r="K626" i="17"/>
  <c r="J626" i="17"/>
  <c r="I626" i="17"/>
  <c r="H626" i="17"/>
  <c r="N626" i="17" s="1"/>
  <c r="G626" i="17"/>
  <c r="M626" i="17" s="1"/>
  <c r="L625" i="17"/>
  <c r="K625" i="17"/>
  <c r="J625" i="17"/>
  <c r="I625" i="17"/>
  <c r="H625" i="17"/>
  <c r="N625" i="17" s="1"/>
  <c r="G625" i="17"/>
  <c r="M625" i="17" s="1"/>
  <c r="L624" i="17"/>
  <c r="K624" i="17"/>
  <c r="J624" i="17"/>
  <c r="I624" i="17"/>
  <c r="H624" i="17"/>
  <c r="N624" i="17" s="1"/>
  <c r="G624" i="17"/>
  <c r="M624" i="17" s="1"/>
  <c r="M623" i="17"/>
  <c r="L623" i="17"/>
  <c r="K623" i="17"/>
  <c r="J623" i="17"/>
  <c r="I623" i="17"/>
  <c r="H623" i="17"/>
  <c r="N623" i="17" s="1"/>
  <c r="G623" i="17"/>
  <c r="L622" i="17"/>
  <c r="K622" i="17"/>
  <c r="J622" i="17"/>
  <c r="I622" i="17"/>
  <c r="H622" i="17"/>
  <c r="N622" i="17" s="1"/>
  <c r="G622" i="17"/>
  <c r="M622" i="17" s="1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H620" i="17"/>
  <c r="N620" i="17" s="1"/>
  <c r="G620" i="17"/>
  <c r="M620" i="17" s="1"/>
  <c r="M619" i="17"/>
  <c r="L619" i="17"/>
  <c r="K619" i="17"/>
  <c r="J619" i="17"/>
  <c r="I619" i="17"/>
  <c r="H619" i="17"/>
  <c r="N619" i="17" s="1"/>
  <c r="G619" i="17"/>
  <c r="L618" i="17"/>
  <c r="K618" i="17"/>
  <c r="J618" i="17"/>
  <c r="I618" i="17"/>
  <c r="H618" i="17"/>
  <c r="N618" i="17" s="1"/>
  <c r="G618" i="17"/>
  <c r="M618" i="17" s="1"/>
  <c r="L617" i="17"/>
  <c r="K617" i="17"/>
  <c r="J617" i="17"/>
  <c r="I617" i="17"/>
  <c r="H617" i="17"/>
  <c r="N617" i="17" s="1"/>
  <c r="G617" i="17"/>
  <c r="M617" i="17" s="1"/>
  <c r="L616" i="17"/>
  <c r="K616" i="17"/>
  <c r="J616" i="17"/>
  <c r="I616" i="17"/>
  <c r="H616" i="17"/>
  <c r="N616" i="17" s="1"/>
  <c r="G616" i="17"/>
  <c r="M616" i="17" s="1"/>
  <c r="M615" i="17"/>
  <c r="L615" i="17"/>
  <c r="K615" i="17"/>
  <c r="J615" i="17"/>
  <c r="I615" i="17"/>
  <c r="H615" i="17"/>
  <c r="N615" i="17" s="1"/>
  <c r="L614" i="17"/>
  <c r="K614" i="17"/>
  <c r="J614" i="17"/>
  <c r="I614" i="17"/>
  <c r="H614" i="17"/>
  <c r="N614" i="17" s="1"/>
  <c r="G614" i="17"/>
  <c r="M614" i="17" s="1"/>
  <c r="L613" i="17"/>
  <c r="K613" i="17"/>
  <c r="J613" i="17"/>
  <c r="I613" i="17"/>
  <c r="H613" i="17"/>
  <c r="N613" i="17" s="1"/>
  <c r="G613" i="17"/>
  <c r="M613" i="17" s="1"/>
  <c r="F612" i="17"/>
  <c r="J630" i="17" s="1"/>
  <c r="E612" i="17"/>
  <c r="I612" i="17" s="1"/>
  <c r="D612" i="17"/>
  <c r="H630" i="17" s="1"/>
  <c r="N630" i="17" s="1"/>
  <c r="C612" i="17"/>
  <c r="G615" i="17" s="1"/>
  <c r="M604" i="17"/>
  <c r="L604" i="17"/>
  <c r="K604" i="17"/>
  <c r="J604" i="17"/>
  <c r="I604" i="17"/>
  <c r="H604" i="17"/>
  <c r="N604" i="17" s="1"/>
  <c r="G604" i="17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M602" i="17" s="1"/>
  <c r="L601" i="17"/>
  <c r="K601" i="17"/>
  <c r="J601" i="17"/>
  <c r="I601" i="17"/>
  <c r="H601" i="17"/>
  <c r="N601" i="17" s="1"/>
  <c r="G601" i="17"/>
  <c r="M601" i="17" s="1"/>
  <c r="M600" i="17"/>
  <c r="L600" i="17"/>
  <c r="K600" i="17"/>
  <c r="J600" i="17"/>
  <c r="I600" i="17"/>
  <c r="H600" i="17"/>
  <c r="N600" i="17" s="1"/>
  <c r="G600" i="17"/>
  <c r="L599" i="17"/>
  <c r="K599" i="17"/>
  <c r="J599" i="17"/>
  <c r="I599" i="17"/>
  <c r="H599" i="17"/>
  <c r="N599" i="17" s="1"/>
  <c r="G599" i="17"/>
  <c r="M599" i="17" s="1"/>
  <c r="L598" i="17"/>
  <c r="K598" i="17"/>
  <c r="J598" i="17"/>
  <c r="I598" i="17"/>
  <c r="H598" i="17"/>
  <c r="N598" i="17" s="1"/>
  <c r="G598" i="17"/>
  <c r="M598" i="17" s="1"/>
  <c r="L597" i="17"/>
  <c r="K597" i="17"/>
  <c r="J597" i="17"/>
  <c r="I597" i="17"/>
  <c r="H597" i="17"/>
  <c r="N597" i="17" s="1"/>
  <c r="G597" i="17"/>
  <c r="M597" i="17" s="1"/>
  <c r="M596" i="17"/>
  <c r="L596" i="17"/>
  <c r="K596" i="17"/>
  <c r="J596" i="17"/>
  <c r="I596" i="17"/>
  <c r="H596" i="17"/>
  <c r="N596" i="17" s="1"/>
  <c r="G596" i="17"/>
  <c r="L595" i="17"/>
  <c r="K595" i="17"/>
  <c r="J595" i="17"/>
  <c r="I595" i="17"/>
  <c r="H595" i="17"/>
  <c r="N595" i="17" s="1"/>
  <c r="G595" i="17"/>
  <c r="M595" i="17" s="1"/>
  <c r="L594" i="17"/>
  <c r="K594" i="17"/>
  <c r="J594" i="17"/>
  <c r="I594" i="17"/>
  <c r="H594" i="17"/>
  <c r="N594" i="17" s="1"/>
  <c r="G594" i="17"/>
  <c r="M594" i="17" s="1"/>
  <c r="L593" i="17"/>
  <c r="K593" i="17"/>
  <c r="J593" i="17"/>
  <c r="I593" i="17"/>
  <c r="H593" i="17"/>
  <c r="N593" i="17" s="1"/>
  <c r="G593" i="17"/>
  <c r="M593" i="17" s="1"/>
  <c r="M592" i="17"/>
  <c r="L592" i="17"/>
  <c r="K592" i="17"/>
  <c r="J592" i="17"/>
  <c r="I592" i="17"/>
  <c r="H592" i="17"/>
  <c r="N592" i="17" s="1"/>
  <c r="G592" i="17"/>
  <c r="L591" i="17"/>
  <c r="K591" i="17"/>
  <c r="J591" i="17"/>
  <c r="I591" i="17"/>
  <c r="H591" i="17"/>
  <c r="N591" i="17" s="1"/>
  <c r="G591" i="17"/>
  <c r="M591" i="17" s="1"/>
  <c r="L590" i="17"/>
  <c r="K590" i="17"/>
  <c r="I590" i="17"/>
  <c r="H590" i="17"/>
  <c r="N590" i="17" s="1"/>
  <c r="G590" i="17"/>
  <c r="M590" i="17" s="1"/>
  <c r="M589" i="17"/>
  <c r="L589" i="17"/>
  <c r="K589" i="17"/>
  <c r="J589" i="17"/>
  <c r="I589" i="17"/>
  <c r="H589" i="17"/>
  <c r="N589" i="17" s="1"/>
  <c r="G589" i="17"/>
  <c r="L588" i="17"/>
  <c r="K588" i="17"/>
  <c r="I588" i="17"/>
  <c r="H588" i="17"/>
  <c r="N588" i="17" s="1"/>
  <c r="G588" i="17"/>
  <c r="M588" i="17" s="1"/>
  <c r="L587" i="17"/>
  <c r="K587" i="17"/>
  <c r="J587" i="17"/>
  <c r="I587" i="17"/>
  <c r="H587" i="17"/>
  <c r="N587" i="17" s="1"/>
  <c r="G587" i="17"/>
  <c r="M587" i="17" s="1"/>
  <c r="M586" i="17"/>
  <c r="L586" i="17"/>
  <c r="K586" i="17"/>
  <c r="J586" i="17"/>
  <c r="I586" i="17"/>
  <c r="H586" i="17"/>
  <c r="N586" i="17" s="1"/>
  <c r="G586" i="17"/>
  <c r="L585" i="17"/>
  <c r="K585" i="17"/>
  <c r="J585" i="17"/>
  <c r="I585" i="17"/>
  <c r="H585" i="17"/>
  <c r="N585" i="17" s="1"/>
  <c r="G585" i="17"/>
  <c r="M585" i="17" s="1"/>
  <c r="L584" i="17"/>
  <c r="K584" i="17"/>
  <c r="J584" i="17"/>
  <c r="I584" i="17"/>
  <c r="H584" i="17"/>
  <c r="N584" i="17" s="1"/>
  <c r="G584" i="17"/>
  <c r="M584" i="17" s="1"/>
  <c r="L583" i="17"/>
  <c r="K583" i="17"/>
  <c r="J583" i="17"/>
  <c r="I583" i="17"/>
  <c r="H583" i="17"/>
  <c r="N583" i="17" s="1"/>
  <c r="G583" i="17"/>
  <c r="M583" i="17" s="1"/>
  <c r="M582" i="17"/>
  <c r="L582" i="17"/>
  <c r="K582" i="17"/>
  <c r="J582" i="17"/>
  <c r="I582" i="17"/>
  <c r="H582" i="17"/>
  <c r="N582" i="17" s="1"/>
  <c r="G582" i="17"/>
  <c r="L581" i="17"/>
  <c r="K581" i="17"/>
  <c r="J581" i="17"/>
  <c r="I581" i="17"/>
  <c r="H581" i="17"/>
  <c r="N581" i="17" s="1"/>
  <c r="G581" i="17"/>
  <c r="M581" i="17" s="1"/>
  <c r="L580" i="17"/>
  <c r="K580" i="17"/>
  <c r="J580" i="17"/>
  <c r="I580" i="17"/>
  <c r="H580" i="17"/>
  <c r="N580" i="17" s="1"/>
  <c r="G580" i="17"/>
  <c r="M580" i="17" s="1"/>
  <c r="L579" i="17"/>
  <c r="K579" i="17"/>
  <c r="J579" i="17"/>
  <c r="I579" i="17"/>
  <c r="H579" i="17"/>
  <c r="N579" i="17" s="1"/>
  <c r="G579" i="17"/>
  <c r="M579" i="17" s="1"/>
  <c r="M578" i="17"/>
  <c r="L578" i="17"/>
  <c r="K578" i="17"/>
  <c r="J578" i="17"/>
  <c r="I578" i="17"/>
  <c r="H578" i="17"/>
  <c r="N578" i="17" s="1"/>
  <c r="G578" i="17"/>
  <c r="L577" i="17"/>
  <c r="K577" i="17"/>
  <c r="J577" i="17"/>
  <c r="I577" i="17"/>
  <c r="H577" i="17"/>
  <c r="N577" i="17" s="1"/>
  <c r="G577" i="17"/>
  <c r="M577" i="17" s="1"/>
  <c r="L576" i="17"/>
  <c r="K576" i="17"/>
  <c r="J576" i="17"/>
  <c r="I576" i="17"/>
  <c r="H576" i="17"/>
  <c r="N576" i="17" s="1"/>
  <c r="G576" i="17"/>
  <c r="M576" i="17" s="1"/>
  <c r="L575" i="17"/>
  <c r="K575" i="17"/>
  <c r="J575" i="17"/>
  <c r="I575" i="17"/>
  <c r="H575" i="17"/>
  <c r="N575" i="17" s="1"/>
  <c r="G575" i="17"/>
  <c r="M575" i="17" s="1"/>
  <c r="M574" i="17"/>
  <c r="L574" i="17"/>
  <c r="K574" i="17"/>
  <c r="J574" i="17"/>
  <c r="I574" i="17"/>
  <c r="H574" i="17"/>
  <c r="N574" i="17" s="1"/>
  <c r="G574" i="17"/>
  <c r="L573" i="17"/>
  <c r="K573" i="17"/>
  <c r="J573" i="17"/>
  <c r="I573" i="17"/>
  <c r="H573" i="17"/>
  <c r="N573" i="17" s="1"/>
  <c r="G573" i="17"/>
  <c r="M573" i="17" s="1"/>
  <c r="L572" i="17"/>
  <c r="K572" i="17"/>
  <c r="J572" i="17"/>
  <c r="I572" i="17"/>
  <c r="H572" i="17"/>
  <c r="N572" i="17" s="1"/>
  <c r="G572" i="17"/>
  <c r="M572" i="17" s="1"/>
  <c r="L571" i="17"/>
  <c r="K571" i="17"/>
  <c r="J571" i="17"/>
  <c r="I571" i="17"/>
  <c r="H571" i="17"/>
  <c r="N571" i="17" s="1"/>
  <c r="G571" i="17"/>
  <c r="M571" i="17" s="1"/>
  <c r="M570" i="17"/>
  <c r="L570" i="17"/>
  <c r="K570" i="17"/>
  <c r="J570" i="17"/>
  <c r="I570" i="17"/>
  <c r="H570" i="17"/>
  <c r="N570" i="17" s="1"/>
  <c r="G570" i="17"/>
  <c r="L569" i="17"/>
  <c r="K569" i="17"/>
  <c r="J569" i="17"/>
  <c r="I569" i="17"/>
  <c r="H569" i="17"/>
  <c r="N569" i="17" s="1"/>
  <c r="G569" i="17"/>
  <c r="M569" i="17" s="1"/>
  <c r="L568" i="17"/>
  <c r="K568" i="17"/>
  <c r="J568" i="17"/>
  <c r="I568" i="17"/>
  <c r="H568" i="17"/>
  <c r="N568" i="17" s="1"/>
  <c r="G568" i="17"/>
  <c r="M568" i="17" s="1"/>
  <c r="L567" i="17"/>
  <c r="K567" i="17"/>
  <c r="J567" i="17"/>
  <c r="I567" i="17"/>
  <c r="H567" i="17"/>
  <c r="N567" i="17" s="1"/>
  <c r="G567" i="17"/>
  <c r="M567" i="17" s="1"/>
  <c r="M566" i="17"/>
  <c r="L566" i="17"/>
  <c r="K566" i="17"/>
  <c r="J566" i="17"/>
  <c r="I566" i="17"/>
  <c r="H566" i="17"/>
  <c r="N566" i="17" s="1"/>
  <c r="G566" i="17"/>
  <c r="L565" i="17"/>
  <c r="K565" i="17"/>
  <c r="J565" i="17"/>
  <c r="I565" i="17"/>
  <c r="H565" i="17"/>
  <c r="N565" i="17" s="1"/>
  <c r="G565" i="17"/>
  <c r="M565" i="17" s="1"/>
  <c r="L564" i="17"/>
  <c r="K564" i="17"/>
  <c r="J564" i="17"/>
  <c r="I564" i="17"/>
  <c r="H564" i="17"/>
  <c r="N564" i="17" s="1"/>
  <c r="G564" i="17"/>
  <c r="M564" i="17" s="1"/>
  <c r="M563" i="17"/>
  <c r="L563" i="17"/>
  <c r="K563" i="17"/>
  <c r="J563" i="17"/>
  <c r="I563" i="17"/>
  <c r="H563" i="17"/>
  <c r="N563" i="17" s="1"/>
  <c r="G563" i="17"/>
  <c r="M562" i="17"/>
  <c r="L562" i="17"/>
  <c r="K562" i="17"/>
  <c r="J562" i="17"/>
  <c r="I562" i="17"/>
  <c r="H562" i="17"/>
  <c r="N562" i="17" s="1"/>
  <c r="G562" i="17"/>
  <c r="L561" i="17"/>
  <c r="K561" i="17"/>
  <c r="J561" i="17"/>
  <c r="I561" i="17"/>
  <c r="H561" i="17"/>
  <c r="N561" i="17" s="1"/>
  <c r="G561" i="17"/>
  <c r="M561" i="17" s="1"/>
  <c r="L560" i="17"/>
  <c r="K560" i="17"/>
  <c r="J560" i="17"/>
  <c r="I560" i="17"/>
  <c r="H560" i="17"/>
  <c r="N560" i="17" s="1"/>
  <c r="G560" i="17"/>
  <c r="M560" i="17" s="1"/>
  <c r="M559" i="17"/>
  <c r="L559" i="17"/>
  <c r="K559" i="17"/>
  <c r="J559" i="17"/>
  <c r="I559" i="17"/>
  <c r="H559" i="17"/>
  <c r="N559" i="17" s="1"/>
  <c r="G559" i="17"/>
  <c r="M558" i="17"/>
  <c r="L558" i="17"/>
  <c r="K558" i="17"/>
  <c r="J558" i="17"/>
  <c r="I558" i="17"/>
  <c r="H558" i="17"/>
  <c r="N558" i="17" s="1"/>
  <c r="G558" i="17"/>
  <c r="L557" i="17"/>
  <c r="K557" i="17"/>
  <c r="J557" i="17"/>
  <c r="I557" i="17"/>
  <c r="H557" i="17"/>
  <c r="N557" i="17" s="1"/>
  <c r="G557" i="17"/>
  <c r="M557" i="17" s="1"/>
  <c r="L556" i="17"/>
  <c r="K556" i="17"/>
  <c r="J556" i="17"/>
  <c r="I556" i="17"/>
  <c r="H556" i="17"/>
  <c r="N556" i="17" s="1"/>
  <c r="G556" i="17"/>
  <c r="M556" i="17" s="1"/>
  <c r="M555" i="17"/>
  <c r="L555" i="17"/>
  <c r="K555" i="17"/>
  <c r="J555" i="17"/>
  <c r="I555" i="17"/>
  <c r="H555" i="17"/>
  <c r="N555" i="17" s="1"/>
  <c r="G555" i="17"/>
  <c r="M554" i="17"/>
  <c r="L554" i="17"/>
  <c r="K554" i="17"/>
  <c r="J554" i="17"/>
  <c r="I554" i="17"/>
  <c r="H554" i="17"/>
  <c r="N554" i="17" s="1"/>
  <c r="G554" i="17"/>
  <c r="L553" i="17"/>
  <c r="K553" i="17"/>
  <c r="J553" i="17"/>
  <c r="I553" i="17"/>
  <c r="H553" i="17"/>
  <c r="N553" i="17" s="1"/>
  <c r="G553" i="17"/>
  <c r="M553" i="17" s="1"/>
  <c r="L552" i="17"/>
  <c r="K552" i="17"/>
  <c r="J552" i="17"/>
  <c r="I552" i="17"/>
  <c r="H552" i="17"/>
  <c r="N552" i="17" s="1"/>
  <c r="G552" i="17"/>
  <c r="M552" i="17" s="1"/>
  <c r="M551" i="17"/>
  <c r="L551" i="17"/>
  <c r="K551" i="17"/>
  <c r="J551" i="17"/>
  <c r="I551" i="17"/>
  <c r="H551" i="17"/>
  <c r="N551" i="17" s="1"/>
  <c r="G551" i="17"/>
  <c r="M550" i="17"/>
  <c r="L550" i="17"/>
  <c r="K550" i="17"/>
  <c r="J550" i="17"/>
  <c r="I550" i="17"/>
  <c r="H550" i="17"/>
  <c r="N550" i="17" s="1"/>
  <c r="G550" i="17"/>
  <c r="L549" i="17"/>
  <c r="K549" i="17"/>
  <c r="J549" i="17"/>
  <c r="I549" i="17"/>
  <c r="H549" i="17"/>
  <c r="N549" i="17" s="1"/>
  <c r="G549" i="17"/>
  <c r="M549" i="17" s="1"/>
  <c r="L548" i="17"/>
  <c r="K548" i="17"/>
  <c r="J548" i="17"/>
  <c r="I548" i="17"/>
  <c r="H548" i="17"/>
  <c r="N548" i="17" s="1"/>
  <c r="G548" i="17"/>
  <c r="M548" i="17" s="1"/>
  <c r="M547" i="17"/>
  <c r="L547" i="17"/>
  <c r="K547" i="17"/>
  <c r="J547" i="17"/>
  <c r="I547" i="17"/>
  <c r="H547" i="17"/>
  <c r="N547" i="17" s="1"/>
  <c r="G547" i="17"/>
  <c r="M546" i="17"/>
  <c r="L546" i="17"/>
  <c r="K546" i="17"/>
  <c r="J546" i="17"/>
  <c r="I546" i="17"/>
  <c r="H546" i="17"/>
  <c r="N546" i="17" s="1"/>
  <c r="G546" i="17"/>
  <c r="L545" i="17"/>
  <c r="K545" i="17"/>
  <c r="J545" i="17"/>
  <c r="I545" i="17"/>
  <c r="H545" i="17"/>
  <c r="N545" i="17" s="1"/>
  <c r="G545" i="17"/>
  <c r="M545" i="17" s="1"/>
  <c r="L544" i="17"/>
  <c r="K544" i="17"/>
  <c r="J544" i="17"/>
  <c r="I544" i="17"/>
  <c r="H544" i="17"/>
  <c r="N544" i="17" s="1"/>
  <c r="G544" i="17"/>
  <c r="M544" i="17" s="1"/>
  <c r="M543" i="17"/>
  <c r="L543" i="17"/>
  <c r="K543" i="17"/>
  <c r="J543" i="17"/>
  <c r="I543" i="17"/>
  <c r="H543" i="17"/>
  <c r="N543" i="17" s="1"/>
  <c r="G543" i="17"/>
  <c r="M542" i="17"/>
  <c r="L542" i="17"/>
  <c r="K542" i="17"/>
  <c r="J542" i="17"/>
  <c r="I542" i="17"/>
  <c r="H542" i="17"/>
  <c r="N542" i="17" s="1"/>
  <c r="G542" i="17"/>
  <c r="L541" i="17"/>
  <c r="K541" i="17"/>
  <c r="J541" i="17"/>
  <c r="I541" i="17"/>
  <c r="H541" i="17"/>
  <c r="N541" i="17" s="1"/>
  <c r="G541" i="17"/>
  <c r="M541" i="17" s="1"/>
  <c r="L540" i="17"/>
  <c r="K540" i="17"/>
  <c r="J540" i="17"/>
  <c r="I540" i="17"/>
  <c r="H540" i="17"/>
  <c r="N540" i="17" s="1"/>
  <c r="G540" i="17"/>
  <c r="M540" i="17" s="1"/>
  <c r="M539" i="17"/>
  <c r="L539" i="17"/>
  <c r="K539" i="17"/>
  <c r="J539" i="17"/>
  <c r="I539" i="17"/>
  <c r="H539" i="17"/>
  <c r="N539" i="17" s="1"/>
  <c r="G539" i="17"/>
  <c r="M538" i="17"/>
  <c r="L538" i="17"/>
  <c r="K538" i="17"/>
  <c r="J538" i="17"/>
  <c r="I538" i="17"/>
  <c r="H538" i="17"/>
  <c r="N538" i="17" s="1"/>
  <c r="G538" i="17"/>
  <c r="L537" i="17"/>
  <c r="K537" i="17"/>
  <c r="J537" i="17"/>
  <c r="I537" i="17"/>
  <c r="H537" i="17"/>
  <c r="N537" i="17" s="1"/>
  <c r="G537" i="17"/>
  <c r="M537" i="17" s="1"/>
  <c r="L536" i="17"/>
  <c r="K536" i="17"/>
  <c r="J536" i="17"/>
  <c r="I536" i="17"/>
  <c r="H536" i="17"/>
  <c r="N536" i="17" s="1"/>
  <c r="G536" i="17"/>
  <c r="M536" i="17" s="1"/>
  <c r="M535" i="17"/>
  <c r="L535" i="17"/>
  <c r="K535" i="17"/>
  <c r="J535" i="17"/>
  <c r="I535" i="17"/>
  <c r="H535" i="17"/>
  <c r="N535" i="17" s="1"/>
  <c r="G535" i="17"/>
  <c r="M534" i="17"/>
  <c r="L534" i="17"/>
  <c r="K534" i="17"/>
  <c r="J534" i="17"/>
  <c r="I534" i="17"/>
  <c r="H534" i="17"/>
  <c r="N534" i="17" s="1"/>
  <c r="G534" i="17"/>
  <c r="L533" i="17"/>
  <c r="K533" i="17"/>
  <c r="J533" i="17"/>
  <c r="I533" i="17"/>
  <c r="H533" i="17"/>
  <c r="N533" i="17" s="1"/>
  <c r="G533" i="17"/>
  <c r="M533" i="17" s="1"/>
  <c r="L532" i="17"/>
  <c r="K532" i="17"/>
  <c r="J532" i="17"/>
  <c r="I532" i="17"/>
  <c r="H532" i="17"/>
  <c r="N532" i="17" s="1"/>
  <c r="G532" i="17"/>
  <c r="M532" i="17" s="1"/>
  <c r="M531" i="17"/>
  <c r="L531" i="17"/>
  <c r="K531" i="17"/>
  <c r="J531" i="17"/>
  <c r="I531" i="17"/>
  <c r="H531" i="17"/>
  <c r="N531" i="17" s="1"/>
  <c r="G531" i="17"/>
  <c r="M530" i="17"/>
  <c r="L530" i="17"/>
  <c r="K530" i="17"/>
  <c r="J530" i="17"/>
  <c r="I530" i="17"/>
  <c r="H530" i="17"/>
  <c r="N530" i="17" s="1"/>
  <c r="G530" i="17"/>
  <c r="L529" i="17"/>
  <c r="K529" i="17"/>
  <c r="J529" i="17"/>
  <c r="I529" i="17"/>
  <c r="H529" i="17"/>
  <c r="N529" i="17" s="1"/>
  <c r="G529" i="17"/>
  <c r="M529" i="17" s="1"/>
  <c r="L528" i="17"/>
  <c r="K528" i="17"/>
  <c r="J528" i="17"/>
  <c r="I528" i="17"/>
  <c r="H528" i="17"/>
  <c r="N528" i="17" s="1"/>
  <c r="G528" i="17"/>
  <c r="M528" i="17" s="1"/>
  <c r="M527" i="17"/>
  <c r="L527" i="17"/>
  <c r="K527" i="17"/>
  <c r="J527" i="17"/>
  <c r="I527" i="17"/>
  <c r="H527" i="17"/>
  <c r="N527" i="17" s="1"/>
  <c r="G527" i="17"/>
  <c r="M526" i="17"/>
  <c r="L526" i="17"/>
  <c r="K526" i="17"/>
  <c r="I526" i="17"/>
  <c r="H526" i="17"/>
  <c r="N526" i="17" s="1"/>
  <c r="G526" i="17"/>
  <c r="L525" i="17"/>
  <c r="K525" i="17"/>
  <c r="J525" i="17"/>
  <c r="I525" i="17"/>
  <c r="H525" i="17"/>
  <c r="N525" i="17" s="1"/>
  <c r="G525" i="17"/>
  <c r="M525" i="17" s="1"/>
  <c r="M524" i="17"/>
  <c r="L524" i="17"/>
  <c r="K524" i="17"/>
  <c r="J524" i="17"/>
  <c r="I524" i="17"/>
  <c r="H524" i="17"/>
  <c r="N524" i="17" s="1"/>
  <c r="G524" i="17"/>
  <c r="M523" i="17"/>
  <c r="L523" i="17"/>
  <c r="K523" i="17"/>
  <c r="J523" i="17"/>
  <c r="I523" i="17"/>
  <c r="H523" i="17"/>
  <c r="N523" i="17" s="1"/>
  <c r="G523" i="17"/>
  <c r="L522" i="17"/>
  <c r="K522" i="17"/>
  <c r="J522" i="17"/>
  <c r="I522" i="17"/>
  <c r="H522" i="17"/>
  <c r="N522" i="17" s="1"/>
  <c r="G522" i="17"/>
  <c r="M522" i="17" s="1"/>
  <c r="L521" i="17"/>
  <c r="K521" i="17"/>
  <c r="J521" i="17"/>
  <c r="I521" i="17"/>
  <c r="H521" i="17"/>
  <c r="N521" i="17" s="1"/>
  <c r="G521" i="17"/>
  <c r="M521" i="17" s="1"/>
  <c r="M520" i="17"/>
  <c r="L520" i="17"/>
  <c r="K520" i="17"/>
  <c r="J520" i="17"/>
  <c r="I520" i="17"/>
  <c r="H520" i="17"/>
  <c r="N520" i="17" s="1"/>
  <c r="G520" i="17"/>
  <c r="M519" i="17"/>
  <c r="L519" i="17"/>
  <c r="K519" i="17"/>
  <c r="J519" i="17"/>
  <c r="I519" i="17"/>
  <c r="H519" i="17"/>
  <c r="N519" i="17" s="1"/>
  <c r="G519" i="17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M517" i="17" s="1"/>
  <c r="M516" i="17"/>
  <c r="L516" i="17"/>
  <c r="K516" i="17"/>
  <c r="J516" i="17"/>
  <c r="I516" i="17"/>
  <c r="H516" i="17"/>
  <c r="N516" i="17" s="1"/>
  <c r="G516" i="17"/>
  <c r="M515" i="17"/>
  <c r="L515" i="17"/>
  <c r="K515" i="17"/>
  <c r="J515" i="17"/>
  <c r="I515" i="17"/>
  <c r="H515" i="17"/>
  <c r="N515" i="17" s="1"/>
  <c r="G515" i="17"/>
  <c r="L514" i="17"/>
  <c r="K514" i="17"/>
  <c r="J514" i="17"/>
  <c r="I514" i="17"/>
  <c r="H514" i="17"/>
  <c r="N514" i="17" s="1"/>
  <c r="G514" i="17"/>
  <c r="M514" i="17" s="1"/>
  <c r="L513" i="17"/>
  <c r="K513" i="17"/>
  <c r="J513" i="17"/>
  <c r="I513" i="17"/>
  <c r="H513" i="17"/>
  <c r="N513" i="17" s="1"/>
  <c r="G513" i="17"/>
  <c r="M513" i="17" s="1"/>
  <c r="M512" i="17"/>
  <c r="L512" i="17"/>
  <c r="K512" i="17"/>
  <c r="J512" i="17"/>
  <c r="I512" i="17"/>
  <c r="H512" i="17"/>
  <c r="N512" i="17" s="1"/>
  <c r="G512" i="17"/>
  <c r="M511" i="17"/>
  <c r="L511" i="17"/>
  <c r="K511" i="17"/>
  <c r="J511" i="17"/>
  <c r="I511" i="17"/>
  <c r="H511" i="17"/>
  <c r="N511" i="17" s="1"/>
  <c r="G511" i="17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M509" i="17" s="1"/>
  <c r="M508" i="17"/>
  <c r="L508" i="17"/>
  <c r="K508" i="17"/>
  <c r="J508" i="17"/>
  <c r="I508" i="17"/>
  <c r="H508" i="17"/>
  <c r="N508" i="17" s="1"/>
  <c r="G508" i="17"/>
  <c r="M507" i="17"/>
  <c r="L507" i="17"/>
  <c r="K507" i="17"/>
  <c r="J507" i="17"/>
  <c r="I507" i="17"/>
  <c r="H507" i="17"/>
  <c r="N507" i="17" s="1"/>
  <c r="G507" i="17"/>
  <c r="L506" i="17"/>
  <c r="K506" i="17"/>
  <c r="J506" i="17"/>
  <c r="I506" i="17"/>
  <c r="H506" i="17"/>
  <c r="N506" i="17" s="1"/>
  <c r="G506" i="17"/>
  <c r="M506" i="17" s="1"/>
  <c r="L505" i="17"/>
  <c r="K505" i="17"/>
  <c r="J505" i="17"/>
  <c r="I505" i="17"/>
  <c r="H505" i="17"/>
  <c r="N505" i="17" s="1"/>
  <c r="G505" i="17"/>
  <c r="M505" i="17" s="1"/>
  <c r="M504" i="17"/>
  <c r="L504" i="17"/>
  <c r="K504" i="17"/>
  <c r="J504" i="17"/>
  <c r="I504" i="17"/>
  <c r="H504" i="17"/>
  <c r="N504" i="17" s="1"/>
  <c r="G504" i="17"/>
  <c r="M503" i="17"/>
  <c r="L503" i="17"/>
  <c r="K503" i="17"/>
  <c r="J503" i="17"/>
  <c r="I503" i="17"/>
  <c r="H503" i="17"/>
  <c r="N503" i="17" s="1"/>
  <c r="G503" i="17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M500" i="17"/>
  <c r="L500" i="17"/>
  <c r="K500" i="17"/>
  <c r="J500" i="17"/>
  <c r="I500" i="17"/>
  <c r="H500" i="17"/>
  <c r="N500" i="17" s="1"/>
  <c r="G500" i="17"/>
  <c r="L499" i="17"/>
  <c r="K499" i="17"/>
  <c r="I499" i="17"/>
  <c r="G499" i="17"/>
  <c r="M499" i="17" s="1"/>
  <c r="M498" i="17"/>
  <c r="L498" i="17"/>
  <c r="K498" i="17"/>
  <c r="J498" i="17"/>
  <c r="I498" i="17"/>
  <c r="H498" i="17"/>
  <c r="N498" i="17" s="1"/>
  <c r="G498" i="17"/>
  <c r="M497" i="17"/>
  <c r="L497" i="17"/>
  <c r="K497" i="17"/>
  <c r="J497" i="17"/>
  <c r="I497" i="17"/>
  <c r="H497" i="17"/>
  <c r="N497" i="17" s="1"/>
  <c r="G497" i="17"/>
  <c r="L496" i="17"/>
  <c r="K496" i="17"/>
  <c r="J496" i="17"/>
  <c r="I496" i="17"/>
  <c r="H496" i="17"/>
  <c r="N496" i="17" s="1"/>
  <c r="G496" i="17"/>
  <c r="M496" i="17" s="1"/>
  <c r="L495" i="17"/>
  <c r="K495" i="17"/>
  <c r="J495" i="17"/>
  <c r="I495" i="17"/>
  <c r="G495" i="17"/>
  <c r="M495" i="17" s="1"/>
  <c r="M494" i="17"/>
  <c r="L494" i="17"/>
  <c r="K494" i="17"/>
  <c r="J494" i="17"/>
  <c r="I494" i="17"/>
  <c r="H494" i="17"/>
  <c r="N494" i="17" s="1"/>
  <c r="G494" i="17"/>
  <c r="L493" i="17"/>
  <c r="K493" i="17"/>
  <c r="J493" i="17"/>
  <c r="I493" i="17"/>
  <c r="H493" i="17"/>
  <c r="N493" i="17" s="1"/>
  <c r="G493" i="17"/>
  <c r="M493" i="17" s="1"/>
  <c r="L492" i="17"/>
  <c r="K492" i="17"/>
  <c r="J492" i="17"/>
  <c r="I492" i="17"/>
  <c r="H492" i="17"/>
  <c r="N492" i="17" s="1"/>
  <c r="G492" i="17"/>
  <c r="M492" i="17" s="1"/>
  <c r="M491" i="17"/>
  <c r="L491" i="17"/>
  <c r="K491" i="17"/>
  <c r="J491" i="17"/>
  <c r="I491" i="17"/>
  <c r="H491" i="17"/>
  <c r="N491" i="17" s="1"/>
  <c r="G491" i="17"/>
  <c r="M490" i="17"/>
  <c r="L490" i="17"/>
  <c r="K490" i="17"/>
  <c r="J490" i="17"/>
  <c r="I490" i="17"/>
  <c r="H490" i="17"/>
  <c r="N490" i="17" s="1"/>
  <c r="G490" i="17"/>
  <c r="L489" i="17"/>
  <c r="K489" i="17"/>
  <c r="J489" i="17"/>
  <c r="I489" i="17"/>
  <c r="H489" i="17"/>
  <c r="N489" i="17" s="1"/>
  <c r="G489" i="17"/>
  <c r="M489" i="17" s="1"/>
  <c r="L488" i="17"/>
  <c r="K488" i="17"/>
  <c r="J488" i="17"/>
  <c r="I488" i="17"/>
  <c r="H488" i="17"/>
  <c r="N488" i="17" s="1"/>
  <c r="G488" i="17"/>
  <c r="M488" i="17" s="1"/>
  <c r="M487" i="17"/>
  <c r="L487" i="17"/>
  <c r="K487" i="17"/>
  <c r="J487" i="17"/>
  <c r="I487" i="17"/>
  <c r="H487" i="17"/>
  <c r="N487" i="17" s="1"/>
  <c r="G487" i="17"/>
  <c r="M486" i="17"/>
  <c r="L486" i="17"/>
  <c r="K486" i="17"/>
  <c r="J486" i="17"/>
  <c r="I486" i="17"/>
  <c r="H486" i="17"/>
  <c r="N486" i="17" s="1"/>
  <c r="G486" i="17"/>
  <c r="L485" i="17"/>
  <c r="K485" i="17"/>
  <c r="J485" i="17"/>
  <c r="I485" i="17"/>
  <c r="H485" i="17"/>
  <c r="N485" i="17" s="1"/>
  <c r="G485" i="17"/>
  <c r="M485" i="17" s="1"/>
  <c r="L484" i="17"/>
  <c r="K484" i="17"/>
  <c r="J484" i="17"/>
  <c r="I484" i="17"/>
  <c r="H484" i="17"/>
  <c r="N484" i="17" s="1"/>
  <c r="G484" i="17"/>
  <c r="M484" i="17" s="1"/>
  <c r="M483" i="17"/>
  <c r="L483" i="17"/>
  <c r="K483" i="17"/>
  <c r="J483" i="17"/>
  <c r="I483" i="17"/>
  <c r="H483" i="17"/>
  <c r="N483" i="17" s="1"/>
  <c r="G483" i="17"/>
  <c r="M482" i="17"/>
  <c r="L482" i="17"/>
  <c r="K482" i="17"/>
  <c r="J482" i="17"/>
  <c r="I482" i="17"/>
  <c r="H482" i="17"/>
  <c r="N482" i="17" s="1"/>
  <c r="G482" i="17"/>
  <c r="L481" i="17"/>
  <c r="K481" i="17"/>
  <c r="J481" i="17"/>
  <c r="I481" i="17"/>
  <c r="H481" i="17"/>
  <c r="N481" i="17" s="1"/>
  <c r="G481" i="17"/>
  <c r="M481" i="17" s="1"/>
  <c r="L480" i="17"/>
  <c r="K480" i="17"/>
  <c r="J480" i="17"/>
  <c r="I480" i="17"/>
  <c r="H480" i="17"/>
  <c r="N480" i="17" s="1"/>
  <c r="G480" i="17"/>
  <c r="M480" i="17" s="1"/>
  <c r="M479" i="17"/>
  <c r="L479" i="17"/>
  <c r="K479" i="17"/>
  <c r="J479" i="17"/>
  <c r="I479" i="17"/>
  <c r="H479" i="17"/>
  <c r="N479" i="17" s="1"/>
  <c r="G479" i="17"/>
  <c r="M478" i="17"/>
  <c r="L478" i="17"/>
  <c r="K478" i="17"/>
  <c r="J478" i="17"/>
  <c r="I478" i="17"/>
  <c r="H478" i="17"/>
  <c r="N478" i="17" s="1"/>
  <c r="G478" i="17"/>
  <c r="L477" i="17"/>
  <c r="K477" i="17"/>
  <c r="J477" i="17"/>
  <c r="I477" i="17"/>
  <c r="H477" i="17"/>
  <c r="N477" i="17" s="1"/>
  <c r="G477" i="17"/>
  <c r="M477" i="17" s="1"/>
  <c r="L476" i="17"/>
  <c r="K476" i="17"/>
  <c r="J476" i="17"/>
  <c r="I476" i="17"/>
  <c r="H476" i="17"/>
  <c r="N476" i="17" s="1"/>
  <c r="G476" i="17"/>
  <c r="M476" i="17" s="1"/>
  <c r="M475" i="17"/>
  <c r="L475" i="17"/>
  <c r="K475" i="17"/>
  <c r="J475" i="17"/>
  <c r="I475" i="17"/>
  <c r="H475" i="17"/>
  <c r="N475" i="17" s="1"/>
  <c r="G475" i="17"/>
  <c r="M474" i="17"/>
  <c r="L474" i="17"/>
  <c r="K474" i="17"/>
  <c r="J474" i="17"/>
  <c r="I474" i="17"/>
  <c r="H474" i="17"/>
  <c r="N474" i="17" s="1"/>
  <c r="G474" i="17"/>
  <c r="L473" i="17"/>
  <c r="K473" i="17"/>
  <c r="J473" i="17"/>
  <c r="I473" i="17"/>
  <c r="H473" i="17"/>
  <c r="N473" i="17" s="1"/>
  <c r="G473" i="17"/>
  <c r="M473" i="17" s="1"/>
  <c r="L472" i="17"/>
  <c r="K472" i="17"/>
  <c r="J472" i="17"/>
  <c r="I472" i="17"/>
  <c r="H472" i="17"/>
  <c r="N472" i="17" s="1"/>
  <c r="G472" i="17"/>
  <c r="M472" i="17" s="1"/>
  <c r="M471" i="17"/>
  <c r="L471" i="17"/>
  <c r="K471" i="17"/>
  <c r="J471" i="17"/>
  <c r="I471" i="17"/>
  <c r="H471" i="17"/>
  <c r="N471" i="17" s="1"/>
  <c r="G471" i="17"/>
  <c r="M470" i="17"/>
  <c r="L470" i="17"/>
  <c r="K470" i="17"/>
  <c r="J470" i="17"/>
  <c r="I470" i="17"/>
  <c r="H470" i="17"/>
  <c r="N470" i="17" s="1"/>
  <c r="G470" i="17"/>
  <c r="L469" i="17"/>
  <c r="K469" i="17"/>
  <c r="J469" i="17"/>
  <c r="I469" i="17"/>
  <c r="H469" i="17"/>
  <c r="N469" i="17" s="1"/>
  <c r="G469" i="17"/>
  <c r="M469" i="17" s="1"/>
  <c r="L468" i="17"/>
  <c r="K468" i="17"/>
  <c r="J468" i="17"/>
  <c r="I468" i="17"/>
  <c r="H468" i="17"/>
  <c r="N468" i="17" s="1"/>
  <c r="G468" i="17"/>
  <c r="M468" i="17" s="1"/>
  <c r="M467" i="17"/>
  <c r="L467" i="17"/>
  <c r="K467" i="17"/>
  <c r="J467" i="17"/>
  <c r="I467" i="17"/>
  <c r="H467" i="17"/>
  <c r="N467" i="17" s="1"/>
  <c r="G467" i="17"/>
  <c r="M466" i="17"/>
  <c r="L466" i="17"/>
  <c r="K466" i="17"/>
  <c r="J466" i="17"/>
  <c r="I466" i="17"/>
  <c r="H466" i="17"/>
  <c r="N466" i="17" s="1"/>
  <c r="G466" i="17"/>
  <c r="L465" i="17"/>
  <c r="K465" i="17"/>
  <c r="J465" i="17"/>
  <c r="I465" i="17"/>
  <c r="H465" i="17"/>
  <c r="N465" i="17" s="1"/>
  <c r="G465" i="17"/>
  <c r="M465" i="17" s="1"/>
  <c r="L464" i="17"/>
  <c r="K464" i="17"/>
  <c r="J464" i="17"/>
  <c r="I464" i="17"/>
  <c r="H464" i="17"/>
  <c r="N464" i="17" s="1"/>
  <c r="G464" i="17"/>
  <c r="M464" i="17" s="1"/>
  <c r="M463" i="17"/>
  <c r="L463" i="17"/>
  <c r="K463" i="17"/>
  <c r="J463" i="17"/>
  <c r="I463" i="17"/>
  <c r="H463" i="17"/>
  <c r="N463" i="17" s="1"/>
  <c r="G463" i="17"/>
  <c r="M462" i="17"/>
  <c r="L462" i="17"/>
  <c r="K462" i="17"/>
  <c r="J462" i="17"/>
  <c r="I462" i="17"/>
  <c r="H462" i="17"/>
  <c r="N462" i="17" s="1"/>
  <c r="G462" i="17"/>
  <c r="L461" i="17"/>
  <c r="K461" i="17"/>
  <c r="J461" i="17"/>
  <c r="I461" i="17"/>
  <c r="H461" i="17"/>
  <c r="N461" i="17" s="1"/>
  <c r="G461" i="17"/>
  <c r="M461" i="17" s="1"/>
  <c r="L460" i="17"/>
  <c r="K460" i="17"/>
  <c r="J460" i="17"/>
  <c r="I460" i="17"/>
  <c r="H460" i="17"/>
  <c r="N460" i="17" s="1"/>
  <c r="G460" i="17"/>
  <c r="M460" i="17" s="1"/>
  <c r="M459" i="17"/>
  <c r="L459" i="17"/>
  <c r="K459" i="17"/>
  <c r="J459" i="17"/>
  <c r="I459" i="17"/>
  <c r="H459" i="17"/>
  <c r="N459" i="17" s="1"/>
  <c r="G459" i="17"/>
  <c r="M458" i="17"/>
  <c r="L458" i="17"/>
  <c r="K458" i="17"/>
  <c r="J458" i="17"/>
  <c r="I458" i="17"/>
  <c r="H458" i="17"/>
  <c r="N458" i="17" s="1"/>
  <c r="G458" i="17"/>
  <c r="L457" i="17"/>
  <c r="K457" i="17"/>
  <c r="I457" i="17"/>
  <c r="H457" i="17"/>
  <c r="N457" i="17" s="1"/>
  <c r="G457" i="17"/>
  <c r="M457" i="17" s="1"/>
  <c r="M456" i="17"/>
  <c r="L456" i="17"/>
  <c r="K456" i="17"/>
  <c r="J456" i="17"/>
  <c r="I456" i="17"/>
  <c r="H456" i="17"/>
  <c r="N456" i="17" s="1"/>
  <c r="G456" i="17"/>
  <c r="M455" i="17"/>
  <c r="L455" i="17"/>
  <c r="K455" i="17"/>
  <c r="J455" i="17"/>
  <c r="I455" i="17"/>
  <c r="H455" i="17"/>
  <c r="N455" i="17" s="1"/>
  <c r="G455" i="17"/>
  <c r="L454" i="17"/>
  <c r="K454" i="17"/>
  <c r="J454" i="17"/>
  <c r="I454" i="17"/>
  <c r="H454" i="17"/>
  <c r="N454" i="17" s="1"/>
  <c r="G454" i="17"/>
  <c r="M454" i="17" s="1"/>
  <c r="L453" i="17"/>
  <c r="K453" i="17"/>
  <c r="J453" i="17"/>
  <c r="I453" i="17"/>
  <c r="H453" i="17"/>
  <c r="N453" i="17" s="1"/>
  <c r="G453" i="17"/>
  <c r="M453" i="17" s="1"/>
  <c r="M452" i="17"/>
  <c r="L452" i="17"/>
  <c r="K452" i="17"/>
  <c r="J452" i="17"/>
  <c r="I452" i="17"/>
  <c r="H452" i="17"/>
  <c r="N452" i="17" s="1"/>
  <c r="G452" i="17"/>
  <c r="M451" i="17"/>
  <c r="L451" i="17"/>
  <c r="K451" i="17"/>
  <c r="J451" i="17"/>
  <c r="I451" i="17"/>
  <c r="H451" i="17"/>
  <c r="N451" i="17" s="1"/>
  <c r="G451" i="17"/>
  <c r="L450" i="17"/>
  <c r="K450" i="17"/>
  <c r="J450" i="17"/>
  <c r="I450" i="17"/>
  <c r="H450" i="17"/>
  <c r="N450" i="17" s="1"/>
  <c r="G450" i="17"/>
  <c r="M450" i="17" s="1"/>
  <c r="L449" i="17"/>
  <c r="K449" i="17"/>
  <c r="J449" i="17"/>
  <c r="I449" i="17"/>
  <c r="H449" i="17"/>
  <c r="N449" i="17" s="1"/>
  <c r="G449" i="17"/>
  <c r="M449" i="17" s="1"/>
  <c r="M448" i="17"/>
  <c r="L448" i="17"/>
  <c r="K448" i="17"/>
  <c r="J448" i="17"/>
  <c r="I448" i="17"/>
  <c r="H448" i="17"/>
  <c r="N448" i="17" s="1"/>
  <c r="G448" i="17"/>
  <c r="M447" i="17"/>
  <c r="L447" i="17"/>
  <c r="K447" i="17"/>
  <c r="J447" i="17"/>
  <c r="I447" i="17"/>
  <c r="H447" i="17"/>
  <c r="N447" i="17" s="1"/>
  <c r="G447" i="17"/>
  <c r="L446" i="17"/>
  <c r="K446" i="17"/>
  <c r="J446" i="17"/>
  <c r="I446" i="17"/>
  <c r="H446" i="17"/>
  <c r="N446" i="17" s="1"/>
  <c r="G446" i="17"/>
  <c r="M446" i="17" s="1"/>
  <c r="L445" i="17"/>
  <c r="K445" i="17"/>
  <c r="J445" i="17"/>
  <c r="I445" i="17"/>
  <c r="H445" i="17"/>
  <c r="N445" i="17" s="1"/>
  <c r="G445" i="17"/>
  <c r="M445" i="17" s="1"/>
  <c r="M444" i="17"/>
  <c r="L444" i="17"/>
  <c r="K444" i="17"/>
  <c r="J444" i="17"/>
  <c r="I444" i="17"/>
  <c r="H444" i="17"/>
  <c r="N444" i="17" s="1"/>
  <c r="G444" i="17"/>
  <c r="M443" i="17"/>
  <c r="L443" i="17"/>
  <c r="K443" i="17"/>
  <c r="J443" i="17"/>
  <c r="I443" i="17"/>
  <c r="H443" i="17"/>
  <c r="N443" i="17" s="1"/>
  <c r="G443" i="17"/>
  <c r="L442" i="17"/>
  <c r="K442" i="17"/>
  <c r="J442" i="17"/>
  <c r="I442" i="17"/>
  <c r="H442" i="17"/>
  <c r="N442" i="17" s="1"/>
  <c r="G442" i="17"/>
  <c r="M442" i="17" s="1"/>
  <c r="L441" i="17"/>
  <c r="K441" i="17"/>
  <c r="J441" i="17"/>
  <c r="I441" i="17"/>
  <c r="H441" i="17"/>
  <c r="N441" i="17" s="1"/>
  <c r="G441" i="17"/>
  <c r="M441" i="17" s="1"/>
  <c r="M440" i="17"/>
  <c r="L440" i="17"/>
  <c r="K440" i="17"/>
  <c r="J440" i="17"/>
  <c r="I440" i="17"/>
  <c r="H440" i="17"/>
  <c r="N440" i="17" s="1"/>
  <c r="G440" i="17"/>
  <c r="M439" i="17"/>
  <c r="L439" i="17"/>
  <c r="K439" i="17"/>
  <c r="J439" i="17"/>
  <c r="I439" i="17"/>
  <c r="H439" i="17"/>
  <c r="N439" i="17" s="1"/>
  <c r="G439" i="17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H437" i="17"/>
  <c r="N437" i="17" s="1"/>
  <c r="G437" i="17"/>
  <c r="M437" i="17" s="1"/>
  <c r="M436" i="17"/>
  <c r="L436" i="17"/>
  <c r="K436" i="17"/>
  <c r="J436" i="17"/>
  <c r="I436" i="17"/>
  <c r="H436" i="17"/>
  <c r="N436" i="17" s="1"/>
  <c r="G436" i="17"/>
  <c r="M435" i="17"/>
  <c r="L435" i="17"/>
  <c r="K435" i="17"/>
  <c r="J435" i="17"/>
  <c r="I435" i="17"/>
  <c r="H435" i="17"/>
  <c r="N435" i="17" s="1"/>
  <c r="G435" i="17"/>
  <c r="L434" i="17"/>
  <c r="K434" i="17"/>
  <c r="J434" i="17"/>
  <c r="I434" i="17"/>
  <c r="G434" i="17"/>
  <c r="M434" i="17" s="1"/>
  <c r="M433" i="17"/>
  <c r="L433" i="17"/>
  <c r="K433" i="17"/>
  <c r="J433" i="17"/>
  <c r="I433" i="17"/>
  <c r="H433" i="17"/>
  <c r="N433" i="17" s="1"/>
  <c r="G433" i="17"/>
  <c r="M432" i="17"/>
  <c r="L432" i="17"/>
  <c r="K432" i="17"/>
  <c r="J432" i="17"/>
  <c r="I432" i="17"/>
  <c r="H432" i="17"/>
  <c r="N432" i="17" s="1"/>
  <c r="G432" i="17"/>
  <c r="L431" i="17"/>
  <c r="K431" i="17"/>
  <c r="J431" i="17"/>
  <c r="I431" i="17"/>
  <c r="H431" i="17"/>
  <c r="N431" i="17" s="1"/>
  <c r="G431" i="17"/>
  <c r="M431" i="17" s="1"/>
  <c r="L430" i="17"/>
  <c r="K430" i="17"/>
  <c r="J430" i="17"/>
  <c r="I430" i="17"/>
  <c r="H430" i="17"/>
  <c r="N430" i="17" s="1"/>
  <c r="G430" i="17"/>
  <c r="M430" i="17" s="1"/>
  <c r="M429" i="17"/>
  <c r="L429" i="17"/>
  <c r="K429" i="17"/>
  <c r="J429" i="17"/>
  <c r="I429" i="17"/>
  <c r="H429" i="17"/>
  <c r="N429" i="17" s="1"/>
  <c r="G429" i="17"/>
  <c r="M428" i="17"/>
  <c r="L428" i="17"/>
  <c r="K428" i="17"/>
  <c r="J428" i="17"/>
  <c r="I428" i="17"/>
  <c r="H428" i="17"/>
  <c r="N428" i="17" s="1"/>
  <c r="G428" i="17"/>
  <c r="L427" i="17"/>
  <c r="K427" i="17"/>
  <c r="J427" i="17"/>
  <c r="I427" i="17"/>
  <c r="H427" i="17"/>
  <c r="N427" i="17" s="1"/>
  <c r="G427" i="17"/>
  <c r="M427" i="17" s="1"/>
  <c r="L426" i="17"/>
  <c r="K426" i="17"/>
  <c r="J426" i="17"/>
  <c r="I426" i="17"/>
  <c r="H426" i="17"/>
  <c r="N426" i="17" s="1"/>
  <c r="G426" i="17"/>
  <c r="M426" i="17" s="1"/>
  <c r="M425" i="17"/>
  <c r="L425" i="17"/>
  <c r="K425" i="17"/>
  <c r="J425" i="17"/>
  <c r="I425" i="17"/>
  <c r="H425" i="17"/>
  <c r="N425" i="17" s="1"/>
  <c r="G425" i="17"/>
  <c r="M424" i="17"/>
  <c r="L424" i="17"/>
  <c r="K424" i="17"/>
  <c r="J424" i="17"/>
  <c r="I424" i="17"/>
  <c r="H424" i="17"/>
  <c r="N424" i="17" s="1"/>
  <c r="G424" i="17"/>
  <c r="L423" i="17"/>
  <c r="K423" i="17"/>
  <c r="J423" i="17"/>
  <c r="I423" i="17"/>
  <c r="H423" i="17"/>
  <c r="N423" i="17" s="1"/>
  <c r="M422" i="17"/>
  <c r="L422" i="17"/>
  <c r="K422" i="17"/>
  <c r="J422" i="17"/>
  <c r="I422" i="17"/>
  <c r="G422" i="17"/>
  <c r="L421" i="17"/>
  <c r="K421" i="17"/>
  <c r="J421" i="17"/>
  <c r="I421" i="17"/>
  <c r="H421" i="17"/>
  <c r="N421" i="17" s="1"/>
  <c r="G421" i="17"/>
  <c r="M421" i="17" s="1"/>
  <c r="M420" i="17"/>
  <c r="L420" i="17"/>
  <c r="K420" i="17"/>
  <c r="J420" i="17"/>
  <c r="I420" i="17"/>
  <c r="H420" i="17"/>
  <c r="N420" i="17" s="1"/>
  <c r="G420" i="17"/>
  <c r="M419" i="17"/>
  <c r="L419" i="17"/>
  <c r="K419" i="17"/>
  <c r="I419" i="17"/>
  <c r="H419" i="17"/>
  <c r="N419" i="17" s="1"/>
  <c r="G419" i="17"/>
  <c r="L418" i="17"/>
  <c r="K418" i="17"/>
  <c r="J418" i="17"/>
  <c r="I418" i="17"/>
  <c r="H418" i="17"/>
  <c r="N418" i="17" s="1"/>
  <c r="G418" i="17"/>
  <c r="M418" i="17" s="1"/>
  <c r="M417" i="17"/>
  <c r="L417" i="17"/>
  <c r="K417" i="17"/>
  <c r="J417" i="17"/>
  <c r="I417" i="17"/>
  <c r="H417" i="17"/>
  <c r="N417" i="17" s="1"/>
  <c r="G417" i="17"/>
  <c r="M416" i="17"/>
  <c r="L416" i="17"/>
  <c r="K416" i="17"/>
  <c r="J416" i="17"/>
  <c r="I416" i="17"/>
  <c r="H416" i="17"/>
  <c r="N416" i="17" s="1"/>
  <c r="G416" i="17"/>
  <c r="L415" i="17"/>
  <c r="K415" i="17"/>
  <c r="J415" i="17"/>
  <c r="I415" i="17"/>
  <c r="H415" i="17"/>
  <c r="N415" i="17" s="1"/>
  <c r="G415" i="17"/>
  <c r="M415" i="17" s="1"/>
  <c r="L414" i="17"/>
  <c r="K414" i="17"/>
  <c r="J414" i="17"/>
  <c r="I414" i="17"/>
  <c r="H414" i="17"/>
  <c r="N414" i="17" s="1"/>
  <c r="G414" i="17"/>
  <c r="M414" i="17" s="1"/>
  <c r="M413" i="17"/>
  <c r="L413" i="17"/>
  <c r="K413" i="17"/>
  <c r="J413" i="17"/>
  <c r="I413" i="17"/>
  <c r="H413" i="17"/>
  <c r="N413" i="17" s="1"/>
  <c r="G413" i="17"/>
  <c r="M412" i="17"/>
  <c r="L412" i="17"/>
  <c r="K412" i="17"/>
  <c r="J412" i="17"/>
  <c r="I412" i="17"/>
  <c r="H412" i="17"/>
  <c r="N412" i="17" s="1"/>
  <c r="G412" i="17"/>
  <c r="L411" i="17"/>
  <c r="K411" i="17"/>
  <c r="J411" i="17"/>
  <c r="I411" i="17"/>
  <c r="H411" i="17"/>
  <c r="N411" i="17" s="1"/>
  <c r="G411" i="17"/>
  <c r="M411" i="17" s="1"/>
  <c r="L410" i="17"/>
  <c r="K410" i="17"/>
  <c r="J410" i="17"/>
  <c r="I410" i="17"/>
  <c r="H410" i="17"/>
  <c r="N410" i="17" s="1"/>
  <c r="G410" i="17"/>
  <c r="M410" i="17" s="1"/>
  <c r="M409" i="17"/>
  <c r="L409" i="17"/>
  <c r="K409" i="17"/>
  <c r="J409" i="17"/>
  <c r="I409" i="17"/>
  <c r="H409" i="17"/>
  <c r="N409" i="17" s="1"/>
  <c r="G409" i="17"/>
  <c r="M408" i="17"/>
  <c r="L408" i="17"/>
  <c r="K408" i="17"/>
  <c r="I408" i="17"/>
  <c r="H408" i="17"/>
  <c r="N408" i="17" s="1"/>
  <c r="G408" i="17"/>
  <c r="L407" i="17"/>
  <c r="K407" i="17"/>
  <c r="J407" i="17"/>
  <c r="I407" i="17"/>
  <c r="H407" i="17"/>
  <c r="N407" i="17" s="1"/>
  <c r="G407" i="17"/>
  <c r="M407" i="17" s="1"/>
  <c r="M406" i="17"/>
  <c r="L406" i="17"/>
  <c r="K406" i="17"/>
  <c r="J406" i="17"/>
  <c r="I406" i="17"/>
  <c r="H406" i="17"/>
  <c r="N406" i="17" s="1"/>
  <c r="G406" i="17"/>
  <c r="M405" i="17"/>
  <c r="L405" i="17"/>
  <c r="K405" i="17"/>
  <c r="J405" i="17"/>
  <c r="I405" i="17"/>
  <c r="H405" i="17"/>
  <c r="N405" i="17" s="1"/>
  <c r="G405" i="17"/>
  <c r="L404" i="17"/>
  <c r="K404" i="17"/>
  <c r="J404" i="17"/>
  <c r="I404" i="17"/>
  <c r="H404" i="17"/>
  <c r="N404" i="17" s="1"/>
  <c r="G404" i="17"/>
  <c r="M404" i="17" s="1"/>
  <c r="L403" i="17"/>
  <c r="K403" i="17"/>
  <c r="J403" i="17"/>
  <c r="I403" i="17"/>
  <c r="H403" i="17"/>
  <c r="N403" i="17" s="1"/>
  <c r="G403" i="17"/>
  <c r="M403" i="17" s="1"/>
  <c r="M402" i="17"/>
  <c r="L402" i="17"/>
  <c r="K402" i="17"/>
  <c r="J402" i="17"/>
  <c r="I402" i="17"/>
  <c r="H402" i="17"/>
  <c r="N402" i="17" s="1"/>
  <c r="G402" i="17"/>
  <c r="M401" i="17"/>
  <c r="L401" i="17"/>
  <c r="K401" i="17"/>
  <c r="J401" i="17"/>
  <c r="I401" i="17"/>
  <c r="H401" i="17"/>
  <c r="N401" i="17" s="1"/>
  <c r="G401" i="17"/>
  <c r="L400" i="17"/>
  <c r="K400" i="17"/>
  <c r="J400" i="17"/>
  <c r="I400" i="17"/>
  <c r="H400" i="17"/>
  <c r="N400" i="17" s="1"/>
  <c r="G400" i="17"/>
  <c r="M400" i="17" s="1"/>
  <c r="L399" i="17"/>
  <c r="K399" i="17"/>
  <c r="J399" i="17"/>
  <c r="I399" i="17"/>
  <c r="H399" i="17"/>
  <c r="N399" i="17" s="1"/>
  <c r="G399" i="17"/>
  <c r="M399" i="17" s="1"/>
  <c r="M398" i="17"/>
  <c r="L398" i="17"/>
  <c r="K398" i="17"/>
  <c r="J398" i="17"/>
  <c r="I398" i="17"/>
  <c r="H398" i="17"/>
  <c r="N398" i="17" s="1"/>
  <c r="G398" i="17"/>
  <c r="M397" i="17"/>
  <c r="L397" i="17"/>
  <c r="K397" i="17"/>
  <c r="J397" i="17"/>
  <c r="I397" i="17"/>
  <c r="H397" i="17"/>
  <c r="N397" i="17" s="1"/>
  <c r="G397" i="17"/>
  <c r="L396" i="17"/>
  <c r="K396" i="17"/>
  <c r="J396" i="17"/>
  <c r="I396" i="17"/>
  <c r="H396" i="17"/>
  <c r="N396" i="17" s="1"/>
  <c r="G396" i="17"/>
  <c r="M396" i="17" s="1"/>
  <c r="M395" i="17"/>
  <c r="L395" i="17"/>
  <c r="K395" i="17"/>
  <c r="I395" i="17"/>
  <c r="H395" i="17"/>
  <c r="N395" i="17" s="1"/>
  <c r="G395" i="17"/>
  <c r="M394" i="17"/>
  <c r="L394" i="17"/>
  <c r="K394" i="17"/>
  <c r="J394" i="17"/>
  <c r="I394" i="17"/>
  <c r="H394" i="17"/>
  <c r="N394" i="17" s="1"/>
  <c r="G394" i="17"/>
  <c r="L393" i="17"/>
  <c r="K393" i="17"/>
  <c r="J393" i="17"/>
  <c r="I393" i="17"/>
  <c r="H393" i="17"/>
  <c r="N393" i="17" s="1"/>
  <c r="G393" i="17"/>
  <c r="M393" i="17" s="1"/>
  <c r="L392" i="17"/>
  <c r="K392" i="17"/>
  <c r="J392" i="17"/>
  <c r="I392" i="17"/>
  <c r="H392" i="17"/>
  <c r="N392" i="17" s="1"/>
  <c r="G392" i="17"/>
  <c r="M392" i="17" s="1"/>
  <c r="M391" i="17"/>
  <c r="L391" i="17"/>
  <c r="K391" i="17"/>
  <c r="J391" i="17"/>
  <c r="I391" i="17"/>
  <c r="H391" i="17"/>
  <c r="N391" i="17" s="1"/>
  <c r="G391" i="17"/>
  <c r="M390" i="17"/>
  <c r="L390" i="17"/>
  <c r="K390" i="17"/>
  <c r="J390" i="17"/>
  <c r="I390" i="17"/>
  <c r="H390" i="17"/>
  <c r="N390" i="17" s="1"/>
  <c r="G390" i="17"/>
  <c r="L389" i="17"/>
  <c r="K389" i="17"/>
  <c r="J389" i="17"/>
  <c r="I389" i="17"/>
  <c r="H389" i="17"/>
  <c r="N389" i="17" s="1"/>
  <c r="G389" i="17"/>
  <c r="M389" i="17" s="1"/>
  <c r="L388" i="17"/>
  <c r="K388" i="17"/>
  <c r="J388" i="17"/>
  <c r="I388" i="17"/>
  <c r="H388" i="17"/>
  <c r="N388" i="17" s="1"/>
  <c r="G388" i="17"/>
  <c r="M388" i="17" s="1"/>
  <c r="M387" i="17"/>
  <c r="L387" i="17"/>
  <c r="K387" i="17"/>
  <c r="J387" i="17"/>
  <c r="I387" i="17"/>
  <c r="H387" i="17"/>
  <c r="N387" i="17" s="1"/>
  <c r="G387" i="17"/>
  <c r="M386" i="17"/>
  <c r="L386" i="17"/>
  <c r="K386" i="17"/>
  <c r="J386" i="17"/>
  <c r="I386" i="17"/>
  <c r="H386" i="17"/>
  <c r="N386" i="17" s="1"/>
  <c r="G386" i="17"/>
  <c r="L385" i="17"/>
  <c r="K385" i="17"/>
  <c r="J385" i="17"/>
  <c r="I385" i="17"/>
  <c r="H385" i="17"/>
  <c r="N385" i="17" s="1"/>
  <c r="G385" i="17"/>
  <c r="M385" i="17" s="1"/>
  <c r="M384" i="17"/>
  <c r="L384" i="17"/>
  <c r="K384" i="17"/>
  <c r="J384" i="17"/>
  <c r="H384" i="17"/>
  <c r="N384" i="17" s="1"/>
  <c r="G384" i="17"/>
  <c r="L383" i="17"/>
  <c r="K383" i="17"/>
  <c r="I383" i="17"/>
  <c r="H383" i="17"/>
  <c r="N383" i="17" s="1"/>
  <c r="M382" i="17"/>
  <c r="L382" i="17"/>
  <c r="K382" i="17"/>
  <c r="J382" i="17"/>
  <c r="I382" i="17"/>
  <c r="H382" i="17"/>
  <c r="N382" i="17" s="1"/>
  <c r="G382" i="17"/>
  <c r="L381" i="17"/>
  <c r="K381" i="17"/>
  <c r="J381" i="17"/>
  <c r="I381" i="17"/>
  <c r="H381" i="17"/>
  <c r="N381" i="17" s="1"/>
  <c r="G381" i="17"/>
  <c r="M381" i="17" s="1"/>
  <c r="L380" i="17"/>
  <c r="K380" i="17"/>
  <c r="J380" i="17"/>
  <c r="I380" i="17"/>
  <c r="H380" i="17"/>
  <c r="N380" i="17" s="1"/>
  <c r="G380" i="17"/>
  <c r="M380" i="17" s="1"/>
  <c r="M379" i="17"/>
  <c r="L379" i="17"/>
  <c r="K379" i="17"/>
  <c r="J379" i="17"/>
  <c r="I379" i="17"/>
  <c r="H379" i="17"/>
  <c r="N379" i="17" s="1"/>
  <c r="G379" i="17"/>
  <c r="M378" i="17"/>
  <c r="L378" i="17"/>
  <c r="K378" i="17"/>
  <c r="J378" i="17"/>
  <c r="I378" i="17"/>
  <c r="H378" i="17"/>
  <c r="N378" i="17" s="1"/>
  <c r="G378" i="17"/>
  <c r="L377" i="17"/>
  <c r="K377" i="17"/>
  <c r="J377" i="17"/>
  <c r="I377" i="17"/>
  <c r="H377" i="17"/>
  <c r="N377" i="17" s="1"/>
  <c r="G377" i="17"/>
  <c r="M377" i="17" s="1"/>
  <c r="L376" i="17"/>
  <c r="K376" i="17"/>
  <c r="J376" i="17"/>
  <c r="I376" i="17"/>
  <c r="H376" i="17"/>
  <c r="N376" i="17" s="1"/>
  <c r="G376" i="17"/>
  <c r="M376" i="17" s="1"/>
  <c r="M375" i="17"/>
  <c r="L375" i="17"/>
  <c r="K375" i="17"/>
  <c r="J375" i="17"/>
  <c r="I375" i="17"/>
  <c r="H375" i="17"/>
  <c r="N375" i="17" s="1"/>
  <c r="G375" i="17"/>
  <c r="M374" i="17"/>
  <c r="L374" i="17"/>
  <c r="K374" i="17"/>
  <c r="J374" i="17"/>
  <c r="I374" i="17"/>
  <c r="H374" i="17"/>
  <c r="N374" i="17" s="1"/>
  <c r="G374" i="17"/>
  <c r="L373" i="17"/>
  <c r="K373" i="17"/>
  <c r="J373" i="17"/>
  <c r="I373" i="17"/>
  <c r="H373" i="17"/>
  <c r="N373" i="17" s="1"/>
  <c r="G373" i="17"/>
  <c r="M373" i="17" s="1"/>
  <c r="L372" i="17"/>
  <c r="K372" i="17"/>
  <c r="J372" i="17"/>
  <c r="I372" i="17"/>
  <c r="H372" i="17"/>
  <c r="N372" i="17" s="1"/>
  <c r="G372" i="17"/>
  <c r="M372" i="17" s="1"/>
  <c r="I371" i="17"/>
  <c r="F371" i="17"/>
  <c r="J590" i="17" s="1"/>
  <c r="E371" i="17"/>
  <c r="I384" i="17" s="1"/>
  <c r="D371" i="17"/>
  <c r="H499" i="17" s="1"/>
  <c r="N499" i="17" s="1"/>
  <c r="C371" i="17"/>
  <c r="G423" i="17" s="1"/>
  <c r="M423" i="17" s="1"/>
  <c r="L363" i="17"/>
  <c r="K363" i="17"/>
  <c r="J363" i="17"/>
  <c r="I363" i="17"/>
  <c r="H363" i="17"/>
  <c r="N363" i="17" s="1"/>
  <c r="G363" i="17"/>
  <c r="M363" i="17" s="1"/>
  <c r="M362" i="17"/>
  <c r="L362" i="17"/>
  <c r="K362" i="17"/>
  <c r="J362" i="17"/>
  <c r="I362" i="17"/>
  <c r="H362" i="17"/>
  <c r="N362" i="17" s="1"/>
  <c r="G362" i="17"/>
  <c r="M361" i="17"/>
  <c r="L361" i="17"/>
  <c r="K361" i="17"/>
  <c r="J361" i="17"/>
  <c r="I361" i="17"/>
  <c r="H361" i="17"/>
  <c r="N361" i="17" s="1"/>
  <c r="G361" i="17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N359" i="17" s="1"/>
  <c r="G359" i="17"/>
  <c r="M359" i="17" s="1"/>
  <c r="M358" i="17"/>
  <c r="L358" i="17"/>
  <c r="K358" i="17"/>
  <c r="J358" i="17"/>
  <c r="I358" i="17"/>
  <c r="H358" i="17"/>
  <c r="N358" i="17" s="1"/>
  <c r="G358" i="17"/>
  <c r="M357" i="17"/>
  <c r="L357" i="17"/>
  <c r="K357" i="17"/>
  <c r="J357" i="17"/>
  <c r="I357" i="17"/>
  <c r="H357" i="17"/>
  <c r="N357" i="17" s="1"/>
  <c r="G357" i="17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N355" i="17" s="1"/>
  <c r="G355" i="17"/>
  <c r="M355" i="17" s="1"/>
  <c r="M354" i="17"/>
  <c r="L354" i="17"/>
  <c r="K354" i="17"/>
  <c r="J354" i="17"/>
  <c r="I354" i="17"/>
  <c r="H354" i="17"/>
  <c r="N354" i="17" s="1"/>
  <c r="G354" i="17"/>
  <c r="M353" i="17"/>
  <c r="L353" i="17"/>
  <c r="K353" i="17"/>
  <c r="J353" i="17"/>
  <c r="I353" i="17"/>
  <c r="H353" i="17"/>
  <c r="N353" i="17" s="1"/>
  <c r="G353" i="17"/>
  <c r="L352" i="17"/>
  <c r="K352" i="17"/>
  <c r="J352" i="17"/>
  <c r="I352" i="17"/>
  <c r="H352" i="17"/>
  <c r="N352" i="17" s="1"/>
  <c r="G352" i="17"/>
  <c r="M352" i="17" s="1"/>
  <c r="L351" i="17"/>
  <c r="K351" i="17"/>
  <c r="J351" i="17"/>
  <c r="I351" i="17"/>
  <c r="H351" i="17"/>
  <c r="N351" i="17" s="1"/>
  <c r="G351" i="17"/>
  <c r="M351" i="17" s="1"/>
  <c r="M350" i="17"/>
  <c r="L350" i="17"/>
  <c r="K350" i="17"/>
  <c r="J350" i="17"/>
  <c r="I350" i="17"/>
  <c r="H350" i="17"/>
  <c r="N350" i="17" s="1"/>
  <c r="G350" i="17"/>
  <c r="M349" i="17"/>
  <c r="L349" i="17"/>
  <c r="K349" i="17"/>
  <c r="J349" i="17"/>
  <c r="I349" i="17"/>
  <c r="H349" i="17"/>
  <c r="N349" i="17" s="1"/>
  <c r="G349" i="17"/>
  <c r="L348" i="17"/>
  <c r="K348" i="17"/>
  <c r="J348" i="17"/>
  <c r="I348" i="17"/>
  <c r="H348" i="17"/>
  <c r="N348" i="17" s="1"/>
  <c r="G348" i="17"/>
  <c r="M348" i="17" s="1"/>
  <c r="L347" i="17"/>
  <c r="K347" i="17"/>
  <c r="I347" i="17"/>
  <c r="H347" i="17"/>
  <c r="N347" i="17" s="1"/>
  <c r="G347" i="17"/>
  <c r="M347" i="17" s="1"/>
  <c r="M346" i="17"/>
  <c r="L346" i="17"/>
  <c r="K346" i="17"/>
  <c r="J346" i="17"/>
  <c r="I346" i="17"/>
  <c r="H346" i="17"/>
  <c r="N346" i="17" s="1"/>
  <c r="G346" i="17"/>
  <c r="L345" i="17"/>
  <c r="K345" i="17"/>
  <c r="J345" i="17"/>
  <c r="I345" i="17"/>
  <c r="H345" i="17"/>
  <c r="N345" i="17" s="1"/>
  <c r="G345" i="17"/>
  <c r="M345" i="17" s="1"/>
  <c r="L344" i="17"/>
  <c r="K344" i="17"/>
  <c r="J344" i="17"/>
  <c r="I344" i="17"/>
  <c r="H344" i="17"/>
  <c r="N344" i="17" s="1"/>
  <c r="G344" i="17"/>
  <c r="M344" i="17" s="1"/>
  <c r="M343" i="17"/>
  <c r="L343" i="17"/>
  <c r="K343" i="17"/>
  <c r="J343" i="17"/>
  <c r="I343" i="17"/>
  <c r="H343" i="17"/>
  <c r="N343" i="17" s="1"/>
  <c r="G343" i="17"/>
  <c r="M342" i="17"/>
  <c r="L342" i="17"/>
  <c r="K342" i="17"/>
  <c r="J342" i="17"/>
  <c r="I342" i="17"/>
  <c r="H342" i="17"/>
  <c r="N342" i="17" s="1"/>
  <c r="G342" i="17"/>
  <c r="L341" i="17"/>
  <c r="K341" i="17"/>
  <c r="J341" i="17"/>
  <c r="I341" i="17"/>
  <c r="H341" i="17"/>
  <c r="N341" i="17" s="1"/>
  <c r="G341" i="17"/>
  <c r="M341" i="17" s="1"/>
  <c r="L340" i="17"/>
  <c r="K340" i="17"/>
  <c r="J340" i="17"/>
  <c r="I340" i="17"/>
  <c r="H340" i="17"/>
  <c r="N340" i="17" s="1"/>
  <c r="G340" i="17"/>
  <c r="M340" i="17" s="1"/>
  <c r="M339" i="17"/>
  <c r="L339" i="17"/>
  <c r="K339" i="17"/>
  <c r="J339" i="17"/>
  <c r="I339" i="17"/>
  <c r="H339" i="17"/>
  <c r="N339" i="17" s="1"/>
  <c r="G339" i="17"/>
  <c r="M338" i="17"/>
  <c r="L338" i="17"/>
  <c r="K338" i="17"/>
  <c r="J338" i="17"/>
  <c r="I338" i="17"/>
  <c r="G338" i="17"/>
  <c r="L337" i="17"/>
  <c r="K337" i="17"/>
  <c r="J337" i="17"/>
  <c r="I337" i="17"/>
  <c r="H337" i="17"/>
  <c r="N337" i="17" s="1"/>
  <c r="G337" i="17"/>
  <c r="M337" i="17" s="1"/>
  <c r="M336" i="17"/>
  <c r="L336" i="17"/>
  <c r="K336" i="17"/>
  <c r="J336" i="17"/>
  <c r="I336" i="17"/>
  <c r="H336" i="17"/>
  <c r="N336" i="17" s="1"/>
  <c r="G336" i="17"/>
  <c r="M335" i="17"/>
  <c r="L335" i="17"/>
  <c r="K335" i="17"/>
  <c r="J335" i="17"/>
  <c r="I335" i="17"/>
  <c r="H335" i="17"/>
  <c r="N335" i="17" s="1"/>
  <c r="G335" i="17"/>
  <c r="L334" i="17"/>
  <c r="K334" i="17"/>
  <c r="J334" i="17"/>
  <c r="I334" i="17"/>
  <c r="H334" i="17"/>
  <c r="N334" i="17" s="1"/>
  <c r="G334" i="17"/>
  <c r="M334" i="17" s="1"/>
  <c r="L333" i="17"/>
  <c r="K333" i="17"/>
  <c r="J333" i="17"/>
  <c r="I333" i="17"/>
  <c r="H333" i="17"/>
  <c r="N333" i="17" s="1"/>
  <c r="G333" i="17"/>
  <c r="M333" i="17" s="1"/>
  <c r="M332" i="17"/>
  <c r="L332" i="17"/>
  <c r="K332" i="17"/>
  <c r="J332" i="17"/>
  <c r="I332" i="17"/>
  <c r="H332" i="17"/>
  <c r="N332" i="17" s="1"/>
  <c r="G332" i="17"/>
  <c r="M331" i="17"/>
  <c r="L331" i="17"/>
  <c r="K331" i="17"/>
  <c r="J331" i="17"/>
  <c r="I331" i="17"/>
  <c r="H331" i="17"/>
  <c r="N331" i="17" s="1"/>
  <c r="G331" i="17"/>
  <c r="L330" i="17"/>
  <c r="K330" i="17"/>
  <c r="J330" i="17"/>
  <c r="I330" i="17"/>
  <c r="H330" i="17"/>
  <c r="N330" i="17" s="1"/>
  <c r="G330" i="17"/>
  <c r="M330" i="17" s="1"/>
  <c r="L329" i="17"/>
  <c r="K329" i="17"/>
  <c r="J329" i="17"/>
  <c r="I329" i="17"/>
  <c r="H329" i="17"/>
  <c r="N329" i="17" s="1"/>
  <c r="G329" i="17"/>
  <c r="M329" i="17" s="1"/>
  <c r="M328" i="17"/>
  <c r="L328" i="17"/>
  <c r="K328" i="17"/>
  <c r="J328" i="17"/>
  <c r="I328" i="17"/>
  <c r="H328" i="17"/>
  <c r="N328" i="17" s="1"/>
  <c r="G328" i="17"/>
  <c r="M327" i="17"/>
  <c r="L327" i="17"/>
  <c r="K327" i="17"/>
  <c r="J327" i="17"/>
  <c r="I327" i="17"/>
  <c r="H327" i="17"/>
  <c r="N327" i="17" s="1"/>
  <c r="G327" i="17"/>
  <c r="L326" i="17"/>
  <c r="K326" i="17"/>
  <c r="J326" i="17"/>
  <c r="I326" i="17"/>
  <c r="H326" i="17"/>
  <c r="N326" i="17" s="1"/>
  <c r="G326" i="17"/>
  <c r="M326" i="17" s="1"/>
  <c r="L325" i="17"/>
  <c r="K325" i="17"/>
  <c r="J325" i="17"/>
  <c r="I325" i="17"/>
  <c r="H325" i="17"/>
  <c r="N325" i="17" s="1"/>
  <c r="G325" i="17"/>
  <c r="M325" i="17" s="1"/>
  <c r="M324" i="17"/>
  <c r="L324" i="17"/>
  <c r="K324" i="17"/>
  <c r="J324" i="17"/>
  <c r="I324" i="17"/>
  <c r="H324" i="17"/>
  <c r="N324" i="17" s="1"/>
  <c r="G324" i="17"/>
  <c r="M323" i="17"/>
  <c r="L323" i="17"/>
  <c r="K323" i="17"/>
  <c r="J323" i="17"/>
  <c r="I323" i="17"/>
  <c r="H323" i="17"/>
  <c r="N323" i="17" s="1"/>
  <c r="G323" i="17"/>
  <c r="L322" i="17"/>
  <c r="K322" i="17"/>
  <c r="J322" i="17"/>
  <c r="I322" i="17"/>
  <c r="H322" i="17"/>
  <c r="N322" i="17" s="1"/>
  <c r="G322" i="17"/>
  <c r="M322" i="17" s="1"/>
  <c r="L321" i="17"/>
  <c r="K321" i="17"/>
  <c r="J321" i="17"/>
  <c r="I321" i="17"/>
  <c r="H321" i="17"/>
  <c r="N321" i="17" s="1"/>
  <c r="G321" i="17"/>
  <c r="M321" i="17" s="1"/>
  <c r="M320" i="17"/>
  <c r="L320" i="17"/>
  <c r="K320" i="17"/>
  <c r="J320" i="17"/>
  <c r="I320" i="17"/>
  <c r="H320" i="17"/>
  <c r="N320" i="17" s="1"/>
  <c r="G320" i="17"/>
  <c r="M319" i="17"/>
  <c r="L319" i="17"/>
  <c r="K319" i="17"/>
  <c r="J319" i="17"/>
  <c r="I319" i="17"/>
  <c r="H319" i="17"/>
  <c r="N319" i="17" s="1"/>
  <c r="G319" i="17"/>
  <c r="L318" i="17"/>
  <c r="K318" i="17"/>
  <c r="J318" i="17"/>
  <c r="I318" i="17"/>
  <c r="H318" i="17"/>
  <c r="N318" i="17" s="1"/>
  <c r="G318" i="17"/>
  <c r="M318" i="17" s="1"/>
  <c r="L317" i="17"/>
  <c r="K317" i="17"/>
  <c r="J317" i="17"/>
  <c r="I317" i="17"/>
  <c r="H317" i="17"/>
  <c r="N317" i="17" s="1"/>
  <c r="G317" i="17"/>
  <c r="M317" i="17" s="1"/>
  <c r="M316" i="17"/>
  <c r="L316" i="17"/>
  <c r="K316" i="17"/>
  <c r="J316" i="17"/>
  <c r="I316" i="17"/>
  <c r="H316" i="17"/>
  <c r="N316" i="17" s="1"/>
  <c r="G316" i="17"/>
  <c r="M315" i="17"/>
  <c r="L315" i="17"/>
  <c r="K315" i="17"/>
  <c r="J315" i="17"/>
  <c r="I315" i="17"/>
  <c r="H315" i="17"/>
  <c r="N315" i="17" s="1"/>
  <c r="G315" i="17"/>
  <c r="L314" i="17"/>
  <c r="K314" i="17"/>
  <c r="J314" i="17"/>
  <c r="I314" i="17"/>
  <c r="H314" i="17"/>
  <c r="N314" i="17" s="1"/>
  <c r="G314" i="17"/>
  <c r="M314" i="17" s="1"/>
  <c r="L313" i="17"/>
  <c r="K313" i="17"/>
  <c r="J313" i="17"/>
  <c r="I313" i="17"/>
  <c r="H313" i="17"/>
  <c r="N313" i="17" s="1"/>
  <c r="G313" i="17"/>
  <c r="M313" i="17" s="1"/>
  <c r="M312" i="17"/>
  <c r="L312" i="17"/>
  <c r="K312" i="17"/>
  <c r="J312" i="17"/>
  <c r="I312" i="17"/>
  <c r="H312" i="17"/>
  <c r="N312" i="17" s="1"/>
  <c r="G312" i="17"/>
  <c r="M311" i="17"/>
  <c r="L311" i="17"/>
  <c r="K311" i="17"/>
  <c r="J311" i="17"/>
  <c r="I311" i="17"/>
  <c r="H311" i="17"/>
  <c r="N311" i="17" s="1"/>
  <c r="G311" i="17"/>
  <c r="L310" i="17"/>
  <c r="K310" i="17"/>
  <c r="J310" i="17"/>
  <c r="I310" i="17"/>
  <c r="G310" i="17"/>
  <c r="M310" i="17" s="1"/>
  <c r="M309" i="17"/>
  <c r="L309" i="17"/>
  <c r="K309" i="17"/>
  <c r="J309" i="17"/>
  <c r="I309" i="17"/>
  <c r="H309" i="17"/>
  <c r="N309" i="17" s="1"/>
  <c r="G309" i="17"/>
  <c r="M308" i="17"/>
  <c r="L308" i="17"/>
  <c r="K308" i="17"/>
  <c r="J308" i="17"/>
  <c r="I308" i="17"/>
  <c r="H308" i="17"/>
  <c r="N308" i="17" s="1"/>
  <c r="G308" i="17"/>
  <c r="L307" i="17"/>
  <c r="K307" i="17"/>
  <c r="J307" i="17"/>
  <c r="I307" i="17"/>
  <c r="H307" i="17"/>
  <c r="N307" i="17" s="1"/>
  <c r="G307" i="17"/>
  <c r="M307" i="17" s="1"/>
  <c r="L306" i="17"/>
  <c r="K306" i="17"/>
  <c r="J306" i="17"/>
  <c r="I306" i="17"/>
  <c r="H306" i="17"/>
  <c r="N306" i="17" s="1"/>
  <c r="G306" i="17"/>
  <c r="M306" i="17" s="1"/>
  <c r="M305" i="17"/>
  <c r="L305" i="17"/>
  <c r="K305" i="17"/>
  <c r="J305" i="17"/>
  <c r="I305" i="17"/>
  <c r="H305" i="17"/>
  <c r="N305" i="17" s="1"/>
  <c r="G305" i="17"/>
  <c r="M304" i="17"/>
  <c r="L304" i="17"/>
  <c r="K304" i="17"/>
  <c r="J304" i="17"/>
  <c r="I304" i="17"/>
  <c r="H304" i="17"/>
  <c r="N304" i="17" s="1"/>
  <c r="G304" i="17"/>
  <c r="L303" i="17"/>
  <c r="K303" i="17"/>
  <c r="J303" i="17"/>
  <c r="I303" i="17"/>
  <c r="H303" i="17"/>
  <c r="N303" i="17" s="1"/>
  <c r="G303" i="17"/>
  <c r="M303" i="17" s="1"/>
  <c r="L302" i="17"/>
  <c r="K302" i="17"/>
  <c r="J302" i="17"/>
  <c r="I302" i="17"/>
  <c r="H302" i="17"/>
  <c r="N302" i="17" s="1"/>
  <c r="G302" i="17"/>
  <c r="M302" i="17" s="1"/>
  <c r="M301" i="17"/>
  <c r="L301" i="17"/>
  <c r="K301" i="17"/>
  <c r="J301" i="17"/>
  <c r="I301" i="17"/>
  <c r="H301" i="17"/>
  <c r="N301" i="17" s="1"/>
  <c r="G301" i="17"/>
  <c r="M300" i="17"/>
  <c r="L300" i="17"/>
  <c r="K300" i="17"/>
  <c r="J300" i="17"/>
  <c r="I300" i="17"/>
  <c r="H300" i="17"/>
  <c r="N300" i="17" s="1"/>
  <c r="G300" i="17"/>
  <c r="L299" i="17"/>
  <c r="K299" i="17"/>
  <c r="J299" i="17"/>
  <c r="H299" i="17"/>
  <c r="N299" i="17" s="1"/>
  <c r="G299" i="17"/>
  <c r="M299" i="17" s="1"/>
  <c r="M298" i="17"/>
  <c r="L298" i="17"/>
  <c r="K298" i="17"/>
  <c r="J298" i="17"/>
  <c r="I298" i="17"/>
  <c r="H298" i="17"/>
  <c r="N298" i="17" s="1"/>
  <c r="G298" i="17"/>
  <c r="M297" i="17"/>
  <c r="L297" i="17"/>
  <c r="K297" i="17"/>
  <c r="J297" i="17"/>
  <c r="I297" i="17"/>
  <c r="H297" i="17"/>
  <c r="N297" i="17" s="1"/>
  <c r="G297" i="17"/>
  <c r="L296" i="17"/>
  <c r="K296" i="17"/>
  <c r="J296" i="17"/>
  <c r="I296" i="17"/>
  <c r="H296" i="17"/>
  <c r="N296" i="17" s="1"/>
  <c r="G296" i="17"/>
  <c r="M296" i="17" s="1"/>
  <c r="L295" i="17"/>
  <c r="K295" i="17"/>
  <c r="J295" i="17"/>
  <c r="I295" i="17"/>
  <c r="H295" i="17"/>
  <c r="N295" i="17" s="1"/>
  <c r="G295" i="17"/>
  <c r="M295" i="17" s="1"/>
  <c r="M294" i="17"/>
  <c r="L294" i="17"/>
  <c r="K294" i="17"/>
  <c r="J294" i="17"/>
  <c r="I294" i="17"/>
  <c r="H294" i="17"/>
  <c r="N294" i="17" s="1"/>
  <c r="G294" i="17"/>
  <c r="M293" i="17"/>
  <c r="L293" i="17"/>
  <c r="K293" i="17"/>
  <c r="J293" i="17"/>
  <c r="I293" i="17"/>
  <c r="H293" i="17"/>
  <c r="N293" i="17" s="1"/>
  <c r="G293" i="17"/>
  <c r="L292" i="17"/>
  <c r="K292" i="17"/>
  <c r="J292" i="17"/>
  <c r="I292" i="17"/>
  <c r="H292" i="17"/>
  <c r="N292" i="17" s="1"/>
  <c r="G292" i="17"/>
  <c r="M292" i="17" s="1"/>
  <c r="L291" i="17"/>
  <c r="K291" i="17"/>
  <c r="J291" i="17"/>
  <c r="I291" i="17"/>
  <c r="H291" i="17"/>
  <c r="N291" i="17" s="1"/>
  <c r="G291" i="17"/>
  <c r="M291" i="17" s="1"/>
  <c r="M290" i="17"/>
  <c r="L290" i="17"/>
  <c r="K290" i="17"/>
  <c r="J290" i="17"/>
  <c r="I290" i="17"/>
  <c r="H290" i="17"/>
  <c r="N290" i="17" s="1"/>
  <c r="G290" i="17"/>
  <c r="M289" i="17"/>
  <c r="L289" i="17"/>
  <c r="K289" i="17"/>
  <c r="J289" i="17"/>
  <c r="I289" i="17"/>
  <c r="H289" i="17"/>
  <c r="N289" i="17" s="1"/>
  <c r="G289" i="17"/>
  <c r="L288" i="17"/>
  <c r="K288" i="17"/>
  <c r="J288" i="17"/>
  <c r="I288" i="17"/>
  <c r="H288" i="17"/>
  <c r="N288" i="17" s="1"/>
  <c r="G288" i="17"/>
  <c r="M288" i="17" s="1"/>
  <c r="L287" i="17"/>
  <c r="K287" i="17"/>
  <c r="J287" i="17"/>
  <c r="I287" i="17"/>
  <c r="H287" i="17"/>
  <c r="N287" i="17" s="1"/>
  <c r="G287" i="17"/>
  <c r="M287" i="17" s="1"/>
  <c r="M286" i="17"/>
  <c r="L286" i="17"/>
  <c r="K286" i="17"/>
  <c r="J286" i="17"/>
  <c r="I286" i="17"/>
  <c r="H286" i="17"/>
  <c r="N286" i="17" s="1"/>
  <c r="G286" i="17"/>
  <c r="M285" i="17"/>
  <c r="L285" i="17"/>
  <c r="K285" i="17"/>
  <c r="J285" i="17"/>
  <c r="I285" i="17"/>
  <c r="H285" i="17"/>
  <c r="N285" i="17" s="1"/>
  <c r="G285" i="17"/>
  <c r="L284" i="17"/>
  <c r="K284" i="17"/>
  <c r="J284" i="17"/>
  <c r="I284" i="17"/>
  <c r="H284" i="17"/>
  <c r="N284" i="17" s="1"/>
  <c r="G284" i="17"/>
  <c r="M284" i="17" s="1"/>
  <c r="L283" i="17"/>
  <c r="K283" i="17"/>
  <c r="J283" i="17"/>
  <c r="I283" i="17"/>
  <c r="H283" i="17"/>
  <c r="N283" i="17" s="1"/>
  <c r="G283" i="17"/>
  <c r="M283" i="17" s="1"/>
  <c r="M282" i="17"/>
  <c r="L282" i="17"/>
  <c r="K282" i="17"/>
  <c r="J282" i="17"/>
  <c r="I282" i="17"/>
  <c r="H282" i="17"/>
  <c r="N282" i="17" s="1"/>
  <c r="G282" i="17"/>
  <c r="M281" i="17"/>
  <c r="L281" i="17"/>
  <c r="K281" i="17"/>
  <c r="J281" i="17"/>
  <c r="I281" i="17"/>
  <c r="G281" i="17"/>
  <c r="L280" i="17"/>
  <c r="K280" i="17"/>
  <c r="J280" i="17"/>
  <c r="I280" i="17"/>
  <c r="H280" i="17"/>
  <c r="N280" i="17" s="1"/>
  <c r="G280" i="17"/>
  <c r="M280" i="17" s="1"/>
  <c r="M279" i="17"/>
  <c r="L279" i="17"/>
  <c r="K279" i="17"/>
  <c r="J279" i="17"/>
  <c r="I279" i="17"/>
  <c r="H279" i="17"/>
  <c r="N279" i="17" s="1"/>
  <c r="G279" i="17"/>
  <c r="M278" i="17"/>
  <c r="L278" i="17"/>
  <c r="K278" i="17"/>
  <c r="J278" i="17"/>
  <c r="I278" i="17"/>
  <c r="H278" i="17"/>
  <c r="N278" i="17" s="1"/>
  <c r="G278" i="17"/>
  <c r="L277" i="17"/>
  <c r="K277" i="17"/>
  <c r="J277" i="17"/>
  <c r="I277" i="17"/>
  <c r="H277" i="17"/>
  <c r="N277" i="17" s="1"/>
  <c r="G277" i="17"/>
  <c r="M277" i="17" s="1"/>
  <c r="L276" i="17"/>
  <c r="K276" i="17"/>
  <c r="J276" i="17"/>
  <c r="I276" i="17"/>
  <c r="H276" i="17"/>
  <c r="N276" i="17" s="1"/>
  <c r="G276" i="17"/>
  <c r="M276" i="17" s="1"/>
  <c r="M275" i="17"/>
  <c r="L275" i="17"/>
  <c r="K275" i="17"/>
  <c r="J275" i="17"/>
  <c r="I275" i="17"/>
  <c r="H275" i="17"/>
  <c r="N275" i="17" s="1"/>
  <c r="G275" i="17"/>
  <c r="M274" i="17"/>
  <c r="L274" i="17"/>
  <c r="K274" i="17"/>
  <c r="J274" i="17"/>
  <c r="I274" i="17"/>
  <c r="H274" i="17"/>
  <c r="N274" i="17" s="1"/>
  <c r="G274" i="17"/>
  <c r="L273" i="17"/>
  <c r="K273" i="17"/>
  <c r="J273" i="17"/>
  <c r="I273" i="17"/>
  <c r="H273" i="17"/>
  <c r="N273" i="17" s="1"/>
  <c r="G273" i="17"/>
  <c r="M273" i="17" s="1"/>
  <c r="L272" i="17"/>
  <c r="K272" i="17"/>
  <c r="J272" i="17"/>
  <c r="I272" i="17"/>
  <c r="H272" i="17"/>
  <c r="N272" i="17" s="1"/>
  <c r="G272" i="17"/>
  <c r="M272" i="17" s="1"/>
  <c r="M271" i="17"/>
  <c r="L271" i="17"/>
  <c r="K271" i="17"/>
  <c r="J271" i="17"/>
  <c r="I271" i="17"/>
  <c r="H271" i="17"/>
  <c r="N271" i="17" s="1"/>
  <c r="G271" i="17"/>
  <c r="M270" i="17"/>
  <c r="L270" i="17"/>
  <c r="K270" i="17"/>
  <c r="J270" i="17"/>
  <c r="I270" i="17"/>
  <c r="H270" i="17"/>
  <c r="N270" i="17" s="1"/>
  <c r="G270" i="17"/>
  <c r="L269" i="17"/>
  <c r="K269" i="17"/>
  <c r="J269" i="17"/>
  <c r="I269" i="17"/>
  <c r="H269" i="17"/>
  <c r="N269" i="17" s="1"/>
  <c r="G269" i="17"/>
  <c r="M269" i="17" s="1"/>
  <c r="L268" i="17"/>
  <c r="K268" i="17"/>
  <c r="J268" i="17"/>
  <c r="I268" i="17"/>
  <c r="H268" i="17"/>
  <c r="N268" i="17" s="1"/>
  <c r="G268" i="17"/>
  <c r="M268" i="17" s="1"/>
  <c r="M267" i="17"/>
  <c r="L267" i="17"/>
  <c r="K267" i="17"/>
  <c r="J267" i="17"/>
  <c r="I267" i="17"/>
  <c r="H267" i="17"/>
  <c r="N267" i="17" s="1"/>
  <c r="G267" i="17"/>
  <c r="M266" i="17"/>
  <c r="L266" i="17"/>
  <c r="K266" i="17"/>
  <c r="J266" i="17"/>
  <c r="I266" i="17"/>
  <c r="H266" i="17"/>
  <c r="N266" i="17" s="1"/>
  <c r="G266" i="17"/>
  <c r="L265" i="17"/>
  <c r="K265" i="17"/>
  <c r="J265" i="17"/>
  <c r="I265" i="17"/>
  <c r="H265" i="17"/>
  <c r="N265" i="17" s="1"/>
  <c r="G265" i="17"/>
  <c r="M265" i="17" s="1"/>
  <c r="L264" i="17"/>
  <c r="K264" i="17"/>
  <c r="J264" i="17"/>
  <c r="I264" i="17"/>
  <c r="H264" i="17"/>
  <c r="N264" i="17" s="1"/>
  <c r="G264" i="17"/>
  <c r="M264" i="17" s="1"/>
  <c r="M263" i="17"/>
  <c r="L263" i="17"/>
  <c r="K263" i="17"/>
  <c r="J263" i="17"/>
  <c r="I263" i="17"/>
  <c r="H263" i="17"/>
  <c r="N263" i="17" s="1"/>
  <c r="G263" i="17"/>
  <c r="M262" i="17"/>
  <c r="L262" i="17"/>
  <c r="K262" i="17"/>
  <c r="J262" i="17"/>
  <c r="I262" i="17"/>
  <c r="H262" i="17"/>
  <c r="N262" i="17" s="1"/>
  <c r="G262" i="17"/>
  <c r="L261" i="17"/>
  <c r="K261" i="17"/>
  <c r="J261" i="17"/>
  <c r="I261" i="17"/>
  <c r="H261" i="17"/>
  <c r="N261" i="17" s="1"/>
  <c r="G261" i="17"/>
  <c r="M261" i="17" s="1"/>
  <c r="L260" i="17"/>
  <c r="K260" i="17"/>
  <c r="J260" i="17"/>
  <c r="I260" i="17"/>
  <c r="H260" i="17"/>
  <c r="N260" i="17" s="1"/>
  <c r="G260" i="17"/>
  <c r="M260" i="17" s="1"/>
  <c r="M259" i="17"/>
  <c r="L259" i="17"/>
  <c r="K259" i="17"/>
  <c r="J259" i="17"/>
  <c r="I259" i="17"/>
  <c r="H259" i="17"/>
  <c r="N259" i="17" s="1"/>
  <c r="G259" i="17"/>
  <c r="L258" i="17"/>
  <c r="K258" i="17"/>
  <c r="I258" i="17"/>
  <c r="G258" i="17"/>
  <c r="M258" i="17" s="1"/>
  <c r="M257" i="17"/>
  <c r="L257" i="17"/>
  <c r="K257" i="17"/>
  <c r="J257" i="17"/>
  <c r="I257" i="17"/>
  <c r="H257" i="17"/>
  <c r="N257" i="17" s="1"/>
  <c r="G257" i="17"/>
  <c r="M256" i="17"/>
  <c r="L256" i="17"/>
  <c r="K256" i="17"/>
  <c r="J256" i="17"/>
  <c r="I256" i="17"/>
  <c r="H256" i="17"/>
  <c r="N256" i="17" s="1"/>
  <c r="G256" i="17"/>
  <c r="L255" i="17"/>
  <c r="K255" i="17"/>
  <c r="J255" i="17"/>
  <c r="H255" i="17"/>
  <c r="N255" i="17" s="1"/>
  <c r="G255" i="17"/>
  <c r="M255" i="17" s="1"/>
  <c r="M254" i="17"/>
  <c r="L254" i="17"/>
  <c r="K254" i="17"/>
  <c r="J254" i="17"/>
  <c r="I254" i="17"/>
  <c r="H254" i="17"/>
  <c r="N254" i="17" s="1"/>
  <c r="G254" i="17"/>
  <c r="M253" i="17"/>
  <c r="L253" i="17"/>
  <c r="K253" i="17"/>
  <c r="J253" i="17"/>
  <c r="I253" i="17"/>
  <c r="H253" i="17"/>
  <c r="N253" i="17" s="1"/>
  <c r="G253" i="17"/>
  <c r="L252" i="17"/>
  <c r="K252" i="17"/>
  <c r="J252" i="17"/>
  <c r="I252" i="17"/>
  <c r="H252" i="17"/>
  <c r="N252" i="17" s="1"/>
  <c r="G252" i="17"/>
  <c r="M252" i="17" s="1"/>
  <c r="L251" i="17"/>
  <c r="K251" i="17"/>
  <c r="J251" i="17"/>
  <c r="I251" i="17"/>
  <c r="H251" i="17"/>
  <c r="N251" i="17" s="1"/>
  <c r="G251" i="17"/>
  <c r="M251" i="17" s="1"/>
  <c r="M250" i="17"/>
  <c r="L250" i="17"/>
  <c r="K250" i="17"/>
  <c r="J250" i="17"/>
  <c r="I250" i="17"/>
  <c r="H250" i="17"/>
  <c r="N250" i="17" s="1"/>
  <c r="G250" i="17"/>
  <c r="M249" i="17"/>
  <c r="L249" i="17"/>
  <c r="K249" i="17"/>
  <c r="J249" i="17"/>
  <c r="I249" i="17"/>
  <c r="H249" i="17"/>
  <c r="N249" i="17" s="1"/>
  <c r="G249" i="17"/>
  <c r="L248" i="17"/>
  <c r="K248" i="17"/>
  <c r="J248" i="17"/>
  <c r="I248" i="17"/>
  <c r="H248" i="17"/>
  <c r="N248" i="17" s="1"/>
  <c r="G248" i="17"/>
  <c r="M248" i="17" s="1"/>
  <c r="L247" i="17"/>
  <c r="K247" i="17"/>
  <c r="J247" i="17"/>
  <c r="I247" i="17"/>
  <c r="H247" i="17"/>
  <c r="N247" i="17" s="1"/>
  <c r="G247" i="17"/>
  <c r="M247" i="17" s="1"/>
  <c r="M246" i="17"/>
  <c r="L246" i="17"/>
  <c r="K246" i="17"/>
  <c r="J246" i="17"/>
  <c r="I246" i="17"/>
  <c r="H246" i="17"/>
  <c r="N246" i="17" s="1"/>
  <c r="G246" i="17"/>
  <c r="M245" i="17"/>
  <c r="L245" i="17"/>
  <c r="K245" i="17"/>
  <c r="J245" i="17"/>
  <c r="I245" i="17"/>
  <c r="H245" i="17"/>
  <c r="N245" i="17" s="1"/>
  <c r="G245" i="17"/>
  <c r="L244" i="17"/>
  <c r="K244" i="17"/>
  <c r="J244" i="17"/>
  <c r="I244" i="17"/>
  <c r="H244" i="17"/>
  <c r="N244" i="17" s="1"/>
  <c r="G244" i="17"/>
  <c r="M244" i="17" s="1"/>
  <c r="L243" i="17"/>
  <c r="K243" i="17"/>
  <c r="J243" i="17"/>
  <c r="I243" i="17"/>
  <c r="H243" i="17"/>
  <c r="N243" i="17" s="1"/>
  <c r="G243" i="17"/>
  <c r="M243" i="17" s="1"/>
  <c r="M242" i="17"/>
  <c r="L242" i="17"/>
  <c r="K242" i="17"/>
  <c r="I242" i="17"/>
  <c r="H242" i="17"/>
  <c r="N242" i="17" s="1"/>
  <c r="G242" i="17"/>
  <c r="L241" i="17"/>
  <c r="K241" i="17"/>
  <c r="J241" i="17"/>
  <c r="I241" i="17"/>
  <c r="H241" i="17"/>
  <c r="N241" i="17" s="1"/>
  <c r="G241" i="17"/>
  <c r="M241" i="17" s="1"/>
  <c r="L240" i="17"/>
  <c r="K240" i="17"/>
  <c r="J240" i="17"/>
  <c r="I240" i="17"/>
  <c r="H240" i="17"/>
  <c r="N240" i="17" s="1"/>
  <c r="G240" i="17"/>
  <c r="M240" i="17" s="1"/>
  <c r="M239" i="17"/>
  <c r="L239" i="17"/>
  <c r="K239" i="17"/>
  <c r="J239" i="17"/>
  <c r="I239" i="17"/>
  <c r="H239" i="17"/>
  <c r="N239" i="17" s="1"/>
  <c r="G239" i="17"/>
  <c r="M238" i="17"/>
  <c r="L238" i="17"/>
  <c r="K238" i="17"/>
  <c r="J238" i="17"/>
  <c r="I238" i="17"/>
  <c r="H238" i="17"/>
  <c r="N238" i="17" s="1"/>
  <c r="G238" i="17"/>
  <c r="L237" i="17"/>
  <c r="K237" i="17"/>
  <c r="J237" i="17"/>
  <c r="I237" i="17"/>
  <c r="H237" i="17"/>
  <c r="N237" i="17" s="1"/>
  <c r="G237" i="17"/>
  <c r="M237" i="17" s="1"/>
  <c r="L236" i="17"/>
  <c r="K236" i="17"/>
  <c r="J236" i="17"/>
  <c r="I236" i="17"/>
  <c r="H236" i="17"/>
  <c r="N236" i="17" s="1"/>
  <c r="G236" i="17"/>
  <c r="M236" i="17" s="1"/>
  <c r="M235" i="17"/>
  <c r="L235" i="17"/>
  <c r="K235" i="17"/>
  <c r="J235" i="17"/>
  <c r="I235" i="17"/>
  <c r="H235" i="17"/>
  <c r="N235" i="17" s="1"/>
  <c r="G235" i="17"/>
  <c r="M234" i="17"/>
  <c r="L234" i="17"/>
  <c r="K234" i="17"/>
  <c r="J234" i="17"/>
  <c r="I234" i="17"/>
  <c r="H234" i="17"/>
  <c r="N234" i="17" s="1"/>
  <c r="G234" i="17"/>
  <c r="L233" i="17"/>
  <c r="K233" i="17"/>
  <c r="J233" i="17"/>
  <c r="I233" i="17"/>
  <c r="H233" i="17"/>
  <c r="N233" i="17" s="1"/>
  <c r="G233" i="17"/>
  <c r="M233" i="17" s="1"/>
  <c r="L232" i="17"/>
  <c r="K232" i="17"/>
  <c r="J232" i="17"/>
  <c r="I232" i="17"/>
  <c r="H232" i="17"/>
  <c r="N232" i="17" s="1"/>
  <c r="G232" i="17"/>
  <c r="M232" i="17" s="1"/>
  <c r="M231" i="17"/>
  <c r="L231" i="17"/>
  <c r="K231" i="17"/>
  <c r="J231" i="17"/>
  <c r="I231" i="17"/>
  <c r="H231" i="17"/>
  <c r="N231" i="17" s="1"/>
  <c r="G231" i="17"/>
  <c r="M230" i="17"/>
  <c r="L230" i="17"/>
  <c r="K230" i="17"/>
  <c r="J230" i="17"/>
  <c r="I230" i="17"/>
  <c r="H230" i="17"/>
  <c r="N230" i="17" s="1"/>
  <c r="G230" i="17"/>
  <c r="L229" i="17"/>
  <c r="K229" i="17"/>
  <c r="J229" i="17"/>
  <c r="I229" i="17"/>
  <c r="H229" i="17"/>
  <c r="N229" i="17" s="1"/>
  <c r="G229" i="17"/>
  <c r="M229" i="17" s="1"/>
  <c r="L228" i="17"/>
  <c r="K228" i="17"/>
  <c r="J228" i="17"/>
  <c r="I228" i="17"/>
  <c r="H228" i="17"/>
  <c r="N228" i="17" s="1"/>
  <c r="G228" i="17"/>
  <c r="M228" i="17" s="1"/>
  <c r="M227" i="17"/>
  <c r="L227" i="17"/>
  <c r="K227" i="17"/>
  <c r="J227" i="17"/>
  <c r="I227" i="17"/>
  <c r="H227" i="17"/>
  <c r="N227" i="17" s="1"/>
  <c r="G227" i="17"/>
  <c r="M226" i="17"/>
  <c r="L226" i="17"/>
  <c r="K226" i="17"/>
  <c r="J226" i="17"/>
  <c r="I226" i="17"/>
  <c r="H226" i="17"/>
  <c r="N226" i="17" s="1"/>
  <c r="G226" i="17"/>
  <c r="L225" i="17"/>
  <c r="K225" i="17"/>
  <c r="J225" i="17"/>
  <c r="I225" i="17"/>
  <c r="H225" i="17"/>
  <c r="N225" i="17" s="1"/>
  <c r="G225" i="17"/>
  <c r="M225" i="17" s="1"/>
  <c r="L224" i="17"/>
  <c r="K224" i="17"/>
  <c r="J224" i="17"/>
  <c r="I224" i="17"/>
  <c r="H224" i="17"/>
  <c r="N224" i="17" s="1"/>
  <c r="G224" i="17"/>
  <c r="M224" i="17" s="1"/>
  <c r="M223" i="17"/>
  <c r="L223" i="17"/>
  <c r="K223" i="17"/>
  <c r="J223" i="17"/>
  <c r="I223" i="17"/>
  <c r="H223" i="17"/>
  <c r="N223" i="17" s="1"/>
  <c r="G223" i="17"/>
  <c r="M222" i="17"/>
  <c r="L222" i="17"/>
  <c r="K222" i="17"/>
  <c r="J222" i="17"/>
  <c r="I222" i="17"/>
  <c r="H222" i="17"/>
  <c r="N222" i="17" s="1"/>
  <c r="G222" i="17"/>
  <c r="L221" i="17"/>
  <c r="K221" i="17"/>
  <c r="J221" i="17"/>
  <c r="I221" i="17"/>
  <c r="H221" i="17"/>
  <c r="N221" i="17" s="1"/>
  <c r="G221" i="17"/>
  <c r="M221" i="17" s="1"/>
  <c r="L220" i="17"/>
  <c r="K220" i="17"/>
  <c r="J220" i="17"/>
  <c r="I220" i="17"/>
  <c r="H220" i="17"/>
  <c r="N220" i="17" s="1"/>
  <c r="G220" i="17"/>
  <c r="M220" i="17" s="1"/>
  <c r="M219" i="17"/>
  <c r="L219" i="17"/>
  <c r="K219" i="17"/>
  <c r="J219" i="17"/>
  <c r="I219" i="17"/>
  <c r="H219" i="17"/>
  <c r="N219" i="17" s="1"/>
  <c r="G219" i="17"/>
  <c r="M218" i="17"/>
  <c r="L218" i="17"/>
  <c r="K218" i="17"/>
  <c r="J218" i="17"/>
  <c r="I218" i="17"/>
  <c r="H218" i="17"/>
  <c r="N218" i="17" s="1"/>
  <c r="G218" i="17"/>
  <c r="L217" i="17"/>
  <c r="K217" i="17"/>
  <c r="J217" i="17"/>
  <c r="I217" i="17"/>
  <c r="H217" i="17"/>
  <c r="N217" i="17" s="1"/>
  <c r="G217" i="17"/>
  <c r="M217" i="17" s="1"/>
  <c r="L216" i="17"/>
  <c r="K216" i="17"/>
  <c r="J216" i="17"/>
  <c r="I216" i="17"/>
  <c r="H216" i="17"/>
  <c r="N216" i="17" s="1"/>
  <c r="G216" i="17"/>
  <c r="M216" i="17" s="1"/>
  <c r="M215" i="17"/>
  <c r="L215" i="17"/>
  <c r="K215" i="17"/>
  <c r="J215" i="17"/>
  <c r="I215" i="17"/>
  <c r="H215" i="17"/>
  <c r="N215" i="17" s="1"/>
  <c r="G215" i="17"/>
  <c r="M214" i="17"/>
  <c r="L214" i="17"/>
  <c r="K214" i="17"/>
  <c r="J214" i="17"/>
  <c r="I214" i="17"/>
  <c r="H214" i="17"/>
  <c r="N214" i="17" s="1"/>
  <c r="G214" i="17"/>
  <c r="L213" i="17"/>
  <c r="K213" i="17"/>
  <c r="J213" i="17"/>
  <c r="I213" i="17"/>
  <c r="H213" i="17"/>
  <c r="N213" i="17" s="1"/>
  <c r="G213" i="17"/>
  <c r="M213" i="17" s="1"/>
  <c r="L212" i="17"/>
  <c r="K212" i="17"/>
  <c r="J212" i="17"/>
  <c r="I212" i="17"/>
  <c r="H212" i="17"/>
  <c r="N212" i="17" s="1"/>
  <c r="G212" i="17"/>
  <c r="M212" i="17" s="1"/>
  <c r="M211" i="17"/>
  <c r="L211" i="17"/>
  <c r="K211" i="17"/>
  <c r="J211" i="17"/>
  <c r="I211" i="17"/>
  <c r="H211" i="17"/>
  <c r="N211" i="17" s="1"/>
  <c r="G211" i="17"/>
  <c r="M210" i="17"/>
  <c r="L210" i="17"/>
  <c r="K210" i="17"/>
  <c r="J210" i="17"/>
  <c r="I210" i="17"/>
  <c r="H210" i="17"/>
  <c r="N210" i="17" s="1"/>
  <c r="G210" i="17"/>
  <c r="L209" i="17"/>
  <c r="K209" i="17"/>
  <c r="J209" i="17"/>
  <c r="I209" i="17"/>
  <c r="H209" i="17"/>
  <c r="N209" i="17" s="1"/>
  <c r="G209" i="17"/>
  <c r="M209" i="17" s="1"/>
  <c r="L208" i="17"/>
  <c r="K208" i="17"/>
  <c r="J208" i="17"/>
  <c r="I208" i="17"/>
  <c r="H208" i="17"/>
  <c r="N208" i="17" s="1"/>
  <c r="G208" i="17"/>
  <c r="M208" i="17" s="1"/>
  <c r="M207" i="17"/>
  <c r="L207" i="17"/>
  <c r="K207" i="17"/>
  <c r="J207" i="17"/>
  <c r="I207" i="17"/>
  <c r="H207" i="17"/>
  <c r="N207" i="17" s="1"/>
  <c r="G207" i="17"/>
  <c r="M206" i="17"/>
  <c r="L206" i="17"/>
  <c r="K206" i="17"/>
  <c r="J206" i="17"/>
  <c r="I206" i="17"/>
  <c r="H206" i="17"/>
  <c r="N206" i="17" s="1"/>
  <c r="G206" i="17"/>
  <c r="L205" i="17"/>
  <c r="K205" i="17"/>
  <c r="J205" i="17"/>
  <c r="I205" i="17"/>
  <c r="H205" i="17"/>
  <c r="N205" i="17" s="1"/>
  <c r="G205" i="17"/>
  <c r="M205" i="17" s="1"/>
  <c r="L204" i="17"/>
  <c r="K204" i="17"/>
  <c r="J204" i="17"/>
  <c r="I204" i="17"/>
  <c r="H204" i="17"/>
  <c r="N204" i="17" s="1"/>
  <c r="G204" i="17"/>
  <c r="M204" i="17" s="1"/>
  <c r="M203" i="17"/>
  <c r="L203" i="17"/>
  <c r="K203" i="17"/>
  <c r="J203" i="17"/>
  <c r="I203" i="17"/>
  <c r="H203" i="17"/>
  <c r="N203" i="17" s="1"/>
  <c r="G203" i="17"/>
  <c r="M202" i="17"/>
  <c r="L202" i="17"/>
  <c r="K202" i="17"/>
  <c r="J202" i="17"/>
  <c r="I202" i="17"/>
  <c r="H202" i="17"/>
  <c r="N202" i="17" s="1"/>
  <c r="G202" i="17"/>
  <c r="L201" i="17"/>
  <c r="K201" i="17"/>
  <c r="J201" i="17"/>
  <c r="I201" i="17"/>
  <c r="H201" i="17"/>
  <c r="N201" i="17" s="1"/>
  <c r="G201" i="17"/>
  <c r="M201" i="17" s="1"/>
  <c r="L200" i="17"/>
  <c r="K200" i="17"/>
  <c r="J200" i="17"/>
  <c r="I200" i="17"/>
  <c r="H200" i="17"/>
  <c r="N200" i="17" s="1"/>
  <c r="G200" i="17"/>
  <c r="M200" i="17" s="1"/>
  <c r="M199" i="17"/>
  <c r="L199" i="17"/>
  <c r="K199" i="17"/>
  <c r="J199" i="17"/>
  <c r="I199" i="17"/>
  <c r="H199" i="17"/>
  <c r="N199" i="17" s="1"/>
  <c r="G199" i="17"/>
  <c r="M198" i="17"/>
  <c r="L198" i="17"/>
  <c r="K198" i="17"/>
  <c r="J198" i="17"/>
  <c r="I198" i="17"/>
  <c r="H198" i="17"/>
  <c r="N198" i="17" s="1"/>
  <c r="G198" i="17"/>
  <c r="L197" i="17"/>
  <c r="K197" i="17"/>
  <c r="J197" i="17"/>
  <c r="I197" i="17"/>
  <c r="H197" i="17"/>
  <c r="N197" i="17" s="1"/>
  <c r="G197" i="17"/>
  <c r="M197" i="17" s="1"/>
  <c r="L196" i="17"/>
  <c r="K196" i="17"/>
  <c r="J196" i="17"/>
  <c r="I196" i="17"/>
  <c r="H196" i="17"/>
  <c r="N196" i="17" s="1"/>
  <c r="G196" i="17"/>
  <c r="M196" i="17" s="1"/>
  <c r="M195" i="17"/>
  <c r="L195" i="17"/>
  <c r="K195" i="17"/>
  <c r="J195" i="17"/>
  <c r="H195" i="17"/>
  <c r="N195" i="17" s="1"/>
  <c r="G195" i="17"/>
  <c r="L194" i="17"/>
  <c r="K194" i="17"/>
  <c r="J194" i="17"/>
  <c r="I194" i="17"/>
  <c r="H194" i="17"/>
  <c r="N194" i="17" s="1"/>
  <c r="G194" i="17"/>
  <c r="M194" i="17" s="1"/>
  <c r="L193" i="17"/>
  <c r="K193" i="17"/>
  <c r="J193" i="17"/>
  <c r="I193" i="17"/>
  <c r="H193" i="17"/>
  <c r="N193" i="17" s="1"/>
  <c r="G193" i="17"/>
  <c r="M193" i="17" s="1"/>
  <c r="M192" i="17"/>
  <c r="L192" i="17"/>
  <c r="K192" i="17"/>
  <c r="J192" i="17"/>
  <c r="I192" i="17"/>
  <c r="H192" i="17"/>
  <c r="N192" i="17" s="1"/>
  <c r="G192" i="17"/>
  <c r="M191" i="17"/>
  <c r="L191" i="17"/>
  <c r="K191" i="17"/>
  <c r="J191" i="17"/>
  <c r="I191" i="17"/>
  <c r="H191" i="17"/>
  <c r="N191" i="17" s="1"/>
  <c r="G191" i="17"/>
  <c r="L190" i="17"/>
  <c r="K190" i="17"/>
  <c r="J190" i="17"/>
  <c r="I190" i="17"/>
  <c r="H190" i="17"/>
  <c r="N190" i="17" s="1"/>
  <c r="G190" i="17"/>
  <c r="M190" i="17" s="1"/>
  <c r="L189" i="17"/>
  <c r="K189" i="17"/>
  <c r="J189" i="17"/>
  <c r="I189" i="17"/>
  <c r="H189" i="17"/>
  <c r="N189" i="17" s="1"/>
  <c r="I188" i="17"/>
  <c r="F188" i="17"/>
  <c r="J347" i="17" s="1"/>
  <c r="E188" i="17"/>
  <c r="I299" i="17" s="1"/>
  <c r="D188" i="17"/>
  <c r="H338" i="17" s="1"/>
  <c r="N338" i="17" s="1"/>
  <c r="C188" i="17"/>
  <c r="G189" i="17" s="1"/>
  <c r="M189" i="17" s="1"/>
  <c r="M180" i="17"/>
  <c r="L180" i="17"/>
  <c r="K180" i="17"/>
  <c r="J180" i="17"/>
  <c r="I180" i="17"/>
  <c r="H180" i="17"/>
  <c r="N180" i="17" s="1"/>
  <c r="G180" i="17"/>
  <c r="M179" i="17"/>
  <c r="L179" i="17"/>
  <c r="K179" i="17"/>
  <c r="J179" i="17"/>
  <c r="I179" i="17"/>
  <c r="H179" i="17"/>
  <c r="N179" i="17" s="1"/>
  <c r="G179" i="17"/>
  <c r="L178" i="17"/>
  <c r="K178" i="17"/>
  <c r="J178" i="17"/>
  <c r="I178" i="17"/>
  <c r="H178" i="17"/>
  <c r="N178" i="17" s="1"/>
  <c r="G178" i="17"/>
  <c r="M178" i="17" s="1"/>
  <c r="L177" i="17"/>
  <c r="K177" i="17"/>
  <c r="J177" i="17"/>
  <c r="I177" i="17"/>
  <c r="H177" i="17"/>
  <c r="N177" i="17" s="1"/>
  <c r="G177" i="17"/>
  <c r="M177" i="17" s="1"/>
  <c r="M176" i="17"/>
  <c r="L176" i="17"/>
  <c r="K176" i="17"/>
  <c r="J176" i="17"/>
  <c r="I176" i="17"/>
  <c r="H176" i="17"/>
  <c r="N176" i="17" s="1"/>
  <c r="G176" i="17"/>
  <c r="M175" i="17"/>
  <c r="L175" i="17"/>
  <c r="K175" i="17"/>
  <c r="J175" i="17"/>
  <c r="I175" i="17"/>
  <c r="H175" i="17"/>
  <c r="N175" i="17" s="1"/>
  <c r="G175" i="17"/>
  <c r="L174" i="17"/>
  <c r="K174" i="17"/>
  <c r="J174" i="17"/>
  <c r="I174" i="17"/>
  <c r="H174" i="17"/>
  <c r="N174" i="17" s="1"/>
  <c r="G174" i="17"/>
  <c r="M174" i="17" s="1"/>
  <c r="L173" i="17"/>
  <c r="K173" i="17"/>
  <c r="J173" i="17"/>
  <c r="I173" i="17"/>
  <c r="H173" i="17"/>
  <c r="N173" i="17" s="1"/>
  <c r="G173" i="17"/>
  <c r="M173" i="17" s="1"/>
  <c r="M172" i="17"/>
  <c r="L172" i="17"/>
  <c r="K172" i="17"/>
  <c r="J172" i="17"/>
  <c r="I172" i="17"/>
  <c r="H172" i="17"/>
  <c r="N172" i="17" s="1"/>
  <c r="G172" i="17"/>
  <c r="L171" i="17"/>
  <c r="K171" i="17"/>
  <c r="J171" i="17"/>
  <c r="I171" i="17"/>
  <c r="G171" i="17"/>
  <c r="M171" i="17" s="1"/>
  <c r="L170" i="17"/>
  <c r="K170" i="17"/>
  <c r="J170" i="17"/>
  <c r="I170" i="17"/>
  <c r="H170" i="17"/>
  <c r="N170" i="17" s="1"/>
  <c r="G170" i="17"/>
  <c r="M170" i="17" s="1"/>
  <c r="M169" i="17"/>
  <c r="L169" i="17"/>
  <c r="K169" i="17"/>
  <c r="J169" i="17"/>
  <c r="I169" i="17"/>
  <c r="H169" i="17"/>
  <c r="N169" i="17" s="1"/>
  <c r="G169" i="17"/>
  <c r="M168" i="17"/>
  <c r="L168" i="17"/>
  <c r="K168" i="17"/>
  <c r="J168" i="17"/>
  <c r="I168" i="17"/>
  <c r="H168" i="17"/>
  <c r="N168" i="17" s="1"/>
  <c r="G168" i="17"/>
  <c r="L167" i="17"/>
  <c r="K167" i="17"/>
  <c r="J167" i="17"/>
  <c r="I167" i="17"/>
  <c r="H167" i="17"/>
  <c r="N167" i="17" s="1"/>
  <c r="G167" i="17"/>
  <c r="M167" i="17" s="1"/>
  <c r="L166" i="17"/>
  <c r="K166" i="17"/>
  <c r="J166" i="17"/>
  <c r="I166" i="17"/>
  <c r="H166" i="17"/>
  <c r="N166" i="17" s="1"/>
  <c r="G166" i="17"/>
  <c r="M166" i="17" s="1"/>
  <c r="M165" i="17"/>
  <c r="L165" i="17"/>
  <c r="K165" i="17"/>
  <c r="J165" i="17"/>
  <c r="I165" i="17"/>
  <c r="H165" i="17"/>
  <c r="N165" i="17" s="1"/>
  <c r="G165" i="17"/>
  <c r="M164" i="17"/>
  <c r="L164" i="17"/>
  <c r="K164" i="17"/>
  <c r="J164" i="17"/>
  <c r="I164" i="17"/>
  <c r="H164" i="17"/>
  <c r="N164" i="17" s="1"/>
  <c r="G164" i="17"/>
  <c r="L163" i="17"/>
  <c r="K163" i="17"/>
  <c r="J163" i="17"/>
  <c r="I163" i="17"/>
  <c r="H163" i="17"/>
  <c r="N163" i="17" s="1"/>
  <c r="G163" i="17"/>
  <c r="M163" i="17" s="1"/>
  <c r="L162" i="17"/>
  <c r="K162" i="17"/>
  <c r="J162" i="17"/>
  <c r="I162" i="17"/>
  <c r="H162" i="17"/>
  <c r="N162" i="17" s="1"/>
  <c r="G162" i="17"/>
  <c r="M162" i="17" s="1"/>
  <c r="M161" i="17"/>
  <c r="L161" i="17"/>
  <c r="K161" i="17"/>
  <c r="J161" i="17"/>
  <c r="I161" i="17"/>
  <c r="H161" i="17"/>
  <c r="N161" i="17" s="1"/>
  <c r="G161" i="17"/>
  <c r="M160" i="17"/>
  <c r="L160" i="17"/>
  <c r="K160" i="17"/>
  <c r="J160" i="17"/>
  <c r="I160" i="17"/>
  <c r="H160" i="17"/>
  <c r="N160" i="17" s="1"/>
  <c r="G160" i="17"/>
  <c r="L159" i="17"/>
  <c r="K159" i="17"/>
  <c r="J159" i="17"/>
  <c r="I159" i="17"/>
  <c r="H159" i="17"/>
  <c r="N159" i="17" s="1"/>
  <c r="G159" i="17"/>
  <c r="M159" i="17" s="1"/>
  <c r="L158" i="17"/>
  <c r="K158" i="17"/>
  <c r="J158" i="17"/>
  <c r="I158" i="17"/>
  <c r="H158" i="17"/>
  <c r="N158" i="17" s="1"/>
  <c r="G158" i="17"/>
  <c r="M158" i="17" s="1"/>
  <c r="M157" i="17"/>
  <c r="L157" i="17"/>
  <c r="K157" i="17"/>
  <c r="J157" i="17"/>
  <c r="I157" i="17"/>
  <c r="H157" i="17"/>
  <c r="N157" i="17" s="1"/>
  <c r="G157" i="17"/>
  <c r="L156" i="17"/>
  <c r="K156" i="17"/>
  <c r="J156" i="17"/>
  <c r="L155" i="17"/>
  <c r="K155" i="17"/>
  <c r="J155" i="17"/>
  <c r="I155" i="17"/>
  <c r="H155" i="17"/>
  <c r="N155" i="17" s="1"/>
  <c r="G155" i="17"/>
  <c r="M155" i="17" s="1"/>
  <c r="L154" i="17"/>
  <c r="K154" i="17"/>
  <c r="J154" i="17"/>
  <c r="I154" i="17"/>
  <c r="H154" i="17"/>
  <c r="N154" i="17" s="1"/>
  <c r="G154" i="17"/>
  <c r="M154" i="17" s="1"/>
  <c r="M153" i="17"/>
  <c r="L153" i="17"/>
  <c r="K153" i="17"/>
  <c r="J153" i="17"/>
  <c r="I153" i="17"/>
  <c r="H153" i="17"/>
  <c r="N153" i="17" s="1"/>
  <c r="G153" i="17"/>
  <c r="M152" i="17"/>
  <c r="L152" i="17"/>
  <c r="K152" i="17"/>
  <c r="J152" i="17"/>
  <c r="I152" i="17"/>
  <c r="H152" i="17"/>
  <c r="N152" i="17" s="1"/>
  <c r="G152" i="17"/>
  <c r="L151" i="17"/>
  <c r="K151" i="17"/>
  <c r="J151" i="17"/>
  <c r="I151" i="17"/>
  <c r="H151" i="17"/>
  <c r="N151" i="17" s="1"/>
  <c r="G151" i="17"/>
  <c r="M151" i="17" s="1"/>
  <c r="L150" i="17"/>
  <c r="K150" i="17"/>
  <c r="J150" i="17"/>
  <c r="I150" i="17"/>
  <c r="H150" i="17"/>
  <c r="N150" i="17" s="1"/>
  <c r="G150" i="17"/>
  <c r="M150" i="17" s="1"/>
  <c r="M149" i="17"/>
  <c r="L149" i="17"/>
  <c r="K149" i="17"/>
  <c r="I149" i="17"/>
  <c r="H149" i="17"/>
  <c r="N149" i="17" s="1"/>
  <c r="G149" i="17"/>
  <c r="L148" i="17"/>
  <c r="K148" i="17"/>
  <c r="H148" i="17"/>
  <c r="N148" i="17" s="1"/>
  <c r="G148" i="17"/>
  <c r="M148" i="17" s="1"/>
  <c r="M147" i="17"/>
  <c r="L147" i="17"/>
  <c r="K147" i="17"/>
  <c r="J147" i="17"/>
  <c r="I147" i="17"/>
  <c r="H147" i="17"/>
  <c r="N147" i="17" s="1"/>
  <c r="G147" i="17"/>
  <c r="L146" i="17"/>
  <c r="K146" i="17"/>
  <c r="J146" i="17"/>
  <c r="I146" i="17"/>
  <c r="H146" i="17"/>
  <c r="N146" i="17" s="1"/>
  <c r="G146" i="17"/>
  <c r="M146" i="17" s="1"/>
  <c r="L145" i="17"/>
  <c r="K145" i="17"/>
  <c r="J145" i="17"/>
  <c r="I145" i="17"/>
  <c r="H145" i="17"/>
  <c r="N145" i="17" s="1"/>
  <c r="G145" i="17"/>
  <c r="M145" i="17" s="1"/>
  <c r="M144" i="17"/>
  <c r="L144" i="17"/>
  <c r="K144" i="17"/>
  <c r="G144" i="17"/>
  <c r="M143" i="17"/>
  <c r="L143" i="17"/>
  <c r="K143" i="17"/>
  <c r="J143" i="17"/>
  <c r="I143" i="17"/>
  <c r="H143" i="17"/>
  <c r="N143" i="17" s="1"/>
  <c r="G143" i="17"/>
  <c r="M142" i="17"/>
  <c r="L142" i="17"/>
  <c r="K142" i="17"/>
  <c r="J142" i="17"/>
  <c r="I142" i="17"/>
  <c r="H142" i="17"/>
  <c r="N142" i="17" s="1"/>
  <c r="G142" i="17"/>
  <c r="L141" i="17"/>
  <c r="K141" i="17"/>
  <c r="J141" i="17"/>
  <c r="I141" i="17"/>
  <c r="H141" i="17"/>
  <c r="N141" i="17" s="1"/>
  <c r="G141" i="17"/>
  <c r="M141" i="17" s="1"/>
  <c r="L140" i="17"/>
  <c r="K140" i="17"/>
  <c r="J140" i="17"/>
  <c r="I140" i="17"/>
  <c r="H140" i="17"/>
  <c r="N140" i="17" s="1"/>
  <c r="G140" i="17"/>
  <c r="M140" i="17" s="1"/>
  <c r="M139" i="17"/>
  <c r="L139" i="17"/>
  <c r="K139" i="17"/>
  <c r="J139" i="17"/>
  <c r="I139" i="17"/>
  <c r="G139" i="17"/>
  <c r="L138" i="17"/>
  <c r="K138" i="17"/>
  <c r="J138" i="17"/>
  <c r="I138" i="17"/>
  <c r="H138" i="17"/>
  <c r="N138" i="17" s="1"/>
  <c r="G138" i="17"/>
  <c r="M138" i="17" s="1"/>
  <c r="L137" i="17"/>
  <c r="K137" i="17"/>
  <c r="J137" i="17"/>
  <c r="I137" i="17"/>
  <c r="H137" i="17"/>
  <c r="N137" i="17" s="1"/>
  <c r="G137" i="17"/>
  <c r="M137" i="17" s="1"/>
  <c r="M136" i="17"/>
  <c r="L136" i="17"/>
  <c r="K136" i="17"/>
  <c r="J136" i="17"/>
  <c r="I136" i="17"/>
  <c r="H136" i="17"/>
  <c r="N136" i="17" s="1"/>
  <c r="G136" i="17"/>
  <c r="M135" i="17"/>
  <c r="L135" i="17"/>
  <c r="K135" i="17"/>
  <c r="J135" i="17"/>
  <c r="I135" i="17"/>
  <c r="H135" i="17"/>
  <c r="N135" i="17" s="1"/>
  <c r="G135" i="17"/>
  <c r="L134" i="17"/>
  <c r="K134" i="17"/>
  <c r="J134" i="17"/>
  <c r="I134" i="17"/>
  <c r="H134" i="17"/>
  <c r="N134" i="17" s="1"/>
  <c r="G134" i="17"/>
  <c r="M134" i="17" s="1"/>
  <c r="M133" i="17"/>
  <c r="L133" i="17"/>
  <c r="K133" i="17"/>
  <c r="I133" i="17"/>
  <c r="H133" i="17"/>
  <c r="N133" i="17" s="1"/>
  <c r="G133" i="17"/>
  <c r="M132" i="17"/>
  <c r="L132" i="17"/>
  <c r="K132" i="17"/>
  <c r="J132" i="17"/>
  <c r="I132" i="17"/>
  <c r="H132" i="17"/>
  <c r="N132" i="17" s="1"/>
  <c r="G132" i="17"/>
  <c r="L131" i="17"/>
  <c r="K131" i="17"/>
  <c r="J131" i="17"/>
  <c r="I131" i="17"/>
  <c r="H131" i="17"/>
  <c r="N131" i="17" s="1"/>
  <c r="G131" i="17"/>
  <c r="M131" i="17" s="1"/>
  <c r="L130" i="17"/>
  <c r="K130" i="17"/>
  <c r="J130" i="17"/>
  <c r="I130" i="17"/>
  <c r="H130" i="17"/>
  <c r="N130" i="17" s="1"/>
  <c r="G130" i="17"/>
  <c r="M130" i="17" s="1"/>
  <c r="M129" i="17"/>
  <c r="L129" i="17"/>
  <c r="K129" i="17"/>
  <c r="J129" i="17"/>
  <c r="I129" i="17"/>
  <c r="H129" i="17"/>
  <c r="N129" i="17" s="1"/>
  <c r="G129" i="17"/>
  <c r="M128" i="17"/>
  <c r="L128" i="17"/>
  <c r="K128" i="17"/>
  <c r="J128" i="17"/>
  <c r="I128" i="17"/>
  <c r="H128" i="17"/>
  <c r="N128" i="17" s="1"/>
  <c r="G128" i="17"/>
  <c r="L127" i="17"/>
  <c r="K127" i="17"/>
  <c r="J127" i="17"/>
  <c r="I127" i="17"/>
  <c r="G127" i="17"/>
  <c r="M127" i="17" s="1"/>
  <c r="M126" i="17"/>
  <c r="L126" i="17"/>
  <c r="K126" i="17"/>
  <c r="J126" i="17"/>
  <c r="I126" i="17"/>
  <c r="H126" i="17"/>
  <c r="N126" i="17" s="1"/>
  <c r="G126" i="17"/>
  <c r="M125" i="17"/>
  <c r="L125" i="17"/>
  <c r="K125" i="17"/>
  <c r="J125" i="17"/>
  <c r="I125" i="17"/>
  <c r="H125" i="17"/>
  <c r="N125" i="17" s="1"/>
  <c r="G125" i="17"/>
  <c r="L124" i="17"/>
  <c r="K124" i="17"/>
  <c r="J124" i="17"/>
  <c r="I124" i="17"/>
  <c r="H124" i="17"/>
  <c r="N124" i="17" s="1"/>
  <c r="G124" i="17"/>
  <c r="M124" i="17" s="1"/>
  <c r="L123" i="17"/>
  <c r="K123" i="17"/>
  <c r="J123" i="17"/>
  <c r="I123" i="17"/>
  <c r="H123" i="17"/>
  <c r="N123" i="17" s="1"/>
  <c r="G123" i="17"/>
  <c r="M123" i="17" s="1"/>
  <c r="M122" i="17"/>
  <c r="L122" i="17"/>
  <c r="K122" i="17"/>
  <c r="J122" i="17"/>
  <c r="I122" i="17"/>
  <c r="H122" i="17"/>
  <c r="N122" i="17" s="1"/>
  <c r="G122" i="17"/>
  <c r="M121" i="17"/>
  <c r="L121" i="17"/>
  <c r="K121" i="17"/>
  <c r="J121" i="17"/>
  <c r="I121" i="17"/>
  <c r="H121" i="17"/>
  <c r="N121" i="17" s="1"/>
  <c r="G121" i="17"/>
  <c r="L120" i="17"/>
  <c r="K120" i="17"/>
  <c r="J120" i="17"/>
  <c r="I120" i="17"/>
  <c r="H120" i="17"/>
  <c r="N120" i="17" s="1"/>
  <c r="G120" i="17"/>
  <c r="M120" i="17" s="1"/>
  <c r="L119" i="17"/>
  <c r="K119" i="17"/>
  <c r="J119" i="17"/>
  <c r="I119" i="17"/>
  <c r="H119" i="17"/>
  <c r="N119" i="17" s="1"/>
  <c r="G119" i="17"/>
  <c r="M119" i="17" s="1"/>
  <c r="M118" i="17"/>
  <c r="L118" i="17"/>
  <c r="K118" i="17"/>
  <c r="J118" i="17"/>
  <c r="I118" i="17"/>
  <c r="H118" i="17"/>
  <c r="N118" i="17" s="1"/>
  <c r="G118" i="17"/>
  <c r="M117" i="17"/>
  <c r="L117" i="17"/>
  <c r="K117" i="17"/>
  <c r="J117" i="17"/>
  <c r="I117" i="17"/>
  <c r="H117" i="17"/>
  <c r="N117" i="17" s="1"/>
  <c r="G117" i="17"/>
  <c r="L116" i="17"/>
  <c r="K116" i="17"/>
  <c r="J116" i="17"/>
  <c r="I116" i="17"/>
  <c r="H116" i="17"/>
  <c r="N116" i="17" s="1"/>
  <c r="G116" i="17"/>
  <c r="M116" i="17" s="1"/>
  <c r="L115" i="17"/>
  <c r="K115" i="17"/>
  <c r="J115" i="17"/>
  <c r="I115" i="17"/>
  <c r="H115" i="17"/>
  <c r="N115" i="17" s="1"/>
  <c r="G115" i="17"/>
  <c r="M115" i="17" s="1"/>
  <c r="M114" i="17"/>
  <c r="L114" i="17"/>
  <c r="K114" i="17"/>
  <c r="J114" i="17"/>
  <c r="I114" i="17"/>
  <c r="H114" i="17"/>
  <c r="N114" i="17" s="1"/>
  <c r="G114" i="17"/>
  <c r="M113" i="17"/>
  <c r="L113" i="17"/>
  <c r="K113" i="17"/>
  <c r="J113" i="17"/>
  <c r="I113" i="17"/>
  <c r="H113" i="17"/>
  <c r="N113" i="17" s="1"/>
  <c r="G113" i="17"/>
  <c r="L112" i="17"/>
  <c r="K112" i="17"/>
  <c r="J112" i="17"/>
  <c r="I112" i="17"/>
  <c r="H112" i="17"/>
  <c r="N112" i="17" s="1"/>
  <c r="G112" i="17"/>
  <c r="M112" i="17" s="1"/>
  <c r="L111" i="17"/>
  <c r="K111" i="17"/>
  <c r="J111" i="17"/>
  <c r="I111" i="17"/>
  <c r="H111" i="17"/>
  <c r="N111" i="17" s="1"/>
  <c r="G111" i="17"/>
  <c r="M111" i="17" s="1"/>
  <c r="M110" i="17"/>
  <c r="L110" i="17"/>
  <c r="K110" i="17"/>
  <c r="J110" i="17"/>
  <c r="I110" i="17"/>
  <c r="H110" i="17"/>
  <c r="N110" i="17" s="1"/>
  <c r="G110" i="17"/>
  <c r="M109" i="17"/>
  <c r="L109" i="17"/>
  <c r="K109" i="17"/>
  <c r="J109" i="17"/>
  <c r="I109" i="17"/>
  <c r="H109" i="17"/>
  <c r="N109" i="17" s="1"/>
  <c r="G109" i="17"/>
  <c r="L108" i="17"/>
  <c r="K108" i="17"/>
  <c r="J108" i="17"/>
  <c r="I108" i="17"/>
  <c r="H108" i="17"/>
  <c r="N108" i="17" s="1"/>
  <c r="G108" i="17"/>
  <c r="M108" i="17" s="1"/>
  <c r="L107" i="17"/>
  <c r="K107" i="17"/>
  <c r="J107" i="17"/>
  <c r="I107" i="17"/>
  <c r="H107" i="17"/>
  <c r="N107" i="17" s="1"/>
  <c r="G107" i="17"/>
  <c r="M107" i="17" s="1"/>
  <c r="M106" i="17"/>
  <c r="L106" i="17"/>
  <c r="K106" i="17"/>
  <c r="J106" i="17"/>
  <c r="I106" i="17"/>
  <c r="H106" i="17"/>
  <c r="N106" i="17" s="1"/>
  <c r="G106" i="17"/>
  <c r="L105" i="17"/>
  <c r="K105" i="17"/>
  <c r="I105" i="17"/>
  <c r="H105" i="17"/>
  <c r="N105" i="17" s="1"/>
  <c r="G105" i="17"/>
  <c r="M105" i="17" s="1"/>
  <c r="L104" i="17"/>
  <c r="K104" i="17"/>
  <c r="J104" i="17"/>
  <c r="I104" i="17"/>
  <c r="H104" i="17"/>
  <c r="N104" i="17" s="1"/>
  <c r="G104" i="17"/>
  <c r="M104" i="17" s="1"/>
  <c r="M103" i="17"/>
  <c r="L103" i="17"/>
  <c r="K103" i="17"/>
  <c r="J103" i="17"/>
  <c r="I103" i="17"/>
  <c r="H103" i="17"/>
  <c r="N103" i="17" s="1"/>
  <c r="G103" i="17"/>
  <c r="M102" i="17"/>
  <c r="L102" i="17"/>
  <c r="K102" i="17"/>
  <c r="J102" i="17"/>
  <c r="I102" i="17"/>
  <c r="H102" i="17"/>
  <c r="N102" i="17" s="1"/>
  <c r="G102" i="17"/>
  <c r="L101" i="17"/>
  <c r="K101" i="17"/>
  <c r="J101" i="17"/>
  <c r="I101" i="17"/>
  <c r="H101" i="17"/>
  <c r="N101" i="17" s="1"/>
  <c r="G101" i="17"/>
  <c r="M101" i="17" s="1"/>
  <c r="M100" i="17"/>
  <c r="L100" i="17"/>
  <c r="K100" i="17"/>
  <c r="J100" i="17"/>
  <c r="I100" i="17"/>
  <c r="G100" i="17"/>
  <c r="M99" i="17"/>
  <c r="L99" i="17"/>
  <c r="K99" i="17"/>
  <c r="J99" i="17"/>
  <c r="I99" i="17"/>
  <c r="H99" i="17"/>
  <c r="N99" i="17" s="1"/>
  <c r="G99" i="17"/>
  <c r="L98" i="17"/>
  <c r="K98" i="17"/>
  <c r="J98" i="17"/>
  <c r="I98" i="17"/>
  <c r="H98" i="17"/>
  <c r="N98" i="17" s="1"/>
  <c r="G98" i="17"/>
  <c r="M98" i="17" s="1"/>
  <c r="L97" i="17"/>
  <c r="K97" i="17"/>
  <c r="J97" i="17"/>
  <c r="I97" i="17"/>
  <c r="H97" i="17"/>
  <c r="N97" i="17" s="1"/>
  <c r="G97" i="17"/>
  <c r="M97" i="17" s="1"/>
  <c r="M96" i="17"/>
  <c r="L96" i="17"/>
  <c r="K96" i="17"/>
  <c r="J96" i="17"/>
  <c r="I96" i="17"/>
  <c r="H96" i="17"/>
  <c r="N96" i="17" s="1"/>
  <c r="G96" i="17"/>
  <c r="M95" i="17"/>
  <c r="L95" i="17"/>
  <c r="K95" i="17"/>
  <c r="J95" i="17"/>
  <c r="I95" i="17"/>
  <c r="H95" i="17"/>
  <c r="N95" i="17" s="1"/>
  <c r="G95" i="17"/>
  <c r="L94" i="17"/>
  <c r="K94" i="17"/>
  <c r="J94" i="17"/>
  <c r="I94" i="17"/>
  <c r="H94" i="17"/>
  <c r="N94" i="17" s="1"/>
  <c r="G94" i="17"/>
  <c r="M94" i="17" s="1"/>
  <c r="L93" i="17"/>
  <c r="K93" i="17"/>
  <c r="J93" i="17"/>
  <c r="I93" i="17"/>
  <c r="H93" i="17"/>
  <c r="N93" i="17" s="1"/>
  <c r="G93" i="17"/>
  <c r="M93" i="17" s="1"/>
  <c r="M92" i="17"/>
  <c r="L92" i="17"/>
  <c r="K92" i="17"/>
  <c r="J92" i="17"/>
  <c r="I92" i="17"/>
  <c r="H92" i="17"/>
  <c r="N92" i="17" s="1"/>
  <c r="G92" i="17"/>
  <c r="M91" i="17"/>
  <c r="L91" i="17"/>
  <c r="K91" i="17"/>
  <c r="J91" i="17"/>
  <c r="I91" i="17"/>
  <c r="H91" i="17"/>
  <c r="N91" i="17" s="1"/>
  <c r="G91" i="17"/>
  <c r="L90" i="17"/>
  <c r="K90" i="17"/>
  <c r="J90" i="17"/>
  <c r="I90" i="17"/>
  <c r="H90" i="17"/>
  <c r="N90" i="17" s="1"/>
  <c r="G90" i="17"/>
  <c r="M90" i="17" s="1"/>
  <c r="L89" i="17"/>
  <c r="K89" i="17"/>
  <c r="J89" i="17"/>
  <c r="I89" i="17"/>
  <c r="H89" i="17"/>
  <c r="N89" i="17" s="1"/>
  <c r="G89" i="17"/>
  <c r="M89" i="17" s="1"/>
  <c r="M88" i="17"/>
  <c r="L88" i="17"/>
  <c r="K88" i="17"/>
  <c r="J88" i="17"/>
  <c r="I88" i="17"/>
  <c r="H88" i="17"/>
  <c r="N88" i="17" s="1"/>
  <c r="G88" i="17"/>
  <c r="M87" i="17"/>
  <c r="L87" i="17"/>
  <c r="K87" i="17"/>
  <c r="J87" i="17"/>
  <c r="I87" i="17"/>
  <c r="H87" i="17"/>
  <c r="N87" i="17" s="1"/>
  <c r="G87" i="17"/>
  <c r="L86" i="17"/>
  <c r="K86" i="17"/>
  <c r="J86" i="17"/>
  <c r="H86" i="17"/>
  <c r="N86" i="17" s="1"/>
  <c r="G86" i="17"/>
  <c r="M86" i="17" s="1"/>
  <c r="M85" i="17"/>
  <c r="L85" i="17"/>
  <c r="K85" i="17"/>
  <c r="J85" i="17"/>
  <c r="H85" i="17"/>
  <c r="N85" i="17" s="1"/>
  <c r="G85" i="17"/>
  <c r="L84" i="17"/>
  <c r="K84" i="17"/>
  <c r="J84" i="17"/>
  <c r="I84" i="17"/>
  <c r="H84" i="17"/>
  <c r="N84" i="17" s="1"/>
  <c r="G84" i="17"/>
  <c r="M84" i="17" s="1"/>
  <c r="L83" i="17"/>
  <c r="K83" i="17"/>
  <c r="J83" i="17"/>
  <c r="I83" i="17"/>
  <c r="H83" i="17"/>
  <c r="N83" i="17" s="1"/>
  <c r="G83" i="17"/>
  <c r="M83" i="17" s="1"/>
  <c r="M82" i="17"/>
  <c r="L82" i="17"/>
  <c r="K82" i="17"/>
  <c r="J82" i="17"/>
  <c r="I82" i="17"/>
  <c r="H82" i="17"/>
  <c r="N82" i="17" s="1"/>
  <c r="G82" i="17"/>
  <c r="F81" i="17"/>
  <c r="J149" i="17" s="1"/>
  <c r="E81" i="17"/>
  <c r="I144" i="17" s="1"/>
  <c r="D81" i="17"/>
  <c r="H171" i="17" s="1"/>
  <c r="N171" i="17" s="1"/>
  <c r="C81" i="17"/>
  <c r="G156" i="17" s="1"/>
  <c r="M156" i="17" s="1"/>
  <c r="L73" i="17"/>
  <c r="K73" i="17"/>
  <c r="J73" i="17"/>
  <c r="I73" i="17"/>
  <c r="H73" i="17"/>
  <c r="N73" i="17" s="1"/>
  <c r="G73" i="17"/>
  <c r="M73" i="17" s="1"/>
  <c r="M72" i="17"/>
  <c r="L72" i="17"/>
  <c r="K72" i="17"/>
  <c r="J72" i="17"/>
  <c r="I72" i="17"/>
  <c r="H72" i="17"/>
  <c r="N72" i="17" s="1"/>
  <c r="G72" i="17"/>
  <c r="M71" i="17"/>
  <c r="L71" i="17"/>
  <c r="K71" i="17"/>
  <c r="J71" i="17"/>
  <c r="I71" i="17"/>
  <c r="H71" i="17"/>
  <c r="N71" i="17" s="1"/>
  <c r="G71" i="17"/>
  <c r="L70" i="17"/>
  <c r="K70" i="17"/>
  <c r="J70" i="17"/>
  <c r="I70" i="17"/>
  <c r="H70" i="17"/>
  <c r="N70" i="17" s="1"/>
  <c r="G70" i="17"/>
  <c r="M70" i="17" s="1"/>
  <c r="L69" i="17"/>
  <c r="K69" i="17"/>
  <c r="J69" i="17"/>
  <c r="I69" i="17"/>
  <c r="H69" i="17"/>
  <c r="N69" i="17" s="1"/>
  <c r="G69" i="17"/>
  <c r="M69" i="17" s="1"/>
  <c r="M68" i="17"/>
  <c r="L68" i="17"/>
  <c r="K68" i="17"/>
  <c r="J68" i="17"/>
  <c r="I68" i="17"/>
  <c r="H68" i="17"/>
  <c r="N68" i="17" s="1"/>
  <c r="G68" i="17"/>
  <c r="M67" i="17"/>
  <c r="L67" i="17"/>
  <c r="K67" i="17"/>
  <c r="J67" i="17"/>
  <c r="I67" i="17"/>
  <c r="H67" i="17"/>
  <c r="N67" i="17" s="1"/>
  <c r="G67" i="17"/>
  <c r="L66" i="17"/>
  <c r="K66" i="17"/>
  <c r="J66" i="17"/>
  <c r="I66" i="17"/>
  <c r="H66" i="17"/>
  <c r="N66" i="17" s="1"/>
  <c r="G66" i="17"/>
  <c r="M66" i="17" s="1"/>
  <c r="L65" i="17"/>
  <c r="K65" i="17"/>
  <c r="J65" i="17"/>
  <c r="I65" i="17"/>
  <c r="H65" i="17"/>
  <c r="N65" i="17" s="1"/>
  <c r="G65" i="17"/>
  <c r="M65" i="17" s="1"/>
  <c r="M64" i="17"/>
  <c r="L64" i="17"/>
  <c r="K64" i="17"/>
  <c r="J64" i="17"/>
  <c r="I64" i="17"/>
  <c r="H64" i="17"/>
  <c r="N64" i="17" s="1"/>
  <c r="G64" i="17"/>
  <c r="M63" i="17"/>
  <c r="L63" i="17"/>
  <c r="K63" i="17"/>
  <c r="J63" i="17"/>
  <c r="I63" i="17"/>
  <c r="H63" i="17"/>
  <c r="N63" i="17" s="1"/>
  <c r="G63" i="17"/>
  <c r="L62" i="17"/>
  <c r="K62" i="17"/>
  <c r="J62" i="17"/>
  <c r="I62" i="17"/>
  <c r="H62" i="17"/>
  <c r="N62" i="17" s="1"/>
  <c r="G62" i="17"/>
  <c r="M62" i="17" s="1"/>
  <c r="L61" i="17"/>
  <c r="K61" i="17"/>
  <c r="J61" i="17"/>
  <c r="I61" i="17"/>
  <c r="H61" i="17"/>
  <c r="N61" i="17" s="1"/>
  <c r="G61" i="17"/>
  <c r="M61" i="17" s="1"/>
  <c r="M60" i="17"/>
  <c r="L60" i="17"/>
  <c r="K60" i="17"/>
  <c r="J60" i="17"/>
  <c r="I60" i="17"/>
  <c r="H60" i="17"/>
  <c r="N60" i="17" s="1"/>
  <c r="G60" i="17"/>
  <c r="M59" i="17"/>
  <c r="L59" i="17"/>
  <c r="K59" i="17"/>
  <c r="J59" i="17"/>
  <c r="I59" i="17"/>
  <c r="H59" i="17"/>
  <c r="N59" i="17" s="1"/>
  <c r="G59" i="17"/>
  <c r="L58" i="17"/>
  <c r="K58" i="17"/>
  <c r="J58" i="17"/>
  <c r="I58" i="17"/>
  <c r="H58" i="17"/>
  <c r="N58" i="17" s="1"/>
  <c r="G58" i="17"/>
  <c r="M58" i="17" s="1"/>
  <c r="L57" i="17"/>
  <c r="K57" i="17"/>
  <c r="J57" i="17"/>
  <c r="I57" i="17"/>
  <c r="H57" i="17"/>
  <c r="N57" i="17" s="1"/>
  <c r="G57" i="17"/>
  <c r="M57" i="17" s="1"/>
  <c r="M56" i="17"/>
  <c r="L56" i="17"/>
  <c r="K56" i="17"/>
  <c r="J56" i="17"/>
  <c r="I56" i="17"/>
  <c r="H56" i="17"/>
  <c r="N56" i="17" s="1"/>
  <c r="G56" i="17"/>
  <c r="M55" i="17"/>
  <c r="L55" i="17"/>
  <c r="K55" i="17"/>
  <c r="J55" i="17"/>
  <c r="I55" i="17"/>
  <c r="H55" i="17"/>
  <c r="N55" i="17" s="1"/>
  <c r="G55" i="17"/>
  <c r="L54" i="17"/>
  <c r="K54" i="17"/>
  <c r="J54" i="17"/>
  <c r="I54" i="17"/>
  <c r="H54" i="17"/>
  <c r="N54" i="17" s="1"/>
  <c r="G54" i="17"/>
  <c r="M54" i="17" s="1"/>
  <c r="L53" i="17"/>
  <c r="K53" i="17"/>
  <c r="J53" i="17"/>
  <c r="I53" i="17"/>
  <c r="H53" i="17"/>
  <c r="N53" i="17" s="1"/>
  <c r="G53" i="17"/>
  <c r="M53" i="17" s="1"/>
  <c r="M52" i="17"/>
  <c r="L52" i="17"/>
  <c r="K52" i="17"/>
  <c r="J52" i="17"/>
  <c r="I52" i="17"/>
  <c r="H52" i="17"/>
  <c r="N52" i="17" s="1"/>
  <c r="G52" i="17"/>
  <c r="M51" i="17"/>
  <c r="L51" i="17"/>
  <c r="K51" i="17"/>
  <c r="J51" i="17"/>
  <c r="I51" i="17"/>
  <c r="H51" i="17"/>
  <c r="N51" i="17" s="1"/>
  <c r="G51" i="17"/>
  <c r="L50" i="17"/>
  <c r="K50" i="17"/>
  <c r="J50" i="17"/>
  <c r="I50" i="17"/>
  <c r="H50" i="17"/>
  <c r="N50" i="17" s="1"/>
  <c r="G50" i="17"/>
  <c r="M50" i="17" s="1"/>
  <c r="L49" i="17"/>
  <c r="K49" i="17"/>
  <c r="J49" i="17"/>
  <c r="I49" i="17"/>
  <c r="H49" i="17"/>
  <c r="N49" i="17" s="1"/>
  <c r="G49" i="17"/>
  <c r="M49" i="17" s="1"/>
  <c r="M48" i="17"/>
  <c r="L48" i="17"/>
  <c r="K48" i="17"/>
  <c r="J48" i="17"/>
  <c r="I48" i="17"/>
  <c r="H48" i="17"/>
  <c r="N48" i="17" s="1"/>
  <c r="G48" i="17"/>
  <c r="L47" i="17"/>
  <c r="K47" i="17"/>
  <c r="J47" i="17"/>
  <c r="I47" i="17"/>
  <c r="H47" i="17"/>
  <c r="N47" i="17" s="1"/>
  <c r="M46" i="17"/>
  <c r="L46" i="17"/>
  <c r="K46" i="17"/>
  <c r="J46" i="17"/>
  <c r="I46" i="17"/>
  <c r="H46" i="17"/>
  <c r="N46" i="17" s="1"/>
  <c r="G46" i="17"/>
  <c r="M45" i="17"/>
  <c r="L45" i="17"/>
  <c r="K45" i="17"/>
  <c r="J45" i="17"/>
  <c r="I45" i="17"/>
  <c r="H45" i="17"/>
  <c r="N45" i="17" s="1"/>
  <c r="G45" i="17"/>
  <c r="L44" i="17"/>
  <c r="K44" i="17"/>
  <c r="J44" i="17"/>
  <c r="I44" i="17"/>
  <c r="H44" i="17"/>
  <c r="N44" i="17" s="1"/>
  <c r="G44" i="17"/>
  <c r="M44" i="17" s="1"/>
  <c r="L43" i="17"/>
  <c r="K43" i="17"/>
  <c r="J43" i="17"/>
  <c r="I43" i="17"/>
  <c r="H43" i="17"/>
  <c r="N43" i="17" s="1"/>
  <c r="G43" i="17"/>
  <c r="M43" i="17" s="1"/>
  <c r="M42" i="17"/>
  <c r="L42" i="17"/>
  <c r="K42" i="17"/>
  <c r="J42" i="17"/>
  <c r="I42" i="17"/>
  <c r="H42" i="17"/>
  <c r="N42" i="17" s="1"/>
  <c r="G42" i="17"/>
  <c r="M41" i="17"/>
  <c r="L41" i="17"/>
  <c r="K41" i="17"/>
  <c r="J41" i="17"/>
  <c r="I41" i="17"/>
  <c r="H41" i="17"/>
  <c r="N41" i="17" s="1"/>
  <c r="G41" i="17"/>
  <c r="L40" i="17"/>
  <c r="K40" i="17"/>
  <c r="J40" i="17"/>
  <c r="I40" i="17"/>
  <c r="H40" i="17"/>
  <c r="N40" i="17" s="1"/>
  <c r="G40" i="17"/>
  <c r="M40" i="17" s="1"/>
  <c r="L39" i="17"/>
  <c r="K39" i="17"/>
  <c r="J39" i="17"/>
  <c r="I39" i="17"/>
  <c r="H39" i="17"/>
  <c r="N39" i="17" s="1"/>
  <c r="G39" i="17"/>
  <c r="M39" i="17" s="1"/>
  <c r="M38" i="17"/>
  <c r="L38" i="17"/>
  <c r="K38" i="17"/>
  <c r="J38" i="17"/>
  <c r="I38" i="17"/>
  <c r="H38" i="17"/>
  <c r="N38" i="17" s="1"/>
  <c r="G38" i="17"/>
  <c r="M37" i="17"/>
  <c r="L37" i="17"/>
  <c r="K37" i="17"/>
  <c r="J37" i="17"/>
  <c r="I37" i="17"/>
  <c r="H37" i="17"/>
  <c r="N37" i="17" s="1"/>
  <c r="G37" i="17"/>
  <c r="L36" i="17"/>
  <c r="K36" i="17"/>
  <c r="J36" i="17"/>
  <c r="I36" i="17"/>
  <c r="H36" i="17"/>
  <c r="N36" i="17" s="1"/>
  <c r="G36" i="17"/>
  <c r="M36" i="17" s="1"/>
  <c r="L35" i="17"/>
  <c r="K35" i="17"/>
  <c r="J35" i="17"/>
  <c r="I35" i="17"/>
  <c r="H35" i="17"/>
  <c r="N35" i="17" s="1"/>
  <c r="G35" i="17"/>
  <c r="M35" i="17" s="1"/>
  <c r="M34" i="17"/>
  <c r="L34" i="17"/>
  <c r="K34" i="17"/>
  <c r="J34" i="17"/>
  <c r="I34" i="17"/>
  <c r="H34" i="17"/>
  <c r="N34" i="17" s="1"/>
  <c r="G34" i="17"/>
  <c r="M33" i="17"/>
  <c r="L33" i="17"/>
  <c r="K33" i="17"/>
  <c r="J33" i="17"/>
  <c r="I33" i="17"/>
  <c r="H33" i="17"/>
  <c r="N33" i="17" s="1"/>
  <c r="G33" i="17"/>
  <c r="L32" i="17"/>
  <c r="K32" i="17"/>
  <c r="J32" i="17"/>
  <c r="I32" i="17"/>
  <c r="H32" i="17"/>
  <c r="N32" i="17" s="1"/>
  <c r="G32" i="17"/>
  <c r="M32" i="17" s="1"/>
  <c r="L31" i="17"/>
  <c r="K31" i="17"/>
  <c r="J31" i="17"/>
  <c r="I31" i="17"/>
  <c r="H31" i="17"/>
  <c r="N31" i="17" s="1"/>
  <c r="G31" i="17"/>
  <c r="M31" i="17" s="1"/>
  <c r="M30" i="17"/>
  <c r="L30" i="17"/>
  <c r="K30" i="17"/>
  <c r="J30" i="17"/>
  <c r="I30" i="17"/>
  <c r="H30" i="17"/>
  <c r="N30" i="17" s="1"/>
  <c r="G30" i="17"/>
  <c r="M29" i="17"/>
  <c r="L29" i="17"/>
  <c r="K29" i="17"/>
  <c r="J29" i="17"/>
  <c r="I29" i="17"/>
  <c r="H29" i="17"/>
  <c r="N29" i="17" s="1"/>
  <c r="G29" i="17"/>
  <c r="L28" i="17"/>
  <c r="K28" i="17"/>
  <c r="J28" i="17"/>
  <c r="I28" i="17"/>
  <c r="H28" i="17"/>
  <c r="N28" i="17" s="1"/>
  <c r="G28" i="17"/>
  <c r="M28" i="17" s="1"/>
  <c r="L27" i="17"/>
  <c r="K27" i="17"/>
  <c r="J27" i="17"/>
  <c r="I27" i="17"/>
  <c r="H27" i="17"/>
  <c r="N27" i="17" s="1"/>
  <c r="G27" i="17"/>
  <c r="M27" i="17" s="1"/>
  <c r="M26" i="17"/>
  <c r="L26" i="17"/>
  <c r="K26" i="17"/>
  <c r="J26" i="17"/>
  <c r="I26" i="17"/>
  <c r="H26" i="17"/>
  <c r="N26" i="17" s="1"/>
  <c r="G26" i="17"/>
  <c r="M25" i="17"/>
  <c r="L25" i="17"/>
  <c r="K25" i="17"/>
  <c r="J25" i="17"/>
  <c r="I25" i="17"/>
  <c r="H25" i="17"/>
  <c r="N25" i="17" s="1"/>
  <c r="G25" i="17"/>
  <c r="L24" i="17"/>
  <c r="K24" i="17"/>
  <c r="J24" i="17"/>
  <c r="I24" i="17"/>
  <c r="H24" i="17"/>
  <c r="N24" i="17" s="1"/>
  <c r="G24" i="17"/>
  <c r="M24" i="17" s="1"/>
  <c r="L23" i="17"/>
  <c r="K23" i="17"/>
  <c r="J23" i="17"/>
  <c r="I23" i="17"/>
  <c r="H23" i="17"/>
  <c r="N23" i="17" s="1"/>
  <c r="G23" i="17"/>
  <c r="M23" i="17" s="1"/>
  <c r="L22" i="17"/>
  <c r="F22" i="17"/>
  <c r="J22" i="17" s="1"/>
  <c r="E22" i="17"/>
  <c r="I22" i="17" s="1"/>
  <c r="D22" i="17"/>
  <c r="H22" i="17" s="1"/>
  <c r="N22" i="17" s="1"/>
  <c r="C22" i="17"/>
  <c r="G47" i="17" s="1"/>
  <c r="M47" i="17" s="1"/>
  <c r="L14" i="17"/>
  <c r="F14" i="17"/>
  <c r="E14" i="17"/>
  <c r="D14" i="17"/>
  <c r="C14" i="17"/>
  <c r="L13" i="17"/>
  <c r="F13" i="17"/>
  <c r="E13" i="17"/>
  <c r="D13" i="17"/>
  <c r="C13" i="17"/>
  <c r="L12" i="17"/>
  <c r="F12" i="17"/>
  <c r="E12" i="17"/>
  <c r="D12" i="17"/>
  <c r="C12" i="17"/>
  <c r="F11" i="17"/>
  <c r="E11" i="17"/>
  <c r="D11" i="17"/>
  <c r="C11" i="17"/>
  <c r="F10" i="17"/>
  <c r="E10" i="17"/>
  <c r="D10" i="17"/>
  <c r="C10" i="17"/>
  <c r="F9" i="17"/>
  <c r="E9" i="17"/>
  <c r="D9" i="17"/>
  <c r="C9" i="17"/>
  <c r="L640" i="16"/>
  <c r="K640" i="16"/>
  <c r="L639" i="16"/>
  <c r="K639" i="16"/>
  <c r="H639" i="16"/>
  <c r="N639" i="16" s="1"/>
  <c r="L638" i="16"/>
  <c r="K638" i="16"/>
  <c r="H638" i="16"/>
  <c r="N638" i="16" s="1"/>
  <c r="G638" i="16"/>
  <c r="M638" i="16" s="1"/>
  <c r="L637" i="16"/>
  <c r="K637" i="16"/>
  <c r="H637" i="16"/>
  <c r="G637" i="16"/>
  <c r="M637" i="16" s="1"/>
  <c r="L636" i="16"/>
  <c r="K636" i="16"/>
  <c r="L635" i="16"/>
  <c r="K635" i="16"/>
  <c r="H635" i="16"/>
  <c r="G635" i="16"/>
  <c r="M635" i="16" s="1"/>
  <c r="L634" i="16"/>
  <c r="K634" i="16"/>
  <c r="I634" i="16"/>
  <c r="H634" i="16"/>
  <c r="N634" i="16" s="1"/>
  <c r="G634" i="16"/>
  <c r="M634" i="16" s="1"/>
  <c r="L633" i="16"/>
  <c r="K633" i="16"/>
  <c r="L632" i="16"/>
  <c r="K632" i="16"/>
  <c r="L631" i="16"/>
  <c r="K631" i="16"/>
  <c r="H631" i="16"/>
  <c r="N631" i="16" s="1"/>
  <c r="L630" i="16"/>
  <c r="K630" i="16"/>
  <c r="I630" i="16"/>
  <c r="H630" i="16"/>
  <c r="N630" i="16" s="1"/>
  <c r="M629" i="16"/>
  <c r="L629" i="16"/>
  <c r="K629" i="16"/>
  <c r="G629" i="16"/>
  <c r="L628" i="16"/>
  <c r="K628" i="16"/>
  <c r="H628" i="16"/>
  <c r="N628" i="16" s="1"/>
  <c r="G628" i="16"/>
  <c r="M628" i="16" s="1"/>
  <c r="L627" i="16"/>
  <c r="K627" i="16"/>
  <c r="G627" i="16"/>
  <c r="M627" i="16" s="1"/>
  <c r="L626" i="16"/>
  <c r="K626" i="16"/>
  <c r="J626" i="16"/>
  <c r="I626" i="16"/>
  <c r="H626" i="16"/>
  <c r="N626" i="16" s="1"/>
  <c r="G626" i="16"/>
  <c r="M626" i="16" s="1"/>
  <c r="L625" i="16"/>
  <c r="K625" i="16"/>
  <c r="I625" i="16"/>
  <c r="H625" i="16"/>
  <c r="M624" i="16"/>
  <c r="L624" i="16"/>
  <c r="K624" i="16"/>
  <c r="J624" i="16"/>
  <c r="I624" i="16"/>
  <c r="H624" i="16"/>
  <c r="N624" i="16" s="1"/>
  <c r="G624" i="16"/>
  <c r="L623" i="16"/>
  <c r="K623" i="16"/>
  <c r="H623" i="16"/>
  <c r="L622" i="16"/>
  <c r="K622" i="16"/>
  <c r="J622" i="16"/>
  <c r="I622" i="16"/>
  <c r="H622" i="16"/>
  <c r="N622" i="16" s="1"/>
  <c r="L621" i="16"/>
  <c r="K621" i="16"/>
  <c r="J621" i="16"/>
  <c r="I621" i="16"/>
  <c r="H621" i="16"/>
  <c r="N621" i="16" s="1"/>
  <c r="L620" i="16"/>
  <c r="K620" i="16"/>
  <c r="H620" i="16"/>
  <c r="N620" i="16" s="1"/>
  <c r="G620" i="16"/>
  <c r="M620" i="16" s="1"/>
  <c r="L619" i="16"/>
  <c r="K619" i="16"/>
  <c r="I619" i="16"/>
  <c r="H619" i="16"/>
  <c r="G619" i="16"/>
  <c r="M619" i="16" s="1"/>
  <c r="M618" i="16"/>
  <c r="L618" i="16"/>
  <c r="K618" i="16"/>
  <c r="J618" i="16"/>
  <c r="I618" i="16"/>
  <c r="H618" i="16"/>
  <c r="N618" i="16" s="1"/>
  <c r="G618" i="16"/>
  <c r="L617" i="16"/>
  <c r="K617" i="16"/>
  <c r="H617" i="16"/>
  <c r="L616" i="16"/>
  <c r="K616" i="16"/>
  <c r="H616" i="16"/>
  <c r="N616" i="16" s="1"/>
  <c r="L615" i="16"/>
  <c r="K615" i="16"/>
  <c r="I615" i="16"/>
  <c r="H615" i="16"/>
  <c r="N615" i="16" s="1"/>
  <c r="L614" i="16"/>
  <c r="K614" i="16"/>
  <c r="L613" i="16"/>
  <c r="K613" i="16"/>
  <c r="I613" i="16"/>
  <c r="H613" i="16"/>
  <c r="L612" i="16"/>
  <c r="H612" i="16"/>
  <c r="F612" i="16"/>
  <c r="J640" i="16" s="1"/>
  <c r="E612" i="16"/>
  <c r="I640" i="16" s="1"/>
  <c r="D612" i="16"/>
  <c r="H633" i="16" s="1"/>
  <c r="N633" i="16" s="1"/>
  <c r="C612" i="16"/>
  <c r="G640" i="16" s="1"/>
  <c r="M640" i="16" s="1"/>
  <c r="L604" i="16"/>
  <c r="K604" i="16"/>
  <c r="J604" i="16"/>
  <c r="I604" i="16"/>
  <c r="H604" i="16"/>
  <c r="N604" i="16" s="1"/>
  <c r="G604" i="16"/>
  <c r="M604" i="16" s="1"/>
  <c r="L603" i="16"/>
  <c r="K603" i="16"/>
  <c r="J603" i="16"/>
  <c r="I603" i="16"/>
  <c r="H603" i="16"/>
  <c r="N603" i="16" s="1"/>
  <c r="G603" i="16"/>
  <c r="M603" i="16" s="1"/>
  <c r="L602" i="16"/>
  <c r="K602" i="16"/>
  <c r="J602" i="16"/>
  <c r="I602" i="16"/>
  <c r="H602" i="16"/>
  <c r="N602" i="16" s="1"/>
  <c r="G602" i="16"/>
  <c r="M602" i="16" s="1"/>
  <c r="M601" i="16"/>
  <c r="L601" i="16"/>
  <c r="K601" i="16"/>
  <c r="J601" i="16"/>
  <c r="I601" i="16"/>
  <c r="H601" i="16"/>
  <c r="N601" i="16" s="1"/>
  <c r="G601" i="16"/>
  <c r="L600" i="16"/>
  <c r="K600" i="16"/>
  <c r="I600" i="16"/>
  <c r="L599" i="16"/>
  <c r="K599" i="16"/>
  <c r="J599" i="16"/>
  <c r="I599" i="16"/>
  <c r="H599" i="16"/>
  <c r="N599" i="16" s="1"/>
  <c r="G599" i="16"/>
  <c r="M599" i="16" s="1"/>
  <c r="L598" i="16"/>
  <c r="K598" i="16"/>
  <c r="I598" i="16"/>
  <c r="G598" i="16"/>
  <c r="M598" i="16" s="1"/>
  <c r="L597" i="16"/>
  <c r="K597" i="16"/>
  <c r="L596" i="16"/>
  <c r="K596" i="16"/>
  <c r="J596" i="16"/>
  <c r="I596" i="16"/>
  <c r="H596" i="16"/>
  <c r="N596" i="16" s="1"/>
  <c r="G596" i="16"/>
  <c r="M596" i="16" s="1"/>
  <c r="L595" i="16"/>
  <c r="K595" i="16"/>
  <c r="L594" i="16"/>
  <c r="K594" i="16"/>
  <c r="H594" i="16"/>
  <c r="G594" i="16"/>
  <c r="M594" i="16" s="1"/>
  <c r="M593" i="16"/>
  <c r="L593" i="16"/>
  <c r="K593" i="16"/>
  <c r="J593" i="16"/>
  <c r="I593" i="16"/>
  <c r="H593" i="16"/>
  <c r="N593" i="16" s="1"/>
  <c r="G593" i="16"/>
  <c r="L592" i="16"/>
  <c r="K592" i="16"/>
  <c r="J592" i="16"/>
  <c r="I592" i="16"/>
  <c r="H592" i="16"/>
  <c r="N592" i="16" s="1"/>
  <c r="G592" i="16"/>
  <c r="M592" i="16" s="1"/>
  <c r="L591" i="16"/>
  <c r="K591" i="16"/>
  <c r="L590" i="16"/>
  <c r="K590" i="16"/>
  <c r="L589" i="16"/>
  <c r="K589" i="16"/>
  <c r="G589" i="16"/>
  <c r="M589" i="16" s="1"/>
  <c r="M588" i="16"/>
  <c r="L588" i="16"/>
  <c r="K588" i="16"/>
  <c r="G588" i="16"/>
  <c r="L587" i="16"/>
  <c r="K587" i="16"/>
  <c r="J587" i="16"/>
  <c r="I587" i="16"/>
  <c r="H587" i="16"/>
  <c r="N587" i="16" s="1"/>
  <c r="G587" i="16"/>
  <c r="M587" i="16" s="1"/>
  <c r="L586" i="16"/>
  <c r="K586" i="16"/>
  <c r="J586" i="16"/>
  <c r="I586" i="16"/>
  <c r="H586" i="16"/>
  <c r="N586" i="16" s="1"/>
  <c r="G586" i="16"/>
  <c r="M586" i="16" s="1"/>
  <c r="M585" i="16"/>
  <c r="L585" i="16"/>
  <c r="K585" i="16"/>
  <c r="I585" i="16"/>
  <c r="H585" i="16"/>
  <c r="N585" i="16" s="1"/>
  <c r="G585" i="16"/>
  <c r="L584" i="16"/>
  <c r="K584" i="16"/>
  <c r="J584" i="16"/>
  <c r="I584" i="16"/>
  <c r="H584" i="16"/>
  <c r="N584" i="16" s="1"/>
  <c r="G584" i="16"/>
  <c r="M584" i="16" s="1"/>
  <c r="L583" i="16"/>
  <c r="K583" i="16"/>
  <c r="L582" i="16"/>
  <c r="K582" i="16"/>
  <c r="J582" i="16"/>
  <c r="I582" i="16"/>
  <c r="H582" i="16"/>
  <c r="N582" i="16" s="1"/>
  <c r="G582" i="16"/>
  <c r="M582" i="16" s="1"/>
  <c r="L581" i="16"/>
  <c r="K581" i="16"/>
  <c r="J581" i="16"/>
  <c r="I581" i="16"/>
  <c r="H581" i="16"/>
  <c r="N581" i="16" s="1"/>
  <c r="G581" i="16"/>
  <c r="M581" i="16" s="1"/>
  <c r="L580" i="16"/>
  <c r="K580" i="16"/>
  <c r="I580" i="16"/>
  <c r="G580" i="16"/>
  <c r="M580" i="16" s="1"/>
  <c r="L579" i="16"/>
  <c r="K579" i="16"/>
  <c r="J579" i="16"/>
  <c r="I579" i="16"/>
  <c r="H579" i="16"/>
  <c r="N579" i="16" s="1"/>
  <c r="G579" i="16"/>
  <c r="M579" i="16" s="1"/>
  <c r="L578" i="16"/>
  <c r="K578" i="16"/>
  <c r="J578" i="16"/>
  <c r="H578" i="16"/>
  <c r="N578" i="16" s="1"/>
  <c r="G578" i="16"/>
  <c r="M578" i="16" s="1"/>
  <c r="L577" i="16"/>
  <c r="K577" i="16"/>
  <c r="L576" i="16"/>
  <c r="K576" i="16"/>
  <c r="J576" i="16"/>
  <c r="I576" i="16"/>
  <c r="H576" i="16"/>
  <c r="N576" i="16" s="1"/>
  <c r="G576" i="16"/>
  <c r="M576" i="16" s="1"/>
  <c r="L575" i="16"/>
  <c r="K575" i="16"/>
  <c r="J575" i="16"/>
  <c r="I575" i="16"/>
  <c r="H575" i="16"/>
  <c r="N575" i="16" s="1"/>
  <c r="G575" i="16"/>
  <c r="M575" i="16" s="1"/>
  <c r="M574" i="16"/>
  <c r="L574" i="16"/>
  <c r="K574" i="16"/>
  <c r="J574" i="16"/>
  <c r="I574" i="16"/>
  <c r="H574" i="16"/>
  <c r="N574" i="16" s="1"/>
  <c r="G574" i="16"/>
  <c r="L573" i="16"/>
  <c r="K573" i="16"/>
  <c r="J573" i="16"/>
  <c r="I573" i="16"/>
  <c r="L572" i="16"/>
  <c r="K572" i="16"/>
  <c r="J572" i="16"/>
  <c r="I572" i="16"/>
  <c r="H572" i="16"/>
  <c r="N572" i="16" s="1"/>
  <c r="G572" i="16"/>
  <c r="M572" i="16" s="1"/>
  <c r="L571" i="16"/>
  <c r="K571" i="16"/>
  <c r="J571" i="16"/>
  <c r="I571" i="16"/>
  <c r="H571" i="16"/>
  <c r="N571" i="16" s="1"/>
  <c r="G571" i="16"/>
  <c r="M571" i="16" s="1"/>
  <c r="M570" i="16"/>
  <c r="L570" i="16"/>
  <c r="K570" i="16"/>
  <c r="J570" i="16"/>
  <c r="I570" i="16"/>
  <c r="H570" i="16"/>
  <c r="N570" i="16" s="1"/>
  <c r="G570" i="16"/>
  <c r="L569" i="16"/>
  <c r="K569" i="16"/>
  <c r="J569" i="16"/>
  <c r="I569" i="16"/>
  <c r="H569" i="16"/>
  <c r="N569" i="16" s="1"/>
  <c r="G569" i="16"/>
  <c r="M569" i="16" s="1"/>
  <c r="L568" i="16"/>
  <c r="K568" i="16"/>
  <c r="I568" i="16"/>
  <c r="G568" i="16"/>
  <c r="M568" i="16" s="1"/>
  <c r="L567" i="16"/>
  <c r="K567" i="16"/>
  <c r="H567" i="16"/>
  <c r="N567" i="16" s="1"/>
  <c r="G567" i="16"/>
  <c r="M567" i="16" s="1"/>
  <c r="L566" i="16"/>
  <c r="K566" i="16"/>
  <c r="J566" i="16"/>
  <c r="I566" i="16"/>
  <c r="H566" i="16"/>
  <c r="N566" i="16" s="1"/>
  <c r="G566" i="16"/>
  <c r="M566" i="16" s="1"/>
  <c r="L565" i="16"/>
  <c r="K565" i="16"/>
  <c r="J565" i="16"/>
  <c r="I565" i="16"/>
  <c r="H565" i="16"/>
  <c r="N565" i="16" s="1"/>
  <c r="L564" i="16"/>
  <c r="K564" i="16"/>
  <c r="L563" i="16"/>
  <c r="K563" i="16"/>
  <c r="G563" i="16"/>
  <c r="M563" i="16" s="1"/>
  <c r="L562" i="16"/>
  <c r="K562" i="16"/>
  <c r="J562" i="16"/>
  <c r="I562" i="16"/>
  <c r="H562" i="16"/>
  <c r="N562" i="16" s="1"/>
  <c r="G562" i="16"/>
  <c r="M562" i="16" s="1"/>
  <c r="L561" i="16"/>
  <c r="K561" i="16"/>
  <c r="I561" i="16"/>
  <c r="G561" i="16"/>
  <c r="M561" i="16" s="1"/>
  <c r="L560" i="16"/>
  <c r="K560" i="16"/>
  <c r="J560" i="16"/>
  <c r="I560" i="16"/>
  <c r="H560" i="16"/>
  <c r="N560" i="16" s="1"/>
  <c r="G560" i="16"/>
  <c r="M560" i="16" s="1"/>
  <c r="L559" i="16"/>
  <c r="K559" i="16"/>
  <c r="L558" i="16"/>
  <c r="K558" i="16"/>
  <c r="J558" i="16"/>
  <c r="I558" i="16"/>
  <c r="H558" i="16"/>
  <c r="N558" i="16" s="1"/>
  <c r="G558" i="16"/>
  <c r="M558" i="16" s="1"/>
  <c r="L557" i="16"/>
  <c r="K557" i="16"/>
  <c r="J557" i="16"/>
  <c r="I557" i="16"/>
  <c r="H557" i="16"/>
  <c r="N557" i="16" s="1"/>
  <c r="G557" i="16"/>
  <c r="M557" i="16" s="1"/>
  <c r="L556" i="16"/>
  <c r="K556" i="16"/>
  <c r="J556" i="16"/>
  <c r="I556" i="16"/>
  <c r="L555" i="16"/>
  <c r="K555" i="16"/>
  <c r="J555" i="16"/>
  <c r="I555" i="16"/>
  <c r="G555" i="16"/>
  <c r="M555" i="16" s="1"/>
  <c r="L554" i="16"/>
  <c r="K554" i="16"/>
  <c r="J554" i="16"/>
  <c r="I554" i="16"/>
  <c r="H554" i="16"/>
  <c r="N554" i="16" s="1"/>
  <c r="G554" i="16"/>
  <c r="M554" i="16" s="1"/>
  <c r="L553" i="16"/>
  <c r="K553" i="16"/>
  <c r="J553" i="16"/>
  <c r="H553" i="16"/>
  <c r="N553" i="16" s="1"/>
  <c r="G553" i="16"/>
  <c r="M553" i="16" s="1"/>
  <c r="L552" i="16"/>
  <c r="K552" i="16"/>
  <c r="J552" i="16"/>
  <c r="I552" i="16"/>
  <c r="H552" i="16"/>
  <c r="N552" i="16" s="1"/>
  <c r="G552" i="16"/>
  <c r="M552" i="16" s="1"/>
  <c r="L551" i="16"/>
  <c r="K551" i="16"/>
  <c r="I551" i="16"/>
  <c r="G551" i="16"/>
  <c r="M551" i="16" s="1"/>
  <c r="L550" i="16"/>
  <c r="K550" i="16"/>
  <c r="J550" i="16"/>
  <c r="I550" i="16"/>
  <c r="G550" i="16"/>
  <c r="M550" i="16" s="1"/>
  <c r="L549" i="16"/>
  <c r="K549" i="16"/>
  <c r="M549" i="16" s="1"/>
  <c r="H549" i="16"/>
  <c r="N549" i="16" s="1"/>
  <c r="G549" i="16"/>
  <c r="L548" i="16"/>
  <c r="K548" i="16"/>
  <c r="J548" i="16"/>
  <c r="I548" i="16"/>
  <c r="H548" i="16"/>
  <c r="N548" i="16" s="1"/>
  <c r="G548" i="16"/>
  <c r="M548" i="16" s="1"/>
  <c r="L547" i="16"/>
  <c r="K547" i="16"/>
  <c r="J547" i="16"/>
  <c r="I547" i="16"/>
  <c r="H547" i="16"/>
  <c r="N547" i="16" s="1"/>
  <c r="G547" i="16"/>
  <c r="M547" i="16" s="1"/>
  <c r="L546" i="16"/>
  <c r="K546" i="16"/>
  <c r="M546" i="16" s="1"/>
  <c r="H546" i="16"/>
  <c r="N546" i="16" s="1"/>
  <c r="G546" i="16"/>
  <c r="L545" i="16"/>
  <c r="K545" i="16"/>
  <c r="J545" i="16"/>
  <c r="I545" i="16"/>
  <c r="H545" i="16"/>
  <c r="N545" i="16" s="1"/>
  <c r="G545" i="16"/>
  <c r="M545" i="16" s="1"/>
  <c r="L544" i="16"/>
  <c r="K544" i="16"/>
  <c r="M543" i="16"/>
  <c r="L543" i="16"/>
  <c r="K543" i="16"/>
  <c r="G543" i="16"/>
  <c r="L542" i="16"/>
  <c r="K542" i="16"/>
  <c r="J542" i="16"/>
  <c r="I542" i="16"/>
  <c r="H542" i="16"/>
  <c r="N542" i="16" s="1"/>
  <c r="G542" i="16"/>
  <c r="M542" i="16" s="1"/>
  <c r="L541" i="16"/>
  <c r="K541" i="16"/>
  <c r="H541" i="16"/>
  <c r="N541" i="16" s="1"/>
  <c r="G541" i="16"/>
  <c r="L540" i="16"/>
  <c r="K540" i="16"/>
  <c r="H540" i="16"/>
  <c r="G540" i="16"/>
  <c r="M540" i="16" s="1"/>
  <c r="L539" i="16"/>
  <c r="K539" i="16"/>
  <c r="L538" i="16"/>
  <c r="K538" i="16"/>
  <c r="J538" i="16"/>
  <c r="I538" i="16"/>
  <c r="H538" i="16"/>
  <c r="N538" i="16" s="1"/>
  <c r="G538" i="16"/>
  <c r="M538" i="16" s="1"/>
  <c r="L537" i="16"/>
  <c r="K537" i="16"/>
  <c r="J537" i="16"/>
  <c r="I537" i="16"/>
  <c r="H537" i="16"/>
  <c r="N537" i="16" s="1"/>
  <c r="G537" i="16"/>
  <c r="M537" i="16" s="1"/>
  <c r="L536" i="16"/>
  <c r="K536" i="16"/>
  <c r="J536" i="16"/>
  <c r="I536" i="16"/>
  <c r="H536" i="16"/>
  <c r="N536" i="16" s="1"/>
  <c r="G536" i="16"/>
  <c r="M536" i="16" s="1"/>
  <c r="L535" i="16"/>
  <c r="K535" i="16"/>
  <c r="J535" i="16"/>
  <c r="I535" i="16"/>
  <c r="H535" i="16"/>
  <c r="N535" i="16" s="1"/>
  <c r="G535" i="16"/>
  <c r="M535" i="16" s="1"/>
  <c r="L534" i="16"/>
  <c r="K534" i="16"/>
  <c r="J534" i="16"/>
  <c r="I534" i="16"/>
  <c r="H534" i="16"/>
  <c r="N534" i="16" s="1"/>
  <c r="G534" i="16"/>
  <c r="M534" i="16" s="1"/>
  <c r="L533" i="16"/>
  <c r="K533" i="16"/>
  <c r="J533" i="16"/>
  <c r="I533" i="16"/>
  <c r="H533" i="16"/>
  <c r="N533" i="16" s="1"/>
  <c r="G533" i="16"/>
  <c r="M533" i="16" s="1"/>
  <c r="L532" i="16"/>
  <c r="K532" i="16"/>
  <c r="J532" i="16"/>
  <c r="I532" i="16"/>
  <c r="H532" i="16"/>
  <c r="N532" i="16" s="1"/>
  <c r="G532" i="16"/>
  <c r="M532" i="16" s="1"/>
  <c r="L531" i="16"/>
  <c r="K531" i="16"/>
  <c r="J531" i="16"/>
  <c r="I531" i="16"/>
  <c r="H531" i="16"/>
  <c r="N531" i="16" s="1"/>
  <c r="G531" i="16"/>
  <c r="M531" i="16" s="1"/>
  <c r="L530" i="16"/>
  <c r="K530" i="16"/>
  <c r="I530" i="16"/>
  <c r="H530" i="16"/>
  <c r="G530" i="16"/>
  <c r="M530" i="16" s="1"/>
  <c r="L529" i="16"/>
  <c r="K529" i="16"/>
  <c r="J529" i="16"/>
  <c r="I529" i="16"/>
  <c r="H529" i="16"/>
  <c r="N529" i="16" s="1"/>
  <c r="G529" i="16"/>
  <c r="M529" i="16" s="1"/>
  <c r="L528" i="16"/>
  <c r="K528" i="16"/>
  <c r="I528" i="16"/>
  <c r="L527" i="16"/>
  <c r="K527" i="16"/>
  <c r="J527" i="16"/>
  <c r="I527" i="16"/>
  <c r="H527" i="16"/>
  <c r="N527" i="16" s="1"/>
  <c r="G527" i="16"/>
  <c r="M527" i="16" s="1"/>
  <c r="L526" i="16"/>
  <c r="K526" i="16"/>
  <c r="L525" i="16"/>
  <c r="K525" i="16"/>
  <c r="I525" i="16"/>
  <c r="G525" i="16"/>
  <c r="M525" i="16" s="1"/>
  <c r="L524" i="16"/>
  <c r="K524" i="16"/>
  <c r="J524" i="16"/>
  <c r="I524" i="16"/>
  <c r="H524" i="16"/>
  <c r="N524" i="16" s="1"/>
  <c r="G524" i="16"/>
  <c r="M524" i="16" s="1"/>
  <c r="L523" i="16"/>
  <c r="K523" i="16"/>
  <c r="I523" i="16"/>
  <c r="L522" i="16"/>
  <c r="K522" i="16"/>
  <c r="I522" i="16"/>
  <c r="H522" i="16"/>
  <c r="G522" i="16"/>
  <c r="M522" i="16" s="1"/>
  <c r="L521" i="16"/>
  <c r="K521" i="16"/>
  <c r="J521" i="16"/>
  <c r="I521" i="16"/>
  <c r="H521" i="16"/>
  <c r="N521" i="16" s="1"/>
  <c r="G521" i="16"/>
  <c r="M521" i="16" s="1"/>
  <c r="L520" i="16"/>
  <c r="K520" i="16"/>
  <c r="J520" i="16"/>
  <c r="H520" i="16"/>
  <c r="N520" i="16" s="1"/>
  <c r="G520" i="16"/>
  <c r="M520" i="16" s="1"/>
  <c r="L519" i="16"/>
  <c r="K519" i="16"/>
  <c r="J519" i="16"/>
  <c r="I519" i="16"/>
  <c r="H519" i="16"/>
  <c r="N519" i="16" s="1"/>
  <c r="G519" i="16"/>
  <c r="M519" i="16" s="1"/>
  <c r="L518" i="16"/>
  <c r="K518" i="16"/>
  <c r="I518" i="16"/>
  <c r="L517" i="16"/>
  <c r="K517" i="16"/>
  <c r="L516" i="16"/>
  <c r="K516" i="16"/>
  <c r="J516" i="16"/>
  <c r="I516" i="16"/>
  <c r="H516" i="16"/>
  <c r="N516" i="16" s="1"/>
  <c r="G516" i="16"/>
  <c r="M516" i="16" s="1"/>
  <c r="L515" i="16"/>
  <c r="K515" i="16"/>
  <c r="J515" i="16"/>
  <c r="I515" i="16"/>
  <c r="G515" i="16"/>
  <c r="M515" i="16" s="1"/>
  <c r="L514" i="16"/>
  <c r="K514" i="16"/>
  <c r="J514" i="16"/>
  <c r="I514" i="16"/>
  <c r="G514" i="16"/>
  <c r="M514" i="16" s="1"/>
  <c r="L513" i="16"/>
  <c r="K513" i="16"/>
  <c r="J513" i="16"/>
  <c r="I513" i="16"/>
  <c r="H513" i="16"/>
  <c r="N513" i="16" s="1"/>
  <c r="G513" i="16"/>
  <c r="M513" i="16" s="1"/>
  <c r="L512" i="16"/>
  <c r="K512" i="16"/>
  <c r="M512" i="16" s="1"/>
  <c r="G512" i="16"/>
  <c r="L511" i="16"/>
  <c r="K511" i="16"/>
  <c r="J511" i="16"/>
  <c r="I511" i="16"/>
  <c r="H511" i="16"/>
  <c r="N511" i="16" s="1"/>
  <c r="G511" i="16"/>
  <c r="M511" i="16" s="1"/>
  <c r="L510" i="16"/>
  <c r="K510" i="16"/>
  <c r="J510" i="16"/>
  <c r="I510" i="16"/>
  <c r="H510" i="16"/>
  <c r="N510" i="16" s="1"/>
  <c r="G510" i="16"/>
  <c r="M510" i="16" s="1"/>
  <c r="L509" i="16"/>
  <c r="K509" i="16"/>
  <c r="I509" i="16"/>
  <c r="M508" i="16"/>
  <c r="L508" i="16"/>
  <c r="K508" i="16"/>
  <c r="J508" i="16"/>
  <c r="I508" i="16"/>
  <c r="H508" i="16"/>
  <c r="N508" i="16" s="1"/>
  <c r="G508" i="16"/>
  <c r="L507" i="16"/>
  <c r="K507" i="16"/>
  <c r="M506" i="16"/>
  <c r="L506" i="16"/>
  <c r="K506" i="16"/>
  <c r="J506" i="16"/>
  <c r="I506" i="16"/>
  <c r="H506" i="16"/>
  <c r="N506" i="16" s="1"/>
  <c r="G506" i="16"/>
  <c r="M505" i="16"/>
  <c r="L505" i="16"/>
  <c r="K505" i="16"/>
  <c r="J505" i="16"/>
  <c r="I505" i="16"/>
  <c r="H505" i="16"/>
  <c r="N505" i="16" s="1"/>
  <c r="G505" i="16"/>
  <c r="L504" i="16"/>
  <c r="K504" i="16"/>
  <c r="I504" i="16"/>
  <c r="G504" i="16"/>
  <c r="M504" i="16" s="1"/>
  <c r="L503" i="16"/>
  <c r="K503" i="16"/>
  <c r="J503" i="16"/>
  <c r="I503" i="16"/>
  <c r="H503" i="16"/>
  <c r="N503" i="16" s="1"/>
  <c r="G503" i="16"/>
  <c r="M503" i="16" s="1"/>
  <c r="L502" i="16"/>
  <c r="K502" i="16"/>
  <c r="J502" i="16"/>
  <c r="I502" i="16"/>
  <c r="H502" i="16"/>
  <c r="N502" i="16" s="1"/>
  <c r="G502" i="16"/>
  <c r="M502" i="16" s="1"/>
  <c r="L501" i="16"/>
  <c r="K501" i="16"/>
  <c r="I501" i="16"/>
  <c r="H501" i="16"/>
  <c r="G501" i="16"/>
  <c r="M501" i="16" s="1"/>
  <c r="M500" i="16"/>
  <c r="L500" i="16"/>
  <c r="K500" i="16"/>
  <c r="J500" i="16"/>
  <c r="H500" i="16"/>
  <c r="N500" i="16" s="1"/>
  <c r="G500" i="16"/>
  <c r="L499" i="16"/>
  <c r="K499" i="16"/>
  <c r="L498" i="16"/>
  <c r="K498" i="16"/>
  <c r="J498" i="16"/>
  <c r="I498" i="16"/>
  <c r="H498" i="16"/>
  <c r="N498" i="16" s="1"/>
  <c r="G498" i="16"/>
  <c r="M498" i="16" s="1"/>
  <c r="M497" i="16"/>
  <c r="L497" i="16"/>
  <c r="K497" i="16"/>
  <c r="G497" i="16"/>
  <c r="L496" i="16"/>
  <c r="K496" i="16"/>
  <c r="J496" i="16"/>
  <c r="I496" i="16"/>
  <c r="G496" i="16"/>
  <c r="M496" i="16" s="1"/>
  <c r="L495" i="16"/>
  <c r="K495" i="16"/>
  <c r="I495" i="16"/>
  <c r="H495" i="16"/>
  <c r="N495" i="16" s="1"/>
  <c r="G495" i="16"/>
  <c r="L494" i="16"/>
  <c r="K494" i="16"/>
  <c r="G494" i="16"/>
  <c r="M494" i="16" s="1"/>
  <c r="L493" i="16"/>
  <c r="K493" i="16"/>
  <c r="L492" i="16"/>
  <c r="K492" i="16"/>
  <c r="I492" i="16"/>
  <c r="H492" i="16"/>
  <c r="G492" i="16"/>
  <c r="M492" i="16" s="1"/>
  <c r="L491" i="16"/>
  <c r="K491" i="16"/>
  <c r="M491" i="16" s="1"/>
  <c r="I491" i="16"/>
  <c r="H491" i="16"/>
  <c r="N491" i="16" s="1"/>
  <c r="G491" i="16"/>
  <c r="L490" i="16"/>
  <c r="K490" i="16"/>
  <c r="J490" i="16"/>
  <c r="I490" i="16"/>
  <c r="H490" i="16"/>
  <c r="N490" i="16" s="1"/>
  <c r="G490" i="16"/>
  <c r="M490" i="16" s="1"/>
  <c r="L489" i="16"/>
  <c r="K489" i="16"/>
  <c r="J489" i="16"/>
  <c r="H489" i="16"/>
  <c r="N489" i="16" s="1"/>
  <c r="G489" i="16"/>
  <c r="M489" i="16" s="1"/>
  <c r="L488" i="16"/>
  <c r="K488" i="16"/>
  <c r="J488" i="16"/>
  <c r="I488" i="16"/>
  <c r="H488" i="16"/>
  <c r="N488" i="16" s="1"/>
  <c r="G488" i="16"/>
  <c r="M488" i="16" s="1"/>
  <c r="M487" i="16"/>
  <c r="L487" i="16"/>
  <c r="K487" i="16"/>
  <c r="I487" i="16"/>
  <c r="H487" i="16"/>
  <c r="N487" i="16" s="1"/>
  <c r="G487" i="16"/>
  <c r="L486" i="16"/>
  <c r="K486" i="16"/>
  <c r="J486" i="16"/>
  <c r="I486" i="16"/>
  <c r="H486" i="16"/>
  <c r="N486" i="16" s="1"/>
  <c r="G486" i="16"/>
  <c r="M486" i="16" s="1"/>
  <c r="L485" i="16"/>
  <c r="K485" i="16"/>
  <c r="I485" i="16"/>
  <c r="G485" i="16"/>
  <c r="L484" i="16"/>
  <c r="K484" i="16"/>
  <c r="I484" i="16"/>
  <c r="G484" i="16"/>
  <c r="M484" i="16" s="1"/>
  <c r="L483" i="16"/>
  <c r="K483" i="16"/>
  <c r="I483" i="16"/>
  <c r="H483" i="16"/>
  <c r="N483" i="16" s="1"/>
  <c r="G483" i="16"/>
  <c r="L482" i="16"/>
  <c r="K482" i="16"/>
  <c r="J482" i="16"/>
  <c r="I482" i="16"/>
  <c r="H482" i="16"/>
  <c r="N482" i="16" s="1"/>
  <c r="G482" i="16"/>
  <c r="M482" i="16" s="1"/>
  <c r="L481" i="16"/>
  <c r="K481" i="16"/>
  <c r="H481" i="16"/>
  <c r="M480" i="16"/>
  <c r="L480" i="16"/>
  <c r="K480" i="16"/>
  <c r="J480" i="16"/>
  <c r="I480" i="16"/>
  <c r="H480" i="16"/>
  <c r="N480" i="16" s="1"/>
  <c r="G480" i="16"/>
  <c r="M479" i="16"/>
  <c r="L479" i="16"/>
  <c r="K479" i="16"/>
  <c r="J479" i="16"/>
  <c r="I479" i="16"/>
  <c r="H479" i="16"/>
  <c r="N479" i="16" s="1"/>
  <c r="G479" i="16"/>
  <c r="L478" i="16"/>
  <c r="K478" i="16"/>
  <c r="I478" i="16"/>
  <c r="H478" i="16"/>
  <c r="G478" i="16"/>
  <c r="M478" i="16" s="1"/>
  <c r="M477" i="16"/>
  <c r="L477" i="16"/>
  <c r="K477" i="16"/>
  <c r="J477" i="16"/>
  <c r="I477" i="16"/>
  <c r="H477" i="16"/>
  <c r="N477" i="16" s="1"/>
  <c r="G477" i="16"/>
  <c r="L476" i="16"/>
  <c r="K476" i="16"/>
  <c r="I476" i="16"/>
  <c r="H476" i="16"/>
  <c r="G476" i="16"/>
  <c r="M476" i="16" s="1"/>
  <c r="L475" i="16"/>
  <c r="K475" i="16"/>
  <c r="J475" i="16"/>
  <c r="I475" i="16"/>
  <c r="H475" i="16"/>
  <c r="N475" i="16" s="1"/>
  <c r="G475" i="16"/>
  <c r="M475" i="16" s="1"/>
  <c r="L474" i="16"/>
  <c r="K474" i="16"/>
  <c r="J474" i="16"/>
  <c r="I474" i="16"/>
  <c r="H474" i="16"/>
  <c r="N474" i="16" s="1"/>
  <c r="G474" i="16"/>
  <c r="M474" i="16" s="1"/>
  <c r="L473" i="16"/>
  <c r="K473" i="16"/>
  <c r="G473" i="16"/>
  <c r="M473" i="16" s="1"/>
  <c r="L472" i="16"/>
  <c r="K472" i="16"/>
  <c r="L471" i="16"/>
  <c r="K471" i="16"/>
  <c r="L470" i="16"/>
  <c r="K470" i="16"/>
  <c r="L469" i="16"/>
  <c r="K469" i="16"/>
  <c r="I469" i="16"/>
  <c r="H469" i="16"/>
  <c r="G469" i="16"/>
  <c r="M469" i="16" s="1"/>
  <c r="L468" i="16"/>
  <c r="K468" i="16"/>
  <c r="J468" i="16"/>
  <c r="I468" i="16"/>
  <c r="H468" i="16"/>
  <c r="N468" i="16" s="1"/>
  <c r="G468" i="16"/>
  <c r="M468" i="16" s="1"/>
  <c r="L467" i="16"/>
  <c r="K467" i="16"/>
  <c r="J467" i="16"/>
  <c r="I467" i="16"/>
  <c r="H467" i="16"/>
  <c r="N467" i="16" s="1"/>
  <c r="G467" i="16"/>
  <c r="M467" i="16" s="1"/>
  <c r="L466" i="16"/>
  <c r="K466" i="16"/>
  <c r="I466" i="16"/>
  <c r="G466" i="16"/>
  <c r="M466" i="16" s="1"/>
  <c r="M465" i="16"/>
  <c r="L465" i="16"/>
  <c r="K465" i="16"/>
  <c r="J465" i="16"/>
  <c r="I465" i="16"/>
  <c r="H465" i="16"/>
  <c r="N465" i="16" s="1"/>
  <c r="G465" i="16"/>
  <c r="M464" i="16"/>
  <c r="L464" i="16"/>
  <c r="K464" i="16"/>
  <c r="J464" i="16"/>
  <c r="I464" i="16"/>
  <c r="H464" i="16"/>
  <c r="N464" i="16" s="1"/>
  <c r="G464" i="16"/>
  <c r="L463" i="16"/>
  <c r="K463" i="16"/>
  <c r="J463" i="16"/>
  <c r="I463" i="16"/>
  <c r="H463" i="16"/>
  <c r="N463" i="16" s="1"/>
  <c r="G463" i="16"/>
  <c r="M463" i="16" s="1"/>
  <c r="L462" i="16"/>
  <c r="K462" i="16"/>
  <c r="H462" i="16"/>
  <c r="G462" i="16"/>
  <c r="M462" i="16" s="1"/>
  <c r="L461" i="16"/>
  <c r="K461" i="16"/>
  <c r="H461" i="16"/>
  <c r="N461" i="16" s="1"/>
  <c r="G461" i="16"/>
  <c r="M461" i="16" s="1"/>
  <c r="L460" i="16"/>
  <c r="K460" i="16"/>
  <c r="G460" i="16"/>
  <c r="M460" i="16" s="1"/>
  <c r="M459" i="16"/>
  <c r="L459" i="16"/>
  <c r="K459" i="16"/>
  <c r="J459" i="16"/>
  <c r="I459" i="16"/>
  <c r="H459" i="16"/>
  <c r="N459" i="16" s="1"/>
  <c r="G459" i="16"/>
  <c r="L458" i="16"/>
  <c r="K458" i="16"/>
  <c r="J458" i="16"/>
  <c r="I458" i="16"/>
  <c r="H458" i="16"/>
  <c r="N458" i="16" s="1"/>
  <c r="G458" i="16"/>
  <c r="M458" i="16" s="1"/>
  <c r="L457" i="16"/>
  <c r="K457" i="16"/>
  <c r="J457" i="16"/>
  <c r="I457" i="16"/>
  <c r="H457" i="16"/>
  <c r="N457" i="16" s="1"/>
  <c r="G457" i="16"/>
  <c r="M457" i="16" s="1"/>
  <c r="L456" i="16"/>
  <c r="K456" i="16"/>
  <c r="J456" i="16"/>
  <c r="H456" i="16"/>
  <c r="N456" i="16" s="1"/>
  <c r="G456" i="16"/>
  <c r="M456" i="16" s="1"/>
  <c r="L455" i="16"/>
  <c r="K455" i="16"/>
  <c r="J455" i="16"/>
  <c r="H455" i="16"/>
  <c r="N455" i="16" s="1"/>
  <c r="L454" i="16"/>
  <c r="K454" i="16"/>
  <c r="J454" i="16"/>
  <c r="I454" i="16"/>
  <c r="H454" i="16"/>
  <c r="N454" i="16" s="1"/>
  <c r="G454" i="16"/>
  <c r="M454" i="16" s="1"/>
  <c r="L453" i="16"/>
  <c r="K453" i="16"/>
  <c r="J453" i="16"/>
  <c r="I453" i="16"/>
  <c r="H453" i="16"/>
  <c r="N453" i="16" s="1"/>
  <c r="G453" i="16"/>
  <c r="M453" i="16" s="1"/>
  <c r="L452" i="16"/>
  <c r="K452" i="16"/>
  <c r="J452" i="16"/>
  <c r="I452" i="16"/>
  <c r="H452" i="16"/>
  <c r="N452" i="16" s="1"/>
  <c r="G452" i="16"/>
  <c r="M452" i="16" s="1"/>
  <c r="M451" i="16"/>
  <c r="L451" i="16"/>
  <c r="K451" i="16"/>
  <c r="J451" i="16"/>
  <c r="I451" i="16"/>
  <c r="H451" i="16"/>
  <c r="N451" i="16" s="1"/>
  <c r="G451" i="16"/>
  <c r="L450" i="16"/>
  <c r="K450" i="16"/>
  <c r="H450" i="16"/>
  <c r="G450" i="16"/>
  <c r="M450" i="16" s="1"/>
  <c r="L449" i="16"/>
  <c r="K449" i="16"/>
  <c r="J449" i="16"/>
  <c r="I449" i="16"/>
  <c r="L448" i="16"/>
  <c r="K448" i="16"/>
  <c r="J448" i="16"/>
  <c r="H448" i="16"/>
  <c r="N448" i="16" s="1"/>
  <c r="L447" i="16"/>
  <c r="K447" i="16"/>
  <c r="J447" i="16"/>
  <c r="I447" i="16"/>
  <c r="H447" i="16"/>
  <c r="N447" i="16" s="1"/>
  <c r="G447" i="16"/>
  <c r="M447" i="16" s="1"/>
  <c r="L446" i="16"/>
  <c r="K446" i="16"/>
  <c r="M445" i="16"/>
  <c r="L445" i="16"/>
  <c r="K445" i="16"/>
  <c r="J445" i="16"/>
  <c r="I445" i="16"/>
  <c r="H445" i="16"/>
  <c r="N445" i="16" s="1"/>
  <c r="G445" i="16"/>
  <c r="L444" i="16"/>
  <c r="K444" i="16"/>
  <c r="J444" i="16"/>
  <c r="I444" i="16"/>
  <c r="H444" i="16"/>
  <c r="N444" i="16" s="1"/>
  <c r="G444" i="16"/>
  <c r="M444" i="16" s="1"/>
  <c r="L443" i="16"/>
  <c r="K443" i="16"/>
  <c r="J443" i="16"/>
  <c r="I443" i="16"/>
  <c r="H443" i="16"/>
  <c r="N443" i="16" s="1"/>
  <c r="G443" i="16"/>
  <c r="M443" i="16" s="1"/>
  <c r="L442" i="16"/>
  <c r="K442" i="16"/>
  <c r="H442" i="16"/>
  <c r="N442" i="16" s="1"/>
  <c r="L441" i="16"/>
  <c r="K441" i="16"/>
  <c r="J441" i="16"/>
  <c r="I441" i="16"/>
  <c r="H441" i="16"/>
  <c r="N441" i="16" s="1"/>
  <c r="G441" i="16"/>
  <c r="M441" i="16" s="1"/>
  <c r="L440" i="16"/>
  <c r="K440" i="16"/>
  <c r="J440" i="16"/>
  <c r="I440" i="16"/>
  <c r="H440" i="16"/>
  <c r="N440" i="16" s="1"/>
  <c r="G440" i="16"/>
  <c r="M440" i="16" s="1"/>
  <c r="L439" i="16"/>
  <c r="K439" i="16"/>
  <c r="J439" i="16"/>
  <c r="I439" i="16"/>
  <c r="H439" i="16"/>
  <c r="N439" i="16" s="1"/>
  <c r="G439" i="16"/>
  <c r="M439" i="16" s="1"/>
  <c r="L438" i="16"/>
  <c r="K438" i="16"/>
  <c r="I438" i="16"/>
  <c r="L437" i="16"/>
  <c r="K437" i="16"/>
  <c r="L436" i="16"/>
  <c r="K436" i="16"/>
  <c r="J436" i="16"/>
  <c r="I436" i="16"/>
  <c r="G436" i="16"/>
  <c r="M436" i="16" s="1"/>
  <c r="L435" i="16"/>
  <c r="K435" i="16"/>
  <c r="L434" i="16"/>
  <c r="K434" i="16"/>
  <c r="G434" i="16"/>
  <c r="M434" i="16" s="1"/>
  <c r="L433" i="16"/>
  <c r="K433" i="16"/>
  <c r="I433" i="16"/>
  <c r="G433" i="16"/>
  <c r="M433" i="16" s="1"/>
  <c r="L432" i="16"/>
  <c r="K432" i="16"/>
  <c r="J432" i="16"/>
  <c r="I432" i="16"/>
  <c r="L431" i="16"/>
  <c r="K431" i="16"/>
  <c r="J431" i="16"/>
  <c r="I431" i="16"/>
  <c r="H431" i="16"/>
  <c r="N431" i="16" s="1"/>
  <c r="G431" i="16"/>
  <c r="M431" i="16" s="1"/>
  <c r="L430" i="16"/>
  <c r="K430" i="16"/>
  <c r="I430" i="16"/>
  <c r="L429" i="16"/>
  <c r="K429" i="16"/>
  <c r="J429" i="16"/>
  <c r="I429" i="16"/>
  <c r="H429" i="16"/>
  <c r="N429" i="16" s="1"/>
  <c r="L428" i="16"/>
  <c r="K428" i="16"/>
  <c r="H428" i="16"/>
  <c r="N428" i="16" s="1"/>
  <c r="G428" i="16"/>
  <c r="M428" i="16" s="1"/>
  <c r="L427" i="16"/>
  <c r="K427" i="16"/>
  <c r="J427" i="16"/>
  <c r="I427" i="16"/>
  <c r="L426" i="16"/>
  <c r="K426" i="16"/>
  <c r="J426" i="16"/>
  <c r="H426" i="16"/>
  <c r="N426" i="16" s="1"/>
  <c r="G426" i="16"/>
  <c r="M426" i="16" s="1"/>
  <c r="M425" i="16"/>
  <c r="L425" i="16"/>
  <c r="K425" i="16"/>
  <c r="J425" i="16"/>
  <c r="I425" i="16"/>
  <c r="H425" i="16"/>
  <c r="N425" i="16" s="1"/>
  <c r="G425" i="16"/>
  <c r="L424" i="16"/>
  <c r="K424" i="16"/>
  <c r="L423" i="16"/>
  <c r="K423" i="16"/>
  <c r="L422" i="16"/>
  <c r="K422" i="16"/>
  <c r="M421" i="16"/>
  <c r="L421" i="16"/>
  <c r="K421" i="16"/>
  <c r="J421" i="16"/>
  <c r="I421" i="16"/>
  <c r="H421" i="16"/>
  <c r="N421" i="16" s="1"/>
  <c r="G421" i="16"/>
  <c r="M420" i="16"/>
  <c r="L420" i="16"/>
  <c r="K420" i="16"/>
  <c r="J420" i="16"/>
  <c r="I420" i="16"/>
  <c r="H420" i="16"/>
  <c r="N420" i="16" s="1"/>
  <c r="G420" i="16"/>
  <c r="L419" i="16"/>
  <c r="K419" i="16"/>
  <c r="M418" i="16"/>
  <c r="L418" i="16"/>
  <c r="K418" i="16"/>
  <c r="J418" i="16"/>
  <c r="I418" i="16"/>
  <c r="H418" i="16"/>
  <c r="N418" i="16" s="1"/>
  <c r="G418" i="16"/>
  <c r="M417" i="16"/>
  <c r="L417" i="16"/>
  <c r="K417" i="16"/>
  <c r="J417" i="16"/>
  <c r="I417" i="16"/>
  <c r="H417" i="16"/>
  <c r="N417" i="16" s="1"/>
  <c r="G417" i="16"/>
  <c r="L416" i="16"/>
  <c r="K416" i="16"/>
  <c r="H416" i="16"/>
  <c r="G416" i="16"/>
  <c r="M416" i="16" s="1"/>
  <c r="L415" i="16"/>
  <c r="K415" i="16"/>
  <c r="I415" i="16"/>
  <c r="L414" i="16"/>
  <c r="K414" i="16"/>
  <c r="I414" i="16"/>
  <c r="G414" i="16"/>
  <c r="M414" i="16" s="1"/>
  <c r="L413" i="16"/>
  <c r="K413" i="16"/>
  <c r="I413" i="16"/>
  <c r="H413" i="16"/>
  <c r="N413" i="16" s="1"/>
  <c r="L412" i="16"/>
  <c r="K412" i="16"/>
  <c r="J412" i="16"/>
  <c r="I412" i="16"/>
  <c r="H412" i="16"/>
  <c r="N412" i="16" s="1"/>
  <c r="G412" i="16"/>
  <c r="M412" i="16" s="1"/>
  <c r="L411" i="16"/>
  <c r="K411" i="16"/>
  <c r="J411" i="16"/>
  <c r="I411" i="16"/>
  <c r="H411" i="16"/>
  <c r="N411" i="16" s="1"/>
  <c r="G411" i="16"/>
  <c r="M411" i="16" s="1"/>
  <c r="L410" i="16"/>
  <c r="K410" i="16"/>
  <c r="I410" i="16"/>
  <c r="L409" i="16"/>
  <c r="K409" i="16"/>
  <c r="J409" i="16"/>
  <c r="I409" i="16"/>
  <c r="H409" i="16"/>
  <c r="N409" i="16" s="1"/>
  <c r="L408" i="16"/>
  <c r="K408" i="16"/>
  <c r="H408" i="16"/>
  <c r="L407" i="16"/>
  <c r="K407" i="16"/>
  <c r="H407" i="16"/>
  <c r="N407" i="16" s="1"/>
  <c r="G407" i="16"/>
  <c r="M407" i="16" s="1"/>
  <c r="L406" i="16"/>
  <c r="K406" i="16"/>
  <c r="M405" i="16"/>
  <c r="L405" i="16"/>
  <c r="K405" i="16"/>
  <c r="G405" i="16"/>
  <c r="L404" i="16"/>
  <c r="K404" i="16"/>
  <c r="G404" i="16"/>
  <c r="M404" i="16" s="1"/>
  <c r="L403" i="16"/>
  <c r="K403" i="16"/>
  <c r="J403" i="16"/>
  <c r="I403" i="16"/>
  <c r="H403" i="16"/>
  <c r="N403" i="16" s="1"/>
  <c r="G403" i="16"/>
  <c r="M403" i="16" s="1"/>
  <c r="L402" i="16"/>
  <c r="K402" i="16"/>
  <c r="G402" i="16"/>
  <c r="M402" i="16" s="1"/>
  <c r="L401" i="16"/>
  <c r="K401" i="16"/>
  <c r="I401" i="16"/>
  <c r="H401" i="16"/>
  <c r="N401" i="16" s="1"/>
  <c r="L400" i="16"/>
  <c r="K400" i="16"/>
  <c r="H400" i="16"/>
  <c r="G400" i="16"/>
  <c r="M400" i="16" s="1"/>
  <c r="M399" i="16"/>
  <c r="L399" i="16"/>
  <c r="K399" i="16"/>
  <c r="J399" i="16"/>
  <c r="I399" i="16"/>
  <c r="H399" i="16"/>
  <c r="N399" i="16" s="1"/>
  <c r="G399" i="16"/>
  <c r="L398" i="16"/>
  <c r="K398" i="16"/>
  <c r="I398" i="16"/>
  <c r="G398" i="16"/>
  <c r="M398" i="16" s="1"/>
  <c r="L397" i="16"/>
  <c r="K397" i="16"/>
  <c r="J397" i="16"/>
  <c r="I397" i="16"/>
  <c r="H397" i="16"/>
  <c r="N397" i="16" s="1"/>
  <c r="G397" i="16"/>
  <c r="M397" i="16" s="1"/>
  <c r="L396" i="16"/>
  <c r="K396" i="16"/>
  <c r="I396" i="16"/>
  <c r="L395" i="16"/>
  <c r="K395" i="16"/>
  <c r="L394" i="16"/>
  <c r="K394" i="16"/>
  <c r="I394" i="16"/>
  <c r="L393" i="16"/>
  <c r="K393" i="16"/>
  <c r="J393" i="16"/>
  <c r="H393" i="16"/>
  <c r="N393" i="16" s="1"/>
  <c r="G393" i="16"/>
  <c r="M393" i="16" s="1"/>
  <c r="L392" i="16"/>
  <c r="K392" i="16"/>
  <c r="I392" i="16"/>
  <c r="H392" i="16"/>
  <c r="L391" i="16"/>
  <c r="K391" i="16"/>
  <c r="L390" i="16"/>
  <c r="K390" i="16"/>
  <c r="I390" i="16"/>
  <c r="H390" i="16"/>
  <c r="G390" i="16"/>
  <c r="M390" i="16" s="1"/>
  <c r="L389" i="16"/>
  <c r="K389" i="16"/>
  <c r="H389" i="16"/>
  <c r="N389" i="16" s="1"/>
  <c r="L388" i="16"/>
  <c r="K388" i="16"/>
  <c r="I388" i="16"/>
  <c r="L387" i="16"/>
  <c r="K387" i="16"/>
  <c r="H387" i="16"/>
  <c r="N387" i="16" s="1"/>
  <c r="G387" i="16"/>
  <c r="M387" i="16" s="1"/>
  <c r="L386" i="16"/>
  <c r="K386" i="16"/>
  <c r="I386" i="16"/>
  <c r="M385" i="16"/>
  <c r="L385" i="16"/>
  <c r="K385" i="16"/>
  <c r="J385" i="16"/>
  <c r="I385" i="16"/>
  <c r="H385" i="16"/>
  <c r="N385" i="16" s="1"/>
  <c r="G385" i="16"/>
  <c r="L384" i="16"/>
  <c r="K384" i="16"/>
  <c r="G384" i="16"/>
  <c r="M384" i="16" s="1"/>
  <c r="L383" i="16"/>
  <c r="K383" i="16"/>
  <c r="I383" i="16"/>
  <c r="L382" i="16"/>
  <c r="K382" i="16"/>
  <c r="H382" i="16"/>
  <c r="G382" i="16"/>
  <c r="M382" i="16" s="1"/>
  <c r="L381" i="16"/>
  <c r="K381" i="16"/>
  <c r="I381" i="16"/>
  <c r="L380" i="16"/>
  <c r="K380" i="16"/>
  <c r="G380" i="16"/>
  <c r="M380" i="16" s="1"/>
  <c r="L379" i="16"/>
  <c r="K379" i="16"/>
  <c r="I379" i="16"/>
  <c r="H379" i="16"/>
  <c r="N379" i="16" s="1"/>
  <c r="G379" i="16"/>
  <c r="M379" i="16" s="1"/>
  <c r="L378" i="16"/>
  <c r="K378" i="16"/>
  <c r="H378" i="16"/>
  <c r="G378" i="16"/>
  <c r="M378" i="16" s="1"/>
  <c r="L377" i="16"/>
  <c r="K377" i="16"/>
  <c r="I377" i="16"/>
  <c r="L376" i="16"/>
  <c r="K376" i="16"/>
  <c r="J376" i="16"/>
  <c r="I376" i="16"/>
  <c r="H376" i="16"/>
  <c r="N376" i="16" s="1"/>
  <c r="L375" i="16"/>
  <c r="K375" i="16"/>
  <c r="J375" i="16"/>
  <c r="I375" i="16"/>
  <c r="H375" i="16"/>
  <c r="N375" i="16" s="1"/>
  <c r="G375" i="16"/>
  <c r="M375" i="16" s="1"/>
  <c r="L374" i="16"/>
  <c r="K374" i="16"/>
  <c r="J374" i="16"/>
  <c r="I374" i="16"/>
  <c r="L373" i="16"/>
  <c r="K373" i="16"/>
  <c r="L372" i="16"/>
  <c r="K372" i="16"/>
  <c r="I372" i="16"/>
  <c r="H372" i="16"/>
  <c r="F371" i="16"/>
  <c r="J600" i="16" s="1"/>
  <c r="E371" i="16"/>
  <c r="I597" i="16" s="1"/>
  <c r="D371" i="16"/>
  <c r="H591" i="16" s="1"/>
  <c r="N591" i="16" s="1"/>
  <c r="C371" i="16"/>
  <c r="G583" i="16" s="1"/>
  <c r="M583" i="16" s="1"/>
  <c r="L363" i="16"/>
  <c r="K363" i="16"/>
  <c r="G363" i="16"/>
  <c r="M363" i="16" s="1"/>
  <c r="L362" i="16"/>
  <c r="K362" i="16"/>
  <c r="J362" i="16"/>
  <c r="I362" i="16"/>
  <c r="H362" i="16"/>
  <c r="N362" i="16" s="1"/>
  <c r="G362" i="16"/>
  <c r="M362" i="16" s="1"/>
  <c r="L361" i="16"/>
  <c r="K361" i="16"/>
  <c r="J361" i="16"/>
  <c r="I361" i="16"/>
  <c r="H361" i="16"/>
  <c r="N361" i="16" s="1"/>
  <c r="G361" i="16"/>
  <c r="M361" i="16" s="1"/>
  <c r="L360" i="16"/>
  <c r="K360" i="16"/>
  <c r="J360" i="16"/>
  <c r="I360" i="16"/>
  <c r="H360" i="16"/>
  <c r="N360" i="16" s="1"/>
  <c r="G360" i="16"/>
  <c r="M360" i="16" s="1"/>
  <c r="L359" i="16"/>
  <c r="K359" i="16"/>
  <c r="J359" i="16"/>
  <c r="I359" i="16"/>
  <c r="H359" i="16"/>
  <c r="N359" i="16" s="1"/>
  <c r="G359" i="16"/>
  <c r="M359" i="16" s="1"/>
  <c r="M358" i="16"/>
  <c r="L358" i="16"/>
  <c r="K358" i="16"/>
  <c r="J358" i="16"/>
  <c r="I358" i="16"/>
  <c r="H358" i="16"/>
  <c r="N358" i="16" s="1"/>
  <c r="G358" i="16"/>
  <c r="L357" i="16"/>
  <c r="K357" i="16"/>
  <c r="J357" i="16"/>
  <c r="I357" i="16"/>
  <c r="H357" i="16"/>
  <c r="N357" i="16" s="1"/>
  <c r="G357" i="16"/>
  <c r="M357" i="16" s="1"/>
  <c r="L356" i="16"/>
  <c r="K356" i="16"/>
  <c r="J356" i="16"/>
  <c r="I356" i="16"/>
  <c r="H356" i="16"/>
  <c r="N356" i="16" s="1"/>
  <c r="G356" i="16"/>
  <c r="M356" i="16" s="1"/>
  <c r="M355" i="16"/>
  <c r="L355" i="16"/>
  <c r="K355" i="16"/>
  <c r="I355" i="16"/>
  <c r="H355" i="16"/>
  <c r="N355" i="16" s="1"/>
  <c r="G355" i="16"/>
  <c r="L354" i="16"/>
  <c r="K354" i="16"/>
  <c r="J354" i="16"/>
  <c r="I354" i="16"/>
  <c r="H354" i="16"/>
  <c r="N354" i="16" s="1"/>
  <c r="G354" i="16"/>
  <c r="M354" i="16" s="1"/>
  <c r="L353" i="16"/>
  <c r="K353" i="16"/>
  <c r="J353" i="16"/>
  <c r="I353" i="16"/>
  <c r="H353" i="16"/>
  <c r="N353" i="16" s="1"/>
  <c r="G353" i="16"/>
  <c r="M353" i="16" s="1"/>
  <c r="M352" i="16"/>
  <c r="L352" i="16"/>
  <c r="K352" i="16"/>
  <c r="I352" i="16"/>
  <c r="H352" i="16"/>
  <c r="N352" i="16" s="1"/>
  <c r="G352" i="16"/>
  <c r="L351" i="16"/>
  <c r="K351" i="16"/>
  <c r="J351" i="16"/>
  <c r="I351" i="16"/>
  <c r="H351" i="16"/>
  <c r="N351" i="16" s="1"/>
  <c r="G351" i="16"/>
  <c r="M351" i="16" s="1"/>
  <c r="L350" i="16"/>
  <c r="K350" i="16"/>
  <c r="J350" i="16"/>
  <c r="I350" i="16"/>
  <c r="H350" i="16"/>
  <c r="N350" i="16" s="1"/>
  <c r="G350" i="16"/>
  <c r="M350" i="16" s="1"/>
  <c r="M349" i="16"/>
  <c r="L349" i="16"/>
  <c r="K349" i="16"/>
  <c r="J349" i="16"/>
  <c r="I349" i="16"/>
  <c r="H349" i="16"/>
  <c r="N349" i="16" s="1"/>
  <c r="G349" i="16"/>
  <c r="L348" i="16"/>
  <c r="K348" i="16"/>
  <c r="J348" i="16"/>
  <c r="I348" i="16"/>
  <c r="H348" i="16"/>
  <c r="N348" i="16" s="1"/>
  <c r="G348" i="16"/>
  <c r="M348" i="16" s="1"/>
  <c r="L347" i="16"/>
  <c r="K347" i="16"/>
  <c r="J347" i="16"/>
  <c r="I347" i="16"/>
  <c r="L346" i="16"/>
  <c r="K346" i="16"/>
  <c r="J346" i="16"/>
  <c r="I346" i="16"/>
  <c r="H346" i="16"/>
  <c r="N346" i="16" s="1"/>
  <c r="G346" i="16"/>
  <c r="M346" i="16" s="1"/>
  <c r="M345" i="16"/>
  <c r="L345" i="16"/>
  <c r="K345" i="16"/>
  <c r="J345" i="16"/>
  <c r="I345" i="16"/>
  <c r="H345" i="16"/>
  <c r="N345" i="16" s="1"/>
  <c r="G345" i="16"/>
  <c r="L344" i="16"/>
  <c r="K344" i="16"/>
  <c r="J344" i="16"/>
  <c r="I344" i="16"/>
  <c r="H344" i="16"/>
  <c r="N344" i="16" s="1"/>
  <c r="G344" i="16"/>
  <c r="M344" i="16" s="1"/>
  <c r="L343" i="16"/>
  <c r="K343" i="16"/>
  <c r="J343" i="16"/>
  <c r="H343" i="16"/>
  <c r="N343" i="16" s="1"/>
  <c r="G343" i="16"/>
  <c r="M343" i="16" s="1"/>
  <c r="L342" i="16"/>
  <c r="K342" i="16"/>
  <c r="J342" i="16"/>
  <c r="I342" i="16"/>
  <c r="G342" i="16"/>
  <c r="M342" i="16" s="1"/>
  <c r="M341" i="16"/>
  <c r="L341" i="16"/>
  <c r="K341" i="16"/>
  <c r="J341" i="16"/>
  <c r="I341" i="16"/>
  <c r="H341" i="16"/>
  <c r="N341" i="16" s="1"/>
  <c r="G341" i="16"/>
  <c r="L340" i="16"/>
  <c r="K340" i="16"/>
  <c r="I340" i="16"/>
  <c r="G340" i="16"/>
  <c r="M340" i="16" s="1"/>
  <c r="L339" i="16"/>
  <c r="K339" i="16"/>
  <c r="J339" i="16"/>
  <c r="I339" i="16"/>
  <c r="H339" i="16"/>
  <c r="N339" i="16" s="1"/>
  <c r="G339" i="16"/>
  <c r="M339" i="16" s="1"/>
  <c r="L338" i="16"/>
  <c r="K338" i="16"/>
  <c r="I338" i="16"/>
  <c r="L337" i="16"/>
  <c r="K337" i="16"/>
  <c r="J337" i="16"/>
  <c r="I337" i="16"/>
  <c r="H337" i="16"/>
  <c r="N337" i="16" s="1"/>
  <c r="G337" i="16"/>
  <c r="M337" i="16" s="1"/>
  <c r="L336" i="16"/>
  <c r="K336" i="16"/>
  <c r="I336" i="16"/>
  <c r="G336" i="16"/>
  <c r="M336" i="16" s="1"/>
  <c r="L335" i="16"/>
  <c r="K335" i="16"/>
  <c r="J335" i="16"/>
  <c r="I335" i="16"/>
  <c r="H335" i="16"/>
  <c r="N335" i="16" s="1"/>
  <c r="G335" i="16"/>
  <c r="M335" i="16" s="1"/>
  <c r="L334" i="16"/>
  <c r="K334" i="16"/>
  <c r="J334" i="16"/>
  <c r="I334" i="16"/>
  <c r="H334" i="16"/>
  <c r="N334" i="16" s="1"/>
  <c r="G334" i="16"/>
  <c r="M334" i="16" s="1"/>
  <c r="L333" i="16"/>
  <c r="K333" i="16"/>
  <c r="J333" i="16"/>
  <c r="I333" i="16"/>
  <c r="H333" i="16"/>
  <c r="N333" i="16" s="1"/>
  <c r="G333" i="16"/>
  <c r="M333" i="16" s="1"/>
  <c r="M332" i="16"/>
  <c r="L332" i="16"/>
  <c r="K332" i="16"/>
  <c r="I332" i="16"/>
  <c r="H332" i="16"/>
  <c r="N332" i="16" s="1"/>
  <c r="G332" i="16"/>
  <c r="L331" i="16"/>
  <c r="K331" i="16"/>
  <c r="J331" i="16"/>
  <c r="I331" i="16"/>
  <c r="H331" i="16"/>
  <c r="N331" i="16" s="1"/>
  <c r="G331" i="16"/>
  <c r="M331" i="16" s="1"/>
  <c r="L330" i="16"/>
  <c r="K330" i="16"/>
  <c r="J330" i="16"/>
  <c r="I330" i="16"/>
  <c r="H330" i="16"/>
  <c r="N330" i="16" s="1"/>
  <c r="G330" i="16"/>
  <c r="M330" i="16" s="1"/>
  <c r="L329" i="16"/>
  <c r="K329" i="16"/>
  <c r="L328" i="16"/>
  <c r="K328" i="16"/>
  <c r="J328" i="16"/>
  <c r="I328" i="16"/>
  <c r="H328" i="16"/>
  <c r="N328" i="16" s="1"/>
  <c r="G328" i="16"/>
  <c r="M328" i="16" s="1"/>
  <c r="L327" i="16"/>
  <c r="K327" i="16"/>
  <c r="L326" i="16"/>
  <c r="K326" i="16"/>
  <c r="J326" i="16"/>
  <c r="I326" i="16"/>
  <c r="H326" i="16"/>
  <c r="N326" i="16" s="1"/>
  <c r="G326" i="16"/>
  <c r="M326" i="16" s="1"/>
  <c r="M325" i="16"/>
  <c r="L325" i="16"/>
  <c r="K325" i="16"/>
  <c r="J325" i="16"/>
  <c r="I325" i="16"/>
  <c r="G325" i="16"/>
  <c r="L324" i="16"/>
  <c r="K324" i="16"/>
  <c r="L323" i="16"/>
  <c r="K323" i="16"/>
  <c r="J323" i="16"/>
  <c r="I323" i="16"/>
  <c r="H323" i="16"/>
  <c r="N323" i="16" s="1"/>
  <c r="G323" i="16"/>
  <c r="M323" i="16" s="1"/>
  <c r="N322" i="16"/>
  <c r="L322" i="16"/>
  <c r="K322" i="16"/>
  <c r="I322" i="16"/>
  <c r="H322" i="16"/>
  <c r="G322" i="16"/>
  <c r="M322" i="16" s="1"/>
  <c r="L321" i="16"/>
  <c r="K321" i="16"/>
  <c r="M320" i="16"/>
  <c r="L320" i="16"/>
  <c r="K320" i="16"/>
  <c r="J320" i="16"/>
  <c r="I320" i="16"/>
  <c r="H320" i="16"/>
  <c r="N320" i="16" s="1"/>
  <c r="G320" i="16"/>
  <c r="M319" i="16"/>
  <c r="L319" i="16"/>
  <c r="K319" i="16"/>
  <c r="J319" i="16"/>
  <c r="I319" i="16"/>
  <c r="H319" i="16"/>
  <c r="N319" i="16" s="1"/>
  <c r="G319" i="16"/>
  <c r="L318" i="16"/>
  <c r="K318" i="16"/>
  <c r="H318" i="16"/>
  <c r="N318" i="16" s="1"/>
  <c r="G318" i="16"/>
  <c r="M318" i="16" s="1"/>
  <c r="N317" i="16"/>
  <c r="L317" i="16"/>
  <c r="K317" i="16"/>
  <c r="J317" i="16"/>
  <c r="I317" i="16"/>
  <c r="H317" i="16"/>
  <c r="G317" i="16"/>
  <c r="M317" i="16" s="1"/>
  <c r="N316" i="16"/>
  <c r="M316" i="16"/>
  <c r="L316" i="16"/>
  <c r="K316" i="16"/>
  <c r="J316" i="16"/>
  <c r="H316" i="16"/>
  <c r="G316" i="16"/>
  <c r="N315" i="16"/>
  <c r="M315" i="16"/>
  <c r="L315" i="16"/>
  <c r="K315" i="16"/>
  <c r="I315" i="16"/>
  <c r="H315" i="16"/>
  <c r="G315" i="16"/>
  <c r="M314" i="16"/>
  <c r="L314" i="16"/>
  <c r="K314" i="16"/>
  <c r="J314" i="16"/>
  <c r="I314" i="16"/>
  <c r="H314" i="16"/>
  <c r="N314" i="16" s="1"/>
  <c r="G314" i="16"/>
  <c r="L313" i="16"/>
  <c r="K313" i="16"/>
  <c r="J313" i="16"/>
  <c r="I313" i="16"/>
  <c r="L312" i="16"/>
  <c r="K312" i="16"/>
  <c r="G312" i="16"/>
  <c r="M312" i="16" s="1"/>
  <c r="L311" i="16"/>
  <c r="K311" i="16"/>
  <c r="H311" i="16"/>
  <c r="N311" i="16" s="1"/>
  <c r="L310" i="16"/>
  <c r="K310" i="16"/>
  <c r="H310" i="16"/>
  <c r="N310" i="16" s="1"/>
  <c r="L309" i="16"/>
  <c r="K309" i="16"/>
  <c r="J309" i="16"/>
  <c r="G309" i="16"/>
  <c r="M309" i="16" s="1"/>
  <c r="L308" i="16"/>
  <c r="K308" i="16"/>
  <c r="I308" i="16"/>
  <c r="L307" i="16"/>
  <c r="K307" i="16"/>
  <c r="L306" i="16"/>
  <c r="K306" i="16"/>
  <c r="M305" i="16"/>
  <c r="L305" i="16"/>
  <c r="K305" i="16"/>
  <c r="J305" i="16"/>
  <c r="I305" i="16"/>
  <c r="H305" i="16"/>
  <c r="N305" i="16" s="1"/>
  <c r="G305" i="16"/>
  <c r="M304" i="16"/>
  <c r="L304" i="16"/>
  <c r="K304" i="16"/>
  <c r="J304" i="16"/>
  <c r="I304" i="16"/>
  <c r="H304" i="16"/>
  <c r="N304" i="16" s="1"/>
  <c r="G304" i="16"/>
  <c r="M303" i="16"/>
  <c r="L303" i="16"/>
  <c r="K303" i="16"/>
  <c r="J303" i="16"/>
  <c r="I303" i="16"/>
  <c r="H303" i="16"/>
  <c r="N303" i="16" s="1"/>
  <c r="G303" i="16"/>
  <c r="M302" i="16"/>
  <c r="L302" i="16"/>
  <c r="K302" i="16"/>
  <c r="J302" i="16"/>
  <c r="I302" i="16"/>
  <c r="H302" i="16"/>
  <c r="N302" i="16" s="1"/>
  <c r="G302" i="16"/>
  <c r="M301" i="16"/>
  <c r="L301" i="16"/>
  <c r="K301" i="16"/>
  <c r="J301" i="16"/>
  <c r="I301" i="16"/>
  <c r="H301" i="16"/>
  <c r="N301" i="16" s="1"/>
  <c r="G301" i="16"/>
  <c r="L300" i="16"/>
  <c r="K300" i="16"/>
  <c r="H300" i="16"/>
  <c r="N300" i="16" s="1"/>
  <c r="G300" i="16"/>
  <c r="M300" i="16" s="1"/>
  <c r="N299" i="16"/>
  <c r="L299" i="16"/>
  <c r="K299" i="16"/>
  <c r="J299" i="16"/>
  <c r="I299" i="16"/>
  <c r="H299" i="16"/>
  <c r="M298" i="16"/>
  <c r="L298" i="16"/>
  <c r="K298" i="16"/>
  <c r="J298" i="16"/>
  <c r="I298" i="16"/>
  <c r="H298" i="16"/>
  <c r="N298" i="16" s="1"/>
  <c r="G298" i="16"/>
  <c r="L297" i="16"/>
  <c r="K297" i="16"/>
  <c r="H297" i="16"/>
  <c r="N297" i="16" s="1"/>
  <c r="M296" i="16"/>
  <c r="L296" i="16"/>
  <c r="K296" i="16"/>
  <c r="J296" i="16"/>
  <c r="I296" i="16"/>
  <c r="H296" i="16"/>
  <c r="N296" i="16" s="1"/>
  <c r="G296" i="16"/>
  <c r="M295" i="16"/>
  <c r="L295" i="16"/>
  <c r="K295" i="16"/>
  <c r="J295" i="16"/>
  <c r="I295" i="16"/>
  <c r="H295" i="16"/>
  <c r="N295" i="16" s="1"/>
  <c r="G295" i="16"/>
  <c r="L294" i="16"/>
  <c r="K294" i="16"/>
  <c r="H294" i="16"/>
  <c r="N294" i="16" s="1"/>
  <c r="G294" i="16"/>
  <c r="M294" i="16" s="1"/>
  <c r="L293" i="16"/>
  <c r="K293" i="16"/>
  <c r="L292" i="16"/>
  <c r="K292" i="16"/>
  <c r="G292" i="16"/>
  <c r="M292" i="16" s="1"/>
  <c r="M291" i="16"/>
  <c r="L291" i="16"/>
  <c r="K291" i="16"/>
  <c r="J291" i="16"/>
  <c r="I291" i="16"/>
  <c r="H291" i="16"/>
  <c r="N291" i="16" s="1"/>
  <c r="G291" i="16"/>
  <c r="M290" i="16"/>
  <c r="L290" i="16"/>
  <c r="K290" i="16"/>
  <c r="J290" i="16"/>
  <c r="I290" i="16"/>
  <c r="H290" i="16"/>
  <c r="N290" i="16" s="1"/>
  <c r="G290" i="16"/>
  <c r="M289" i="16"/>
  <c r="L289" i="16"/>
  <c r="K289" i="16"/>
  <c r="J289" i="16"/>
  <c r="I289" i="16"/>
  <c r="H289" i="16"/>
  <c r="N289" i="16" s="1"/>
  <c r="G289" i="16"/>
  <c r="M288" i="16"/>
  <c r="L288" i="16"/>
  <c r="K288" i="16"/>
  <c r="I288" i="16"/>
  <c r="H288" i="16"/>
  <c r="N288" i="16" s="1"/>
  <c r="G288" i="16"/>
  <c r="L287" i="16"/>
  <c r="K287" i="16"/>
  <c r="I287" i="16"/>
  <c r="H287" i="16"/>
  <c r="N287" i="16" s="1"/>
  <c r="G287" i="16"/>
  <c r="M287" i="16" s="1"/>
  <c r="N286" i="16"/>
  <c r="L286" i="16"/>
  <c r="K286" i="16"/>
  <c r="J286" i="16"/>
  <c r="I286" i="16"/>
  <c r="H286" i="16"/>
  <c r="G286" i="16"/>
  <c r="M286" i="16" s="1"/>
  <c r="N285" i="16"/>
  <c r="L285" i="16"/>
  <c r="K285" i="16"/>
  <c r="I285" i="16"/>
  <c r="H285" i="16"/>
  <c r="G285" i="16"/>
  <c r="M285" i="16" s="1"/>
  <c r="N284" i="16"/>
  <c r="M284" i="16"/>
  <c r="L284" i="16"/>
  <c r="K284" i="16"/>
  <c r="J284" i="16"/>
  <c r="I284" i="16"/>
  <c r="H284" i="16"/>
  <c r="G284" i="16"/>
  <c r="N283" i="16"/>
  <c r="M283" i="16"/>
  <c r="L283" i="16"/>
  <c r="K283" i="16"/>
  <c r="J283" i="16"/>
  <c r="I283" i="16"/>
  <c r="H283" i="16"/>
  <c r="G283" i="16"/>
  <c r="N282" i="16"/>
  <c r="M282" i="16"/>
  <c r="L282" i="16"/>
  <c r="K282" i="16"/>
  <c r="J282" i="16"/>
  <c r="I282" i="16"/>
  <c r="H282" i="16"/>
  <c r="G282" i="16"/>
  <c r="L281" i="16"/>
  <c r="K281" i="16"/>
  <c r="L280" i="16"/>
  <c r="K280" i="16"/>
  <c r="J280" i="16"/>
  <c r="I280" i="16"/>
  <c r="H280" i="16"/>
  <c r="N280" i="16" s="1"/>
  <c r="G280" i="16"/>
  <c r="M280" i="16" s="1"/>
  <c r="L279" i="16"/>
  <c r="K279" i="16"/>
  <c r="J279" i="16"/>
  <c r="I279" i="16"/>
  <c r="H279" i="16"/>
  <c r="N279" i="16" s="1"/>
  <c r="G279" i="16"/>
  <c r="M279" i="16" s="1"/>
  <c r="L278" i="16"/>
  <c r="K278" i="16"/>
  <c r="J278" i="16"/>
  <c r="I278" i="16"/>
  <c r="H278" i="16"/>
  <c r="N278" i="16" s="1"/>
  <c r="G278" i="16"/>
  <c r="M278" i="16" s="1"/>
  <c r="L277" i="16"/>
  <c r="K277" i="16"/>
  <c r="J277" i="16"/>
  <c r="H277" i="16"/>
  <c r="N277" i="16" s="1"/>
  <c r="G277" i="16"/>
  <c r="M277" i="16" s="1"/>
  <c r="L276" i="16"/>
  <c r="K276" i="16"/>
  <c r="I276" i="16"/>
  <c r="H276" i="16"/>
  <c r="N276" i="16" s="1"/>
  <c r="L275" i="16"/>
  <c r="K275" i="16"/>
  <c r="H275" i="16"/>
  <c r="N275" i="16" s="1"/>
  <c r="G275" i="16"/>
  <c r="M275" i="16" s="1"/>
  <c r="N274" i="16"/>
  <c r="M274" i="16"/>
  <c r="L274" i="16"/>
  <c r="K274" i="16"/>
  <c r="J274" i="16"/>
  <c r="I274" i="16"/>
  <c r="H274" i="16"/>
  <c r="G274" i="16"/>
  <c r="N273" i="16"/>
  <c r="M273" i="16"/>
  <c r="L273" i="16"/>
  <c r="K273" i="16"/>
  <c r="J273" i="16"/>
  <c r="I273" i="16"/>
  <c r="H273" i="16"/>
  <c r="G273" i="16"/>
  <c r="L272" i="16"/>
  <c r="K272" i="16"/>
  <c r="H272" i="16"/>
  <c r="N272" i="16" s="1"/>
  <c r="G272" i="16"/>
  <c r="M272" i="16" s="1"/>
  <c r="L271" i="16"/>
  <c r="K271" i="16"/>
  <c r="J271" i="16"/>
  <c r="I271" i="16"/>
  <c r="H271" i="16"/>
  <c r="N271" i="16" s="1"/>
  <c r="G271" i="16"/>
  <c r="M271" i="16" s="1"/>
  <c r="L270" i="16"/>
  <c r="K270" i="16"/>
  <c r="J270" i="16"/>
  <c r="I270" i="16"/>
  <c r="H270" i="16"/>
  <c r="N270" i="16" s="1"/>
  <c r="G270" i="16"/>
  <c r="M270" i="16" s="1"/>
  <c r="L269" i="16"/>
  <c r="K269" i="16"/>
  <c r="J269" i="16"/>
  <c r="I269" i="16"/>
  <c r="H269" i="16"/>
  <c r="N269" i="16" s="1"/>
  <c r="G269" i="16"/>
  <c r="M269" i="16" s="1"/>
  <c r="L268" i="16"/>
  <c r="K268" i="16"/>
  <c r="I268" i="16"/>
  <c r="H268" i="16"/>
  <c r="N268" i="16" s="1"/>
  <c r="G268" i="16"/>
  <c r="M268" i="16" s="1"/>
  <c r="N267" i="16"/>
  <c r="L267" i="16"/>
  <c r="K267" i="16"/>
  <c r="J267" i="16"/>
  <c r="I267" i="16"/>
  <c r="H267" i="16"/>
  <c r="G267" i="16"/>
  <c r="M267" i="16" s="1"/>
  <c r="N266" i="16"/>
  <c r="L266" i="16"/>
  <c r="K266" i="16"/>
  <c r="J266" i="16"/>
  <c r="I266" i="16"/>
  <c r="H266" i="16"/>
  <c r="G266" i="16"/>
  <c r="M266" i="16" s="1"/>
  <c r="N265" i="16"/>
  <c r="L265" i="16"/>
  <c r="K265" i="16"/>
  <c r="H265" i="16"/>
  <c r="G265" i="16"/>
  <c r="M265" i="16" s="1"/>
  <c r="M264" i="16"/>
  <c r="L264" i="16"/>
  <c r="K264" i="16"/>
  <c r="J264" i="16"/>
  <c r="H264" i="16"/>
  <c r="N264" i="16" s="1"/>
  <c r="G264" i="16"/>
  <c r="L263" i="16"/>
  <c r="K263" i="16"/>
  <c r="J263" i="16"/>
  <c r="I263" i="16"/>
  <c r="L262" i="16"/>
  <c r="K262" i="16"/>
  <c r="J262" i="16"/>
  <c r="I262" i="16"/>
  <c r="H262" i="16"/>
  <c r="N262" i="16" s="1"/>
  <c r="G262" i="16"/>
  <c r="M262" i="16" s="1"/>
  <c r="L261" i="16"/>
  <c r="K261" i="16"/>
  <c r="H261" i="16"/>
  <c r="N261" i="16" s="1"/>
  <c r="L260" i="16"/>
  <c r="K260" i="16"/>
  <c r="J260" i="16"/>
  <c r="I260" i="16"/>
  <c r="H260" i="16"/>
  <c r="N260" i="16" s="1"/>
  <c r="G260" i="16"/>
  <c r="M260" i="16" s="1"/>
  <c r="L259" i="16"/>
  <c r="K259" i="16"/>
  <c r="J259" i="16"/>
  <c r="I259" i="16"/>
  <c r="H259" i="16"/>
  <c r="N259" i="16" s="1"/>
  <c r="G259" i="16"/>
  <c r="M259" i="16" s="1"/>
  <c r="L258" i="16"/>
  <c r="K258" i="16"/>
  <c r="N257" i="16"/>
  <c r="M257" i="16"/>
  <c r="L257" i="16"/>
  <c r="K257" i="16"/>
  <c r="J257" i="16"/>
  <c r="I257" i="16"/>
  <c r="H257" i="16"/>
  <c r="G257" i="16"/>
  <c r="L256" i="16"/>
  <c r="K256" i="16"/>
  <c r="L255" i="16"/>
  <c r="K255" i="16"/>
  <c r="L254" i="16"/>
  <c r="K254" i="16"/>
  <c r="H254" i="16"/>
  <c r="N254" i="16" s="1"/>
  <c r="G254" i="16"/>
  <c r="M254" i="16" s="1"/>
  <c r="L253" i="16"/>
  <c r="K253" i="16"/>
  <c r="J253" i="16"/>
  <c r="I253" i="16"/>
  <c r="H253" i="16"/>
  <c r="N253" i="16" s="1"/>
  <c r="G253" i="16"/>
  <c r="M253" i="16" s="1"/>
  <c r="L252" i="16"/>
  <c r="K252" i="16"/>
  <c r="H252" i="16"/>
  <c r="N252" i="16" s="1"/>
  <c r="G252" i="16"/>
  <c r="M252" i="16" s="1"/>
  <c r="N251" i="16"/>
  <c r="M251" i="16"/>
  <c r="L251" i="16"/>
  <c r="K251" i="16"/>
  <c r="J251" i="16"/>
  <c r="I251" i="16"/>
  <c r="H251" i="16"/>
  <c r="G251" i="16"/>
  <c r="N250" i="16"/>
  <c r="M250" i="16"/>
  <c r="L250" i="16"/>
  <c r="K250" i="16"/>
  <c r="J250" i="16"/>
  <c r="I250" i="16"/>
  <c r="H250" i="16"/>
  <c r="G250" i="16"/>
  <c r="N249" i="16"/>
  <c r="M249" i="16"/>
  <c r="L249" i="16"/>
  <c r="K249" i="16"/>
  <c r="J249" i="16"/>
  <c r="I249" i="16"/>
  <c r="H249" i="16"/>
  <c r="G249" i="16"/>
  <c r="L248" i="16"/>
  <c r="K248" i="16"/>
  <c r="L247" i="16"/>
  <c r="K247" i="16"/>
  <c r="J247" i="16"/>
  <c r="I247" i="16"/>
  <c r="H247" i="16"/>
  <c r="N247" i="16" s="1"/>
  <c r="G247" i="16"/>
  <c r="M247" i="16" s="1"/>
  <c r="L246" i="16"/>
  <c r="K246" i="16"/>
  <c r="J246" i="16"/>
  <c r="I246" i="16"/>
  <c r="H246" i="16"/>
  <c r="N246" i="16" s="1"/>
  <c r="G246" i="16"/>
  <c r="M246" i="16" s="1"/>
  <c r="M245" i="16"/>
  <c r="L245" i="16"/>
  <c r="K245" i="16"/>
  <c r="J245" i="16"/>
  <c r="I245" i="16"/>
  <c r="G245" i="16"/>
  <c r="N244" i="16"/>
  <c r="M244" i="16"/>
  <c r="L244" i="16"/>
  <c r="K244" i="16"/>
  <c r="J244" i="16"/>
  <c r="I244" i="16"/>
  <c r="H244" i="16"/>
  <c r="G244" i="16"/>
  <c r="N243" i="16"/>
  <c r="M243" i="16"/>
  <c r="L243" i="16"/>
  <c r="K243" i="16"/>
  <c r="J243" i="16"/>
  <c r="I243" i="16"/>
  <c r="H243" i="16"/>
  <c r="G243" i="16"/>
  <c r="L242" i="16"/>
  <c r="K242" i="16"/>
  <c r="L241" i="16"/>
  <c r="K241" i="16"/>
  <c r="J241" i="16"/>
  <c r="I241" i="16"/>
  <c r="H241" i="16"/>
  <c r="N241" i="16" s="1"/>
  <c r="G241" i="16"/>
  <c r="M241" i="16" s="1"/>
  <c r="L240" i="16"/>
  <c r="K240" i="16"/>
  <c r="J240" i="16"/>
  <c r="I240" i="16"/>
  <c r="H240" i="16"/>
  <c r="N240" i="16" s="1"/>
  <c r="G240" i="16"/>
  <c r="M240" i="16" s="1"/>
  <c r="L239" i="16"/>
  <c r="K239" i="16"/>
  <c r="J239" i="16"/>
  <c r="I239" i="16"/>
  <c r="H239" i="16"/>
  <c r="N239" i="16" s="1"/>
  <c r="G239" i="16"/>
  <c r="M239" i="16" s="1"/>
  <c r="L238" i="16"/>
  <c r="K238" i="16"/>
  <c r="J238" i="16"/>
  <c r="I238" i="16"/>
  <c r="H238" i="16"/>
  <c r="N238" i="16" s="1"/>
  <c r="G238" i="16"/>
  <c r="M238" i="16" s="1"/>
  <c r="L237" i="16"/>
  <c r="K237" i="16"/>
  <c r="J237" i="16"/>
  <c r="I237" i="16"/>
  <c r="H237" i="16"/>
  <c r="N237" i="16" s="1"/>
  <c r="G237" i="16"/>
  <c r="M237" i="16" s="1"/>
  <c r="L236" i="16"/>
  <c r="K236" i="16"/>
  <c r="J236" i="16"/>
  <c r="I236" i="16"/>
  <c r="H236" i="16"/>
  <c r="N236" i="16" s="1"/>
  <c r="G236" i="16"/>
  <c r="M236" i="16" s="1"/>
  <c r="L235" i="16"/>
  <c r="K235" i="16"/>
  <c r="M234" i="16"/>
  <c r="L234" i="16"/>
  <c r="K234" i="16"/>
  <c r="I234" i="16"/>
  <c r="H234" i="16"/>
  <c r="N234" i="16" s="1"/>
  <c r="G234" i="16"/>
  <c r="L233" i="16"/>
  <c r="K233" i="16"/>
  <c r="I233" i="16"/>
  <c r="L232" i="16"/>
  <c r="K232" i="16"/>
  <c r="J232" i="16"/>
  <c r="I232" i="16"/>
  <c r="H232" i="16"/>
  <c r="N232" i="16" s="1"/>
  <c r="G232" i="16"/>
  <c r="M232" i="16" s="1"/>
  <c r="L231" i="16"/>
  <c r="K231" i="16"/>
  <c r="I231" i="16"/>
  <c r="G231" i="16"/>
  <c r="M231" i="16" s="1"/>
  <c r="L230" i="16"/>
  <c r="K230" i="16"/>
  <c r="N229" i="16"/>
  <c r="L229" i="16"/>
  <c r="K229" i="16"/>
  <c r="J229" i="16"/>
  <c r="I229" i="16"/>
  <c r="H229" i="16"/>
  <c r="G229" i="16"/>
  <c r="M229" i="16" s="1"/>
  <c r="N228" i="16"/>
  <c r="L228" i="16"/>
  <c r="K228" i="16"/>
  <c r="J228" i="16"/>
  <c r="I228" i="16"/>
  <c r="H228" i="16"/>
  <c r="G228" i="16"/>
  <c r="M228" i="16" s="1"/>
  <c r="L227" i="16"/>
  <c r="K227" i="16"/>
  <c r="G227" i="16"/>
  <c r="M227" i="16" s="1"/>
  <c r="L226" i="16"/>
  <c r="K226" i="16"/>
  <c r="L225" i="16"/>
  <c r="K225" i="16"/>
  <c r="G225" i="16"/>
  <c r="M225" i="16" s="1"/>
  <c r="M224" i="16"/>
  <c r="L224" i="16"/>
  <c r="K224" i="16"/>
  <c r="J224" i="16"/>
  <c r="I224" i="16"/>
  <c r="H224" i="16"/>
  <c r="N224" i="16" s="1"/>
  <c r="G224" i="16"/>
  <c r="M223" i="16"/>
  <c r="L223" i="16"/>
  <c r="K223" i="16"/>
  <c r="J223" i="16"/>
  <c r="I223" i="16"/>
  <c r="H223" i="16"/>
  <c r="N223" i="16" s="1"/>
  <c r="G223" i="16"/>
  <c r="L222" i="16"/>
  <c r="K222" i="16"/>
  <c r="I222" i="16"/>
  <c r="G222" i="16"/>
  <c r="M222" i="16" s="1"/>
  <c r="L221" i="16"/>
  <c r="K221" i="16"/>
  <c r="I221" i="16"/>
  <c r="L220" i="16"/>
  <c r="K220" i="16"/>
  <c r="L219" i="16"/>
  <c r="K219" i="16"/>
  <c r="I219" i="16"/>
  <c r="L218" i="16"/>
  <c r="K218" i="16"/>
  <c r="L217" i="16"/>
  <c r="K217" i="16"/>
  <c r="J217" i="16"/>
  <c r="I217" i="16"/>
  <c r="H217" i="16"/>
  <c r="N217" i="16" s="1"/>
  <c r="G217" i="16"/>
  <c r="M217" i="16" s="1"/>
  <c r="L216" i="16"/>
  <c r="K216" i="16"/>
  <c r="L215" i="16"/>
  <c r="K215" i="16"/>
  <c r="L214" i="16"/>
  <c r="K214" i="16"/>
  <c r="J214" i="16"/>
  <c r="I214" i="16"/>
  <c r="N213" i="16"/>
  <c r="L213" i="16"/>
  <c r="K213" i="16"/>
  <c r="J213" i="16"/>
  <c r="I213" i="16"/>
  <c r="H213" i="16"/>
  <c r="N212" i="16"/>
  <c r="M212" i="16"/>
  <c r="L212" i="16"/>
  <c r="K212" i="16"/>
  <c r="J212" i="16"/>
  <c r="I212" i="16"/>
  <c r="H212" i="16"/>
  <c r="G212" i="16"/>
  <c r="N211" i="16"/>
  <c r="M211" i="16"/>
  <c r="L211" i="16"/>
  <c r="K211" i="16"/>
  <c r="J211" i="16"/>
  <c r="I211" i="16"/>
  <c r="H211" i="16"/>
  <c r="G211" i="16"/>
  <c r="N210" i="16"/>
  <c r="L210" i="16"/>
  <c r="K210" i="16"/>
  <c r="H210" i="16"/>
  <c r="M209" i="16"/>
  <c r="L209" i="16"/>
  <c r="K209" i="16"/>
  <c r="G209" i="16"/>
  <c r="L208" i="16"/>
  <c r="K208" i="16"/>
  <c r="I208" i="16"/>
  <c r="H208" i="16"/>
  <c r="N208" i="16" s="1"/>
  <c r="L207" i="16"/>
  <c r="K207" i="16"/>
  <c r="J207" i="16"/>
  <c r="I207" i="16"/>
  <c r="N206" i="16"/>
  <c r="L206" i="16"/>
  <c r="K206" i="16"/>
  <c r="J206" i="16"/>
  <c r="I206" i="16"/>
  <c r="H206" i="16"/>
  <c r="G206" i="16"/>
  <c r="M206" i="16" s="1"/>
  <c r="N205" i="16"/>
  <c r="L205" i="16"/>
  <c r="K205" i="16"/>
  <c r="J205" i="16"/>
  <c r="I205" i="16"/>
  <c r="H205" i="16"/>
  <c r="G205" i="16"/>
  <c r="M205" i="16" s="1"/>
  <c r="L204" i="16"/>
  <c r="K204" i="16"/>
  <c r="L203" i="16"/>
  <c r="K203" i="16"/>
  <c r="L202" i="16"/>
  <c r="K202" i="16"/>
  <c r="L201" i="16"/>
  <c r="K201" i="16"/>
  <c r="J201" i="16"/>
  <c r="L200" i="16"/>
  <c r="K200" i="16"/>
  <c r="J200" i="16"/>
  <c r="I200" i="16"/>
  <c r="H200" i="16"/>
  <c r="N200" i="16" s="1"/>
  <c r="G200" i="16"/>
  <c r="M200" i="16" s="1"/>
  <c r="N199" i="16"/>
  <c r="L199" i="16"/>
  <c r="K199" i="16"/>
  <c r="I199" i="16"/>
  <c r="H199" i="16"/>
  <c r="G199" i="16"/>
  <c r="M199" i="16" s="1"/>
  <c r="N198" i="16"/>
  <c r="L198" i="16"/>
  <c r="K198" i="16"/>
  <c r="J198" i="16"/>
  <c r="I198" i="16"/>
  <c r="H198" i="16"/>
  <c r="L197" i="16"/>
  <c r="K197" i="16"/>
  <c r="N196" i="16"/>
  <c r="L196" i="16"/>
  <c r="K196" i="16"/>
  <c r="H196" i="16"/>
  <c r="G196" i="16"/>
  <c r="M196" i="16" s="1"/>
  <c r="L195" i="16"/>
  <c r="K195" i="16"/>
  <c r="N194" i="16"/>
  <c r="L194" i="16"/>
  <c r="K194" i="16"/>
  <c r="J194" i="16"/>
  <c r="I194" i="16"/>
  <c r="H194" i="16"/>
  <c r="G194" i="16"/>
  <c r="M194" i="16" s="1"/>
  <c r="L193" i="16"/>
  <c r="K193" i="16"/>
  <c r="M192" i="16"/>
  <c r="L192" i="16"/>
  <c r="K192" i="16"/>
  <c r="J192" i="16"/>
  <c r="I192" i="16"/>
  <c r="H192" i="16"/>
  <c r="N192" i="16" s="1"/>
  <c r="G192" i="16"/>
  <c r="L191" i="16"/>
  <c r="K191" i="16"/>
  <c r="G191" i="16"/>
  <c r="M191" i="16" s="1"/>
  <c r="L190" i="16"/>
  <c r="K190" i="16"/>
  <c r="L189" i="16"/>
  <c r="K189" i="16"/>
  <c r="F188" i="16"/>
  <c r="E188" i="16"/>
  <c r="I343" i="16" s="1"/>
  <c r="D188" i="16"/>
  <c r="H363" i="16" s="1"/>
  <c r="N363" i="16" s="1"/>
  <c r="C188" i="16"/>
  <c r="G338" i="16" s="1"/>
  <c r="M338" i="16" s="1"/>
  <c r="N180" i="16"/>
  <c r="L180" i="16"/>
  <c r="K180" i="16"/>
  <c r="J180" i="16"/>
  <c r="I180" i="16"/>
  <c r="H180" i="16"/>
  <c r="G180" i="16"/>
  <c r="M180" i="16" s="1"/>
  <c r="N179" i="16"/>
  <c r="M179" i="16"/>
  <c r="L179" i="16"/>
  <c r="K179" i="16"/>
  <c r="I179" i="16"/>
  <c r="H179" i="16"/>
  <c r="G179" i="16"/>
  <c r="M178" i="16"/>
  <c r="L178" i="16"/>
  <c r="K178" i="16"/>
  <c r="J178" i="16"/>
  <c r="H178" i="16"/>
  <c r="N178" i="16" s="1"/>
  <c r="G178" i="16"/>
  <c r="L177" i="16"/>
  <c r="K177" i="16"/>
  <c r="G177" i="16"/>
  <c r="M177" i="16" s="1"/>
  <c r="M176" i="16"/>
  <c r="L176" i="16"/>
  <c r="K176" i="16"/>
  <c r="J176" i="16"/>
  <c r="I176" i="16"/>
  <c r="H176" i="16"/>
  <c r="N176" i="16" s="1"/>
  <c r="G176" i="16"/>
  <c r="L175" i="16"/>
  <c r="K175" i="16"/>
  <c r="H175" i="16"/>
  <c r="N175" i="16" s="1"/>
  <c r="G175" i="16"/>
  <c r="M175" i="16" s="1"/>
  <c r="L174" i="16"/>
  <c r="K174" i="16"/>
  <c r="H174" i="16"/>
  <c r="N174" i="16" s="1"/>
  <c r="G174" i="16"/>
  <c r="M174" i="16" s="1"/>
  <c r="M173" i="16"/>
  <c r="L173" i="16"/>
  <c r="K173" i="16"/>
  <c r="J173" i="16"/>
  <c r="I173" i="16"/>
  <c r="H173" i="16"/>
  <c r="N173" i="16" s="1"/>
  <c r="G173" i="16"/>
  <c r="M172" i="16"/>
  <c r="L172" i="16"/>
  <c r="K172" i="16"/>
  <c r="J172" i="16"/>
  <c r="I172" i="16"/>
  <c r="H172" i="16"/>
  <c r="N172" i="16" s="1"/>
  <c r="G172" i="16"/>
  <c r="L171" i="16"/>
  <c r="K171" i="16"/>
  <c r="J171" i="16"/>
  <c r="I171" i="16"/>
  <c r="G171" i="16"/>
  <c r="M171" i="16" s="1"/>
  <c r="L170" i="16"/>
  <c r="K170" i="16"/>
  <c r="H170" i="16"/>
  <c r="N170" i="16" s="1"/>
  <c r="G170" i="16"/>
  <c r="M170" i="16" s="1"/>
  <c r="L169" i="16"/>
  <c r="K169" i="16"/>
  <c r="J169" i="16"/>
  <c r="I169" i="16"/>
  <c r="L168" i="16"/>
  <c r="K168" i="16"/>
  <c r="I168" i="16"/>
  <c r="H168" i="16"/>
  <c r="N168" i="16" s="1"/>
  <c r="G168" i="16"/>
  <c r="M168" i="16" s="1"/>
  <c r="L167" i="16"/>
  <c r="K167" i="16"/>
  <c r="J167" i="16"/>
  <c r="I167" i="16"/>
  <c r="H167" i="16"/>
  <c r="N167" i="16" s="1"/>
  <c r="G167" i="16"/>
  <c r="M167" i="16" s="1"/>
  <c r="L166" i="16"/>
  <c r="K166" i="16"/>
  <c r="M165" i="16"/>
  <c r="L165" i="16"/>
  <c r="K165" i="16"/>
  <c r="I165" i="16"/>
  <c r="H165" i="16"/>
  <c r="N165" i="16" s="1"/>
  <c r="G165" i="16"/>
  <c r="M164" i="16"/>
  <c r="L164" i="16"/>
  <c r="K164" i="16"/>
  <c r="J164" i="16"/>
  <c r="I164" i="16"/>
  <c r="H164" i="16"/>
  <c r="N164" i="16" s="1"/>
  <c r="G164" i="16"/>
  <c r="M163" i="16"/>
  <c r="L163" i="16"/>
  <c r="K163" i="16"/>
  <c r="J163" i="16"/>
  <c r="I163" i="16"/>
  <c r="H163" i="16"/>
  <c r="N163" i="16" s="1"/>
  <c r="G163" i="16"/>
  <c r="M162" i="16"/>
  <c r="L162" i="16"/>
  <c r="K162" i="16"/>
  <c r="J162" i="16"/>
  <c r="I162" i="16"/>
  <c r="H162" i="16"/>
  <c r="N162" i="16" s="1"/>
  <c r="G162" i="16"/>
  <c r="L161" i="16"/>
  <c r="K161" i="16"/>
  <c r="J161" i="16"/>
  <c r="L160" i="16"/>
  <c r="K160" i="16"/>
  <c r="J160" i="16"/>
  <c r="I160" i="16"/>
  <c r="H160" i="16"/>
  <c r="N160" i="16" s="1"/>
  <c r="G160" i="16"/>
  <c r="M160" i="16" s="1"/>
  <c r="L159" i="16"/>
  <c r="K159" i="16"/>
  <c r="L158" i="16"/>
  <c r="K158" i="16"/>
  <c r="H158" i="16"/>
  <c r="N158" i="16" s="1"/>
  <c r="G158" i="16"/>
  <c r="M158" i="16" s="1"/>
  <c r="L157" i="16"/>
  <c r="K157" i="16"/>
  <c r="J157" i="16"/>
  <c r="I157" i="16"/>
  <c r="H157" i="16"/>
  <c r="N157" i="16" s="1"/>
  <c r="G157" i="16"/>
  <c r="M157" i="16" s="1"/>
  <c r="L156" i="16"/>
  <c r="K156" i="16"/>
  <c r="J156" i="16"/>
  <c r="I156" i="16"/>
  <c r="H156" i="16"/>
  <c r="N156" i="16" s="1"/>
  <c r="G156" i="16"/>
  <c r="M156" i="16" s="1"/>
  <c r="N155" i="16"/>
  <c r="L155" i="16"/>
  <c r="K155" i="16"/>
  <c r="J155" i="16"/>
  <c r="I155" i="16"/>
  <c r="H155" i="16"/>
  <c r="M154" i="16"/>
  <c r="L154" i="16"/>
  <c r="K154" i="16"/>
  <c r="I154" i="16"/>
  <c r="H154" i="16"/>
  <c r="N154" i="16" s="1"/>
  <c r="G154" i="16"/>
  <c r="M153" i="16"/>
  <c r="L153" i="16"/>
  <c r="K153" i="16"/>
  <c r="J153" i="16"/>
  <c r="I153" i="16"/>
  <c r="H153" i="16"/>
  <c r="N153" i="16" s="1"/>
  <c r="G153" i="16"/>
  <c r="M152" i="16"/>
  <c r="L152" i="16"/>
  <c r="K152" i="16"/>
  <c r="J152" i="16"/>
  <c r="I152" i="16"/>
  <c r="H152" i="16"/>
  <c r="N152" i="16" s="1"/>
  <c r="G152" i="16"/>
  <c r="M151" i="16"/>
  <c r="L151" i="16"/>
  <c r="K151" i="16"/>
  <c r="J151" i="16"/>
  <c r="I151" i="16"/>
  <c r="H151" i="16"/>
  <c r="N151" i="16" s="1"/>
  <c r="G151" i="16"/>
  <c r="L150" i="16"/>
  <c r="K150" i="16"/>
  <c r="J150" i="16"/>
  <c r="H150" i="16"/>
  <c r="N150" i="16" s="1"/>
  <c r="G150" i="16"/>
  <c r="M150" i="16" s="1"/>
  <c r="L149" i="16"/>
  <c r="K149" i="16"/>
  <c r="H149" i="16"/>
  <c r="N149" i="16" s="1"/>
  <c r="N148" i="16"/>
  <c r="L148" i="16"/>
  <c r="K148" i="16"/>
  <c r="J148" i="16"/>
  <c r="H148" i="16"/>
  <c r="G148" i="16"/>
  <c r="M148" i="16" s="1"/>
  <c r="N147" i="16"/>
  <c r="M147" i="16"/>
  <c r="L147" i="16"/>
  <c r="K147" i="16"/>
  <c r="J147" i="16"/>
  <c r="H147" i="16"/>
  <c r="G147" i="16"/>
  <c r="L146" i="16"/>
  <c r="K146" i="16"/>
  <c r="H146" i="16"/>
  <c r="N146" i="16" s="1"/>
  <c r="G146" i="16"/>
  <c r="M146" i="16" s="1"/>
  <c r="L145" i="16"/>
  <c r="K145" i="16"/>
  <c r="G145" i="16"/>
  <c r="M145" i="16" s="1"/>
  <c r="L144" i="16"/>
  <c r="K144" i="16"/>
  <c r="N143" i="16"/>
  <c r="M143" i="16"/>
  <c r="L143" i="16"/>
  <c r="K143" i="16"/>
  <c r="J143" i="16"/>
  <c r="I143" i="16"/>
  <c r="H143" i="16"/>
  <c r="G143" i="16"/>
  <c r="L142" i="16"/>
  <c r="K142" i="16"/>
  <c r="L141" i="16"/>
  <c r="K141" i="16"/>
  <c r="N140" i="16"/>
  <c r="M140" i="16"/>
  <c r="L140" i="16"/>
  <c r="K140" i="16"/>
  <c r="J140" i="16"/>
  <c r="I140" i="16"/>
  <c r="H140" i="16"/>
  <c r="G140" i="16"/>
  <c r="L139" i="16"/>
  <c r="K139" i="16"/>
  <c r="N138" i="16"/>
  <c r="L138" i="16"/>
  <c r="K138" i="16"/>
  <c r="J138" i="16"/>
  <c r="H138" i="16"/>
  <c r="G138" i="16"/>
  <c r="M138" i="16" s="1"/>
  <c r="L137" i="16"/>
  <c r="K137" i="16"/>
  <c r="L136" i="16"/>
  <c r="K136" i="16"/>
  <c r="H136" i="16"/>
  <c r="N136" i="16" s="1"/>
  <c r="G136" i="16"/>
  <c r="M136" i="16" s="1"/>
  <c r="L135" i="16"/>
  <c r="K135" i="16"/>
  <c r="J135" i="16"/>
  <c r="I135" i="16"/>
  <c r="N134" i="16"/>
  <c r="L134" i="16"/>
  <c r="K134" i="16"/>
  <c r="J134" i="16"/>
  <c r="I134" i="16"/>
  <c r="H134" i="16"/>
  <c r="G134" i="16"/>
  <c r="M134" i="16" s="1"/>
  <c r="N133" i="16"/>
  <c r="L133" i="16"/>
  <c r="K133" i="16"/>
  <c r="H133" i="16"/>
  <c r="G133" i="16"/>
  <c r="M133" i="16" s="1"/>
  <c r="L132" i="16"/>
  <c r="K132" i="16"/>
  <c r="I132" i="16"/>
  <c r="H132" i="16"/>
  <c r="N132" i="16" s="1"/>
  <c r="G132" i="16"/>
  <c r="M132" i="16" s="1"/>
  <c r="L131" i="16"/>
  <c r="K131" i="16"/>
  <c r="J131" i="16"/>
  <c r="I131" i="16"/>
  <c r="H131" i="16"/>
  <c r="N131" i="16" s="1"/>
  <c r="G131" i="16"/>
  <c r="M131" i="16" s="1"/>
  <c r="N130" i="16"/>
  <c r="L130" i="16"/>
  <c r="K130" i="16"/>
  <c r="J130" i="16"/>
  <c r="H130" i="16"/>
  <c r="G130" i="16"/>
  <c r="M130" i="16" s="1"/>
  <c r="L129" i="16"/>
  <c r="K129" i="16"/>
  <c r="H129" i="16"/>
  <c r="N129" i="16" s="1"/>
  <c r="G129" i="16"/>
  <c r="M129" i="16" s="1"/>
  <c r="L128" i="16"/>
  <c r="K128" i="16"/>
  <c r="H128" i="16"/>
  <c r="N128" i="16" s="1"/>
  <c r="L127" i="16"/>
  <c r="K127" i="16"/>
  <c r="N126" i="16"/>
  <c r="L126" i="16"/>
  <c r="K126" i="16"/>
  <c r="H126" i="16"/>
  <c r="G126" i="16"/>
  <c r="M126" i="16" s="1"/>
  <c r="L125" i="16"/>
  <c r="K125" i="16"/>
  <c r="G125" i="16"/>
  <c r="M125" i="16" s="1"/>
  <c r="L124" i="16"/>
  <c r="K124" i="16"/>
  <c r="G124" i="16"/>
  <c r="M124" i="16" s="1"/>
  <c r="L123" i="16"/>
  <c r="K123" i="16"/>
  <c r="N122" i="16"/>
  <c r="L122" i="16"/>
  <c r="K122" i="16"/>
  <c r="J122" i="16"/>
  <c r="I122" i="16"/>
  <c r="H122" i="16"/>
  <c r="G122" i="16"/>
  <c r="M122" i="16" s="1"/>
  <c r="L121" i="16"/>
  <c r="K121" i="16"/>
  <c r="J121" i="16"/>
  <c r="H121" i="16"/>
  <c r="N121" i="16" s="1"/>
  <c r="L120" i="16"/>
  <c r="K120" i="16"/>
  <c r="H120" i="16"/>
  <c r="N120" i="16" s="1"/>
  <c r="G120" i="16"/>
  <c r="M120" i="16" s="1"/>
  <c r="N119" i="16"/>
  <c r="M119" i="16"/>
  <c r="L119" i="16"/>
  <c r="K119" i="16"/>
  <c r="J119" i="16"/>
  <c r="I119" i="16"/>
  <c r="H119" i="16"/>
  <c r="G119" i="16"/>
  <c r="M118" i="16"/>
  <c r="L118" i="16"/>
  <c r="K118" i="16"/>
  <c r="G118" i="16"/>
  <c r="N117" i="16"/>
  <c r="M117" i="16"/>
  <c r="L117" i="16"/>
  <c r="K117" i="16"/>
  <c r="J117" i="16"/>
  <c r="I117" i="16"/>
  <c r="H117" i="16"/>
  <c r="G117" i="16"/>
  <c r="N116" i="16"/>
  <c r="L116" i="16"/>
  <c r="K116" i="16"/>
  <c r="H116" i="16"/>
  <c r="L115" i="16"/>
  <c r="K115" i="16"/>
  <c r="M114" i="16"/>
  <c r="L114" i="16"/>
  <c r="K114" i="16"/>
  <c r="J114" i="16"/>
  <c r="I114" i="16"/>
  <c r="G114" i="16"/>
  <c r="N113" i="16"/>
  <c r="M113" i="16"/>
  <c r="L113" i="16"/>
  <c r="K113" i="16"/>
  <c r="J113" i="16"/>
  <c r="I113" i="16"/>
  <c r="H113" i="16"/>
  <c r="G113" i="16"/>
  <c r="N112" i="16"/>
  <c r="M112" i="16"/>
  <c r="L112" i="16"/>
  <c r="K112" i="16"/>
  <c r="J112" i="16"/>
  <c r="I112" i="16"/>
  <c r="H112" i="16"/>
  <c r="G112" i="16"/>
  <c r="L111" i="16"/>
  <c r="K111" i="16"/>
  <c r="L110" i="16"/>
  <c r="K110" i="16"/>
  <c r="J110" i="16"/>
  <c r="I110" i="16"/>
  <c r="H110" i="16"/>
  <c r="N110" i="16" s="1"/>
  <c r="G110" i="16"/>
  <c r="M110" i="16" s="1"/>
  <c r="L109" i="16"/>
  <c r="K109" i="16"/>
  <c r="J109" i="16"/>
  <c r="I109" i="16"/>
  <c r="H109" i="16"/>
  <c r="N109" i="16" s="1"/>
  <c r="G109" i="16"/>
  <c r="M109" i="16" s="1"/>
  <c r="L108" i="16"/>
  <c r="K108" i="16"/>
  <c r="I108" i="16"/>
  <c r="N107" i="16"/>
  <c r="L107" i="16"/>
  <c r="K107" i="16"/>
  <c r="J107" i="16"/>
  <c r="I107" i="16"/>
  <c r="H107" i="16"/>
  <c r="G107" i="16"/>
  <c r="M107" i="16" s="1"/>
  <c r="L106" i="16"/>
  <c r="K106" i="16"/>
  <c r="I106" i="16"/>
  <c r="M105" i="16"/>
  <c r="L105" i="16"/>
  <c r="K105" i="16"/>
  <c r="G105" i="16"/>
  <c r="L104" i="16"/>
  <c r="K104" i="16"/>
  <c r="I104" i="16"/>
  <c r="G104" i="16"/>
  <c r="M104" i="16" s="1"/>
  <c r="L103" i="16"/>
  <c r="K103" i="16"/>
  <c r="M102" i="16"/>
  <c r="L102" i="16"/>
  <c r="K102" i="16"/>
  <c r="J102" i="16"/>
  <c r="I102" i="16"/>
  <c r="H102" i="16"/>
  <c r="N102" i="16" s="1"/>
  <c r="G102" i="16"/>
  <c r="L101" i="16"/>
  <c r="K101" i="16"/>
  <c r="G101" i="16"/>
  <c r="M101" i="16" s="1"/>
  <c r="L100" i="16"/>
  <c r="K100" i="16"/>
  <c r="N99" i="16"/>
  <c r="M99" i="16"/>
  <c r="L99" i="16"/>
  <c r="K99" i="16"/>
  <c r="I99" i="16"/>
  <c r="H99" i="16"/>
  <c r="G99" i="16"/>
  <c r="L98" i="16"/>
  <c r="K98" i="16"/>
  <c r="J98" i="16"/>
  <c r="I98" i="16"/>
  <c r="H98" i="16"/>
  <c r="N98" i="16" s="1"/>
  <c r="L97" i="16"/>
  <c r="K97" i="16"/>
  <c r="J97" i="16"/>
  <c r="H97" i="16"/>
  <c r="N97" i="16" s="1"/>
  <c r="L96" i="16"/>
  <c r="K96" i="16"/>
  <c r="I96" i="16"/>
  <c r="H96" i="16"/>
  <c r="N96" i="16" s="1"/>
  <c r="G96" i="16"/>
  <c r="M96" i="16" s="1"/>
  <c r="L95" i="16"/>
  <c r="K95" i="16"/>
  <c r="J95" i="16"/>
  <c r="I95" i="16"/>
  <c r="H95" i="16"/>
  <c r="N95" i="16" s="1"/>
  <c r="G95" i="16"/>
  <c r="M95" i="16" s="1"/>
  <c r="L94" i="16"/>
  <c r="K94" i="16"/>
  <c r="J94" i="16"/>
  <c r="I94" i="16"/>
  <c r="H94" i="16"/>
  <c r="N94" i="16" s="1"/>
  <c r="G94" i="16"/>
  <c r="M94" i="16" s="1"/>
  <c r="L93" i="16"/>
  <c r="K93" i="16"/>
  <c r="H93" i="16"/>
  <c r="N93" i="16" s="1"/>
  <c r="G93" i="16"/>
  <c r="M93" i="16" s="1"/>
  <c r="N92" i="16"/>
  <c r="M92" i="16"/>
  <c r="L92" i="16"/>
  <c r="K92" i="16"/>
  <c r="J92" i="16"/>
  <c r="I92" i="16"/>
  <c r="H92" i="16"/>
  <c r="G92" i="16"/>
  <c r="N91" i="16"/>
  <c r="M91" i="16"/>
  <c r="L91" i="16"/>
  <c r="K91" i="16"/>
  <c r="J91" i="16"/>
  <c r="I91" i="16"/>
  <c r="H91" i="16"/>
  <c r="G91" i="16"/>
  <c r="N90" i="16"/>
  <c r="M90" i="16"/>
  <c r="L90" i="16"/>
  <c r="K90" i="16"/>
  <c r="J90" i="16"/>
  <c r="I90" i="16"/>
  <c r="H90" i="16"/>
  <c r="G90" i="16"/>
  <c r="N89" i="16"/>
  <c r="M89" i="16"/>
  <c r="L89" i="16"/>
  <c r="K89" i="16"/>
  <c r="J89" i="16"/>
  <c r="I89" i="16"/>
  <c r="H89" i="16"/>
  <c r="G89" i="16"/>
  <c r="L88" i="16"/>
  <c r="K88" i="16"/>
  <c r="J88" i="16"/>
  <c r="L87" i="16"/>
  <c r="K87" i="16"/>
  <c r="L86" i="16"/>
  <c r="K86" i="16"/>
  <c r="L85" i="16"/>
  <c r="K85" i="16"/>
  <c r="H85" i="16"/>
  <c r="N85" i="16" s="1"/>
  <c r="L84" i="16"/>
  <c r="K84" i="16"/>
  <c r="J84" i="16"/>
  <c r="H84" i="16"/>
  <c r="N84" i="16" s="1"/>
  <c r="G84" i="16"/>
  <c r="M84" i="16" s="1"/>
  <c r="L83" i="16"/>
  <c r="K83" i="16"/>
  <c r="J83" i="16"/>
  <c r="H83" i="16"/>
  <c r="N83" i="16" s="1"/>
  <c r="L82" i="16"/>
  <c r="K82" i="16"/>
  <c r="F81" i="16"/>
  <c r="J179" i="16" s="1"/>
  <c r="E81" i="16"/>
  <c r="I178" i="16" s="1"/>
  <c r="D81" i="16"/>
  <c r="H177" i="16" s="1"/>
  <c r="N177" i="16" s="1"/>
  <c r="C81" i="16"/>
  <c r="G169" i="16" s="1"/>
  <c r="M169" i="16" s="1"/>
  <c r="L73" i="16"/>
  <c r="K73" i="16"/>
  <c r="H73" i="16"/>
  <c r="N73" i="16" s="1"/>
  <c r="G73" i="16"/>
  <c r="M73" i="16" s="1"/>
  <c r="N72" i="16"/>
  <c r="M72" i="16"/>
  <c r="L72" i="16"/>
  <c r="K72" i="16"/>
  <c r="I72" i="16"/>
  <c r="H72" i="16"/>
  <c r="G72" i="16"/>
  <c r="L71" i="16"/>
  <c r="K71" i="16"/>
  <c r="I71" i="16"/>
  <c r="M70" i="16"/>
  <c r="L70" i="16"/>
  <c r="K70" i="16"/>
  <c r="J70" i="16"/>
  <c r="I70" i="16"/>
  <c r="H70" i="16"/>
  <c r="N70" i="16" s="1"/>
  <c r="G70" i="16"/>
  <c r="M69" i="16"/>
  <c r="L69" i="16"/>
  <c r="K69" i="16"/>
  <c r="J69" i="16"/>
  <c r="I69" i="16"/>
  <c r="H69" i="16"/>
  <c r="N69" i="16" s="1"/>
  <c r="G69" i="16"/>
  <c r="M68" i="16"/>
  <c r="L68" i="16"/>
  <c r="K68" i="16"/>
  <c r="J68" i="16"/>
  <c r="I68" i="16"/>
  <c r="H68" i="16"/>
  <c r="N68" i="16" s="1"/>
  <c r="G68" i="16"/>
  <c r="L67" i="16"/>
  <c r="K67" i="16"/>
  <c r="H67" i="16"/>
  <c r="N67" i="16" s="1"/>
  <c r="G67" i="16"/>
  <c r="M67" i="16" s="1"/>
  <c r="N66" i="16"/>
  <c r="M66" i="16"/>
  <c r="L66" i="16"/>
  <c r="K66" i="16"/>
  <c r="I66" i="16"/>
  <c r="H66" i="16"/>
  <c r="G66" i="16"/>
  <c r="N65" i="16"/>
  <c r="M65" i="16"/>
  <c r="L65" i="16"/>
  <c r="K65" i="16"/>
  <c r="J65" i="16"/>
  <c r="I65" i="16"/>
  <c r="H65" i="16"/>
  <c r="G65" i="16"/>
  <c r="L64" i="16"/>
  <c r="K64" i="16"/>
  <c r="L63" i="16"/>
  <c r="K63" i="16"/>
  <c r="J63" i="16"/>
  <c r="I63" i="16"/>
  <c r="H63" i="16"/>
  <c r="N63" i="16" s="1"/>
  <c r="G63" i="16"/>
  <c r="M63" i="16" s="1"/>
  <c r="L62" i="16"/>
  <c r="K62" i="16"/>
  <c r="J62" i="16"/>
  <c r="I62" i="16"/>
  <c r="H62" i="16"/>
  <c r="N62" i="16" s="1"/>
  <c r="G62" i="16"/>
  <c r="M62" i="16" s="1"/>
  <c r="L61" i="16"/>
  <c r="K61" i="16"/>
  <c r="J61" i="16"/>
  <c r="I61" i="16"/>
  <c r="H61" i="16"/>
  <c r="N61" i="16" s="1"/>
  <c r="G61" i="16"/>
  <c r="M61" i="16" s="1"/>
  <c r="L60" i="16"/>
  <c r="K60" i="16"/>
  <c r="J60" i="16"/>
  <c r="I60" i="16"/>
  <c r="H60" i="16"/>
  <c r="N60" i="16" s="1"/>
  <c r="G60" i="16"/>
  <c r="M60" i="16" s="1"/>
  <c r="L59" i="16"/>
  <c r="K59" i="16"/>
  <c r="J59" i="16"/>
  <c r="I59" i="16"/>
  <c r="H59" i="16"/>
  <c r="N59" i="16" s="1"/>
  <c r="G59" i="16"/>
  <c r="M59" i="16" s="1"/>
  <c r="L58" i="16"/>
  <c r="K58" i="16"/>
  <c r="J58" i="16"/>
  <c r="I58" i="16"/>
  <c r="H58" i="16"/>
  <c r="N58" i="16" s="1"/>
  <c r="G58" i="16"/>
  <c r="M58" i="16" s="1"/>
  <c r="L57" i="16"/>
  <c r="K57" i="16"/>
  <c r="H57" i="16"/>
  <c r="N57" i="16" s="1"/>
  <c r="G57" i="16"/>
  <c r="M57" i="16" s="1"/>
  <c r="M56" i="16"/>
  <c r="L56" i="16"/>
  <c r="K56" i="16"/>
  <c r="J56" i="16"/>
  <c r="H56" i="16"/>
  <c r="N56" i="16" s="1"/>
  <c r="G56" i="16"/>
  <c r="M55" i="16"/>
  <c r="L55" i="16"/>
  <c r="K55" i="16"/>
  <c r="J55" i="16"/>
  <c r="I55" i="16"/>
  <c r="H55" i="16"/>
  <c r="N55" i="16" s="1"/>
  <c r="G55" i="16"/>
  <c r="M54" i="16"/>
  <c r="L54" i="16"/>
  <c r="K54" i="16"/>
  <c r="J54" i="16"/>
  <c r="I54" i="16"/>
  <c r="H54" i="16"/>
  <c r="N54" i="16" s="1"/>
  <c r="G54" i="16"/>
  <c r="L53" i="16"/>
  <c r="K53" i="16"/>
  <c r="G53" i="16"/>
  <c r="M53" i="16" s="1"/>
  <c r="L52" i="16"/>
  <c r="K52" i="16"/>
  <c r="M51" i="16"/>
  <c r="L51" i="16"/>
  <c r="K51" i="16"/>
  <c r="J51" i="16"/>
  <c r="I51" i="16"/>
  <c r="G51" i="16"/>
  <c r="L50" i="16"/>
  <c r="K50" i="16"/>
  <c r="J50" i="16"/>
  <c r="I50" i="16"/>
  <c r="H50" i="16"/>
  <c r="N50" i="16" s="1"/>
  <c r="N49" i="16"/>
  <c r="L49" i="16"/>
  <c r="K49" i="16"/>
  <c r="J49" i="16"/>
  <c r="I49" i="16"/>
  <c r="H49" i="16"/>
  <c r="G49" i="16"/>
  <c r="M49" i="16" s="1"/>
  <c r="M48" i="16"/>
  <c r="L48" i="16"/>
  <c r="K48" i="16"/>
  <c r="J48" i="16"/>
  <c r="I48" i="16"/>
  <c r="G48" i="16"/>
  <c r="L47" i="16"/>
  <c r="K47" i="16"/>
  <c r="J47" i="16"/>
  <c r="N46" i="16"/>
  <c r="L46" i="16"/>
  <c r="K46" i="16"/>
  <c r="J46" i="16"/>
  <c r="H46" i="16"/>
  <c r="G46" i="16"/>
  <c r="M46" i="16" s="1"/>
  <c r="N45" i="16"/>
  <c r="L45" i="16"/>
  <c r="K45" i="16"/>
  <c r="J45" i="16"/>
  <c r="I45" i="16"/>
  <c r="H45" i="16"/>
  <c r="G45" i="16"/>
  <c r="M45" i="16" s="1"/>
  <c r="N44" i="16"/>
  <c r="L44" i="16"/>
  <c r="K44" i="16"/>
  <c r="J44" i="16"/>
  <c r="I44" i="16"/>
  <c r="H44" i="16"/>
  <c r="G44" i="16"/>
  <c r="M44" i="16" s="1"/>
  <c r="N43" i="16"/>
  <c r="L43" i="16"/>
  <c r="K43" i="16"/>
  <c r="J43" i="16"/>
  <c r="I43" i="16"/>
  <c r="H43" i="16"/>
  <c r="G43" i="16"/>
  <c r="M43" i="16" s="1"/>
  <c r="M42" i="16"/>
  <c r="L42" i="16"/>
  <c r="K42" i="16"/>
  <c r="G42" i="16"/>
  <c r="L41" i="16"/>
  <c r="K41" i="16"/>
  <c r="I41" i="16"/>
  <c r="G41" i="16"/>
  <c r="M41" i="16" s="1"/>
  <c r="L40" i="16"/>
  <c r="K40" i="16"/>
  <c r="J40" i="16"/>
  <c r="I40" i="16"/>
  <c r="H40" i="16"/>
  <c r="N40" i="16" s="1"/>
  <c r="G40" i="16"/>
  <c r="M40" i="16" s="1"/>
  <c r="L39" i="16"/>
  <c r="K39" i="16"/>
  <c r="J39" i="16"/>
  <c r="N38" i="16"/>
  <c r="L38" i="16"/>
  <c r="K38" i="16"/>
  <c r="J38" i="16"/>
  <c r="I38" i="16"/>
  <c r="H38" i="16"/>
  <c r="G38" i="16"/>
  <c r="M38" i="16" s="1"/>
  <c r="N37" i="16"/>
  <c r="M37" i="16"/>
  <c r="L37" i="16"/>
  <c r="K37" i="16"/>
  <c r="I37" i="16"/>
  <c r="H37" i="16"/>
  <c r="G37" i="16"/>
  <c r="M36" i="16"/>
  <c r="L36" i="16"/>
  <c r="K36" i="16"/>
  <c r="J36" i="16"/>
  <c r="H36" i="16"/>
  <c r="N36" i="16" s="1"/>
  <c r="G36" i="16"/>
  <c r="M35" i="16"/>
  <c r="L35" i="16"/>
  <c r="K35" i="16"/>
  <c r="J35" i="16"/>
  <c r="I35" i="16"/>
  <c r="H35" i="16"/>
  <c r="N35" i="16" s="1"/>
  <c r="G35" i="16"/>
  <c r="M34" i="16"/>
  <c r="L34" i="16"/>
  <c r="K34" i="16"/>
  <c r="J34" i="16"/>
  <c r="I34" i="16"/>
  <c r="H34" i="16"/>
  <c r="N34" i="16" s="1"/>
  <c r="G34" i="16"/>
  <c r="L33" i="16"/>
  <c r="K33" i="16"/>
  <c r="N32" i="16"/>
  <c r="M32" i="16"/>
  <c r="L32" i="16"/>
  <c r="K32" i="16"/>
  <c r="J32" i="16"/>
  <c r="H32" i="16"/>
  <c r="G32" i="16"/>
  <c r="L31" i="16"/>
  <c r="K31" i="16"/>
  <c r="J31" i="16"/>
  <c r="H31" i="16"/>
  <c r="N31" i="16" s="1"/>
  <c r="L30" i="16"/>
  <c r="K30" i="16"/>
  <c r="H30" i="16"/>
  <c r="N30" i="16" s="1"/>
  <c r="G30" i="16"/>
  <c r="M30" i="16" s="1"/>
  <c r="M29" i="16"/>
  <c r="L29" i="16"/>
  <c r="K29" i="16"/>
  <c r="J29" i="16"/>
  <c r="I29" i="16"/>
  <c r="H29" i="16"/>
  <c r="N29" i="16" s="1"/>
  <c r="G29" i="16"/>
  <c r="L28" i="16"/>
  <c r="K28" i="16"/>
  <c r="G28" i="16"/>
  <c r="M28" i="16" s="1"/>
  <c r="L27" i="16"/>
  <c r="K27" i="16"/>
  <c r="N26" i="16"/>
  <c r="L26" i="16"/>
  <c r="K26" i="16"/>
  <c r="J26" i="16"/>
  <c r="I26" i="16"/>
  <c r="H26" i="16"/>
  <c r="G26" i="16"/>
  <c r="M26" i="16" s="1"/>
  <c r="N25" i="16"/>
  <c r="L25" i="16"/>
  <c r="K25" i="16"/>
  <c r="J25" i="16"/>
  <c r="I25" i="16"/>
  <c r="H25" i="16"/>
  <c r="G25" i="16"/>
  <c r="M25" i="16" s="1"/>
  <c r="N24" i="16"/>
  <c r="L24" i="16"/>
  <c r="K24" i="16"/>
  <c r="J24" i="16"/>
  <c r="I24" i="16"/>
  <c r="H24" i="16"/>
  <c r="G24" i="16"/>
  <c r="M24" i="16" s="1"/>
  <c r="N23" i="16"/>
  <c r="L23" i="16"/>
  <c r="K23" i="16"/>
  <c r="J23" i="16"/>
  <c r="I23" i="16"/>
  <c r="H23" i="16"/>
  <c r="G23" i="16"/>
  <c r="M23" i="16" s="1"/>
  <c r="F22" i="16"/>
  <c r="E22" i="16"/>
  <c r="D22" i="16"/>
  <c r="C22" i="16"/>
  <c r="F14" i="16"/>
  <c r="E14" i="16"/>
  <c r="D14" i="16"/>
  <c r="C14" i="16"/>
  <c r="K14" i="16" s="1"/>
  <c r="F13" i="16"/>
  <c r="E13" i="16"/>
  <c r="D13" i="16"/>
  <c r="C13" i="16"/>
  <c r="F12" i="16"/>
  <c r="E12" i="16"/>
  <c r="D12" i="16"/>
  <c r="C12" i="16"/>
  <c r="F11" i="16"/>
  <c r="E11" i="16"/>
  <c r="D11" i="16"/>
  <c r="C11" i="16"/>
  <c r="F10" i="16"/>
  <c r="D10" i="16"/>
  <c r="C10" i="16"/>
  <c r="F9" i="16"/>
  <c r="D9" i="16"/>
  <c r="C9" i="16"/>
  <c r="L640" i="15"/>
  <c r="K640" i="15"/>
  <c r="J640" i="15"/>
  <c r="I640" i="15"/>
  <c r="H640" i="15"/>
  <c r="N640" i="15" s="1"/>
  <c r="G640" i="15"/>
  <c r="M640" i="15" s="1"/>
  <c r="L639" i="15"/>
  <c r="K639" i="15"/>
  <c r="J639" i="15"/>
  <c r="L638" i="15"/>
  <c r="K638" i="15"/>
  <c r="J638" i="15"/>
  <c r="I638" i="15"/>
  <c r="H638" i="15"/>
  <c r="N638" i="15" s="1"/>
  <c r="G638" i="15"/>
  <c r="M638" i="15" s="1"/>
  <c r="N637" i="15"/>
  <c r="L637" i="15"/>
  <c r="K637" i="15"/>
  <c r="J637" i="15"/>
  <c r="I637" i="15"/>
  <c r="H637" i="15"/>
  <c r="G637" i="15"/>
  <c r="M637" i="15" s="1"/>
  <c r="M636" i="15"/>
  <c r="L636" i="15"/>
  <c r="K636" i="15"/>
  <c r="J636" i="15"/>
  <c r="I636" i="15"/>
  <c r="G636" i="15"/>
  <c r="M635" i="15"/>
  <c r="L635" i="15"/>
  <c r="K635" i="15"/>
  <c r="J635" i="15"/>
  <c r="I635" i="15"/>
  <c r="H635" i="15"/>
  <c r="N635" i="15" s="1"/>
  <c r="G635" i="15"/>
  <c r="M634" i="15"/>
  <c r="L634" i="15"/>
  <c r="K634" i="15"/>
  <c r="I634" i="15"/>
  <c r="H634" i="15"/>
  <c r="N634" i="15" s="1"/>
  <c r="G634" i="15"/>
  <c r="L633" i="15"/>
  <c r="K633" i="15"/>
  <c r="J633" i="15"/>
  <c r="I633" i="15"/>
  <c r="H633" i="15"/>
  <c r="N633" i="15" s="1"/>
  <c r="G633" i="15"/>
  <c r="M633" i="15" s="1"/>
  <c r="L632" i="15"/>
  <c r="K632" i="15"/>
  <c r="J632" i="15"/>
  <c r="I632" i="15"/>
  <c r="H632" i="15"/>
  <c r="N632" i="15" s="1"/>
  <c r="G632" i="15"/>
  <c r="M632" i="15" s="1"/>
  <c r="L631" i="15"/>
  <c r="K631" i="15"/>
  <c r="J631" i="15"/>
  <c r="I631" i="15"/>
  <c r="H631" i="15"/>
  <c r="N631" i="15" s="1"/>
  <c r="L630" i="15"/>
  <c r="K630" i="15"/>
  <c r="L629" i="15"/>
  <c r="K629" i="15"/>
  <c r="J629" i="15"/>
  <c r="I629" i="15"/>
  <c r="H629" i="15"/>
  <c r="N629" i="15" s="1"/>
  <c r="G629" i="15"/>
  <c r="M629" i="15" s="1"/>
  <c r="L628" i="15"/>
  <c r="K628" i="15"/>
  <c r="I628" i="15"/>
  <c r="H628" i="15"/>
  <c r="N628" i="15" s="1"/>
  <c r="G628" i="15"/>
  <c r="M628" i="15" s="1"/>
  <c r="L627" i="15"/>
  <c r="K627" i="15"/>
  <c r="N626" i="15"/>
  <c r="M626" i="15"/>
  <c r="L626" i="15"/>
  <c r="K626" i="15"/>
  <c r="J626" i="15"/>
  <c r="I626" i="15"/>
  <c r="H626" i="15"/>
  <c r="G626" i="15"/>
  <c r="M625" i="15"/>
  <c r="L625" i="15"/>
  <c r="K625" i="15"/>
  <c r="I625" i="15"/>
  <c r="H625" i="15"/>
  <c r="N625" i="15" s="1"/>
  <c r="G625" i="15"/>
  <c r="M624" i="15"/>
  <c r="L624" i="15"/>
  <c r="K624" i="15"/>
  <c r="J624" i="15"/>
  <c r="I624" i="15"/>
  <c r="H624" i="15"/>
  <c r="N624" i="15" s="1"/>
  <c r="G624" i="15"/>
  <c r="M623" i="15"/>
  <c r="L623" i="15"/>
  <c r="K623" i="15"/>
  <c r="J623" i="15"/>
  <c r="I623" i="15"/>
  <c r="H623" i="15"/>
  <c r="N623" i="15" s="1"/>
  <c r="G623" i="15"/>
  <c r="L622" i="15"/>
  <c r="K622" i="15"/>
  <c r="I622" i="15"/>
  <c r="H622" i="15"/>
  <c r="N622" i="15" s="1"/>
  <c r="G622" i="15"/>
  <c r="M622" i="15" s="1"/>
  <c r="L621" i="15"/>
  <c r="K621" i="15"/>
  <c r="J621" i="15"/>
  <c r="I621" i="15"/>
  <c r="H621" i="15"/>
  <c r="N621" i="15" s="1"/>
  <c r="G621" i="15"/>
  <c r="M621" i="15" s="1"/>
  <c r="L620" i="15"/>
  <c r="K620" i="15"/>
  <c r="J620" i="15"/>
  <c r="I620" i="15"/>
  <c r="H620" i="15"/>
  <c r="N620" i="15" s="1"/>
  <c r="G620" i="15"/>
  <c r="M620" i="15" s="1"/>
  <c r="L619" i="15"/>
  <c r="K619" i="15"/>
  <c r="J619" i="15"/>
  <c r="I619" i="15"/>
  <c r="G619" i="15"/>
  <c r="M619" i="15" s="1"/>
  <c r="N618" i="15"/>
  <c r="M618" i="15"/>
  <c r="L618" i="15"/>
  <c r="K618" i="15"/>
  <c r="J618" i="15"/>
  <c r="I618" i="15"/>
  <c r="H618" i="15"/>
  <c r="G618" i="15"/>
  <c r="L617" i="15"/>
  <c r="K617" i="15"/>
  <c r="J617" i="15"/>
  <c r="I617" i="15"/>
  <c r="L616" i="15"/>
  <c r="K616" i="15"/>
  <c r="L615" i="15"/>
  <c r="K615" i="15"/>
  <c r="L614" i="15"/>
  <c r="K614" i="15"/>
  <c r="J614" i="15"/>
  <c r="I614" i="15"/>
  <c r="G614" i="15"/>
  <c r="M614" i="15" s="1"/>
  <c r="L613" i="15"/>
  <c r="K613" i="15"/>
  <c r="J613" i="15"/>
  <c r="I613" i="15"/>
  <c r="H613" i="15"/>
  <c r="N613" i="15" s="1"/>
  <c r="G613" i="15"/>
  <c r="M613" i="15" s="1"/>
  <c r="F612" i="15"/>
  <c r="J634" i="15" s="1"/>
  <c r="E612" i="15"/>
  <c r="D612" i="15"/>
  <c r="H639" i="15" s="1"/>
  <c r="N639" i="15" s="1"/>
  <c r="C612" i="15"/>
  <c r="G639" i="15" s="1"/>
  <c r="M639" i="15" s="1"/>
  <c r="L604" i="15"/>
  <c r="K604" i="15"/>
  <c r="J604" i="15"/>
  <c r="I604" i="15"/>
  <c r="H604" i="15"/>
  <c r="N604" i="15" s="1"/>
  <c r="G604" i="15"/>
  <c r="M604" i="15" s="1"/>
  <c r="M603" i="15"/>
  <c r="L603" i="15"/>
  <c r="K603" i="15"/>
  <c r="J603" i="15"/>
  <c r="I603" i="15"/>
  <c r="H603" i="15"/>
  <c r="N603" i="15" s="1"/>
  <c r="G603" i="15"/>
  <c r="M602" i="15"/>
  <c r="L602" i="15"/>
  <c r="K602" i="15"/>
  <c r="J602" i="15"/>
  <c r="I602" i="15"/>
  <c r="H602" i="15"/>
  <c r="N602" i="15" s="1"/>
  <c r="G602" i="15"/>
  <c r="M601" i="15"/>
  <c r="L601" i="15"/>
  <c r="K601" i="15"/>
  <c r="J601" i="15"/>
  <c r="I601" i="15"/>
  <c r="H601" i="15"/>
  <c r="N601" i="15" s="1"/>
  <c r="G601" i="15"/>
  <c r="M600" i="15"/>
  <c r="L600" i="15"/>
  <c r="K600" i="15"/>
  <c r="J600" i="15"/>
  <c r="I600" i="15"/>
  <c r="H600" i="15"/>
  <c r="N600" i="15" s="1"/>
  <c r="G600" i="15"/>
  <c r="M599" i="15"/>
  <c r="L599" i="15"/>
  <c r="K599" i="15"/>
  <c r="J599" i="15"/>
  <c r="I599" i="15"/>
  <c r="H599" i="15"/>
  <c r="N599" i="15" s="1"/>
  <c r="G599" i="15"/>
  <c r="L598" i="15"/>
  <c r="K598" i="15"/>
  <c r="I598" i="15"/>
  <c r="G598" i="15"/>
  <c r="M598" i="15" s="1"/>
  <c r="L597" i="15"/>
  <c r="K597" i="15"/>
  <c r="I597" i="15"/>
  <c r="G597" i="15"/>
  <c r="M597" i="15" s="1"/>
  <c r="N596" i="15"/>
  <c r="L596" i="15"/>
  <c r="K596" i="15"/>
  <c r="J596" i="15"/>
  <c r="I596" i="15"/>
  <c r="H596" i="15"/>
  <c r="G596" i="15"/>
  <c r="M596" i="15" s="1"/>
  <c r="N595" i="15"/>
  <c r="L595" i="15"/>
  <c r="K595" i="15"/>
  <c r="J595" i="15"/>
  <c r="I595" i="15"/>
  <c r="H595" i="15"/>
  <c r="G595" i="15"/>
  <c r="M595" i="15" s="1"/>
  <c r="N594" i="15"/>
  <c r="L594" i="15"/>
  <c r="K594" i="15"/>
  <c r="H594" i="15"/>
  <c r="G594" i="15"/>
  <c r="M594" i="15" s="1"/>
  <c r="M593" i="15"/>
  <c r="L593" i="15"/>
  <c r="K593" i="15"/>
  <c r="J593" i="15"/>
  <c r="I593" i="15"/>
  <c r="H593" i="15"/>
  <c r="N593" i="15" s="1"/>
  <c r="G593" i="15"/>
  <c r="L592" i="15"/>
  <c r="K592" i="15"/>
  <c r="I592" i="15"/>
  <c r="H592" i="15"/>
  <c r="N592" i="15" s="1"/>
  <c r="G592" i="15"/>
  <c r="M592" i="15" s="1"/>
  <c r="L591" i="15"/>
  <c r="K591" i="15"/>
  <c r="J591" i="15"/>
  <c r="I591" i="15"/>
  <c r="G591" i="15"/>
  <c r="M591" i="15" s="1"/>
  <c r="L590" i="15"/>
  <c r="K590" i="15"/>
  <c r="I590" i="15"/>
  <c r="L589" i="15"/>
  <c r="K589" i="15"/>
  <c r="J589" i="15"/>
  <c r="I589" i="15"/>
  <c r="L588" i="15"/>
  <c r="K588" i="15"/>
  <c r="I588" i="15"/>
  <c r="G588" i="15"/>
  <c r="M588" i="15" s="1"/>
  <c r="N587" i="15"/>
  <c r="M587" i="15"/>
  <c r="L587" i="15"/>
  <c r="K587" i="15"/>
  <c r="J587" i="15"/>
  <c r="I587" i="15"/>
  <c r="H587" i="15"/>
  <c r="G587" i="15"/>
  <c r="N586" i="15"/>
  <c r="M586" i="15"/>
  <c r="L586" i="15"/>
  <c r="K586" i="15"/>
  <c r="J586" i="15"/>
  <c r="I586" i="15"/>
  <c r="H586" i="15"/>
  <c r="G586" i="15"/>
  <c r="N585" i="15"/>
  <c r="M585" i="15"/>
  <c r="L585" i="15"/>
  <c r="K585" i="15"/>
  <c r="J585" i="15"/>
  <c r="I585" i="15"/>
  <c r="H585" i="15"/>
  <c r="G585" i="15"/>
  <c r="N584" i="15"/>
  <c r="M584" i="15"/>
  <c r="L584" i="15"/>
  <c r="K584" i="15"/>
  <c r="J584" i="15"/>
  <c r="I584" i="15"/>
  <c r="H584" i="15"/>
  <c r="G584" i="15"/>
  <c r="L583" i="15"/>
  <c r="K583" i="15"/>
  <c r="I583" i="15"/>
  <c r="G583" i="15"/>
  <c r="M583" i="15" s="1"/>
  <c r="N582" i="15"/>
  <c r="L582" i="15"/>
  <c r="K582" i="15"/>
  <c r="J582" i="15"/>
  <c r="I582" i="15"/>
  <c r="H582" i="15"/>
  <c r="G582" i="15"/>
  <c r="M582" i="15" s="1"/>
  <c r="M581" i="15"/>
  <c r="L581" i="15"/>
  <c r="K581" i="15"/>
  <c r="J581" i="15"/>
  <c r="I581" i="15"/>
  <c r="G581" i="15"/>
  <c r="L580" i="15"/>
  <c r="K580" i="15"/>
  <c r="J580" i="15"/>
  <c r="I580" i="15"/>
  <c r="G580" i="15"/>
  <c r="M580" i="15" s="1"/>
  <c r="M579" i="15"/>
  <c r="L579" i="15"/>
  <c r="K579" i="15"/>
  <c r="J579" i="15"/>
  <c r="I579" i="15"/>
  <c r="G579" i="15"/>
  <c r="M578" i="15"/>
  <c r="L578" i="15"/>
  <c r="K578" i="15"/>
  <c r="J578" i="15"/>
  <c r="I578" i="15"/>
  <c r="H578" i="15"/>
  <c r="N578" i="15" s="1"/>
  <c r="G578" i="15"/>
  <c r="M577" i="15"/>
  <c r="L577" i="15"/>
  <c r="K577" i="15"/>
  <c r="J577" i="15"/>
  <c r="I577" i="15"/>
  <c r="H577" i="15"/>
  <c r="N577" i="15" s="1"/>
  <c r="G577" i="15"/>
  <c r="M576" i="15"/>
  <c r="L576" i="15"/>
  <c r="K576" i="15"/>
  <c r="J576" i="15"/>
  <c r="I576" i="15"/>
  <c r="H576" i="15"/>
  <c r="N576" i="15" s="1"/>
  <c r="G576" i="15"/>
  <c r="M575" i="15"/>
  <c r="L575" i="15"/>
  <c r="K575" i="15"/>
  <c r="J575" i="15"/>
  <c r="I575" i="15"/>
  <c r="H575" i="15"/>
  <c r="N575" i="15" s="1"/>
  <c r="G575" i="15"/>
  <c r="M574" i="15"/>
  <c r="L574" i="15"/>
  <c r="K574" i="15"/>
  <c r="J574" i="15"/>
  <c r="I574" i="15"/>
  <c r="H574" i="15"/>
  <c r="N574" i="15" s="1"/>
  <c r="G574" i="15"/>
  <c r="M573" i="15"/>
  <c r="L573" i="15"/>
  <c r="K573" i="15"/>
  <c r="J573" i="15"/>
  <c r="I573" i="15"/>
  <c r="H573" i="15"/>
  <c r="N573" i="15" s="1"/>
  <c r="G573" i="15"/>
  <c r="M572" i="15"/>
  <c r="L572" i="15"/>
  <c r="K572" i="15"/>
  <c r="J572" i="15"/>
  <c r="I572" i="15"/>
  <c r="H572" i="15"/>
  <c r="N572" i="15" s="1"/>
  <c r="G572" i="15"/>
  <c r="M571" i="15"/>
  <c r="L571" i="15"/>
  <c r="K571" i="15"/>
  <c r="J571" i="15"/>
  <c r="I571" i="15"/>
  <c r="H571" i="15"/>
  <c r="N571" i="15" s="1"/>
  <c r="G571" i="15"/>
  <c r="M570" i="15"/>
  <c r="L570" i="15"/>
  <c r="K570" i="15"/>
  <c r="J570" i="15"/>
  <c r="I570" i="15"/>
  <c r="H570" i="15"/>
  <c r="N570" i="15" s="1"/>
  <c r="G570" i="15"/>
  <c r="M569" i="15"/>
  <c r="L569" i="15"/>
  <c r="K569" i="15"/>
  <c r="J569" i="15"/>
  <c r="I569" i="15"/>
  <c r="H569" i="15"/>
  <c r="N569" i="15" s="1"/>
  <c r="G569" i="15"/>
  <c r="L568" i="15"/>
  <c r="K568" i="15"/>
  <c r="J568" i="15"/>
  <c r="I568" i="15"/>
  <c r="G568" i="15"/>
  <c r="M568" i="15" s="1"/>
  <c r="L567" i="15"/>
  <c r="K567" i="15"/>
  <c r="I567" i="15"/>
  <c r="G567" i="15"/>
  <c r="M567" i="15" s="1"/>
  <c r="L566" i="15"/>
  <c r="K566" i="15"/>
  <c r="J566" i="15"/>
  <c r="I566" i="15"/>
  <c r="H566" i="15"/>
  <c r="N566" i="15" s="1"/>
  <c r="G566" i="15"/>
  <c r="M566" i="15" s="1"/>
  <c r="L565" i="15"/>
  <c r="K565" i="15"/>
  <c r="J565" i="15"/>
  <c r="I565" i="15"/>
  <c r="H565" i="15"/>
  <c r="N565" i="15" s="1"/>
  <c r="G565" i="15"/>
  <c r="M565" i="15" s="1"/>
  <c r="L564" i="15"/>
  <c r="K564" i="15"/>
  <c r="I564" i="15"/>
  <c r="N563" i="15"/>
  <c r="L563" i="15"/>
  <c r="K563" i="15"/>
  <c r="J563" i="15"/>
  <c r="I563" i="15"/>
  <c r="H563" i="15"/>
  <c r="G563" i="15"/>
  <c r="M563" i="15" s="1"/>
  <c r="N562" i="15"/>
  <c r="L562" i="15"/>
  <c r="K562" i="15"/>
  <c r="J562" i="15"/>
  <c r="I562" i="15"/>
  <c r="H562" i="15"/>
  <c r="G562" i="15"/>
  <c r="M562" i="15" s="1"/>
  <c r="M561" i="15"/>
  <c r="L561" i="15"/>
  <c r="K561" i="15"/>
  <c r="J561" i="15"/>
  <c r="I561" i="15"/>
  <c r="G561" i="15"/>
  <c r="M560" i="15"/>
  <c r="L560" i="15"/>
  <c r="K560" i="15"/>
  <c r="J560" i="15"/>
  <c r="I560" i="15"/>
  <c r="H560" i="15"/>
  <c r="N560" i="15" s="1"/>
  <c r="G560" i="15"/>
  <c r="M559" i="15"/>
  <c r="L559" i="15"/>
  <c r="K559" i="15"/>
  <c r="J559" i="15"/>
  <c r="I559" i="15"/>
  <c r="H559" i="15"/>
  <c r="N559" i="15" s="1"/>
  <c r="G559" i="15"/>
  <c r="M558" i="15"/>
  <c r="L558" i="15"/>
  <c r="K558" i="15"/>
  <c r="J558" i="15"/>
  <c r="I558" i="15"/>
  <c r="H558" i="15"/>
  <c r="N558" i="15" s="1"/>
  <c r="G558" i="15"/>
  <c r="M557" i="15"/>
  <c r="L557" i="15"/>
  <c r="K557" i="15"/>
  <c r="J557" i="15"/>
  <c r="I557" i="15"/>
  <c r="H557" i="15"/>
  <c r="N557" i="15" s="1"/>
  <c r="G557" i="15"/>
  <c r="M556" i="15"/>
  <c r="L556" i="15"/>
  <c r="K556" i="15"/>
  <c r="J556" i="15"/>
  <c r="I556" i="15"/>
  <c r="H556" i="15"/>
  <c r="N556" i="15" s="1"/>
  <c r="G556" i="15"/>
  <c r="M555" i="15"/>
  <c r="L555" i="15"/>
  <c r="K555" i="15"/>
  <c r="J555" i="15"/>
  <c r="I555" i="15"/>
  <c r="H555" i="15"/>
  <c r="N555" i="15" s="1"/>
  <c r="G555" i="15"/>
  <c r="M554" i="15"/>
  <c r="L554" i="15"/>
  <c r="K554" i="15"/>
  <c r="J554" i="15"/>
  <c r="I554" i="15"/>
  <c r="H554" i="15"/>
  <c r="N554" i="15" s="1"/>
  <c r="G554" i="15"/>
  <c r="M553" i="15"/>
  <c r="L553" i="15"/>
  <c r="K553" i="15"/>
  <c r="J553" i="15"/>
  <c r="I553" i="15"/>
  <c r="H553" i="15"/>
  <c r="N553" i="15" s="1"/>
  <c r="G553" i="15"/>
  <c r="M552" i="15"/>
  <c r="L552" i="15"/>
  <c r="K552" i="15"/>
  <c r="J552" i="15"/>
  <c r="I552" i="15"/>
  <c r="H552" i="15"/>
  <c r="N552" i="15" s="1"/>
  <c r="G552" i="15"/>
  <c r="M551" i="15"/>
  <c r="L551" i="15"/>
  <c r="K551" i="15"/>
  <c r="J551" i="15"/>
  <c r="I551" i="15"/>
  <c r="H551" i="15"/>
  <c r="N551" i="15" s="1"/>
  <c r="G551" i="15"/>
  <c r="M550" i="15"/>
  <c r="L550" i="15"/>
  <c r="K550" i="15"/>
  <c r="J550" i="15"/>
  <c r="I550" i="15"/>
  <c r="H550" i="15"/>
  <c r="N550" i="15" s="1"/>
  <c r="G550" i="15"/>
  <c r="M549" i="15"/>
  <c r="L549" i="15"/>
  <c r="K549" i="15"/>
  <c r="J549" i="15"/>
  <c r="I549" i="15"/>
  <c r="H549" i="15"/>
  <c r="N549" i="15" s="1"/>
  <c r="G549" i="15"/>
  <c r="M548" i="15"/>
  <c r="L548" i="15"/>
  <c r="K548" i="15"/>
  <c r="J548" i="15"/>
  <c r="I548" i="15"/>
  <c r="H548" i="15"/>
  <c r="N548" i="15" s="1"/>
  <c r="G548" i="15"/>
  <c r="M547" i="15"/>
  <c r="L547" i="15"/>
  <c r="K547" i="15"/>
  <c r="J547" i="15"/>
  <c r="I547" i="15"/>
  <c r="H547" i="15"/>
  <c r="N547" i="15" s="1"/>
  <c r="G547" i="15"/>
  <c r="L546" i="15"/>
  <c r="K546" i="15"/>
  <c r="J546" i="15"/>
  <c r="I546" i="15"/>
  <c r="M545" i="15"/>
  <c r="L545" i="15"/>
  <c r="K545" i="15"/>
  <c r="J545" i="15"/>
  <c r="I545" i="15"/>
  <c r="H545" i="15"/>
  <c r="N545" i="15" s="1"/>
  <c r="G545" i="15"/>
  <c r="M544" i="15"/>
  <c r="L544" i="15"/>
  <c r="K544" i="15"/>
  <c r="J544" i="15"/>
  <c r="I544" i="15"/>
  <c r="H544" i="15"/>
  <c r="N544" i="15" s="1"/>
  <c r="G544" i="15"/>
  <c r="M543" i="15"/>
  <c r="L543" i="15"/>
  <c r="K543" i="15"/>
  <c r="J543" i="15"/>
  <c r="I543" i="15"/>
  <c r="H543" i="15"/>
  <c r="N543" i="15" s="1"/>
  <c r="G543" i="15"/>
  <c r="M542" i="15"/>
  <c r="L542" i="15"/>
  <c r="K542" i="15"/>
  <c r="J542" i="15"/>
  <c r="I542" i="15"/>
  <c r="H542" i="15"/>
  <c r="N542" i="15" s="1"/>
  <c r="G542" i="15"/>
  <c r="M541" i="15"/>
  <c r="L541" i="15"/>
  <c r="K541" i="15"/>
  <c r="J541" i="15"/>
  <c r="I541" i="15"/>
  <c r="H541" i="15"/>
  <c r="N541" i="15" s="1"/>
  <c r="G541" i="15"/>
  <c r="M540" i="15"/>
  <c r="L540" i="15"/>
  <c r="K540" i="15"/>
  <c r="J540" i="15"/>
  <c r="I540" i="15"/>
  <c r="H540" i="15"/>
  <c r="N540" i="15" s="1"/>
  <c r="G540" i="15"/>
  <c r="M539" i="15"/>
  <c r="L539" i="15"/>
  <c r="K539" i="15"/>
  <c r="J539" i="15"/>
  <c r="I539" i="15"/>
  <c r="H539" i="15"/>
  <c r="N539" i="15" s="1"/>
  <c r="G539" i="15"/>
  <c r="M538" i="15"/>
  <c r="L538" i="15"/>
  <c r="K538" i="15"/>
  <c r="J538" i="15"/>
  <c r="I538" i="15"/>
  <c r="H538" i="15"/>
  <c r="N538" i="15" s="1"/>
  <c r="G538" i="15"/>
  <c r="M537" i="15"/>
  <c r="L537" i="15"/>
  <c r="K537" i="15"/>
  <c r="J537" i="15"/>
  <c r="I537" i="15"/>
  <c r="H537" i="15"/>
  <c r="N537" i="15" s="1"/>
  <c r="G537" i="15"/>
  <c r="M536" i="15"/>
  <c r="L536" i="15"/>
  <c r="K536" i="15"/>
  <c r="J536" i="15"/>
  <c r="I536" i="15"/>
  <c r="H536" i="15"/>
  <c r="N536" i="15" s="1"/>
  <c r="G536" i="15"/>
  <c r="M535" i="15"/>
  <c r="L535" i="15"/>
  <c r="K535" i="15"/>
  <c r="J535" i="15"/>
  <c r="I535" i="15"/>
  <c r="H535" i="15"/>
  <c r="N535" i="15" s="1"/>
  <c r="G535" i="15"/>
  <c r="M534" i="15"/>
  <c r="L534" i="15"/>
  <c r="K534" i="15"/>
  <c r="J534" i="15"/>
  <c r="I534" i="15"/>
  <c r="H534" i="15"/>
  <c r="N534" i="15" s="1"/>
  <c r="G534" i="15"/>
  <c r="M533" i="15"/>
  <c r="L533" i="15"/>
  <c r="K533" i="15"/>
  <c r="J533" i="15"/>
  <c r="I533" i="15"/>
  <c r="H533" i="15"/>
  <c r="N533" i="15" s="1"/>
  <c r="G533" i="15"/>
  <c r="M532" i="15"/>
  <c r="L532" i="15"/>
  <c r="K532" i="15"/>
  <c r="J532" i="15"/>
  <c r="I532" i="15"/>
  <c r="H532" i="15"/>
  <c r="N532" i="15" s="1"/>
  <c r="G532" i="15"/>
  <c r="M531" i="15"/>
  <c r="L531" i="15"/>
  <c r="K531" i="15"/>
  <c r="J531" i="15"/>
  <c r="I531" i="15"/>
  <c r="H531" i="15"/>
  <c r="N531" i="15" s="1"/>
  <c r="G531" i="15"/>
  <c r="M530" i="15"/>
  <c r="L530" i="15"/>
  <c r="K530" i="15"/>
  <c r="J530" i="15"/>
  <c r="I530" i="15"/>
  <c r="H530" i="15"/>
  <c r="N530" i="15" s="1"/>
  <c r="G530" i="15"/>
  <c r="L529" i="15"/>
  <c r="K529" i="15"/>
  <c r="I529" i="15"/>
  <c r="H529" i="15"/>
  <c r="N529" i="15" s="1"/>
  <c r="G529" i="15"/>
  <c r="M529" i="15" s="1"/>
  <c r="L528" i="15"/>
  <c r="K528" i="15"/>
  <c r="J528" i="15"/>
  <c r="I528" i="15"/>
  <c r="H528" i="15"/>
  <c r="N528" i="15" s="1"/>
  <c r="G528" i="15"/>
  <c r="M528" i="15" s="1"/>
  <c r="L527" i="15"/>
  <c r="K527" i="15"/>
  <c r="I527" i="15"/>
  <c r="H527" i="15"/>
  <c r="N527" i="15" s="1"/>
  <c r="G527" i="15"/>
  <c r="M527" i="15" s="1"/>
  <c r="N526" i="15"/>
  <c r="L526" i="15"/>
  <c r="K526" i="15"/>
  <c r="J526" i="15"/>
  <c r="I526" i="15"/>
  <c r="H526" i="15"/>
  <c r="G526" i="15"/>
  <c r="M526" i="15" s="1"/>
  <c r="N525" i="15"/>
  <c r="L525" i="15"/>
  <c r="K525" i="15"/>
  <c r="J525" i="15"/>
  <c r="I525" i="15"/>
  <c r="H525" i="15"/>
  <c r="G525" i="15"/>
  <c r="M525" i="15" s="1"/>
  <c r="N524" i="15"/>
  <c r="L524" i="15"/>
  <c r="K524" i="15"/>
  <c r="J524" i="15"/>
  <c r="I524" i="15"/>
  <c r="H524" i="15"/>
  <c r="G524" i="15"/>
  <c r="M524" i="15" s="1"/>
  <c r="N523" i="15"/>
  <c r="L523" i="15"/>
  <c r="K523" i="15"/>
  <c r="J523" i="15"/>
  <c r="I523" i="15"/>
  <c r="H523" i="15"/>
  <c r="G523" i="15"/>
  <c r="M523" i="15" s="1"/>
  <c r="N522" i="15"/>
  <c r="L522" i="15"/>
  <c r="K522" i="15"/>
  <c r="J522" i="15"/>
  <c r="I522" i="15"/>
  <c r="H522" i="15"/>
  <c r="G522" i="15"/>
  <c r="M522" i="15" s="1"/>
  <c r="N521" i="15"/>
  <c r="L521" i="15"/>
  <c r="K521" i="15"/>
  <c r="J521" i="15"/>
  <c r="I521" i="15"/>
  <c r="H521" i="15"/>
  <c r="G521" i="15"/>
  <c r="M521" i="15" s="1"/>
  <c r="N520" i="15"/>
  <c r="L520" i="15"/>
  <c r="K520" i="15"/>
  <c r="J520" i="15"/>
  <c r="I520" i="15"/>
  <c r="H520" i="15"/>
  <c r="G520" i="15"/>
  <c r="M520" i="15" s="1"/>
  <c r="N519" i="15"/>
  <c r="L519" i="15"/>
  <c r="K519" i="15"/>
  <c r="J519" i="15"/>
  <c r="I519" i="15"/>
  <c r="H519" i="15"/>
  <c r="G519" i="15"/>
  <c r="M519" i="15" s="1"/>
  <c r="L518" i="15"/>
  <c r="K518" i="15"/>
  <c r="I518" i="15"/>
  <c r="G518" i="15"/>
  <c r="M518" i="15" s="1"/>
  <c r="L517" i="15"/>
  <c r="K517" i="15"/>
  <c r="J517" i="15"/>
  <c r="I517" i="15"/>
  <c r="H517" i="15"/>
  <c r="N517" i="15" s="1"/>
  <c r="G517" i="15"/>
  <c r="M517" i="15" s="1"/>
  <c r="L516" i="15"/>
  <c r="K516" i="15"/>
  <c r="J516" i="15"/>
  <c r="I516" i="15"/>
  <c r="H516" i="15"/>
  <c r="N516" i="15" s="1"/>
  <c r="G516" i="15"/>
  <c r="M516" i="15" s="1"/>
  <c r="L515" i="15"/>
  <c r="K515" i="15"/>
  <c r="J515" i="15"/>
  <c r="I515" i="15"/>
  <c r="H515" i="15"/>
  <c r="N515" i="15" s="1"/>
  <c r="G515" i="15"/>
  <c r="M515" i="15" s="1"/>
  <c r="L514" i="15"/>
  <c r="K514" i="15"/>
  <c r="J514" i="15"/>
  <c r="I514" i="15"/>
  <c r="H514" i="15"/>
  <c r="N514" i="15" s="1"/>
  <c r="G514" i="15"/>
  <c r="M514" i="15" s="1"/>
  <c r="L513" i="15"/>
  <c r="K513" i="15"/>
  <c r="J513" i="15"/>
  <c r="I513" i="15"/>
  <c r="H513" i="15"/>
  <c r="N513" i="15" s="1"/>
  <c r="G513" i="15"/>
  <c r="M513" i="15" s="1"/>
  <c r="L512" i="15"/>
  <c r="K512" i="15"/>
  <c r="J512" i="15"/>
  <c r="I512" i="15"/>
  <c r="L511" i="15"/>
  <c r="K511" i="15"/>
  <c r="J511" i="15"/>
  <c r="I511" i="15"/>
  <c r="H511" i="15"/>
  <c r="N511" i="15" s="1"/>
  <c r="G511" i="15"/>
  <c r="M511" i="15" s="1"/>
  <c r="L510" i="15"/>
  <c r="K510" i="15"/>
  <c r="J510" i="15"/>
  <c r="I510" i="15"/>
  <c r="H510" i="15"/>
  <c r="N510" i="15" s="1"/>
  <c r="G510" i="15"/>
  <c r="M510" i="15" s="1"/>
  <c r="L509" i="15"/>
  <c r="K509" i="15"/>
  <c r="J509" i="15"/>
  <c r="I509" i="15"/>
  <c r="H509" i="15"/>
  <c r="N509" i="15" s="1"/>
  <c r="G509" i="15"/>
  <c r="M509" i="15" s="1"/>
  <c r="L508" i="15"/>
  <c r="K508" i="15"/>
  <c r="J508" i="15"/>
  <c r="I508" i="15"/>
  <c r="H508" i="15"/>
  <c r="N508" i="15" s="1"/>
  <c r="G508" i="15"/>
  <c r="M508" i="15" s="1"/>
  <c r="L507" i="15"/>
  <c r="K507" i="15"/>
  <c r="J507" i="15"/>
  <c r="I507" i="15"/>
  <c r="G507" i="15"/>
  <c r="M507" i="15" s="1"/>
  <c r="N506" i="15"/>
  <c r="M506" i="15"/>
  <c r="L506" i="15"/>
  <c r="K506" i="15"/>
  <c r="J506" i="15"/>
  <c r="I506" i="15"/>
  <c r="H506" i="15"/>
  <c r="G506" i="15"/>
  <c r="N505" i="15"/>
  <c r="M505" i="15"/>
  <c r="L505" i="15"/>
  <c r="K505" i="15"/>
  <c r="J505" i="15"/>
  <c r="I505" i="15"/>
  <c r="H505" i="15"/>
  <c r="G505" i="15"/>
  <c r="N504" i="15"/>
  <c r="M504" i="15"/>
  <c r="L504" i="15"/>
  <c r="K504" i="15"/>
  <c r="J504" i="15"/>
  <c r="I504" i="15"/>
  <c r="H504" i="15"/>
  <c r="G504" i="15"/>
  <c r="N503" i="15"/>
  <c r="M503" i="15"/>
  <c r="L503" i="15"/>
  <c r="K503" i="15"/>
  <c r="J503" i="15"/>
  <c r="I503" i="15"/>
  <c r="H503" i="15"/>
  <c r="G503" i="15"/>
  <c r="N502" i="15"/>
  <c r="M502" i="15"/>
  <c r="L502" i="15"/>
  <c r="K502" i="15"/>
  <c r="J502" i="15"/>
  <c r="I502" i="15"/>
  <c r="H502" i="15"/>
  <c r="G502" i="15"/>
  <c r="N501" i="15"/>
  <c r="M501" i="15"/>
  <c r="L501" i="15"/>
  <c r="K501" i="15"/>
  <c r="J501" i="15"/>
  <c r="I501" i="15"/>
  <c r="H501" i="15"/>
  <c r="G501" i="15"/>
  <c r="N500" i="15"/>
  <c r="M500" i="15"/>
  <c r="L500" i="15"/>
  <c r="K500" i="15"/>
  <c r="J500" i="15"/>
  <c r="I500" i="15"/>
  <c r="H500" i="15"/>
  <c r="G500" i="15"/>
  <c r="L499" i="15"/>
  <c r="K499" i="15"/>
  <c r="I499" i="15"/>
  <c r="M498" i="15"/>
  <c r="L498" i="15"/>
  <c r="K498" i="15"/>
  <c r="J498" i="15"/>
  <c r="I498" i="15"/>
  <c r="H498" i="15"/>
  <c r="N498" i="15" s="1"/>
  <c r="G498" i="15"/>
  <c r="M497" i="15"/>
  <c r="L497" i="15"/>
  <c r="K497" i="15"/>
  <c r="J497" i="15"/>
  <c r="I497" i="15"/>
  <c r="H497" i="15"/>
  <c r="N497" i="15" s="1"/>
  <c r="G497" i="15"/>
  <c r="L496" i="15"/>
  <c r="K496" i="15"/>
  <c r="J496" i="15"/>
  <c r="I496" i="15"/>
  <c r="G496" i="15"/>
  <c r="M496" i="15" s="1"/>
  <c r="N495" i="15"/>
  <c r="L495" i="15"/>
  <c r="K495" i="15"/>
  <c r="J495" i="15"/>
  <c r="I495" i="15"/>
  <c r="H495" i="15"/>
  <c r="G495" i="15"/>
  <c r="M495" i="15" s="1"/>
  <c r="N494" i="15"/>
  <c r="L494" i="15"/>
  <c r="K494" i="15"/>
  <c r="J494" i="15"/>
  <c r="I494" i="15"/>
  <c r="H494" i="15"/>
  <c r="G494" i="15"/>
  <c r="M494" i="15" s="1"/>
  <c r="L493" i="15"/>
  <c r="K493" i="15"/>
  <c r="I493" i="15"/>
  <c r="G493" i="15"/>
  <c r="M493" i="15" s="1"/>
  <c r="L492" i="15"/>
  <c r="K492" i="15"/>
  <c r="J492" i="15"/>
  <c r="I492" i="15"/>
  <c r="H492" i="15"/>
  <c r="N492" i="15" s="1"/>
  <c r="G492" i="15"/>
  <c r="M492" i="15" s="1"/>
  <c r="L491" i="15"/>
  <c r="K491" i="15"/>
  <c r="J491" i="15"/>
  <c r="I491" i="15"/>
  <c r="H491" i="15"/>
  <c r="N491" i="15" s="1"/>
  <c r="G491" i="15"/>
  <c r="M491" i="15" s="1"/>
  <c r="L490" i="15"/>
  <c r="K490" i="15"/>
  <c r="J490" i="15"/>
  <c r="I490" i="15"/>
  <c r="H490" i="15"/>
  <c r="N490" i="15" s="1"/>
  <c r="G490" i="15"/>
  <c r="M490" i="15" s="1"/>
  <c r="L489" i="15"/>
  <c r="K489" i="15"/>
  <c r="J489" i="15"/>
  <c r="I489" i="15"/>
  <c r="H489" i="15"/>
  <c r="N489" i="15" s="1"/>
  <c r="G489" i="15"/>
  <c r="M489" i="15" s="1"/>
  <c r="L488" i="15"/>
  <c r="K488" i="15"/>
  <c r="J488" i="15"/>
  <c r="I488" i="15"/>
  <c r="H488" i="15"/>
  <c r="N488" i="15" s="1"/>
  <c r="G488" i="15"/>
  <c r="M488" i="15" s="1"/>
  <c r="L487" i="15"/>
  <c r="K487" i="15"/>
  <c r="J487" i="15"/>
  <c r="I487" i="15"/>
  <c r="G487" i="15"/>
  <c r="M487" i="15" s="1"/>
  <c r="N486" i="15"/>
  <c r="M486" i="15"/>
  <c r="L486" i="15"/>
  <c r="K486" i="15"/>
  <c r="J486" i="15"/>
  <c r="I486" i="15"/>
  <c r="H486" i="15"/>
  <c r="G486" i="15"/>
  <c r="L485" i="15"/>
  <c r="K485" i="15"/>
  <c r="J485" i="15"/>
  <c r="I485" i="15"/>
  <c r="G485" i="15"/>
  <c r="M485" i="15" s="1"/>
  <c r="L484" i="15"/>
  <c r="K484" i="15"/>
  <c r="I484" i="15"/>
  <c r="G484" i="15"/>
  <c r="M484" i="15" s="1"/>
  <c r="L483" i="15"/>
  <c r="K483" i="15"/>
  <c r="I483" i="15"/>
  <c r="G483" i="15"/>
  <c r="M483" i="15" s="1"/>
  <c r="N482" i="15"/>
  <c r="M482" i="15"/>
  <c r="L482" i="15"/>
  <c r="K482" i="15"/>
  <c r="J482" i="15"/>
  <c r="I482" i="15"/>
  <c r="H482" i="15"/>
  <c r="G482" i="15"/>
  <c r="L481" i="15"/>
  <c r="K481" i="15"/>
  <c r="J481" i="15"/>
  <c r="I481" i="15"/>
  <c r="G481" i="15"/>
  <c r="M481" i="15" s="1"/>
  <c r="L480" i="15"/>
  <c r="K480" i="15"/>
  <c r="J480" i="15"/>
  <c r="I480" i="15"/>
  <c r="H480" i="15"/>
  <c r="N480" i="15" s="1"/>
  <c r="G480" i="15"/>
  <c r="M480" i="15" s="1"/>
  <c r="L479" i="15"/>
  <c r="K479" i="15"/>
  <c r="J479" i="15"/>
  <c r="I479" i="15"/>
  <c r="H479" i="15"/>
  <c r="N479" i="15" s="1"/>
  <c r="G479" i="15"/>
  <c r="M479" i="15" s="1"/>
  <c r="L478" i="15"/>
  <c r="K478" i="15"/>
  <c r="H478" i="15"/>
  <c r="N478" i="15" s="1"/>
  <c r="G478" i="15"/>
  <c r="M478" i="15" s="1"/>
  <c r="N477" i="15"/>
  <c r="M477" i="15"/>
  <c r="L477" i="15"/>
  <c r="K477" i="15"/>
  <c r="J477" i="15"/>
  <c r="I477" i="15"/>
  <c r="H477" i="15"/>
  <c r="G477" i="15"/>
  <c r="N476" i="15"/>
  <c r="M476" i="15"/>
  <c r="L476" i="15"/>
  <c r="K476" i="15"/>
  <c r="J476" i="15"/>
  <c r="I476" i="15"/>
  <c r="H476" i="15"/>
  <c r="G476" i="15"/>
  <c r="N475" i="15"/>
  <c r="M475" i="15"/>
  <c r="L475" i="15"/>
  <c r="K475" i="15"/>
  <c r="J475" i="15"/>
  <c r="I475" i="15"/>
  <c r="H475" i="15"/>
  <c r="G475" i="15"/>
  <c r="N474" i="15"/>
  <c r="M474" i="15"/>
  <c r="L474" i="15"/>
  <c r="K474" i="15"/>
  <c r="J474" i="15"/>
  <c r="I474" i="15"/>
  <c r="H474" i="15"/>
  <c r="G474" i="15"/>
  <c r="M473" i="15"/>
  <c r="L473" i="15"/>
  <c r="K473" i="15"/>
  <c r="I473" i="15"/>
  <c r="H473" i="15"/>
  <c r="N473" i="15" s="1"/>
  <c r="G473" i="15"/>
  <c r="M472" i="15"/>
  <c r="L472" i="15"/>
  <c r="K472" i="15"/>
  <c r="J472" i="15"/>
  <c r="I472" i="15"/>
  <c r="H472" i="15"/>
  <c r="N472" i="15" s="1"/>
  <c r="G472" i="15"/>
  <c r="M471" i="15"/>
  <c r="L471" i="15"/>
  <c r="K471" i="15"/>
  <c r="J471" i="15"/>
  <c r="I471" i="15"/>
  <c r="H471" i="15"/>
  <c r="N471" i="15" s="1"/>
  <c r="G471" i="15"/>
  <c r="L470" i="15"/>
  <c r="K470" i="15"/>
  <c r="L469" i="15"/>
  <c r="K469" i="15"/>
  <c r="I469" i="15"/>
  <c r="N468" i="15"/>
  <c r="M468" i="15"/>
  <c r="L468" i="15"/>
  <c r="K468" i="15"/>
  <c r="J468" i="15"/>
  <c r="I468" i="15"/>
  <c r="H468" i="15"/>
  <c r="G468" i="15"/>
  <c r="L467" i="15"/>
  <c r="K467" i="15"/>
  <c r="J467" i="15"/>
  <c r="I467" i="15"/>
  <c r="G467" i="15"/>
  <c r="M467" i="15" s="1"/>
  <c r="L466" i="15"/>
  <c r="K466" i="15"/>
  <c r="J466" i="15"/>
  <c r="I466" i="15"/>
  <c r="H466" i="15"/>
  <c r="N466" i="15" s="1"/>
  <c r="G466" i="15"/>
  <c r="M466" i="15" s="1"/>
  <c r="L465" i="15"/>
  <c r="K465" i="15"/>
  <c r="J465" i="15"/>
  <c r="I465" i="15"/>
  <c r="H465" i="15"/>
  <c r="N465" i="15" s="1"/>
  <c r="G465" i="15"/>
  <c r="M465" i="15" s="1"/>
  <c r="L464" i="15"/>
  <c r="K464" i="15"/>
  <c r="J464" i="15"/>
  <c r="I464" i="15"/>
  <c r="H464" i="15"/>
  <c r="N464" i="15" s="1"/>
  <c r="G464" i="15"/>
  <c r="M464" i="15" s="1"/>
  <c r="L463" i="15"/>
  <c r="K463" i="15"/>
  <c r="J463" i="15"/>
  <c r="I463" i="15"/>
  <c r="H463" i="15"/>
  <c r="N463" i="15" s="1"/>
  <c r="G463" i="15"/>
  <c r="M463" i="15" s="1"/>
  <c r="L462" i="15"/>
  <c r="K462" i="15"/>
  <c r="J462" i="15"/>
  <c r="I462" i="15"/>
  <c r="G462" i="15"/>
  <c r="M462" i="15" s="1"/>
  <c r="N461" i="15"/>
  <c r="M461" i="15"/>
  <c r="L461" i="15"/>
  <c r="K461" i="15"/>
  <c r="J461" i="15"/>
  <c r="I461" i="15"/>
  <c r="H461" i="15"/>
  <c r="G461" i="15"/>
  <c r="L460" i="15"/>
  <c r="K460" i="15"/>
  <c r="L459" i="15"/>
  <c r="K459" i="15"/>
  <c r="J459" i="15"/>
  <c r="I459" i="15"/>
  <c r="H459" i="15"/>
  <c r="N459" i="15" s="1"/>
  <c r="G459" i="15"/>
  <c r="M459" i="15" s="1"/>
  <c r="L458" i="15"/>
  <c r="K458" i="15"/>
  <c r="J458" i="15"/>
  <c r="I458" i="15"/>
  <c r="H458" i="15"/>
  <c r="N458" i="15" s="1"/>
  <c r="G458" i="15"/>
  <c r="M458" i="15" s="1"/>
  <c r="L457" i="15"/>
  <c r="K457" i="15"/>
  <c r="J457" i="15"/>
  <c r="I457" i="15"/>
  <c r="H457" i="15"/>
  <c r="N457" i="15" s="1"/>
  <c r="G457" i="15"/>
  <c r="M457" i="15" s="1"/>
  <c r="L456" i="15"/>
  <c r="K456" i="15"/>
  <c r="J456" i="15"/>
  <c r="I456" i="15"/>
  <c r="H456" i="15"/>
  <c r="N456" i="15" s="1"/>
  <c r="G456" i="15"/>
  <c r="M456" i="15" s="1"/>
  <c r="L455" i="15"/>
  <c r="K455" i="15"/>
  <c r="J455" i="15"/>
  <c r="I455" i="15"/>
  <c r="L454" i="15"/>
  <c r="K454" i="15"/>
  <c r="J454" i="15"/>
  <c r="I454" i="15"/>
  <c r="H454" i="15"/>
  <c r="N454" i="15" s="1"/>
  <c r="G454" i="15"/>
  <c r="M454" i="15" s="1"/>
  <c r="L453" i="15"/>
  <c r="K453" i="15"/>
  <c r="J453" i="15"/>
  <c r="I453" i="15"/>
  <c r="H453" i="15"/>
  <c r="N453" i="15" s="1"/>
  <c r="G453" i="15"/>
  <c r="M453" i="15" s="1"/>
  <c r="L452" i="15"/>
  <c r="K452" i="15"/>
  <c r="J452" i="15"/>
  <c r="I452" i="15"/>
  <c r="H452" i="15"/>
  <c r="N452" i="15" s="1"/>
  <c r="G452" i="15"/>
  <c r="M452" i="15" s="1"/>
  <c r="L451" i="15"/>
  <c r="K451" i="15"/>
  <c r="J451" i="15"/>
  <c r="I451" i="15"/>
  <c r="H451" i="15"/>
  <c r="N451" i="15" s="1"/>
  <c r="G451" i="15"/>
  <c r="M451" i="15" s="1"/>
  <c r="L450" i="15"/>
  <c r="K450" i="15"/>
  <c r="J450" i="15"/>
  <c r="I450" i="15"/>
  <c r="H450" i="15"/>
  <c r="N450" i="15" s="1"/>
  <c r="G450" i="15"/>
  <c r="M450" i="15" s="1"/>
  <c r="L449" i="15"/>
  <c r="K449" i="15"/>
  <c r="J449" i="15"/>
  <c r="I449" i="15"/>
  <c r="H449" i="15"/>
  <c r="N449" i="15" s="1"/>
  <c r="G449" i="15"/>
  <c r="M449" i="15" s="1"/>
  <c r="L448" i="15"/>
  <c r="K448" i="15"/>
  <c r="J448" i="15"/>
  <c r="I448" i="15"/>
  <c r="H448" i="15"/>
  <c r="N448" i="15" s="1"/>
  <c r="G448" i="15"/>
  <c r="M448" i="15" s="1"/>
  <c r="L447" i="15"/>
  <c r="K447" i="15"/>
  <c r="J447" i="15"/>
  <c r="I447" i="15"/>
  <c r="H447" i="15"/>
  <c r="N447" i="15" s="1"/>
  <c r="G447" i="15"/>
  <c r="M447" i="15" s="1"/>
  <c r="L446" i="15"/>
  <c r="K446" i="15"/>
  <c r="I446" i="15"/>
  <c r="N445" i="15"/>
  <c r="L445" i="15"/>
  <c r="K445" i="15"/>
  <c r="J445" i="15"/>
  <c r="I445" i="15"/>
  <c r="H445" i="15"/>
  <c r="G445" i="15"/>
  <c r="M445" i="15" s="1"/>
  <c r="N444" i="15"/>
  <c r="L444" i="15"/>
  <c r="K444" i="15"/>
  <c r="J444" i="15"/>
  <c r="I444" i="15"/>
  <c r="H444" i="15"/>
  <c r="G444" i="15"/>
  <c r="M444" i="15" s="1"/>
  <c r="N443" i="15"/>
  <c r="L443" i="15"/>
  <c r="K443" i="15"/>
  <c r="J443" i="15"/>
  <c r="I443" i="15"/>
  <c r="H443" i="15"/>
  <c r="G443" i="15"/>
  <c r="M443" i="15" s="1"/>
  <c r="N442" i="15"/>
  <c r="L442" i="15"/>
  <c r="K442" i="15"/>
  <c r="J442" i="15"/>
  <c r="I442" i="15"/>
  <c r="H442" i="15"/>
  <c r="G442" i="15"/>
  <c r="M442" i="15" s="1"/>
  <c r="N441" i="15"/>
  <c r="L441" i="15"/>
  <c r="K441" i="15"/>
  <c r="J441" i="15"/>
  <c r="I441" i="15"/>
  <c r="H441" i="15"/>
  <c r="G441" i="15"/>
  <c r="M441" i="15" s="1"/>
  <c r="N440" i="15"/>
  <c r="L440" i="15"/>
  <c r="K440" i="15"/>
  <c r="J440" i="15"/>
  <c r="I440" i="15"/>
  <c r="H440" i="15"/>
  <c r="G440" i="15"/>
  <c r="M440" i="15" s="1"/>
  <c r="N439" i="15"/>
  <c r="L439" i="15"/>
  <c r="K439" i="15"/>
  <c r="J439" i="15"/>
  <c r="I439" i="15"/>
  <c r="H439" i="15"/>
  <c r="G439" i="15"/>
  <c r="M439" i="15" s="1"/>
  <c r="N438" i="15"/>
  <c r="L438" i="15"/>
  <c r="K438" i="15"/>
  <c r="J438" i="15"/>
  <c r="I438" i="15"/>
  <c r="H438" i="15"/>
  <c r="G438" i="15"/>
  <c r="M438" i="15" s="1"/>
  <c r="M437" i="15"/>
  <c r="L437" i="15"/>
  <c r="K437" i="15"/>
  <c r="J437" i="15"/>
  <c r="I437" i="15"/>
  <c r="G437" i="15"/>
  <c r="L436" i="15"/>
  <c r="K436" i="15"/>
  <c r="J436" i="15"/>
  <c r="I436" i="15"/>
  <c r="G436" i="15"/>
  <c r="M436" i="15" s="1"/>
  <c r="L435" i="15"/>
  <c r="K435" i="15"/>
  <c r="J435" i="15"/>
  <c r="H435" i="15"/>
  <c r="N435" i="15" s="1"/>
  <c r="L434" i="15"/>
  <c r="K434" i="15"/>
  <c r="J434" i="15"/>
  <c r="I434" i="15"/>
  <c r="H434" i="15"/>
  <c r="N434" i="15" s="1"/>
  <c r="G434" i="15"/>
  <c r="M434" i="15" s="1"/>
  <c r="L433" i="15"/>
  <c r="K433" i="15"/>
  <c r="J433" i="15"/>
  <c r="I433" i="15"/>
  <c r="H433" i="15"/>
  <c r="N433" i="15" s="1"/>
  <c r="G433" i="15"/>
  <c r="M433" i="15" s="1"/>
  <c r="L432" i="15"/>
  <c r="K432" i="15"/>
  <c r="J432" i="15"/>
  <c r="I432" i="15"/>
  <c r="H432" i="15"/>
  <c r="N432" i="15" s="1"/>
  <c r="G432" i="15"/>
  <c r="M432" i="15" s="1"/>
  <c r="L431" i="15"/>
  <c r="K431" i="15"/>
  <c r="J431" i="15"/>
  <c r="I431" i="15"/>
  <c r="H431" i="15"/>
  <c r="N431" i="15" s="1"/>
  <c r="G431" i="15"/>
  <c r="M431" i="15" s="1"/>
  <c r="L430" i="15"/>
  <c r="K430" i="15"/>
  <c r="J430" i="15"/>
  <c r="I430" i="15"/>
  <c r="H430" i="15"/>
  <c r="N430" i="15" s="1"/>
  <c r="G430" i="15"/>
  <c r="M430" i="15" s="1"/>
  <c r="L429" i="15"/>
  <c r="K429" i="15"/>
  <c r="J429" i="15"/>
  <c r="I429" i="15"/>
  <c r="H429" i="15"/>
  <c r="N429" i="15" s="1"/>
  <c r="G429" i="15"/>
  <c r="M429" i="15" s="1"/>
  <c r="L428" i="15"/>
  <c r="K428" i="15"/>
  <c r="J428" i="15"/>
  <c r="I428" i="15"/>
  <c r="H428" i="15"/>
  <c r="N428" i="15" s="1"/>
  <c r="G428" i="15"/>
  <c r="M428" i="15" s="1"/>
  <c r="L427" i="15"/>
  <c r="K427" i="15"/>
  <c r="J427" i="15"/>
  <c r="I427" i="15"/>
  <c r="H427" i="15"/>
  <c r="N427" i="15" s="1"/>
  <c r="G427" i="15"/>
  <c r="M427" i="15" s="1"/>
  <c r="L426" i="15"/>
  <c r="K426" i="15"/>
  <c r="J426" i="15"/>
  <c r="I426" i="15"/>
  <c r="H426" i="15"/>
  <c r="N426" i="15" s="1"/>
  <c r="G426" i="15"/>
  <c r="M426" i="15" s="1"/>
  <c r="L425" i="15"/>
  <c r="K425" i="15"/>
  <c r="J425" i="15"/>
  <c r="I425" i="15"/>
  <c r="H425" i="15"/>
  <c r="N425" i="15" s="1"/>
  <c r="G425" i="15"/>
  <c r="M425" i="15" s="1"/>
  <c r="L424" i="15"/>
  <c r="K424" i="15"/>
  <c r="L423" i="15"/>
  <c r="K423" i="15"/>
  <c r="L422" i="15"/>
  <c r="K422" i="15"/>
  <c r="N421" i="15"/>
  <c r="M421" i="15"/>
  <c r="L421" i="15"/>
  <c r="K421" i="15"/>
  <c r="J421" i="15"/>
  <c r="I421" i="15"/>
  <c r="H421" i="15"/>
  <c r="G421" i="15"/>
  <c r="N420" i="15"/>
  <c r="M420" i="15"/>
  <c r="L420" i="15"/>
  <c r="K420" i="15"/>
  <c r="J420" i="15"/>
  <c r="I420" i="15"/>
  <c r="H420" i="15"/>
  <c r="G420" i="15"/>
  <c r="L419" i="15"/>
  <c r="K419" i="15"/>
  <c r="L418" i="15"/>
  <c r="K418" i="15"/>
  <c r="J418" i="15"/>
  <c r="I418" i="15"/>
  <c r="H418" i="15"/>
  <c r="N418" i="15" s="1"/>
  <c r="G418" i="15"/>
  <c r="M418" i="15" s="1"/>
  <c r="L417" i="15"/>
  <c r="K417" i="15"/>
  <c r="J417" i="15"/>
  <c r="I417" i="15"/>
  <c r="H417" i="15"/>
  <c r="N417" i="15" s="1"/>
  <c r="G417" i="15"/>
  <c r="M417" i="15" s="1"/>
  <c r="L416" i="15"/>
  <c r="K416" i="15"/>
  <c r="J416" i="15"/>
  <c r="I416" i="15"/>
  <c r="H416" i="15"/>
  <c r="N416" i="15" s="1"/>
  <c r="G416" i="15"/>
  <c r="M416" i="15" s="1"/>
  <c r="L415" i="15"/>
  <c r="K415" i="15"/>
  <c r="J415" i="15"/>
  <c r="I415" i="15"/>
  <c r="H415" i="15"/>
  <c r="N415" i="15" s="1"/>
  <c r="G415" i="15"/>
  <c r="M415" i="15" s="1"/>
  <c r="L414" i="15"/>
  <c r="K414" i="15"/>
  <c r="J414" i="15"/>
  <c r="I414" i="15"/>
  <c r="H414" i="15"/>
  <c r="N414" i="15" s="1"/>
  <c r="G414" i="15"/>
  <c r="M414" i="15" s="1"/>
  <c r="L413" i="15"/>
  <c r="K413" i="15"/>
  <c r="I413" i="15"/>
  <c r="H413" i="15"/>
  <c r="N413" i="15" s="1"/>
  <c r="G413" i="15"/>
  <c r="M413" i="15" s="1"/>
  <c r="N412" i="15"/>
  <c r="L412" i="15"/>
  <c r="K412" i="15"/>
  <c r="J412" i="15"/>
  <c r="I412" i="15"/>
  <c r="H412" i="15"/>
  <c r="G412" i="15"/>
  <c r="M412" i="15" s="1"/>
  <c r="N411" i="15"/>
  <c r="L411" i="15"/>
  <c r="K411" i="15"/>
  <c r="J411" i="15"/>
  <c r="I411" i="15"/>
  <c r="H411" i="15"/>
  <c r="G411" i="15"/>
  <c r="M411" i="15" s="1"/>
  <c r="N410" i="15"/>
  <c r="L410" i="15"/>
  <c r="K410" i="15"/>
  <c r="J410" i="15"/>
  <c r="I410" i="15"/>
  <c r="H410" i="15"/>
  <c r="L409" i="15"/>
  <c r="K409" i="15"/>
  <c r="J409" i="15"/>
  <c r="I409" i="15"/>
  <c r="H409" i="15"/>
  <c r="N409" i="15" s="1"/>
  <c r="N408" i="15"/>
  <c r="L408" i="15"/>
  <c r="K408" i="15"/>
  <c r="J408" i="15"/>
  <c r="I408" i="15"/>
  <c r="H408" i="15"/>
  <c r="G408" i="15"/>
  <c r="M408" i="15" s="1"/>
  <c r="N407" i="15"/>
  <c r="L407" i="15"/>
  <c r="K407" i="15"/>
  <c r="J407" i="15"/>
  <c r="I407" i="15"/>
  <c r="H407" i="15"/>
  <c r="L406" i="15"/>
  <c r="K406" i="15"/>
  <c r="J406" i="15"/>
  <c r="I406" i="15"/>
  <c r="L405" i="15"/>
  <c r="K405" i="15"/>
  <c r="J405" i="15"/>
  <c r="I405" i="15"/>
  <c r="L404" i="15"/>
  <c r="K404" i="15"/>
  <c r="J404" i="15"/>
  <c r="I404" i="15"/>
  <c r="G404" i="15"/>
  <c r="M404" i="15" s="1"/>
  <c r="M403" i="15"/>
  <c r="L403" i="15"/>
  <c r="K403" i="15"/>
  <c r="J403" i="15"/>
  <c r="I403" i="15"/>
  <c r="G403" i="15"/>
  <c r="L402" i="15"/>
  <c r="K402" i="15"/>
  <c r="J402" i="15"/>
  <c r="G402" i="15"/>
  <c r="M402" i="15" s="1"/>
  <c r="M401" i="15"/>
  <c r="L401" i="15"/>
  <c r="K401" i="15"/>
  <c r="I401" i="15"/>
  <c r="H401" i="15"/>
  <c r="N401" i="15" s="1"/>
  <c r="G401" i="15"/>
  <c r="L400" i="15"/>
  <c r="K400" i="15"/>
  <c r="J400" i="15"/>
  <c r="I400" i="15"/>
  <c r="G400" i="15"/>
  <c r="M400" i="15" s="1"/>
  <c r="N399" i="15"/>
  <c r="L399" i="15"/>
  <c r="K399" i="15"/>
  <c r="J399" i="15"/>
  <c r="I399" i="15"/>
  <c r="H399" i="15"/>
  <c r="G399" i="15"/>
  <c r="M399" i="15" s="1"/>
  <c r="N398" i="15"/>
  <c r="L398" i="15"/>
  <c r="K398" i="15"/>
  <c r="J398" i="15"/>
  <c r="I398" i="15"/>
  <c r="H398" i="15"/>
  <c r="G398" i="15"/>
  <c r="M398" i="15" s="1"/>
  <c r="L397" i="15"/>
  <c r="K397" i="15"/>
  <c r="I397" i="15"/>
  <c r="H397" i="15"/>
  <c r="N397" i="15" s="1"/>
  <c r="N396" i="15"/>
  <c r="L396" i="15"/>
  <c r="K396" i="15"/>
  <c r="I396" i="15"/>
  <c r="H396" i="15"/>
  <c r="G396" i="15"/>
  <c r="M396" i="15" s="1"/>
  <c r="L395" i="15"/>
  <c r="K395" i="15"/>
  <c r="I395" i="15"/>
  <c r="L394" i="15"/>
  <c r="K394" i="15"/>
  <c r="I394" i="15"/>
  <c r="G394" i="15"/>
  <c r="M394" i="15" s="1"/>
  <c r="N393" i="15"/>
  <c r="L393" i="15"/>
  <c r="K393" i="15"/>
  <c r="J393" i="15"/>
  <c r="I393" i="15"/>
  <c r="H393" i="15"/>
  <c r="G393" i="15"/>
  <c r="M393" i="15" s="1"/>
  <c r="M392" i="15"/>
  <c r="L392" i="15"/>
  <c r="K392" i="15"/>
  <c r="J392" i="15"/>
  <c r="I392" i="15"/>
  <c r="G392" i="15"/>
  <c r="L391" i="15"/>
  <c r="K391" i="15"/>
  <c r="I391" i="15"/>
  <c r="L390" i="15"/>
  <c r="K390" i="15"/>
  <c r="J390" i="15"/>
  <c r="I390" i="15"/>
  <c r="H390" i="15"/>
  <c r="N390" i="15" s="1"/>
  <c r="G390" i="15"/>
  <c r="M390" i="15" s="1"/>
  <c r="L389" i="15"/>
  <c r="K389" i="15"/>
  <c r="J389" i="15"/>
  <c r="I389" i="15"/>
  <c r="H389" i="15"/>
  <c r="N389" i="15" s="1"/>
  <c r="G389" i="15"/>
  <c r="M389" i="15" s="1"/>
  <c r="L388" i="15"/>
  <c r="K388" i="15"/>
  <c r="J388" i="15"/>
  <c r="I388" i="15"/>
  <c r="H388" i="15"/>
  <c r="N388" i="15" s="1"/>
  <c r="G388" i="15"/>
  <c r="M388" i="15" s="1"/>
  <c r="L387" i="15"/>
  <c r="K387" i="15"/>
  <c r="I387" i="15"/>
  <c r="H387" i="15"/>
  <c r="N387" i="15" s="1"/>
  <c r="L386" i="15"/>
  <c r="K386" i="15"/>
  <c r="J386" i="15"/>
  <c r="I386" i="15"/>
  <c r="M385" i="15"/>
  <c r="L385" i="15"/>
  <c r="K385" i="15"/>
  <c r="J385" i="15"/>
  <c r="I385" i="15"/>
  <c r="H385" i="15"/>
  <c r="N385" i="15" s="1"/>
  <c r="G385" i="15"/>
  <c r="L384" i="15"/>
  <c r="K384" i="15"/>
  <c r="J384" i="15"/>
  <c r="I384" i="15"/>
  <c r="G384" i="15"/>
  <c r="M384" i="15" s="1"/>
  <c r="L383" i="15"/>
  <c r="K383" i="15"/>
  <c r="I383" i="15"/>
  <c r="N382" i="15"/>
  <c r="M382" i="15"/>
  <c r="L382" i="15"/>
  <c r="K382" i="15"/>
  <c r="J382" i="15"/>
  <c r="I382" i="15"/>
  <c r="H382" i="15"/>
  <c r="G382" i="15"/>
  <c r="N381" i="15"/>
  <c r="M381" i="15"/>
  <c r="L381" i="15"/>
  <c r="K381" i="15"/>
  <c r="J381" i="15"/>
  <c r="I381" i="15"/>
  <c r="H381" i="15"/>
  <c r="G381" i="15"/>
  <c r="L380" i="15"/>
  <c r="K380" i="15"/>
  <c r="J380" i="15"/>
  <c r="I380" i="15"/>
  <c r="H380" i="15"/>
  <c r="N380" i="15" s="1"/>
  <c r="L379" i="15"/>
  <c r="K379" i="15"/>
  <c r="J379" i="15"/>
  <c r="I379" i="15"/>
  <c r="H379" i="15"/>
  <c r="N379" i="15" s="1"/>
  <c r="G379" i="15"/>
  <c r="M379" i="15" s="1"/>
  <c r="M378" i="15"/>
  <c r="L378" i="15"/>
  <c r="K378" i="15"/>
  <c r="J378" i="15"/>
  <c r="I378" i="15"/>
  <c r="G378" i="15"/>
  <c r="L377" i="15"/>
  <c r="K377" i="15"/>
  <c r="L376" i="15"/>
  <c r="K376" i="15"/>
  <c r="J376" i="15"/>
  <c r="I376" i="15"/>
  <c r="H376" i="15"/>
  <c r="N376" i="15" s="1"/>
  <c r="G376" i="15"/>
  <c r="M376" i="15" s="1"/>
  <c r="L375" i="15"/>
  <c r="K375" i="15"/>
  <c r="J375" i="15"/>
  <c r="I375" i="15"/>
  <c r="H375" i="15"/>
  <c r="N375" i="15" s="1"/>
  <c r="G375" i="15"/>
  <c r="M375" i="15" s="1"/>
  <c r="L374" i="15"/>
  <c r="K374" i="15"/>
  <c r="J374" i="15"/>
  <c r="I374" i="15"/>
  <c r="L373" i="15"/>
  <c r="K373" i="15"/>
  <c r="J373" i="15"/>
  <c r="I373" i="15"/>
  <c r="H373" i="15"/>
  <c r="N373" i="15" s="1"/>
  <c r="G373" i="15"/>
  <c r="M373" i="15" s="1"/>
  <c r="N372" i="15"/>
  <c r="L372" i="15"/>
  <c r="K372" i="15"/>
  <c r="J372" i="15"/>
  <c r="I372" i="15"/>
  <c r="H372" i="15"/>
  <c r="I371" i="15"/>
  <c r="F371" i="15"/>
  <c r="J598" i="15" s="1"/>
  <c r="E371" i="15"/>
  <c r="I594" i="15" s="1"/>
  <c r="D371" i="15"/>
  <c r="H598" i="15" s="1"/>
  <c r="N598" i="15" s="1"/>
  <c r="C371" i="15"/>
  <c r="G590" i="15" s="1"/>
  <c r="M590" i="15" s="1"/>
  <c r="M363" i="15"/>
  <c r="L363" i="15"/>
  <c r="K363" i="15"/>
  <c r="J363" i="15"/>
  <c r="I363" i="15"/>
  <c r="H363" i="15"/>
  <c r="N363" i="15" s="1"/>
  <c r="G363" i="15"/>
  <c r="M362" i="15"/>
  <c r="L362" i="15"/>
  <c r="K362" i="15"/>
  <c r="J362" i="15"/>
  <c r="I362" i="15"/>
  <c r="H362" i="15"/>
  <c r="N362" i="15" s="1"/>
  <c r="G362" i="15"/>
  <c r="M361" i="15"/>
  <c r="L361" i="15"/>
  <c r="K361" i="15"/>
  <c r="J361" i="15"/>
  <c r="I361" i="15"/>
  <c r="H361" i="15"/>
  <c r="N361" i="15" s="1"/>
  <c r="G361" i="15"/>
  <c r="M360" i="15"/>
  <c r="L360" i="15"/>
  <c r="K360" i="15"/>
  <c r="J360" i="15"/>
  <c r="I360" i="15"/>
  <c r="H360" i="15"/>
  <c r="N360" i="15" s="1"/>
  <c r="G360" i="15"/>
  <c r="M359" i="15"/>
  <c r="L359" i="15"/>
  <c r="K359" i="15"/>
  <c r="J359" i="15"/>
  <c r="I359" i="15"/>
  <c r="H359" i="15"/>
  <c r="N359" i="15" s="1"/>
  <c r="G359" i="15"/>
  <c r="M358" i="15"/>
  <c r="L358" i="15"/>
  <c r="K358" i="15"/>
  <c r="J358" i="15"/>
  <c r="I358" i="15"/>
  <c r="H358" i="15"/>
  <c r="N358" i="15" s="1"/>
  <c r="G358" i="15"/>
  <c r="M357" i="15"/>
  <c r="L357" i="15"/>
  <c r="K357" i="15"/>
  <c r="J357" i="15"/>
  <c r="I357" i="15"/>
  <c r="H357" i="15"/>
  <c r="N357" i="15" s="1"/>
  <c r="G357" i="15"/>
  <c r="M356" i="15"/>
  <c r="L356" i="15"/>
  <c r="K356" i="15"/>
  <c r="J356" i="15"/>
  <c r="I356" i="15"/>
  <c r="H356" i="15"/>
  <c r="N356" i="15" s="1"/>
  <c r="G356" i="15"/>
  <c r="M355" i="15"/>
  <c r="L355" i="15"/>
  <c r="K355" i="15"/>
  <c r="J355" i="15"/>
  <c r="I355" i="15"/>
  <c r="H355" i="15"/>
  <c r="N355" i="15" s="1"/>
  <c r="G355" i="15"/>
  <c r="M354" i="15"/>
  <c r="L354" i="15"/>
  <c r="K354" i="15"/>
  <c r="J354" i="15"/>
  <c r="I354" i="15"/>
  <c r="H354" i="15"/>
  <c r="N354" i="15" s="1"/>
  <c r="G354" i="15"/>
  <c r="M353" i="15"/>
  <c r="L353" i="15"/>
  <c r="K353" i="15"/>
  <c r="J353" i="15"/>
  <c r="I353" i="15"/>
  <c r="H353" i="15"/>
  <c r="N353" i="15" s="1"/>
  <c r="G353" i="15"/>
  <c r="M352" i="15"/>
  <c r="L352" i="15"/>
  <c r="K352" i="15"/>
  <c r="J352" i="15"/>
  <c r="I352" i="15"/>
  <c r="H352" i="15"/>
  <c r="N352" i="15" s="1"/>
  <c r="G352" i="15"/>
  <c r="M351" i="15"/>
  <c r="L351" i="15"/>
  <c r="K351" i="15"/>
  <c r="J351" i="15"/>
  <c r="I351" i="15"/>
  <c r="H351" i="15"/>
  <c r="N351" i="15" s="1"/>
  <c r="G351" i="15"/>
  <c r="M350" i="15"/>
  <c r="L350" i="15"/>
  <c r="K350" i="15"/>
  <c r="J350" i="15"/>
  <c r="I350" i="15"/>
  <c r="H350" i="15"/>
  <c r="N350" i="15" s="1"/>
  <c r="G350" i="15"/>
  <c r="M349" i="15"/>
  <c r="L349" i="15"/>
  <c r="K349" i="15"/>
  <c r="J349" i="15"/>
  <c r="I349" i="15"/>
  <c r="H349" i="15"/>
  <c r="N349" i="15" s="1"/>
  <c r="G349" i="15"/>
  <c r="M348" i="15"/>
  <c r="L348" i="15"/>
  <c r="K348" i="15"/>
  <c r="J348" i="15"/>
  <c r="I348" i="15"/>
  <c r="H348" i="15"/>
  <c r="N348" i="15" s="1"/>
  <c r="G348" i="15"/>
  <c r="M347" i="15"/>
  <c r="L347" i="15"/>
  <c r="K347" i="15"/>
  <c r="J347" i="15"/>
  <c r="I347" i="15"/>
  <c r="H347" i="15"/>
  <c r="N347" i="15" s="1"/>
  <c r="G347" i="15"/>
  <c r="M346" i="15"/>
  <c r="L346" i="15"/>
  <c r="K346" i="15"/>
  <c r="J346" i="15"/>
  <c r="I346" i="15"/>
  <c r="H346" i="15"/>
  <c r="N346" i="15" s="1"/>
  <c r="G346" i="15"/>
  <c r="M345" i="15"/>
  <c r="L345" i="15"/>
  <c r="K345" i="15"/>
  <c r="J345" i="15"/>
  <c r="I345" i="15"/>
  <c r="H345" i="15"/>
  <c r="N345" i="15" s="1"/>
  <c r="G345" i="15"/>
  <c r="M344" i="15"/>
  <c r="L344" i="15"/>
  <c r="K344" i="15"/>
  <c r="J344" i="15"/>
  <c r="I344" i="15"/>
  <c r="H344" i="15"/>
  <c r="N344" i="15" s="1"/>
  <c r="G344" i="15"/>
  <c r="M343" i="15"/>
  <c r="L343" i="15"/>
  <c r="K343" i="15"/>
  <c r="J343" i="15"/>
  <c r="I343" i="15"/>
  <c r="H343" i="15"/>
  <c r="N343" i="15" s="1"/>
  <c r="G343" i="15"/>
  <c r="M342" i="15"/>
  <c r="L342" i="15"/>
  <c r="K342" i="15"/>
  <c r="J342" i="15"/>
  <c r="I342" i="15"/>
  <c r="H342" i="15"/>
  <c r="N342" i="15" s="1"/>
  <c r="G342" i="15"/>
  <c r="M341" i="15"/>
  <c r="L341" i="15"/>
  <c r="K341" i="15"/>
  <c r="J341" i="15"/>
  <c r="I341" i="15"/>
  <c r="H341" i="15"/>
  <c r="N341" i="15" s="1"/>
  <c r="G341" i="15"/>
  <c r="M340" i="15"/>
  <c r="L340" i="15"/>
  <c r="K340" i="15"/>
  <c r="J340" i="15"/>
  <c r="I340" i="15"/>
  <c r="H340" i="15"/>
  <c r="N340" i="15" s="1"/>
  <c r="G340" i="15"/>
  <c r="M339" i="15"/>
  <c r="L339" i="15"/>
  <c r="K339" i="15"/>
  <c r="J339" i="15"/>
  <c r="I339" i="15"/>
  <c r="H339" i="15"/>
  <c r="N339" i="15" s="1"/>
  <c r="G339" i="15"/>
  <c r="L338" i="15"/>
  <c r="K338" i="15"/>
  <c r="J338" i="15"/>
  <c r="I338" i="15"/>
  <c r="G338" i="15"/>
  <c r="M338" i="15" s="1"/>
  <c r="N337" i="15"/>
  <c r="L337" i="15"/>
  <c r="K337" i="15"/>
  <c r="J337" i="15"/>
  <c r="I337" i="15"/>
  <c r="H337" i="15"/>
  <c r="G337" i="15"/>
  <c r="M337" i="15" s="1"/>
  <c r="M336" i="15"/>
  <c r="L336" i="15"/>
  <c r="K336" i="15"/>
  <c r="J336" i="15"/>
  <c r="I336" i="15"/>
  <c r="G336" i="15"/>
  <c r="M335" i="15"/>
  <c r="L335" i="15"/>
  <c r="K335" i="15"/>
  <c r="J335" i="15"/>
  <c r="I335" i="15"/>
  <c r="H335" i="15"/>
  <c r="N335" i="15" s="1"/>
  <c r="G335" i="15"/>
  <c r="M334" i="15"/>
  <c r="L334" i="15"/>
  <c r="K334" i="15"/>
  <c r="J334" i="15"/>
  <c r="I334" i="15"/>
  <c r="H334" i="15"/>
  <c r="N334" i="15" s="1"/>
  <c r="G334" i="15"/>
  <c r="M333" i="15"/>
  <c r="L333" i="15"/>
  <c r="K333" i="15"/>
  <c r="J333" i="15"/>
  <c r="I333" i="15"/>
  <c r="H333" i="15"/>
  <c r="N333" i="15" s="1"/>
  <c r="G333" i="15"/>
  <c r="L332" i="15"/>
  <c r="K332" i="15"/>
  <c r="J332" i="15"/>
  <c r="I332" i="15"/>
  <c r="G332" i="15"/>
  <c r="M332" i="15" s="1"/>
  <c r="N331" i="15"/>
  <c r="L331" i="15"/>
  <c r="K331" i="15"/>
  <c r="J331" i="15"/>
  <c r="I331" i="15"/>
  <c r="H331" i="15"/>
  <c r="G331" i="15"/>
  <c r="M331" i="15" s="1"/>
  <c r="N330" i="15"/>
  <c r="L330" i="15"/>
  <c r="K330" i="15"/>
  <c r="J330" i="15"/>
  <c r="I330" i="15"/>
  <c r="H330" i="15"/>
  <c r="G330" i="15"/>
  <c r="M330" i="15" s="1"/>
  <c r="N329" i="15"/>
  <c r="L329" i="15"/>
  <c r="K329" i="15"/>
  <c r="J329" i="15"/>
  <c r="I329" i="15"/>
  <c r="H329" i="15"/>
  <c r="G329" i="15"/>
  <c r="M329" i="15" s="1"/>
  <c r="N328" i="15"/>
  <c r="L328" i="15"/>
  <c r="K328" i="15"/>
  <c r="J328" i="15"/>
  <c r="I328" i="15"/>
  <c r="H328" i="15"/>
  <c r="G328" i="15"/>
  <c r="M328" i="15" s="1"/>
  <c r="N327" i="15"/>
  <c r="L327" i="15"/>
  <c r="K327" i="15"/>
  <c r="H327" i="15"/>
  <c r="G327" i="15"/>
  <c r="M327" i="15" s="1"/>
  <c r="M326" i="15"/>
  <c r="L326" i="15"/>
  <c r="K326" i="15"/>
  <c r="J326" i="15"/>
  <c r="I326" i="15"/>
  <c r="H326" i="15"/>
  <c r="N326" i="15" s="1"/>
  <c r="G326" i="15"/>
  <c r="M325" i="15"/>
  <c r="L325" i="15"/>
  <c r="K325" i="15"/>
  <c r="J325" i="15"/>
  <c r="I325" i="15"/>
  <c r="H325" i="15"/>
  <c r="N325" i="15" s="1"/>
  <c r="G325" i="15"/>
  <c r="M324" i="15"/>
  <c r="L324" i="15"/>
  <c r="K324" i="15"/>
  <c r="J324" i="15"/>
  <c r="I324" i="15"/>
  <c r="H324" i="15"/>
  <c r="N324" i="15" s="1"/>
  <c r="G324" i="15"/>
  <c r="M323" i="15"/>
  <c r="L323" i="15"/>
  <c r="K323" i="15"/>
  <c r="J323" i="15"/>
  <c r="I323" i="15"/>
  <c r="H323" i="15"/>
  <c r="N323" i="15" s="1"/>
  <c r="G323" i="15"/>
  <c r="M322" i="15"/>
  <c r="L322" i="15"/>
  <c r="K322" i="15"/>
  <c r="J322" i="15"/>
  <c r="I322" i="15"/>
  <c r="H322" i="15"/>
  <c r="N322" i="15" s="1"/>
  <c r="G322" i="15"/>
  <c r="L321" i="15"/>
  <c r="K321" i="15"/>
  <c r="I321" i="15"/>
  <c r="L320" i="15"/>
  <c r="K320" i="15"/>
  <c r="J320" i="15"/>
  <c r="I320" i="15"/>
  <c r="G320" i="15"/>
  <c r="M320" i="15" s="1"/>
  <c r="N319" i="15"/>
  <c r="M319" i="15"/>
  <c r="L319" i="15"/>
  <c r="K319" i="15"/>
  <c r="J319" i="15"/>
  <c r="I319" i="15"/>
  <c r="H319" i="15"/>
  <c r="G319" i="15"/>
  <c r="N318" i="15"/>
  <c r="M318" i="15"/>
  <c r="L318" i="15"/>
  <c r="K318" i="15"/>
  <c r="J318" i="15"/>
  <c r="I318" i="15"/>
  <c r="H318" i="15"/>
  <c r="G318" i="15"/>
  <c r="N317" i="15"/>
  <c r="M317" i="15"/>
  <c r="L317" i="15"/>
  <c r="K317" i="15"/>
  <c r="J317" i="15"/>
  <c r="I317" i="15"/>
  <c r="H317" i="15"/>
  <c r="G317" i="15"/>
  <c r="N316" i="15"/>
  <c r="M316" i="15"/>
  <c r="L316" i="15"/>
  <c r="K316" i="15"/>
  <c r="J316" i="15"/>
  <c r="I316" i="15"/>
  <c r="H316" i="15"/>
  <c r="G316" i="15"/>
  <c r="N315" i="15"/>
  <c r="M315" i="15"/>
  <c r="L315" i="15"/>
  <c r="K315" i="15"/>
  <c r="J315" i="15"/>
  <c r="I315" i="15"/>
  <c r="H315" i="15"/>
  <c r="G315" i="15"/>
  <c r="N314" i="15"/>
  <c r="M314" i="15"/>
  <c r="L314" i="15"/>
  <c r="K314" i="15"/>
  <c r="J314" i="15"/>
  <c r="I314" i="15"/>
  <c r="H314" i="15"/>
  <c r="G314" i="15"/>
  <c r="N313" i="15"/>
  <c r="L313" i="15"/>
  <c r="K313" i="15"/>
  <c r="J313" i="15"/>
  <c r="I313" i="15"/>
  <c r="H313" i="15"/>
  <c r="L312" i="15"/>
  <c r="K312" i="15"/>
  <c r="I312" i="15"/>
  <c r="H312" i="15"/>
  <c r="N312" i="15" s="1"/>
  <c r="G312" i="15"/>
  <c r="M312" i="15" s="1"/>
  <c r="N311" i="15"/>
  <c r="L311" i="15"/>
  <c r="K311" i="15"/>
  <c r="J311" i="15"/>
  <c r="I311" i="15"/>
  <c r="H311" i="15"/>
  <c r="G311" i="15"/>
  <c r="M311" i="15" s="1"/>
  <c r="N310" i="15"/>
  <c r="L310" i="15"/>
  <c r="K310" i="15"/>
  <c r="J310" i="15"/>
  <c r="I310" i="15"/>
  <c r="H310" i="15"/>
  <c r="G310" i="15"/>
  <c r="M310" i="15" s="1"/>
  <c r="N309" i="15"/>
  <c r="L309" i="15"/>
  <c r="K309" i="15"/>
  <c r="J309" i="15"/>
  <c r="I309" i="15"/>
  <c r="H309" i="15"/>
  <c r="G309" i="15"/>
  <c r="M309" i="15" s="1"/>
  <c r="N308" i="15"/>
  <c r="L308" i="15"/>
  <c r="K308" i="15"/>
  <c r="J308" i="15"/>
  <c r="I308" i="15"/>
  <c r="H308" i="15"/>
  <c r="G308" i="15"/>
  <c r="M308" i="15" s="1"/>
  <c r="N307" i="15"/>
  <c r="L307" i="15"/>
  <c r="K307" i="15"/>
  <c r="J307" i="15"/>
  <c r="I307" i="15"/>
  <c r="H307" i="15"/>
  <c r="G307" i="15"/>
  <c r="M307" i="15" s="1"/>
  <c r="N306" i="15"/>
  <c r="L306" i="15"/>
  <c r="K306" i="15"/>
  <c r="I306" i="15"/>
  <c r="H306" i="15"/>
  <c r="G306" i="15"/>
  <c r="M306" i="15" s="1"/>
  <c r="M305" i="15"/>
  <c r="L305" i="15"/>
  <c r="K305" i="15"/>
  <c r="J305" i="15"/>
  <c r="I305" i="15"/>
  <c r="G305" i="15"/>
  <c r="L304" i="15"/>
  <c r="K304" i="15"/>
  <c r="J304" i="15"/>
  <c r="I304" i="15"/>
  <c r="H304" i="15"/>
  <c r="N304" i="15" s="1"/>
  <c r="G304" i="15"/>
  <c r="M304" i="15" s="1"/>
  <c r="L303" i="15"/>
  <c r="K303" i="15"/>
  <c r="J303" i="15"/>
  <c r="I303" i="15"/>
  <c r="H303" i="15"/>
  <c r="N303" i="15" s="1"/>
  <c r="G303" i="15"/>
  <c r="M303" i="15" s="1"/>
  <c r="L302" i="15"/>
  <c r="K302" i="15"/>
  <c r="J302" i="15"/>
  <c r="I302" i="15"/>
  <c r="H302" i="15"/>
  <c r="N302" i="15" s="1"/>
  <c r="G302" i="15"/>
  <c r="M302" i="15" s="1"/>
  <c r="L301" i="15"/>
  <c r="K301" i="15"/>
  <c r="J301" i="15"/>
  <c r="I301" i="15"/>
  <c r="H301" i="15"/>
  <c r="N301" i="15" s="1"/>
  <c r="G301" i="15"/>
  <c r="M301" i="15" s="1"/>
  <c r="L300" i="15"/>
  <c r="K300" i="15"/>
  <c r="I300" i="15"/>
  <c r="H300" i="15"/>
  <c r="N300" i="15" s="1"/>
  <c r="G300" i="15"/>
  <c r="M300" i="15" s="1"/>
  <c r="N299" i="15"/>
  <c r="L299" i="15"/>
  <c r="K299" i="15"/>
  <c r="J299" i="15"/>
  <c r="I299" i="15"/>
  <c r="H299" i="15"/>
  <c r="G299" i="15"/>
  <c r="M299" i="15" s="1"/>
  <c r="N298" i="15"/>
  <c r="L298" i="15"/>
  <c r="K298" i="15"/>
  <c r="J298" i="15"/>
  <c r="I298" i="15"/>
  <c r="H298" i="15"/>
  <c r="G298" i="15"/>
  <c r="M298" i="15" s="1"/>
  <c r="N297" i="15"/>
  <c r="L297" i="15"/>
  <c r="K297" i="15"/>
  <c r="J297" i="15"/>
  <c r="I297" i="15"/>
  <c r="H297" i="15"/>
  <c r="G297" i="15"/>
  <c r="M297" i="15" s="1"/>
  <c r="N296" i="15"/>
  <c r="L296" i="15"/>
  <c r="K296" i="15"/>
  <c r="J296" i="15"/>
  <c r="I296" i="15"/>
  <c r="H296" i="15"/>
  <c r="G296" i="15"/>
  <c r="M296" i="15" s="1"/>
  <c r="L295" i="15"/>
  <c r="K295" i="15"/>
  <c r="J295" i="15"/>
  <c r="I295" i="15"/>
  <c r="N294" i="15"/>
  <c r="L294" i="15"/>
  <c r="K294" i="15"/>
  <c r="J294" i="15"/>
  <c r="I294" i="15"/>
  <c r="H294" i="15"/>
  <c r="G294" i="15"/>
  <c r="M294" i="15" s="1"/>
  <c r="L293" i="15"/>
  <c r="K293" i="15"/>
  <c r="J293" i="15"/>
  <c r="I293" i="15"/>
  <c r="N292" i="15"/>
  <c r="L292" i="15"/>
  <c r="K292" i="15"/>
  <c r="J292" i="15"/>
  <c r="I292" i="15"/>
  <c r="H292" i="15"/>
  <c r="G292" i="15"/>
  <c r="M292" i="15" s="1"/>
  <c r="N291" i="15"/>
  <c r="L291" i="15"/>
  <c r="K291" i="15"/>
  <c r="J291" i="15"/>
  <c r="I291" i="15"/>
  <c r="H291" i="15"/>
  <c r="G291" i="15"/>
  <c r="M291" i="15" s="1"/>
  <c r="N290" i="15"/>
  <c r="L290" i="15"/>
  <c r="K290" i="15"/>
  <c r="J290" i="15"/>
  <c r="I290" i="15"/>
  <c r="H290" i="15"/>
  <c r="G290" i="15"/>
  <c r="M290" i="15" s="1"/>
  <c r="N289" i="15"/>
  <c r="L289" i="15"/>
  <c r="K289" i="15"/>
  <c r="J289" i="15"/>
  <c r="I289" i="15"/>
  <c r="H289" i="15"/>
  <c r="G289" i="15"/>
  <c r="M289" i="15" s="1"/>
  <c r="N288" i="15"/>
  <c r="L288" i="15"/>
  <c r="K288" i="15"/>
  <c r="J288" i="15"/>
  <c r="I288" i="15"/>
  <c r="H288" i="15"/>
  <c r="G288" i="15"/>
  <c r="M288" i="15" s="1"/>
  <c r="N287" i="15"/>
  <c r="L287" i="15"/>
  <c r="K287" i="15"/>
  <c r="J287" i="15"/>
  <c r="I287" i="15"/>
  <c r="H287" i="15"/>
  <c r="G287" i="15"/>
  <c r="M287" i="15" s="1"/>
  <c r="N286" i="15"/>
  <c r="L286" i="15"/>
  <c r="K286" i="15"/>
  <c r="J286" i="15"/>
  <c r="I286" i="15"/>
  <c r="H286" i="15"/>
  <c r="G286" i="15"/>
  <c r="M286" i="15" s="1"/>
  <c r="N285" i="15"/>
  <c r="L285" i="15"/>
  <c r="K285" i="15"/>
  <c r="J285" i="15"/>
  <c r="I285" i="15"/>
  <c r="H285" i="15"/>
  <c r="G285" i="15"/>
  <c r="M285" i="15" s="1"/>
  <c r="N284" i="15"/>
  <c r="L284" i="15"/>
  <c r="K284" i="15"/>
  <c r="J284" i="15"/>
  <c r="I284" i="15"/>
  <c r="H284" i="15"/>
  <c r="G284" i="15"/>
  <c r="M284" i="15" s="1"/>
  <c r="N283" i="15"/>
  <c r="L283" i="15"/>
  <c r="K283" i="15"/>
  <c r="J283" i="15"/>
  <c r="I283" i="15"/>
  <c r="H283" i="15"/>
  <c r="G283" i="15"/>
  <c r="M283" i="15" s="1"/>
  <c r="N282" i="15"/>
  <c r="L282" i="15"/>
  <c r="K282" i="15"/>
  <c r="J282" i="15"/>
  <c r="I282" i="15"/>
  <c r="H282" i="15"/>
  <c r="G282" i="15"/>
  <c r="M282" i="15" s="1"/>
  <c r="L281" i="15"/>
  <c r="K281" i="15"/>
  <c r="J281" i="15"/>
  <c r="I281" i="15"/>
  <c r="N280" i="15"/>
  <c r="L280" i="15"/>
  <c r="K280" i="15"/>
  <c r="J280" i="15"/>
  <c r="I280" i="15"/>
  <c r="H280" i="15"/>
  <c r="G280" i="15"/>
  <c r="M280" i="15" s="1"/>
  <c r="N279" i="15"/>
  <c r="L279" i="15"/>
  <c r="K279" i="15"/>
  <c r="J279" i="15"/>
  <c r="I279" i="15"/>
  <c r="H279" i="15"/>
  <c r="G279" i="15"/>
  <c r="M279" i="15" s="1"/>
  <c r="N278" i="15"/>
  <c r="L278" i="15"/>
  <c r="K278" i="15"/>
  <c r="J278" i="15"/>
  <c r="I278" i="15"/>
  <c r="H278" i="15"/>
  <c r="G278" i="15"/>
  <c r="M278" i="15" s="1"/>
  <c r="N277" i="15"/>
  <c r="L277" i="15"/>
  <c r="K277" i="15"/>
  <c r="J277" i="15"/>
  <c r="I277" i="15"/>
  <c r="H277" i="15"/>
  <c r="G277" i="15"/>
  <c r="M277" i="15" s="1"/>
  <c r="N276" i="15"/>
  <c r="L276" i="15"/>
  <c r="K276" i="15"/>
  <c r="J276" i="15"/>
  <c r="I276" i="15"/>
  <c r="H276" i="15"/>
  <c r="G276" i="15"/>
  <c r="M276" i="15" s="1"/>
  <c r="N275" i="15"/>
  <c r="L275" i="15"/>
  <c r="K275" i="15"/>
  <c r="J275" i="15"/>
  <c r="I275" i="15"/>
  <c r="H275" i="15"/>
  <c r="G275" i="15"/>
  <c r="M275" i="15" s="1"/>
  <c r="N274" i="15"/>
  <c r="L274" i="15"/>
  <c r="K274" i="15"/>
  <c r="J274" i="15"/>
  <c r="I274" i="15"/>
  <c r="H274" i="15"/>
  <c r="G274" i="15"/>
  <c r="M274" i="15" s="1"/>
  <c r="N273" i="15"/>
  <c r="L273" i="15"/>
  <c r="K273" i="15"/>
  <c r="J273" i="15"/>
  <c r="I273" i="15"/>
  <c r="H273" i="15"/>
  <c r="G273" i="15"/>
  <c r="M273" i="15" s="1"/>
  <c r="N272" i="15"/>
  <c r="L272" i="15"/>
  <c r="K272" i="15"/>
  <c r="J272" i="15"/>
  <c r="I272" i="15"/>
  <c r="H272" i="15"/>
  <c r="G272" i="15"/>
  <c r="M272" i="15" s="1"/>
  <c r="N271" i="15"/>
  <c r="L271" i="15"/>
  <c r="K271" i="15"/>
  <c r="J271" i="15"/>
  <c r="I271" i="15"/>
  <c r="H271" i="15"/>
  <c r="G271" i="15"/>
  <c r="M271" i="15" s="1"/>
  <c r="M270" i="15"/>
  <c r="L270" i="15"/>
  <c r="K270" i="15"/>
  <c r="J270" i="15"/>
  <c r="I270" i="15"/>
  <c r="G270" i="15"/>
  <c r="M269" i="15"/>
  <c r="L269" i="15"/>
  <c r="K269" i="15"/>
  <c r="J269" i="15"/>
  <c r="I269" i="15"/>
  <c r="H269" i="15"/>
  <c r="N269" i="15" s="1"/>
  <c r="G269" i="15"/>
  <c r="M268" i="15"/>
  <c r="L268" i="15"/>
  <c r="K268" i="15"/>
  <c r="J268" i="15"/>
  <c r="I268" i="15"/>
  <c r="H268" i="15"/>
  <c r="N268" i="15" s="1"/>
  <c r="G268" i="15"/>
  <c r="M267" i="15"/>
  <c r="L267" i="15"/>
  <c r="K267" i="15"/>
  <c r="J267" i="15"/>
  <c r="I267" i="15"/>
  <c r="H267" i="15"/>
  <c r="N267" i="15" s="1"/>
  <c r="G267" i="15"/>
  <c r="M266" i="15"/>
  <c r="L266" i="15"/>
  <c r="K266" i="15"/>
  <c r="J266" i="15"/>
  <c r="I266" i="15"/>
  <c r="H266" i="15"/>
  <c r="N266" i="15" s="1"/>
  <c r="G266" i="15"/>
  <c r="M265" i="15"/>
  <c r="L265" i="15"/>
  <c r="K265" i="15"/>
  <c r="J265" i="15"/>
  <c r="I265" i="15"/>
  <c r="H265" i="15"/>
  <c r="N265" i="15" s="1"/>
  <c r="G265" i="15"/>
  <c r="M264" i="15"/>
  <c r="L264" i="15"/>
  <c r="K264" i="15"/>
  <c r="J264" i="15"/>
  <c r="I264" i="15"/>
  <c r="H264" i="15"/>
  <c r="N264" i="15" s="1"/>
  <c r="G264" i="15"/>
  <c r="M263" i="15"/>
  <c r="L263" i="15"/>
  <c r="K263" i="15"/>
  <c r="J263" i="15"/>
  <c r="I263" i="15"/>
  <c r="H263" i="15"/>
  <c r="N263" i="15" s="1"/>
  <c r="G263" i="15"/>
  <c r="L262" i="15"/>
  <c r="K262" i="15"/>
  <c r="J262" i="15"/>
  <c r="I262" i="15"/>
  <c r="L261" i="15"/>
  <c r="K261" i="15"/>
  <c r="J261" i="15"/>
  <c r="I261" i="15"/>
  <c r="H261" i="15"/>
  <c r="N261" i="15" s="1"/>
  <c r="N260" i="15"/>
  <c r="L260" i="15"/>
  <c r="K260" i="15"/>
  <c r="J260" i="15"/>
  <c r="I260" i="15"/>
  <c r="H260" i="15"/>
  <c r="G260" i="15"/>
  <c r="M260" i="15" s="1"/>
  <c r="N259" i="15"/>
  <c r="L259" i="15"/>
  <c r="K259" i="15"/>
  <c r="J259" i="15"/>
  <c r="I259" i="15"/>
  <c r="H259" i="15"/>
  <c r="G259" i="15"/>
  <c r="M259" i="15" s="1"/>
  <c r="N258" i="15"/>
  <c r="L258" i="15"/>
  <c r="K258" i="15"/>
  <c r="J258" i="15"/>
  <c r="I258" i="15"/>
  <c r="H258" i="15"/>
  <c r="G258" i="15"/>
  <c r="M258" i="15" s="1"/>
  <c r="N257" i="15"/>
  <c r="L257" i="15"/>
  <c r="K257" i="15"/>
  <c r="J257" i="15"/>
  <c r="I257" i="15"/>
  <c r="H257" i="15"/>
  <c r="G257" i="15"/>
  <c r="M257" i="15" s="1"/>
  <c r="N256" i="15"/>
  <c r="L256" i="15"/>
  <c r="K256" i="15"/>
  <c r="J256" i="15"/>
  <c r="H256" i="15"/>
  <c r="G256" i="15"/>
  <c r="M256" i="15" s="1"/>
  <c r="L255" i="15"/>
  <c r="K255" i="15"/>
  <c r="J255" i="15"/>
  <c r="M254" i="15"/>
  <c r="L254" i="15"/>
  <c r="K254" i="15"/>
  <c r="J254" i="15"/>
  <c r="I254" i="15"/>
  <c r="H254" i="15"/>
  <c r="N254" i="15" s="1"/>
  <c r="G254" i="15"/>
  <c r="M253" i="15"/>
  <c r="L253" i="15"/>
  <c r="K253" i="15"/>
  <c r="J253" i="15"/>
  <c r="I253" i="15"/>
  <c r="H253" i="15"/>
  <c r="N253" i="15" s="1"/>
  <c r="G253" i="15"/>
  <c r="M252" i="15"/>
  <c r="L252" i="15"/>
  <c r="K252" i="15"/>
  <c r="J252" i="15"/>
  <c r="I252" i="15"/>
  <c r="H252" i="15"/>
  <c r="N252" i="15" s="1"/>
  <c r="G252" i="15"/>
  <c r="M251" i="15"/>
  <c r="L251" i="15"/>
  <c r="K251" i="15"/>
  <c r="J251" i="15"/>
  <c r="I251" i="15"/>
  <c r="H251" i="15"/>
  <c r="N251" i="15" s="1"/>
  <c r="G251" i="15"/>
  <c r="M250" i="15"/>
  <c r="L250" i="15"/>
  <c r="K250" i="15"/>
  <c r="J250" i="15"/>
  <c r="I250" i="15"/>
  <c r="H250" i="15"/>
  <c r="N250" i="15" s="1"/>
  <c r="G250" i="15"/>
  <c r="M249" i="15"/>
  <c r="L249" i="15"/>
  <c r="K249" i="15"/>
  <c r="J249" i="15"/>
  <c r="I249" i="15"/>
  <c r="H249" i="15"/>
  <c r="N249" i="15" s="1"/>
  <c r="G249" i="15"/>
  <c r="L248" i="15"/>
  <c r="K248" i="15"/>
  <c r="J248" i="15"/>
  <c r="I248" i="15"/>
  <c r="H248" i="15"/>
  <c r="N248" i="15" s="1"/>
  <c r="N247" i="15"/>
  <c r="L247" i="15"/>
  <c r="K247" i="15"/>
  <c r="J247" i="15"/>
  <c r="I247" i="15"/>
  <c r="H247" i="15"/>
  <c r="G247" i="15"/>
  <c r="M247" i="15" s="1"/>
  <c r="N246" i="15"/>
  <c r="L246" i="15"/>
  <c r="K246" i="15"/>
  <c r="J246" i="15"/>
  <c r="I246" i="15"/>
  <c r="H246" i="15"/>
  <c r="G246" i="15"/>
  <c r="M246" i="15" s="1"/>
  <c r="M245" i="15"/>
  <c r="L245" i="15"/>
  <c r="K245" i="15"/>
  <c r="J245" i="15"/>
  <c r="I245" i="15"/>
  <c r="G245" i="15"/>
  <c r="M244" i="15"/>
  <c r="L244" i="15"/>
  <c r="K244" i="15"/>
  <c r="J244" i="15"/>
  <c r="I244" i="15"/>
  <c r="H244" i="15"/>
  <c r="N244" i="15" s="1"/>
  <c r="G244" i="15"/>
  <c r="M243" i="15"/>
  <c r="L243" i="15"/>
  <c r="K243" i="15"/>
  <c r="J243" i="15"/>
  <c r="I243" i="15"/>
  <c r="H243" i="15"/>
  <c r="N243" i="15" s="1"/>
  <c r="G243" i="15"/>
  <c r="L242" i="15"/>
  <c r="K242" i="15"/>
  <c r="I242" i="15"/>
  <c r="H242" i="15"/>
  <c r="N242" i="15" s="1"/>
  <c r="G242" i="15"/>
  <c r="M242" i="15" s="1"/>
  <c r="L241" i="15"/>
  <c r="K241" i="15"/>
  <c r="J241" i="15"/>
  <c r="I241" i="15"/>
  <c r="H241" i="15"/>
  <c r="N241" i="15" s="1"/>
  <c r="G241" i="15"/>
  <c r="M241" i="15" s="1"/>
  <c r="L240" i="15"/>
  <c r="K240" i="15"/>
  <c r="J240" i="15"/>
  <c r="I240" i="15"/>
  <c r="H240" i="15"/>
  <c r="N240" i="15" s="1"/>
  <c r="G240" i="15"/>
  <c r="M240" i="15" s="1"/>
  <c r="L239" i="15"/>
  <c r="K239" i="15"/>
  <c r="J239" i="15"/>
  <c r="I239" i="15"/>
  <c r="G239" i="15"/>
  <c r="M239" i="15" s="1"/>
  <c r="N238" i="15"/>
  <c r="M238" i="15"/>
  <c r="L238" i="15"/>
  <c r="K238" i="15"/>
  <c r="J238" i="15"/>
  <c r="I238" i="15"/>
  <c r="H238" i="15"/>
  <c r="G238" i="15"/>
  <c r="N237" i="15"/>
  <c r="M237" i="15"/>
  <c r="L237" i="15"/>
  <c r="K237" i="15"/>
  <c r="J237" i="15"/>
  <c r="I237" i="15"/>
  <c r="H237" i="15"/>
  <c r="G237" i="15"/>
  <c r="N236" i="15"/>
  <c r="M236" i="15"/>
  <c r="L236" i="15"/>
  <c r="K236" i="15"/>
  <c r="J236" i="15"/>
  <c r="I236" i="15"/>
  <c r="H236" i="15"/>
  <c r="G236" i="15"/>
  <c r="L235" i="15"/>
  <c r="K235" i="15"/>
  <c r="I235" i="15"/>
  <c r="H235" i="15"/>
  <c r="N235" i="15" s="1"/>
  <c r="N234" i="15"/>
  <c r="L234" i="15"/>
  <c r="K234" i="15"/>
  <c r="J234" i="15"/>
  <c r="I234" i="15"/>
  <c r="H234" i="15"/>
  <c r="G234" i="15"/>
  <c r="M234" i="15" s="1"/>
  <c r="N233" i="15"/>
  <c r="L233" i="15"/>
  <c r="K233" i="15"/>
  <c r="J233" i="15"/>
  <c r="I233" i="15"/>
  <c r="H233" i="15"/>
  <c r="G233" i="15"/>
  <c r="M233" i="15" s="1"/>
  <c r="N232" i="15"/>
  <c r="L232" i="15"/>
  <c r="K232" i="15"/>
  <c r="J232" i="15"/>
  <c r="I232" i="15"/>
  <c r="H232" i="15"/>
  <c r="G232" i="15"/>
  <c r="M232" i="15" s="1"/>
  <c r="N231" i="15"/>
  <c r="L231" i="15"/>
  <c r="K231" i="15"/>
  <c r="J231" i="15"/>
  <c r="I231" i="15"/>
  <c r="H231" i="15"/>
  <c r="G231" i="15"/>
  <c r="M231" i="15" s="1"/>
  <c r="L230" i="15"/>
  <c r="K230" i="15"/>
  <c r="J230" i="15"/>
  <c r="I230" i="15"/>
  <c r="N229" i="15"/>
  <c r="L229" i="15"/>
  <c r="K229" i="15"/>
  <c r="J229" i="15"/>
  <c r="I229" i="15"/>
  <c r="H229" i="15"/>
  <c r="G229" i="15"/>
  <c r="M229" i="15" s="1"/>
  <c r="N228" i="15"/>
  <c r="L228" i="15"/>
  <c r="K228" i="15"/>
  <c r="J228" i="15"/>
  <c r="I228" i="15"/>
  <c r="H228" i="15"/>
  <c r="G228" i="15"/>
  <c r="M228" i="15" s="1"/>
  <c r="M227" i="15"/>
  <c r="L227" i="15"/>
  <c r="K227" i="15"/>
  <c r="J227" i="15"/>
  <c r="I227" i="15"/>
  <c r="G227" i="15"/>
  <c r="M226" i="15"/>
  <c r="L226" i="15"/>
  <c r="K226" i="15"/>
  <c r="J226" i="15"/>
  <c r="I226" i="15"/>
  <c r="H226" i="15"/>
  <c r="N226" i="15" s="1"/>
  <c r="G226" i="15"/>
  <c r="L225" i="15"/>
  <c r="K225" i="15"/>
  <c r="J225" i="15"/>
  <c r="I225" i="15"/>
  <c r="G225" i="15"/>
  <c r="M225" i="15" s="1"/>
  <c r="N224" i="15"/>
  <c r="L224" i="15"/>
  <c r="K224" i="15"/>
  <c r="J224" i="15"/>
  <c r="I224" i="15"/>
  <c r="H224" i="15"/>
  <c r="G224" i="15"/>
  <c r="M224" i="15" s="1"/>
  <c r="M223" i="15"/>
  <c r="L223" i="15"/>
  <c r="K223" i="15"/>
  <c r="J223" i="15"/>
  <c r="I223" i="15"/>
  <c r="G223" i="15"/>
  <c r="L222" i="15"/>
  <c r="K222" i="15"/>
  <c r="J222" i="15"/>
  <c r="I222" i="15"/>
  <c r="G222" i="15"/>
  <c r="M222" i="15" s="1"/>
  <c r="L221" i="15"/>
  <c r="K221" i="15"/>
  <c r="J221" i="15"/>
  <c r="I221" i="15"/>
  <c r="L220" i="15"/>
  <c r="K220" i="15"/>
  <c r="I220" i="15"/>
  <c r="L219" i="15"/>
  <c r="K219" i="15"/>
  <c r="I219" i="15"/>
  <c r="G219" i="15"/>
  <c r="M219" i="15" s="1"/>
  <c r="N218" i="15"/>
  <c r="L218" i="15"/>
  <c r="K218" i="15"/>
  <c r="J218" i="15"/>
  <c r="I218" i="15"/>
  <c r="H218" i="15"/>
  <c r="G218" i="15"/>
  <c r="M218" i="15" s="1"/>
  <c r="N217" i="15"/>
  <c r="L217" i="15"/>
  <c r="K217" i="15"/>
  <c r="J217" i="15"/>
  <c r="I217" i="15"/>
  <c r="H217" i="15"/>
  <c r="G217" i="15"/>
  <c r="M217" i="15" s="1"/>
  <c r="L216" i="15"/>
  <c r="K216" i="15"/>
  <c r="L215" i="15"/>
  <c r="K215" i="15"/>
  <c r="J215" i="15"/>
  <c r="I215" i="15"/>
  <c r="H215" i="15"/>
  <c r="N215" i="15" s="1"/>
  <c r="N214" i="15"/>
  <c r="L214" i="15"/>
  <c r="K214" i="15"/>
  <c r="J214" i="15"/>
  <c r="I214" i="15"/>
  <c r="H214" i="15"/>
  <c r="G214" i="15"/>
  <c r="M214" i="15" s="1"/>
  <c r="N213" i="15"/>
  <c r="L213" i="15"/>
  <c r="K213" i="15"/>
  <c r="J213" i="15"/>
  <c r="I213" i="15"/>
  <c r="H213" i="15"/>
  <c r="G213" i="15"/>
  <c r="M213" i="15" s="1"/>
  <c r="N212" i="15"/>
  <c r="L212" i="15"/>
  <c r="K212" i="15"/>
  <c r="J212" i="15"/>
  <c r="I212" i="15"/>
  <c r="H212" i="15"/>
  <c r="G212" i="15"/>
  <c r="M212" i="15" s="1"/>
  <c r="N211" i="15"/>
  <c r="L211" i="15"/>
  <c r="K211" i="15"/>
  <c r="H211" i="15"/>
  <c r="G211" i="15"/>
  <c r="M211" i="15" s="1"/>
  <c r="L210" i="15"/>
  <c r="K210" i="15"/>
  <c r="J210" i="15"/>
  <c r="I210" i="15"/>
  <c r="M209" i="15"/>
  <c r="L209" i="15"/>
  <c r="K209" i="15"/>
  <c r="J209" i="15"/>
  <c r="I209" i="15"/>
  <c r="H209" i="15"/>
  <c r="N209" i="15" s="1"/>
  <c r="G209" i="15"/>
  <c r="M208" i="15"/>
  <c r="L208" i="15"/>
  <c r="K208" i="15"/>
  <c r="J208" i="15"/>
  <c r="I208" i="15"/>
  <c r="H208" i="15"/>
  <c r="N208" i="15" s="1"/>
  <c r="G208" i="15"/>
  <c r="M207" i="15"/>
  <c r="L207" i="15"/>
  <c r="K207" i="15"/>
  <c r="J207" i="15"/>
  <c r="I207" i="15"/>
  <c r="H207" i="15"/>
  <c r="N207" i="15" s="1"/>
  <c r="G207" i="15"/>
  <c r="M206" i="15"/>
  <c r="L206" i="15"/>
  <c r="K206" i="15"/>
  <c r="J206" i="15"/>
  <c r="I206" i="15"/>
  <c r="H206" i="15"/>
  <c r="N206" i="15" s="1"/>
  <c r="G206" i="15"/>
  <c r="M205" i="15"/>
  <c r="L205" i="15"/>
  <c r="K205" i="15"/>
  <c r="J205" i="15"/>
  <c r="I205" i="15"/>
  <c r="H205" i="15"/>
  <c r="N205" i="15" s="1"/>
  <c r="G205" i="15"/>
  <c r="M204" i="15"/>
  <c r="L204" i="15"/>
  <c r="K204" i="15"/>
  <c r="J204" i="15"/>
  <c r="I204" i="15"/>
  <c r="H204" i="15"/>
  <c r="N204" i="15" s="1"/>
  <c r="G204" i="15"/>
  <c r="L203" i="15"/>
  <c r="K203" i="15"/>
  <c r="J203" i="15"/>
  <c r="I203" i="15"/>
  <c r="H203" i="15"/>
  <c r="N203" i="15" s="1"/>
  <c r="N202" i="15"/>
  <c r="L202" i="15"/>
  <c r="K202" i="15"/>
  <c r="I202" i="15"/>
  <c r="H202" i="15"/>
  <c r="G202" i="15"/>
  <c r="M202" i="15" s="1"/>
  <c r="N201" i="15"/>
  <c r="M201" i="15"/>
  <c r="L201" i="15"/>
  <c r="K201" i="15"/>
  <c r="J201" i="15"/>
  <c r="I201" i="15"/>
  <c r="H201" i="15"/>
  <c r="G201" i="15"/>
  <c r="N200" i="15"/>
  <c r="M200" i="15"/>
  <c r="L200" i="15"/>
  <c r="K200" i="15"/>
  <c r="J200" i="15"/>
  <c r="I200" i="15"/>
  <c r="H200" i="15"/>
  <c r="G200" i="15"/>
  <c r="N199" i="15"/>
  <c r="M199" i="15"/>
  <c r="L199" i="15"/>
  <c r="K199" i="15"/>
  <c r="J199" i="15"/>
  <c r="I199" i="15"/>
  <c r="H199" i="15"/>
  <c r="G199" i="15"/>
  <c r="N198" i="15"/>
  <c r="M198" i="15"/>
  <c r="L198" i="15"/>
  <c r="K198" i="15"/>
  <c r="J198" i="15"/>
  <c r="I198" i="15"/>
  <c r="H198" i="15"/>
  <c r="G198" i="15"/>
  <c r="N197" i="15"/>
  <c r="M197" i="15"/>
  <c r="L197" i="15"/>
  <c r="K197" i="15"/>
  <c r="I197" i="15"/>
  <c r="H197" i="15"/>
  <c r="G197" i="15"/>
  <c r="M196" i="15"/>
  <c r="L196" i="15"/>
  <c r="K196" i="15"/>
  <c r="J196" i="15"/>
  <c r="I196" i="15"/>
  <c r="H196" i="15"/>
  <c r="N196" i="15" s="1"/>
  <c r="G196" i="15"/>
  <c r="L195" i="15"/>
  <c r="K195" i="15"/>
  <c r="N194" i="15"/>
  <c r="L194" i="15"/>
  <c r="K194" i="15"/>
  <c r="J194" i="15"/>
  <c r="I194" i="15"/>
  <c r="H194" i="15"/>
  <c r="G194" i="15"/>
  <c r="M194" i="15" s="1"/>
  <c r="N193" i="15"/>
  <c r="L193" i="15"/>
  <c r="K193" i="15"/>
  <c r="H193" i="15"/>
  <c r="G193" i="15"/>
  <c r="M193" i="15" s="1"/>
  <c r="M192" i="15"/>
  <c r="L192" i="15"/>
  <c r="K192" i="15"/>
  <c r="J192" i="15"/>
  <c r="I192" i="15"/>
  <c r="H192" i="15"/>
  <c r="N192" i="15" s="1"/>
  <c r="G192" i="15"/>
  <c r="M191" i="15"/>
  <c r="L191" i="15"/>
  <c r="K191" i="15"/>
  <c r="J191" i="15"/>
  <c r="I191" i="15"/>
  <c r="H191" i="15"/>
  <c r="N191" i="15" s="1"/>
  <c r="G191" i="15"/>
  <c r="L190" i="15"/>
  <c r="K190" i="15"/>
  <c r="I190" i="15"/>
  <c r="H190" i="15"/>
  <c r="N190" i="15" s="1"/>
  <c r="L189" i="15"/>
  <c r="K189" i="15"/>
  <c r="J189" i="15"/>
  <c r="I189" i="15"/>
  <c r="G189" i="15"/>
  <c r="M189" i="15" s="1"/>
  <c r="F188" i="15"/>
  <c r="J327" i="15" s="1"/>
  <c r="E188" i="15"/>
  <c r="D188" i="15"/>
  <c r="H338" i="15" s="1"/>
  <c r="N338" i="15" s="1"/>
  <c r="C188" i="15"/>
  <c r="G321" i="15" s="1"/>
  <c r="M321" i="15" s="1"/>
  <c r="L180" i="15"/>
  <c r="K180" i="15"/>
  <c r="J180" i="15"/>
  <c r="I180" i="15"/>
  <c r="H180" i="15"/>
  <c r="N180" i="15" s="1"/>
  <c r="G180" i="15"/>
  <c r="M180" i="15" s="1"/>
  <c r="L179" i="15"/>
  <c r="K179" i="15"/>
  <c r="J179" i="15"/>
  <c r="I179" i="15"/>
  <c r="H179" i="15"/>
  <c r="N179" i="15" s="1"/>
  <c r="G179" i="15"/>
  <c r="M179" i="15" s="1"/>
  <c r="L178" i="15"/>
  <c r="K178" i="15"/>
  <c r="J178" i="15"/>
  <c r="I178" i="15"/>
  <c r="H178" i="15"/>
  <c r="N178" i="15" s="1"/>
  <c r="G178" i="15"/>
  <c r="M178" i="15" s="1"/>
  <c r="L177" i="15"/>
  <c r="K177" i="15"/>
  <c r="J177" i="15"/>
  <c r="I177" i="15"/>
  <c r="H177" i="15"/>
  <c r="N177" i="15" s="1"/>
  <c r="G177" i="15"/>
  <c r="M177" i="15" s="1"/>
  <c r="L176" i="15"/>
  <c r="K176" i="15"/>
  <c r="J176" i="15"/>
  <c r="I176" i="15"/>
  <c r="H176" i="15"/>
  <c r="N176" i="15" s="1"/>
  <c r="G176" i="15"/>
  <c r="M176" i="15" s="1"/>
  <c r="L175" i="15"/>
  <c r="K175" i="15"/>
  <c r="J175" i="15"/>
  <c r="I175" i="15"/>
  <c r="H175" i="15"/>
  <c r="N175" i="15" s="1"/>
  <c r="G175" i="15"/>
  <c r="M175" i="15" s="1"/>
  <c r="L174" i="15"/>
  <c r="K174" i="15"/>
  <c r="J174" i="15"/>
  <c r="I174" i="15"/>
  <c r="H174" i="15"/>
  <c r="N174" i="15" s="1"/>
  <c r="G174" i="15"/>
  <c r="M174" i="15" s="1"/>
  <c r="L173" i="15"/>
  <c r="K173" i="15"/>
  <c r="J173" i="15"/>
  <c r="I173" i="15"/>
  <c r="H173" i="15"/>
  <c r="N173" i="15" s="1"/>
  <c r="G173" i="15"/>
  <c r="M173" i="15" s="1"/>
  <c r="L172" i="15"/>
  <c r="K172" i="15"/>
  <c r="J172" i="15"/>
  <c r="I172" i="15"/>
  <c r="H172" i="15"/>
  <c r="N172" i="15" s="1"/>
  <c r="G172" i="15"/>
  <c r="M172" i="15" s="1"/>
  <c r="L171" i="15"/>
  <c r="K171" i="15"/>
  <c r="J171" i="15"/>
  <c r="I171" i="15"/>
  <c r="H171" i="15"/>
  <c r="N171" i="15" s="1"/>
  <c r="G171" i="15"/>
  <c r="M171" i="15" s="1"/>
  <c r="L170" i="15"/>
  <c r="K170" i="15"/>
  <c r="J170" i="15"/>
  <c r="I170" i="15"/>
  <c r="H170" i="15"/>
  <c r="N170" i="15" s="1"/>
  <c r="G170" i="15"/>
  <c r="M170" i="15" s="1"/>
  <c r="L169" i="15"/>
  <c r="K169" i="15"/>
  <c r="J169" i="15"/>
  <c r="I169" i="15"/>
  <c r="H169" i="15"/>
  <c r="N169" i="15" s="1"/>
  <c r="G169" i="15"/>
  <c r="M169" i="15" s="1"/>
  <c r="L168" i="15"/>
  <c r="K168" i="15"/>
  <c r="J168" i="15"/>
  <c r="I168" i="15"/>
  <c r="H168" i="15"/>
  <c r="N168" i="15" s="1"/>
  <c r="G168" i="15"/>
  <c r="M168" i="15" s="1"/>
  <c r="L167" i="15"/>
  <c r="K167" i="15"/>
  <c r="J167" i="15"/>
  <c r="I167" i="15"/>
  <c r="H167" i="15"/>
  <c r="N167" i="15" s="1"/>
  <c r="G167" i="15"/>
  <c r="M167" i="15" s="1"/>
  <c r="L166" i="15"/>
  <c r="K166" i="15"/>
  <c r="J166" i="15"/>
  <c r="I166" i="15"/>
  <c r="M165" i="15"/>
  <c r="L165" i="15"/>
  <c r="K165" i="15"/>
  <c r="J165" i="15"/>
  <c r="I165" i="15"/>
  <c r="H165" i="15"/>
  <c r="N165" i="15" s="1"/>
  <c r="G165" i="15"/>
  <c r="M164" i="15"/>
  <c r="L164" i="15"/>
  <c r="K164" i="15"/>
  <c r="J164" i="15"/>
  <c r="I164" i="15"/>
  <c r="H164" i="15"/>
  <c r="N164" i="15" s="1"/>
  <c r="G164" i="15"/>
  <c r="M163" i="15"/>
  <c r="L163" i="15"/>
  <c r="K163" i="15"/>
  <c r="J163" i="15"/>
  <c r="I163" i="15"/>
  <c r="H163" i="15"/>
  <c r="N163" i="15" s="1"/>
  <c r="G163" i="15"/>
  <c r="M162" i="15"/>
  <c r="L162" i="15"/>
  <c r="K162" i="15"/>
  <c r="J162" i="15"/>
  <c r="I162" i="15"/>
  <c r="H162" i="15"/>
  <c r="N162" i="15" s="1"/>
  <c r="G162" i="15"/>
  <c r="M161" i="15"/>
  <c r="L161" i="15"/>
  <c r="K161" i="15"/>
  <c r="J161" i="15"/>
  <c r="I161" i="15"/>
  <c r="H161" i="15"/>
  <c r="N161" i="15" s="1"/>
  <c r="G161" i="15"/>
  <c r="M160" i="15"/>
  <c r="L160" i="15"/>
  <c r="K160" i="15"/>
  <c r="J160" i="15"/>
  <c r="I160" i="15"/>
  <c r="H160" i="15"/>
  <c r="N160" i="15" s="1"/>
  <c r="G160" i="15"/>
  <c r="M159" i="15"/>
  <c r="L159" i="15"/>
  <c r="K159" i="15"/>
  <c r="J159" i="15"/>
  <c r="I159" i="15"/>
  <c r="H159" i="15"/>
  <c r="N159" i="15" s="1"/>
  <c r="G159" i="15"/>
  <c r="M158" i="15"/>
  <c r="L158" i="15"/>
  <c r="K158" i="15"/>
  <c r="J158" i="15"/>
  <c r="I158" i="15"/>
  <c r="H158" i="15"/>
  <c r="N158" i="15" s="1"/>
  <c r="G158" i="15"/>
  <c r="M157" i="15"/>
  <c r="L157" i="15"/>
  <c r="K157" i="15"/>
  <c r="J157" i="15"/>
  <c r="I157" i="15"/>
  <c r="H157" i="15"/>
  <c r="N157" i="15" s="1"/>
  <c r="G157" i="15"/>
  <c r="M156" i="15"/>
  <c r="L156" i="15"/>
  <c r="K156" i="15"/>
  <c r="J156" i="15"/>
  <c r="I156" i="15"/>
  <c r="H156" i="15"/>
  <c r="N156" i="15" s="1"/>
  <c r="G156" i="15"/>
  <c r="M155" i="15"/>
  <c r="L155" i="15"/>
  <c r="K155" i="15"/>
  <c r="J155" i="15"/>
  <c r="I155" i="15"/>
  <c r="H155" i="15"/>
  <c r="N155" i="15" s="1"/>
  <c r="G155" i="15"/>
  <c r="M154" i="15"/>
  <c r="L154" i="15"/>
  <c r="K154" i="15"/>
  <c r="J154" i="15"/>
  <c r="I154" i="15"/>
  <c r="H154" i="15"/>
  <c r="N154" i="15" s="1"/>
  <c r="G154" i="15"/>
  <c r="M153" i="15"/>
  <c r="L153" i="15"/>
  <c r="K153" i="15"/>
  <c r="J153" i="15"/>
  <c r="I153" i="15"/>
  <c r="H153" i="15"/>
  <c r="N153" i="15" s="1"/>
  <c r="G153" i="15"/>
  <c r="M152" i="15"/>
  <c r="L152" i="15"/>
  <c r="K152" i="15"/>
  <c r="J152" i="15"/>
  <c r="I152" i="15"/>
  <c r="H152" i="15"/>
  <c r="N152" i="15" s="1"/>
  <c r="G152" i="15"/>
  <c r="M151" i="15"/>
  <c r="L151" i="15"/>
  <c r="K151" i="15"/>
  <c r="J151" i="15"/>
  <c r="I151" i="15"/>
  <c r="H151" i="15"/>
  <c r="N151" i="15" s="1"/>
  <c r="G151" i="15"/>
  <c r="L150" i="15"/>
  <c r="K150" i="15"/>
  <c r="J150" i="15"/>
  <c r="H150" i="15"/>
  <c r="N150" i="15" s="1"/>
  <c r="N149" i="15"/>
  <c r="M149" i="15"/>
  <c r="L149" i="15"/>
  <c r="K149" i="15"/>
  <c r="J149" i="15"/>
  <c r="I149" i="15"/>
  <c r="H149" i="15"/>
  <c r="G149" i="15"/>
  <c r="N148" i="15"/>
  <c r="M148" i="15"/>
  <c r="L148" i="15"/>
  <c r="K148" i="15"/>
  <c r="J148" i="15"/>
  <c r="I148" i="15"/>
  <c r="H148" i="15"/>
  <c r="G148" i="15"/>
  <c r="L147" i="15"/>
  <c r="K147" i="15"/>
  <c r="J147" i="15"/>
  <c r="I147" i="15"/>
  <c r="N146" i="15"/>
  <c r="M146" i="15"/>
  <c r="L146" i="15"/>
  <c r="K146" i="15"/>
  <c r="J146" i="15"/>
  <c r="I146" i="15"/>
  <c r="H146" i="15"/>
  <c r="G146" i="15"/>
  <c r="L145" i="15"/>
  <c r="K145" i="15"/>
  <c r="J145" i="15"/>
  <c r="I145" i="15"/>
  <c r="L144" i="15"/>
  <c r="K144" i="15"/>
  <c r="L143" i="15"/>
  <c r="K143" i="15"/>
  <c r="J143" i="15"/>
  <c r="I143" i="15"/>
  <c r="H143" i="15"/>
  <c r="N143" i="15" s="1"/>
  <c r="G143" i="15"/>
  <c r="M143" i="15" s="1"/>
  <c r="L142" i="15"/>
  <c r="K142" i="15"/>
  <c r="L141" i="15"/>
  <c r="K141" i="15"/>
  <c r="J141" i="15"/>
  <c r="I141" i="15"/>
  <c r="G141" i="15"/>
  <c r="M141" i="15" s="1"/>
  <c r="L140" i="15"/>
  <c r="K140" i="15"/>
  <c r="J140" i="15"/>
  <c r="I140" i="15"/>
  <c r="H140" i="15"/>
  <c r="N140" i="15" s="1"/>
  <c r="G140" i="15"/>
  <c r="M140" i="15" s="1"/>
  <c r="L139" i="15"/>
  <c r="K139" i="15"/>
  <c r="J139" i="15"/>
  <c r="H139" i="15"/>
  <c r="N139" i="15" s="1"/>
  <c r="L138" i="15"/>
  <c r="K138" i="15"/>
  <c r="J138" i="15"/>
  <c r="I138" i="15"/>
  <c r="H138" i="15"/>
  <c r="N138" i="15" s="1"/>
  <c r="L137" i="15"/>
  <c r="K137" i="15"/>
  <c r="J137" i="15"/>
  <c r="H137" i="15"/>
  <c r="N137" i="15" s="1"/>
  <c r="L136" i="15"/>
  <c r="K136" i="15"/>
  <c r="J136" i="15"/>
  <c r="I136" i="15"/>
  <c r="H136" i="15"/>
  <c r="N136" i="15" s="1"/>
  <c r="G136" i="15"/>
  <c r="M136" i="15" s="1"/>
  <c r="N135" i="15"/>
  <c r="L135" i="15"/>
  <c r="K135" i="15"/>
  <c r="J135" i="15"/>
  <c r="I135" i="15"/>
  <c r="H135" i="15"/>
  <c r="N134" i="15"/>
  <c r="M134" i="15"/>
  <c r="L134" i="15"/>
  <c r="K134" i="15"/>
  <c r="J134" i="15"/>
  <c r="I134" i="15"/>
  <c r="H134" i="15"/>
  <c r="G134" i="15"/>
  <c r="N133" i="15"/>
  <c r="L133" i="15"/>
  <c r="K133" i="15"/>
  <c r="J133" i="15"/>
  <c r="I133" i="15"/>
  <c r="H133" i="15"/>
  <c r="L132" i="15"/>
  <c r="K132" i="15"/>
  <c r="J132" i="15"/>
  <c r="I132" i="15"/>
  <c r="H132" i="15"/>
  <c r="N132" i="15" s="1"/>
  <c r="G132" i="15"/>
  <c r="M132" i="15" s="1"/>
  <c r="L131" i="15"/>
  <c r="K131" i="15"/>
  <c r="J131" i="15"/>
  <c r="I131" i="15"/>
  <c r="H131" i="15"/>
  <c r="N131" i="15" s="1"/>
  <c r="G131" i="15"/>
  <c r="M131" i="15" s="1"/>
  <c r="L130" i="15"/>
  <c r="K130" i="15"/>
  <c r="J130" i="15"/>
  <c r="I130" i="15"/>
  <c r="H130" i="15"/>
  <c r="N130" i="15" s="1"/>
  <c r="G130" i="15"/>
  <c r="M130" i="15" s="1"/>
  <c r="L129" i="15"/>
  <c r="K129" i="15"/>
  <c r="J129" i="15"/>
  <c r="I129" i="15"/>
  <c r="H129" i="15"/>
  <c r="N129" i="15" s="1"/>
  <c r="G129" i="15"/>
  <c r="M129" i="15" s="1"/>
  <c r="L128" i="15"/>
  <c r="K128" i="15"/>
  <c r="J128" i="15"/>
  <c r="I128" i="15"/>
  <c r="H128" i="15"/>
  <c r="N128" i="15" s="1"/>
  <c r="G128" i="15"/>
  <c r="M128" i="15" s="1"/>
  <c r="L127" i="15"/>
  <c r="K127" i="15"/>
  <c r="L126" i="15"/>
  <c r="K126" i="15"/>
  <c r="J126" i="15"/>
  <c r="I126" i="15"/>
  <c r="N125" i="15"/>
  <c r="M125" i="15"/>
  <c r="L125" i="15"/>
  <c r="K125" i="15"/>
  <c r="J125" i="15"/>
  <c r="I125" i="15"/>
  <c r="H125" i="15"/>
  <c r="G125" i="15"/>
  <c r="N124" i="15"/>
  <c r="M124" i="15"/>
  <c r="L124" i="15"/>
  <c r="K124" i="15"/>
  <c r="J124" i="15"/>
  <c r="I124" i="15"/>
  <c r="H124" i="15"/>
  <c r="G124" i="15"/>
  <c r="N123" i="15"/>
  <c r="M123" i="15"/>
  <c r="L123" i="15"/>
  <c r="K123" i="15"/>
  <c r="J123" i="15"/>
  <c r="I123" i="15"/>
  <c r="H123" i="15"/>
  <c r="G123" i="15"/>
  <c r="N122" i="15"/>
  <c r="M122" i="15"/>
  <c r="L122" i="15"/>
  <c r="K122" i="15"/>
  <c r="J122" i="15"/>
  <c r="I122" i="15"/>
  <c r="H122" i="15"/>
  <c r="G122" i="15"/>
  <c r="N121" i="15"/>
  <c r="M121" i="15"/>
  <c r="L121" i="15"/>
  <c r="K121" i="15"/>
  <c r="J121" i="15"/>
  <c r="I121" i="15"/>
  <c r="H121" i="15"/>
  <c r="G121" i="15"/>
  <c r="N120" i="15"/>
  <c r="M120" i="15"/>
  <c r="L120" i="15"/>
  <c r="K120" i="15"/>
  <c r="J120" i="15"/>
  <c r="I120" i="15"/>
  <c r="H120" i="15"/>
  <c r="G120" i="15"/>
  <c r="N119" i="15"/>
  <c r="M119" i="15"/>
  <c r="L119" i="15"/>
  <c r="K119" i="15"/>
  <c r="J119" i="15"/>
  <c r="I119" i="15"/>
  <c r="H119" i="15"/>
  <c r="G119" i="15"/>
  <c r="N118" i="15"/>
  <c r="M118" i="15"/>
  <c r="L118" i="15"/>
  <c r="K118" i="15"/>
  <c r="J118" i="15"/>
  <c r="I118" i="15"/>
  <c r="H118" i="15"/>
  <c r="G118" i="15"/>
  <c r="N117" i="15"/>
  <c r="M117" i="15"/>
  <c r="L117" i="15"/>
  <c r="K117" i="15"/>
  <c r="J117" i="15"/>
  <c r="I117" i="15"/>
  <c r="H117" i="15"/>
  <c r="G117" i="15"/>
  <c r="N116" i="15"/>
  <c r="M116" i="15"/>
  <c r="L116" i="15"/>
  <c r="K116" i="15"/>
  <c r="J116" i="15"/>
  <c r="I116" i="15"/>
  <c r="H116" i="15"/>
  <c r="G116" i="15"/>
  <c r="N115" i="15"/>
  <c r="M115" i="15"/>
  <c r="L115" i="15"/>
  <c r="K115" i="15"/>
  <c r="J115" i="15"/>
  <c r="I115" i="15"/>
  <c r="H115" i="15"/>
  <c r="G115" i="15"/>
  <c r="N114" i="15"/>
  <c r="M114" i="15"/>
  <c r="L114" i="15"/>
  <c r="K114" i="15"/>
  <c r="J114" i="15"/>
  <c r="I114" i="15"/>
  <c r="H114" i="15"/>
  <c r="G114" i="15"/>
  <c r="N113" i="15"/>
  <c r="M113" i="15"/>
  <c r="L113" i="15"/>
  <c r="K113" i="15"/>
  <c r="J113" i="15"/>
  <c r="I113" i="15"/>
  <c r="H113" i="15"/>
  <c r="G113" i="15"/>
  <c r="N112" i="15"/>
  <c r="M112" i="15"/>
  <c r="L112" i="15"/>
  <c r="K112" i="15"/>
  <c r="J112" i="15"/>
  <c r="I112" i="15"/>
  <c r="H112" i="15"/>
  <c r="G112" i="15"/>
  <c r="M111" i="15"/>
  <c r="L111" i="15"/>
  <c r="K111" i="15"/>
  <c r="I111" i="15"/>
  <c r="H111" i="15"/>
  <c r="N111" i="15" s="1"/>
  <c r="G111" i="15"/>
  <c r="M110" i="15"/>
  <c r="L110" i="15"/>
  <c r="K110" i="15"/>
  <c r="J110" i="15"/>
  <c r="I110" i="15"/>
  <c r="H110" i="15"/>
  <c r="N110" i="15" s="1"/>
  <c r="G110" i="15"/>
  <c r="M109" i="15"/>
  <c r="L109" i="15"/>
  <c r="K109" i="15"/>
  <c r="J109" i="15"/>
  <c r="I109" i="15"/>
  <c r="H109" i="15"/>
  <c r="N109" i="15" s="1"/>
  <c r="G109" i="15"/>
  <c r="M108" i="15"/>
  <c r="L108" i="15"/>
  <c r="K108" i="15"/>
  <c r="J108" i="15"/>
  <c r="I108" i="15"/>
  <c r="H108" i="15"/>
  <c r="N108" i="15" s="1"/>
  <c r="G108" i="15"/>
  <c r="M107" i="15"/>
  <c r="L107" i="15"/>
  <c r="K107" i="15"/>
  <c r="J107" i="15"/>
  <c r="I107" i="15"/>
  <c r="H107" i="15"/>
  <c r="N107" i="15" s="1"/>
  <c r="G107" i="15"/>
  <c r="M106" i="15"/>
  <c r="L106" i="15"/>
  <c r="K106" i="15"/>
  <c r="J106" i="15"/>
  <c r="I106" i="15"/>
  <c r="H106" i="15"/>
  <c r="N106" i="15" s="1"/>
  <c r="G106" i="15"/>
  <c r="L105" i="15"/>
  <c r="K105" i="15"/>
  <c r="I105" i="15"/>
  <c r="G105" i="15"/>
  <c r="M105" i="15" s="1"/>
  <c r="N104" i="15"/>
  <c r="M104" i="15"/>
  <c r="L104" i="15"/>
  <c r="K104" i="15"/>
  <c r="J104" i="15"/>
  <c r="I104" i="15"/>
  <c r="H104" i="15"/>
  <c r="G104" i="15"/>
  <c r="L103" i="15"/>
  <c r="K103" i="15"/>
  <c r="I103" i="15"/>
  <c r="G103" i="15"/>
  <c r="M103" i="15" s="1"/>
  <c r="N102" i="15"/>
  <c r="L102" i="15"/>
  <c r="K102" i="15"/>
  <c r="J102" i="15"/>
  <c r="I102" i="15"/>
  <c r="H102" i="15"/>
  <c r="G102" i="15"/>
  <c r="M102" i="15" s="1"/>
  <c r="M101" i="15"/>
  <c r="L101" i="15"/>
  <c r="K101" i="15"/>
  <c r="J101" i="15"/>
  <c r="I101" i="15"/>
  <c r="G101" i="15"/>
  <c r="L100" i="15"/>
  <c r="K100" i="15"/>
  <c r="I100" i="15"/>
  <c r="H100" i="15"/>
  <c r="N100" i="15" s="1"/>
  <c r="M99" i="15"/>
  <c r="L99" i="15"/>
  <c r="K99" i="15"/>
  <c r="I99" i="15"/>
  <c r="H99" i="15"/>
  <c r="N99" i="15" s="1"/>
  <c r="G99" i="15"/>
  <c r="M98" i="15"/>
  <c r="L98" i="15"/>
  <c r="K98" i="15"/>
  <c r="J98" i="15"/>
  <c r="I98" i="15"/>
  <c r="H98" i="15"/>
  <c r="N98" i="15" s="1"/>
  <c r="G98" i="15"/>
  <c r="L97" i="15"/>
  <c r="K97" i="15"/>
  <c r="J97" i="15"/>
  <c r="I97" i="15"/>
  <c r="H97" i="15"/>
  <c r="N97" i="15" s="1"/>
  <c r="N96" i="15"/>
  <c r="L96" i="15"/>
  <c r="K96" i="15"/>
  <c r="J96" i="15"/>
  <c r="I96" i="15"/>
  <c r="H96" i="15"/>
  <c r="G96" i="15"/>
  <c r="M96" i="15" s="1"/>
  <c r="N95" i="15"/>
  <c r="L95" i="15"/>
  <c r="K95" i="15"/>
  <c r="J95" i="15"/>
  <c r="I95" i="15"/>
  <c r="H95" i="15"/>
  <c r="G95" i="15"/>
  <c r="M95" i="15" s="1"/>
  <c r="N94" i="15"/>
  <c r="L94" i="15"/>
  <c r="K94" i="15"/>
  <c r="J94" i="15"/>
  <c r="I94" i="15"/>
  <c r="H94" i="15"/>
  <c r="G94" i="15"/>
  <c r="M94" i="15" s="1"/>
  <c r="N93" i="15"/>
  <c r="L93" i="15"/>
  <c r="K93" i="15"/>
  <c r="H93" i="15"/>
  <c r="G93" i="15"/>
  <c r="M93" i="15" s="1"/>
  <c r="M92" i="15"/>
  <c r="L92" i="15"/>
  <c r="K92" i="15"/>
  <c r="J92" i="15"/>
  <c r="I92" i="15"/>
  <c r="H92" i="15"/>
  <c r="N92" i="15" s="1"/>
  <c r="G92" i="15"/>
  <c r="M91" i="15"/>
  <c r="L91" i="15"/>
  <c r="K91" i="15"/>
  <c r="J91" i="15"/>
  <c r="I91" i="15"/>
  <c r="H91" i="15"/>
  <c r="N91" i="15" s="1"/>
  <c r="G91" i="15"/>
  <c r="M90" i="15"/>
  <c r="L90" i="15"/>
  <c r="K90" i="15"/>
  <c r="J90" i="15"/>
  <c r="I90" i="15"/>
  <c r="H90" i="15"/>
  <c r="N90" i="15" s="1"/>
  <c r="G90" i="15"/>
  <c r="M89" i="15"/>
  <c r="L89" i="15"/>
  <c r="K89" i="15"/>
  <c r="J89" i="15"/>
  <c r="I89" i="15"/>
  <c r="H89" i="15"/>
  <c r="N89" i="15" s="1"/>
  <c r="G89" i="15"/>
  <c r="M88" i="15"/>
  <c r="L88" i="15"/>
  <c r="K88" i="15"/>
  <c r="J88" i="15"/>
  <c r="I88" i="15"/>
  <c r="H88" i="15"/>
  <c r="N88" i="15" s="1"/>
  <c r="G88" i="15"/>
  <c r="M87" i="15"/>
  <c r="L87" i="15"/>
  <c r="K87" i="15"/>
  <c r="J87" i="15"/>
  <c r="I87" i="15"/>
  <c r="H87" i="15"/>
  <c r="N87" i="15" s="1"/>
  <c r="G87" i="15"/>
  <c r="L86" i="15"/>
  <c r="K86" i="15"/>
  <c r="G86" i="15"/>
  <c r="M86" i="15" s="1"/>
  <c r="M85" i="15"/>
  <c r="L85" i="15"/>
  <c r="K85" i="15"/>
  <c r="I85" i="15"/>
  <c r="H85" i="15"/>
  <c r="N85" i="15" s="1"/>
  <c r="G85" i="15"/>
  <c r="N84" i="15"/>
  <c r="L84" i="15"/>
  <c r="K84" i="15"/>
  <c r="J84" i="15"/>
  <c r="I84" i="15"/>
  <c r="H84" i="15"/>
  <c r="N83" i="15"/>
  <c r="M83" i="15"/>
  <c r="L83" i="15"/>
  <c r="K83" i="15"/>
  <c r="J83" i="15"/>
  <c r="I83" i="15"/>
  <c r="H83" i="15"/>
  <c r="G83" i="15"/>
  <c r="L82" i="15"/>
  <c r="K82" i="15"/>
  <c r="I82" i="15"/>
  <c r="F81" i="15"/>
  <c r="J144" i="15" s="1"/>
  <c r="E81" i="15"/>
  <c r="I142" i="15" s="1"/>
  <c r="D81" i="15"/>
  <c r="H166" i="15" s="1"/>
  <c r="N166" i="15" s="1"/>
  <c r="C81" i="15"/>
  <c r="G166" i="15" s="1"/>
  <c r="M166" i="15" s="1"/>
  <c r="N73" i="15"/>
  <c r="M73" i="15"/>
  <c r="L73" i="15"/>
  <c r="K73" i="15"/>
  <c r="J73" i="15"/>
  <c r="I73" i="15"/>
  <c r="H73" i="15"/>
  <c r="G73" i="15"/>
  <c r="N72" i="15"/>
  <c r="M72" i="15"/>
  <c r="L72" i="15"/>
  <c r="K72" i="15"/>
  <c r="J72" i="15"/>
  <c r="I72" i="15"/>
  <c r="H72" i="15"/>
  <c r="G72" i="15"/>
  <c r="L71" i="15"/>
  <c r="K71" i="15"/>
  <c r="I71" i="15"/>
  <c r="G71" i="15"/>
  <c r="M71" i="15" s="1"/>
  <c r="N70" i="15"/>
  <c r="L70" i="15"/>
  <c r="K70" i="15"/>
  <c r="J70" i="15"/>
  <c r="I70" i="15"/>
  <c r="H70" i="15"/>
  <c r="G70" i="15"/>
  <c r="M70" i="15" s="1"/>
  <c r="N69" i="15"/>
  <c r="L69" i="15"/>
  <c r="K69" i="15"/>
  <c r="J69" i="15"/>
  <c r="I69" i="15"/>
  <c r="H69" i="15"/>
  <c r="G69" i="15"/>
  <c r="M69" i="15" s="1"/>
  <c r="N68" i="15"/>
  <c r="L68" i="15"/>
  <c r="K68" i="15"/>
  <c r="J68" i="15"/>
  <c r="I68" i="15"/>
  <c r="H68" i="15"/>
  <c r="G68" i="15"/>
  <c r="M68" i="15" s="1"/>
  <c r="N67" i="15"/>
  <c r="L67" i="15"/>
  <c r="K67" i="15"/>
  <c r="J67" i="15"/>
  <c r="I67" i="15"/>
  <c r="H67" i="15"/>
  <c r="G67" i="15"/>
  <c r="M67" i="15" s="1"/>
  <c r="N66" i="15"/>
  <c r="L66" i="15"/>
  <c r="K66" i="15"/>
  <c r="J66" i="15"/>
  <c r="I66" i="15"/>
  <c r="H66" i="15"/>
  <c r="G66" i="15"/>
  <c r="M66" i="15" s="1"/>
  <c r="N65" i="15"/>
  <c r="L65" i="15"/>
  <c r="K65" i="15"/>
  <c r="J65" i="15"/>
  <c r="I65" i="15"/>
  <c r="H65" i="15"/>
  <c r="G65" i="15"/>
  <c r="M65" i="15" s="1"/>
  <c r="N64" i="15"/>
  <c r="L64" i="15"/>
  <c r="K64" i="15"/>
  <c r="J64" i="15"/>
  <c r="I64" i="15"/>
  <c r="H64" i="15"/>
  <c r="G64" i="15"/>
  <c r="M64" i="15" s="1"/>
  <c r="N63" i="15"/>
  <c r="L63" i="15"/>
  <c r="K63" i="15"/>
  <c r="J63" i="15"/>
  <c r="I63" i="15"/>
  <c r="H63" i="15"/>
  <c r="G63" i="15"/>
  <c r="M63" i="15" s="1"/>
  <c r="N62" i="15"/>
  <c r="L62" i="15"/>
  <c r="K62" i="15"/>
  <c r="J62" i="15"/>
  <c r="I62" i="15"/>
  <c r="H62" i="15"/>
  <c r="G62" i="15"/>
  <c r="M62" i="15" s="1"/>
  <c r="N61" i="15"/>
  <c r="L61" i="15"/>
  <c r="K61" i="15"/>
  <c r="J61" i="15"/>
  <c r="I61" i="15"/>
  <c r="H61" i="15"/>
  <c r="G61" i="15"/>
  <c r="M61" i="15" s="1"/>
  <c r="N60" i="15"/>
  <c r="L60" i="15"/>
  <c r="K60" i="15"/>
  <c r="J60" i="15"/>
  <c r="I60" i="15"/>
  <c r="H60" i="15"/>
  <c r="G60" i="15"/>
  <c r="M60" i="15" s="1"/>
  <c r="N59" i="15"/>
  <c r="L59" i="15"/>
  <c r="K59" i="15"/>
  <c r="J59" i="15"/>
  <c r="I59" i="15"/>
  <c r="H59" i="15"/>
  <c r="G59" i="15"/>
  <c r="M59" i="15" s="1"/>
  <c r="N58" i="15"/>
  <c r="L58" i="15"/>
  <c r="K58" i="15"/>
  <c r="J58" i="15"/>
  <c r="I58" i="15"/>
  <c r="H58" i="15"/>
  <c r="G58" i="15"/>
  <c r="M58" i="15" s="1"/>
  <c r="N57" i="15"/>
  <c r="L57" i="15"/>
  <c r="K57" i="15"/>
  <c r="J57" i="15"/>
  <c r="I57" i="15"/>
  <c r="H57" i="15"/>
  <c r="G57" i="15"/>
  <c r="M57" i="15" s="1"/>
  <c r="N56" i="15"/>
  <c r="L56" i="15"/>
  <c r="K56" i="15"/>
  <c r="J56" i="15"/>
  <c r="I56" i="15"/>
  <c r="H56" i="15"/>
  <c r="G56" i="15"/>
  <c r="M56" i="15" s="1"/>
  <c r="N55" i="15"/>
  <c r="L55" i="15"/>
  <c r="K55" i="15"/>
  <c r="J55" i="15"/>
  <c r="I55" i="15"/>
  <c r="H55" i="15"/>
  <c r="G55" i="15"/>
  <c r="M55" i="15" s="1"/>
  <c r="N54" i="15"/>
  <c r="L54" i="15"/>
  <c r="K54" i="15"/>
  <c r="J54" i="15"/>
  <c r="I54" i="15"/>
  <c r="H54" i="15"/>
  <c r="G54" i="15"/>
  <c r="M54" i="15" s="1"/>
  <c r="N53" i="15"/>
  <c r="L53" i="15"/>
  <c r="K53" i="15"/>
  <c r="J53" i="15"/>
  <c r="I53" i="15"/>
  <c r="H53" i="15"/>
  <c r="G53" i="15"/>
  <c r="M53" i="15" s="1"/>
  <c r="N52" i="15"/>
  <c r="L52" i="15"/>
  <c r="K52" i="15"/>
  <c r="J52" i="15"/>
  <c r="I52" i="15"/>
  <c r="H52" i="15"/>
  <c r="G52" i="15"/>
  <c r="M52" i="15" s="1"/>
  <c r="N51" i="15"/>
  <c r="L51" i="15"/>
  <c r="K51" i="15"/>
  <c r="J51" i="15"/>
  <c r="I51" i="15"/>
  <c r="H51" i="15"/>
  <c r="G51" i="15"/>
  <c r="M51" i="15" s="1"/>
  <c r="N50" i="15"/>
  <c r="L50" i="15"/>
  <c r="K50" i="15"/>
  <c r="J50" i="15"/>
  <c r="I50" i="15"/>
  <c r="H50" i="15"/>
  <c r="G50" i="15"/>
  <c r="M50" i="15" s="1"/>
  <c r="N49" i="15"/>
  <c r="L49" i="15"/>
  <c r="K49" i="15"/>
  <c r="J49" i="15"/>
  <c r="I49" i="15"/>
  <c r="H49" i="15"/>
  <c r="G49" i="15"/>
  <c r="M49" i="15" s="1"/>
  <c r="N48" i="15"/>
  <c r="L48" i="15"/>
  <c r="K48" i="15"/>
  <c r="J48" i="15"/>
  <c r="I48" i="15"/>
  <c r="H48" i="15"/>
  <c r="G48" i="15"/>
  <c r="M48" i="15" s="1"/>
  <c r="N47" i="15"/>
  <c r="L47" i="15"/>
  <c r="K47" i="15"/>
  <c r="J47" i="15"/>
  <c r="I47" i="15"/>
  <c r="H47" i="15"/>
  <c r="G47" i="15"/>
  <c r="M47" i="15" s="1"/>
  <c r="N46" i="15"/>
  <c r="L46" i="15"/>
  <c r="K46" i="15"/>
  <c r="J46" i="15"/>
  <c r="I46" i="15"/>
  <c r="H46" i="15"/>
  <c r="G46" i="15"/>
  <c r="M46" i="15" s="1"/>
  <c r="N45" i="15"/>
  <c r="L45" i="15"/>
  <c r="K45" i="15"/>
  <c r="J45" i="15"/>
  <c r="I45" i="15"/>
  <c r="H45" i="15"/>
  <c r="G45" i="15"/>
  <c r="M45" i="15" s="1"/>
  <c r="N44" i="15"/>
  <c r="L44" i="15"/>
  <c r="K44" i="15"/>
  <c r="J44" i="15"/>
  <c r="I44" i="15"/>
  <c r="H44" i="15"/>
  <c r="G44" i="15"/>
  <c r="M44" i="15" s="1"/>
  <c r="N43" i="15"/>
  <c r="L43" i="15"/>
  <c r="K43" i="15"/>
  <c r="J43" i="15"/>
  <c r="I43" i="15"/>
  <c r="H43" i="15"/>
  <c r="G43" i="15"/>
  <c r="M43" i="15" s="1"/>
  <c r="N42" i="15"/>
  <c r="L42" i="15"/>
  <c r="K42" i="15"/>
  <c r="J42" i="15"/>
  <c r="I42" i="15"/>
  <c r="H42" i="15"/>
  <c r="G42" i="15"/>
  <c r="M42" i="15" s="1"/>
  <c r="M41" i="15"/>
  <c r="L41" i="15"/>
  <c r="K41" i="15"/>
  <c r="J41" i="15"/>
  <c r="I41" i="15"/>
  <c r="G41" i="15"/>
  <c r="M40" i="15"/>
  <c r="L40" i="15"/>
  <c r="K40" i="15"/>
  <c r="J40" i="15"/>
  <c r="I40" i="15"/>
  <c r="H40" i="15"/>
  <c r="N40" i="15" s="1"/>
  <c r="G40" i="15"/>
  <c r="L39" i="15"/>
  <c r="K39" i="15"/>
  <c r="J39" i="15"/>
  <c r="I39" i="15"/>
  <c r="H39" i="15"/>
  <c r="N39" i="15" s="1"/>
  <c r="N38" i="15"/>
  <c r="L38" i="15"/>
  <c r="K38" i="15"/>
  <c r="J38" i="15"/>
  <c r="I38" i="15"/>
  <c r="H38" i="15"/>
  <c r="G38" i="15"/>
  <c r="M38" i="15" s="1"/>
  <c r="N37" i="15"/>
  <c r="L37" i="15"/>
  <c r="K37" i="15"/>
  <c r="J37" i="15"/>
  <c r="I37" i="15"/>
  <c r="H37" i="15"/>
  <c r="G37" i="15"/>
  <c r="M37" i="15" s="1"/>
  <c r="N36" i="15"/>
  <c r="L36" i="15"/>
  <c r="K36" i="15"/>
  <c r="J36" i="15"/>
  <c r="I36" i="15"/>
  <c r="H36" i="15"/>
  <c r="G36" i="15"/>
  <c r="M36" i="15" s="1"/>
  <c r="N35" i="15"/>
  <c r="L35" i="15"/>
  <c r="K35" i="15"/>
  <c r="J35" i="15"/>
  <c r="I35" i="15"/>
  <c r="H35" i="15"/>
  <c r="G35" i="15"/>
  <c r="M35" i="15" s="1"/>
  <c r="N34" i="15"/>
  <c r="L34" i="15"/>
  <c r="K34" i="15"/>
  <c r="J34" i="15"/>
  <c r="I34" i="15"/>
  <c r="H34" i="15"/>
  <c r="G34" i="15"/>
  <c r="M34" i="15" s="1"/>
  <c r="L33" i="15"/>
  <c r="K33" i="15"/>
  <c r="I33" i="15"/>
  <c r="L32" i="15"/>
  <c r="K32" i="15"/>
  <c r="J32" i="15"/>
  <c r="I32" i="15"/>
  <c r="H32" i="15"/>
  <c r="N32" i="15" s="1"/>
  <c r="L31" i="15"/>
  <c r="K31" i="15"/>
  <c r="J31" i="15"/>
  <c r="I31" i="15"/>
  <c r="H31" i="15"/>
  <c r="N31" i="15" s="1"/>
  <c r="G31" i="15"/>
  <c r="M31" i="15" s="1"/>
  <c r="L30" i="15"/>
  <c r="K30" i="15"/>
  <c r="J30" i="15"/>
  <c r="I30" i="15"/>
  <c r="H30" i="15"/>
  <c r="N30" i="15" s="1"/>
  <c r="G30" i="15"/>
  <c r="M30" i="15" s="1"/>
  <c r="L29" i="15"/>
  <c r="K29" i="15"/>
  <c r="J29" i="15"/>
  <c r="I29" i="15"/>
  <c r="H29" i="15"/>
  <c r="N29" i="15" s="1"/>
  <c r="G29" i="15"/>
  <c r="M29" i="15" s="1"/>
  <c r="L28" i="15"/>
  <c r="K28" i="15"/>
  <c r="J28" i="15"/>
  <c r="I28" i="15"/>
  <c r="H28" i="15"/>
  <c r="N28" i="15" s="1"/>
  <c r="G28" i="15"/>
  <c r="M28" i="15" s="1"/>
  <c r="L27" i="15"/>
  <c r="K27" i="15"/>
  <c r="J27" i="15"/>
  <c r="I27" i="15"/>
  <c r="H27" i="15"/>
  <c r="N27" i="15" s="1"/>
  <c r="G27" i="15"/>
  <c r="M27" i="15" s="1"/>
  <c r="L26" i="15"/>
  <c r="K26" i="15"/>
  <c r="J26" i="15"/>
  <c r="I26" i="15"/>
  <c r="H26" i="15"/>
  <c r="N26" i="15" s="1"/>
  <c r="G26" i="15"/>
  <c r="M26" i="15" s="1"/>
  <c r="L25" i="15"/>
  <c r="K25" i="15"/>
  <c r="J25" i="15"/>
  <c r="I25" i="15"/>
  <c r="H25" i="15"/>
  <c r="N25" i="15" s="1"/>
  <c r="G25" i="15"/>
  <c r="M25" i="15" s="1"/>
  <c r="L24" i="15"/>
  <c r="K24" i="15"/>
  <c r="J24" i="15"/>
  <c r="I24" i="15"/>
  <c r="H24" i="15"/>
  <c r="N24" i="15" s="1"/>
  <c r="G24" i="15"/>
  <c r="M24" i="15" s="1"/>
  <c r="L23" i="15"/>
  <c r="K23" i="15"/>
  <c r="J23" i="15"/>
  <c r="I23" i="15"/>
  <c r="H23" i="15"/>
  <c r="N23" i="15" s="1"/>
  <c r="G23" i="15"/>
  <c r="M23" i="15" s="1"/>
  <c r="I22" i="15"/>
  <c r="F22" i="15"/>
  <c r="J71" i="15" s="1"/>
  <c r="E22" i="15"/>
  <c r="D22" i="15"/>
  <c r="H71" i="15" s="1"/>
  <c r="N71" i="15" s="1"/>
  <c r="C22" i="15"/>
  <c r="G39" i="15" s="1"/>
  <c r="M39" i="15" s="1"/>
  <c r="F14" i="15"/>
  <c r="E14" i="15"/>
  <c r="D14" i="15"/>
  <c r="L14" i="15" s="1"/>
  <c r="C14" i="15"/>
  <c r="F13" i="15"/>
  <c r="E13" i="15"/>
  <c r="D13" i="15"/>
  <c r="L13" i="15" s="1"/>
  <c r="C13" i="15"/>
  <c r="F12" i="15"/>
  <c r="E12" i="15"/>
  <c r="D12" i="15"/>
  <c r="C12" i="15"/>
  <c r="F11" i="15"/>
  <c r="D11" i="15"/>
  <c r="C11" i="15"/>
  <c r="F10" i="15"/>
  <c r="E10" i="15"/>
  <c r="D10" i="15"/>
  <c r="L10" i="15" s="1"/>
  <c r="C10" i="15"/>
  <c r="F9" i="15"/>
  <c r="D9" i="15"/>
  <c r="C9" i="15"/>
  <c r="M640" i="14"/>
  <c r="L640" i="14"/>
  <c r="K640" i="14"/>
  <c r="J640" i="14"/>
  <c r="I640" i="14"/>
  <c r="H640" i="14"/>
  <c r="N640" i="14" s="1"/>
  <c r="G640" i="14"/>
  <c r="M639" i="14"/>
  <c r="L639" i="14"/>
  <c r="K639" i="14"/>
  <c r="J639" i="14"/>
  <c r="I639" i="14"/>
  <c r="H639" i="14"/>
  <c r="N639" i="14" s="1"/>
  <c r="G639" i="14"/>
  <c r="N638" i="14"/>
  <c r="M638" i="14"/>
  <c r="L638" i="14"/>
  <c r="K638" i="14"/>
  <c r="J638" i="14"/>
  <c r="I638" i="14"/>
  <c r="H638" i="14"/>
  <c r="G638" i="14"/>
  <c r="N637" i="14"/>
  <c r="M637" i="14"/>
  <c r="L637" i="14"/>
  <c r="K637" i="14"/>
  <c r="J637" i="14"/>
  <c r="I637" i="14"/>
  <c r="H637" i="14"/>
  <c r="G637" i="14"/>
  <c r="N636" i="14"/>
  <c r="M636" i="14"/>
  <c r="L636" i="14"/>
  <c r="K636" i="14"/>
  <c r="J636" i="14"/>
  <c r="I636" i="14"/>
  <c r="H636" i="14"/>
  <c r="G636" i="14"/>
  <c r="N635" i="14"/>
  <c r="M635" i="14"/>
  <c r="L635" i="14"/>
  <c r="K635" i="14"/>
  <c r="J635" i="14"/>
  <c r="I635" i="14"/>
  <c r="H635" i="14"/>
  <c r="G635" i="14"/>
  <c r="N634" i="14"/>
  <c r="M634" i="14"/>
  <c r="L634" i="14"/>
  <c r="K634" i="14"/>
  <c r="J634" i="14"/>
  <c r="I634" i="14"/>
  <c r="H634" i="14"/>
  <c r="G634" i="14"/>
  <c r="N633" i="14"/>
  <c r="M633" i="14"/>
  <c r="L633" i="14"/>
  <c r="K633" i="14"/>
  <c r="J633" i="14"/>
  <c r="I633" i="14"/>
  <c r="H633" i="14"/>
  <c r="G633" i="14"/>
  <c r="N632" i="14"/>
  <c r="M632" i="14"/>
  <c r="L632" i="14"/>
  <c r="K632" i="14"/>
  <c r="J632" i="14"/>
  <c r="I632" i="14"/>
  <c r="H632" i="14"/>
  <c r="G632" i="14"/>
  <c r="N631" i="14"/>
  <c r="M631" i="14"/>
  <c r="L631" i="14"/>
  <c r="K631" i="14"/>
  <c r="J631" i="14"/>
  <c r="I631" i="14"/>
  <c r="H631" i="14"/>
  <c r="G631" i="14"/>
  <c r="L630" i="14"/>
  <c r="K630" i="14"/>
  <c r="L629" i="14"/>
  <c r="K629" i="14"/>
  <c r="J629" i="14"/>
  <c r="I629" i="14"/>
  <c r="H629" i="14"/>
  <c r="N629" i="14" s="1"/>
  <c r="G629" i="14"/>
  <c r="M629" i="14" s="1"/>
  <c r="L628" i="14"/>
  <c r="K628" i="14"/>
  <c r="J628" i="14"/>
  <c r="I628" i="14"/>
  <c r="H628" i="14"/>
  <c r="N628" i="14" s="1"/>
  <c r="G628" i="14"/>
  <c r="M628" i="14" s="1"/>
  <c r="L627" i="14"/>
  <c r="K627" i="14"/>
  <c r="J627" i="14"/>
  <c r="I627" i="14"/>
  <c r="H627" i="14"/>
  <c r="N627" i="14" s="1"/>
  <c r="G627" i="14"/>
  <c r="M627" i="14" s="1"/>
  <c r="L626" i="14"/>
  <c r="K626" i="14"/>
  <c r="J626" i="14"/>
  <c r="I626" i="14"/>
  <c r="H626" i="14"/>
  <c r="N626" i="14" s="1"/>
  <c r="G626" i="14"/>
  <c r="M626" i="14" s="1"/>
  <c r="L625" i="14"/>
  <c r="K625" i="14"/>
  <c r="J625" i="14"/>
  <c r="I625" i="14"/>
  <c r="H625" i="14"/>
  <c r="N625" i="14" s="1"/>
  <c r="G625" i="14"/>
  <c r="M625" i="14" s="1"/>
  <c r="L624" i="14"/>
  <c r="K624" i="14"/>
  <c r="J624" i="14"/>
  <c r="I624" i="14"/>
  <c r="H624" i="14"/>
  <c r="N624" i="14" s="1"/>
  <c r="G624" i="14"/>
  <c r="M624" i="14" s="1"/>
  <c r="L623" i="14"/>
  <c r="K623" i="14"/>
  <c r="J623" i="14"/>
  <c r="I623" i="14"/>
  <c r="H623" i="14"/>
  <c r="N623" i="14" s="1"/>
  <c r="G623" i="14"/>
  <c r="M623" i="14" s="1"/>
  <c r="L622" i="14"/>
  <c r="K622" i="14"/>
  <c r="J622" i="14"/>
  <c r="I622" i="14"/>
  <c r="H622" i="14"/>
  <c r="N622" i="14" s="1"/>
  <c r="G622" i="14"/>
  <c r="M622" i="14" s="1"/>
  <c r="L621" i="14"/>
  <c r="K621" i="14"/>
  <c r="J621" i="14"/>
  <c r="I621" i="14"/>
  <c r="H621" i="14"/>
  <c r="N621" i="14" s="1"/>
  <c r="G621" i="14"/>
  <c r="M621" i="14" s="1"/>
  <c r="L620" i="14"/>
  <c r="K620" i="14"/>
  <c r="J620" i="14"/>
  <c r="I620" i="14"/>
  <c r="H620" i="14"/>
  <c r="N620" i="14" s="1"/>
  <c r="G620" i="14"/>
  <c r="M620" i="14" s="1"/>
  <c r="L619" i="14"/>
  <c r="K619" i="14"/>
  <c r="J619" i="14"/>
  <c r="I619" i="14"/>
  <c r="H619" i="14"/>
  <c r="N619" i="14" s="1"/>
  <c r="G619" i="14"/>
  <c r="M619" i="14" s="1"/>
  <c r="L618" i="14"/>
  <c r="K618" i="14"/>
  <c r="J618" i="14"/>
  <c r="I618" i="14"/>
  <c r="H618" i="14"/>
  <c r="N618" i="14" s="1"/>
  <c r="G618" i="14"/>
  <c r="M618" i="14" s="1"/>
  <c r="L617" i="14"/>
  <c r="K617" i="14"/>
  <c r="J617" i="14"/>
  <c r="I617" i="14"/>
  <c r="H617" i="14"/>
  <c r="N617" i="14" s="1"/>
  <c r="G617" i="14"/>
  <c r="M617" i="14" s="1"/>
  <c r="L616" i="14"/>
  <c r="K616" i="14"/>
  <c r="J616" i="14"/>
  <c r="I616" i="14"/>
  <c r="H616" i="14"/>
  <c r="N616" i="14" s="1"/>
  <c r="G616" i="14"/>
  <c r="M616" i="14" s="1"/>
  <c r="L615" i="14"/>
  <c r="K615" i="14"/>
  <c r="J615" i="14"/>
  <c r="H615" i="14"/>
  <c r="N615" i="14" s="1"/>
  <c r="L614" i="14"/>
  <c r="K614" i="14"/>
  <c r="J614" i="14"/>
  <c r="I614" i="14"/>
  <c r="G614" i="14"/>
  <c r="M614" i="14" s="1"/>
  <c r="N613" i="14"/>
  <c r="L613" i="14"/>
  <c r="K613" i="14"/>
  <c r="I613" i="14"/>
  <c r="H613" i="14"/>
  <c r="G613" i="14"/>
  <c r="M613" i="14" s="1"/>
  <c r="F612" i="14"/>
  <c r="J630" i="14" s="1"/>
  <c r="E612" i="14"/>
  <c r="D612" i="14"/>
  <c r="H630" i="14" s="1"/>
  <c r="N630" i="14" s="1"/>
  <c r="C612" i="14"/>
  <c r="G630" i="14" s="1"/>
  <c r="M630" i="14" s="1"/>
  <c r="N604" i="14"/>
  <c r="L604" i="14"/>
  <c r="K604" i="14"/>
  <c r="J604" i="14"/>
  <c r="I604" i="14"/>
  <c r="H604" i="14"/>
  <c r="G604" i="14"/>
  <c r="M604" i="14" s="1"/>
  <c r="N603" i="14"/>
  <c r="L603" i="14"/>
  <c r="K603" i="14"/>
  <c r="J603" i="14"/>
  <c r="I603" i="14"/>
  <c r="H603" i="14"/>
  <c r="G603" i="14"/>
  <c r="M603" i="14" s="1"/>
  <c r="N602" i="14"/>
  <c r="L602" i="14"/>
  <c r="K602" i="14"/>
  <c r="J602" i="14"/>
  <c r="I602" i="14"/>
  <c r="H602" i="14"/>
  <c r="G602" i="14"/>
  <c r="M602" i="14" s="1"/>
  <c r="N601" i="14"/>
  <c r="L601" i="14"/>
  <c r="K601" i="14"/>
  <c r="J601" i="14"/>
  <c r="I601" i="14"/>
  <c r="H601" i="14"/>
  <c r="G601" i="14"/>
  <c r="M601" i="14" s="1"/>
  <c r="N600" i="14"/>
  <c r="L600" i="14"/>
  <c r="K600" i="14"/>
  <c r="J600" i="14"/>
  <c r="I600" i="14"/>
  <c r="H600" i="14"/>
  <c r="G600" i="14"/>
  <c r="M600" i="14" s="1"/>
  <c r="N599" i="14"/>
  <c r="L599" i="14"/>
  <c r="K599" i="14"/>
  <c r="J599" i="14"/>
  <c r="I599" i="14"/>
  <c r="H599" i="14"/>
  <c r="G599" i="14"/>
  <c r="M599" i="14" s="1"/>
  <c r="N598" i="14"/>
  <c r="L598" i="14"/>
  <c r="K598" i="14"/>
  <c r="J598" i="14"/>
  <c r="I598" i="14"/>
  <c r="H598" i="14"/>
  <c r="G598" i="14"/>
  <c r="M598" i="14" s="1"/>
  <c r="N597" i="14"/>
  <c r="L597" i="14"/>
  <c r="K597" i="14"/>
  <c r="J597" i="14"/>
  <c r="I597" i="14"/>
  <c r="H597" i="14"/>
  <c r="G597" i="14"/>
  <c r="M597" i="14" s="1"/>
  <c r="N596" i="14"/>
  <c r="L596" i="14"/>
  <c r="K596" i="14"/>
  <c r="J596" i="14"/>
  <c r="I596" i="14"/>
  <c r="H596" i="14"/>
  <c r="G596" i="14"/>
  <c r="M596" i="14" s="1"/>
  <c r="N595" i="14"/>
  <c r="L595" i="14"/>
  <c r="K595" i="14"/>
  <c r="J595" i="14"/>
  <c r="I595" i="14"/>
  <c r="H595" i="14"/>
  <c r="G595" i="14"/>
  <c r="M595" i="14" s="1"/>
  <c r="N594" i="14"/>
  <c r="L594" i="14"/>
  <c r="K594" i="14"/>
  <c r="J594" i="14"/>
  <c r="I594" i="14"/>
  <c r="H594" i="14"/>
  <c r="G594" i="14"/>
  <c r="M594" i="14" s="1"/>
  <c r="N593" i="14"/>
  <c r="M593" i="14"/>
  <c r="L593" i="14"/>
  <c r="K593" i="14"/>
  <c r="J593" i="14"/>
  <c r="I593" i="14"/>
  <c r="H593" i="14"/>
  <c r="G593" i="14"/>
  <c r="N592" i="14"/>
  <c r="M592" i="14"/>
  <c r="L592" i="14"/>
  <c r="K592" i="14"/>
  <c r="J592" i="14"/>
  <c r="I592" i="14"/>
  <c r="H592" i="14"/>
  <c r="G592" i="14"/>
  <c r="N591" i="14"/>
  <c r="M591" i="14"/>
  <c r="L591" i="14"/>
  <c r="K591" i="14"/>
  <c r="J591" i="14"/>
  <c r="I591" i="14"/>
  <c r="H591" i="14"/>
  <c r="G591" i="14"/>
  <c r="M590" i="14"/>
  <c r="L590" i="14"/>
  <c r="K590" i="14"/>
  <c r="J590" i="14"/>
  <c r="I590" i="14"/>
  <c r="G590" i="14"/>
  <c r="L589" i="14"/>
  <c r="K589" i="14"/>
  <c r="J589" i="14"/>
  <c r="I589" i="14"/>
  <c r="H589" i="14"/>
  <c r="N589" i="14" s="1"/>
  <c r="G589" i="14"/>
  <c r="M589" i="14" s="1"/>
  <c r="N588" i="14"/>
  <c r="L588" i="14"/>
  <c r="K588" i="14"/>
  <c r="I588" i="14"/>
  <c r="H588" i="14"/>
  <c r="G588" i="14"/>
  <c r="M588" i="14" s="1"/>
  <c r="N587" i="14"/>
  <c r="L587" i="14"/>
  <c r="K587" i="14"/>
  <c r="J587" i="14"/>
  <c r="I587" i="14"/>
  <c r="H587" i="14"/>
  <c r="G587" i="14"/>
  <c r="M587" i="14" s="1"/>
  <c r="N586" i="14"/>
  <c r="L586" i="14"/>
  <c r="K586" i="14"/>
  <c r="J586" i="14"/>
  <c r="I586" i="14"/>
  <c r="H586" i="14"/>
  <c r="G586" i="14"/>
  <c r="M586" i="14" s="1"/>
  <c r="N585" i="14"/>
  <c r="L585" i="14"/>
  <c r="K585" i="14"/>
  <c r="J585" i="14"/>
  <c r="I585" i="14"/>
  <c r="H585" i="14"/>
  <c r="G585" i="14"/>
  <c r="M585" i="14" s="1"/>
  <c r="N584" i="14"/>
  <c r="L584" i="14"/>
  <c r="K584" i="14"/>
  <c r="J584" i="14"/>
  <c r="I584" i="14"/>
  <c r="H584" i="14"/>
  <c r="G584" i="14"/>
  <c r="M584" i="14" s="1"/>
  <c r="M583" i="14"/>
  <c r="L583" i="14"/>
  <c r="K583" i="14"/>
  <c r="J583" i="14"/>
  <c r="I583" i="14"/>
  <c r="G583" i="14"/>
  <c r="M582" i="14"/>
  <c r="L582" i="14"/>
  <c r="K582" i="14"/>
  <c r="J582" i="14"/>
  <c r="I582" i="14"/>
  <c r="H582" i="14"/>
  <c r="N582" i="14" s="1"/>
  <c r="G582" i="14"/>
  <c r="M581" i="14"/>
  <c r="L581" i="14"/>
  <c r="K581" i="14"/>
  <c r="J581" i="14"/>
  <c r="I581" i="14"/>
  <c r="H581" i="14"/>
  <c r="N581" i="14" s="1"/>
  <c r="G581" i="14"/>
  <c r="M580" i="14"/>
  <c r="L580" i="14"/>
  <c r="K580" i="14"/>
  <c r="J580" i="14"/>
  <c r="I580" i="14"/>
  <c r="H580" i="14"/>
  <c r="N580" i="14" s="1"/>
  <c r="G580" i="14"/>
  <c r="M579" i="14"/>
  <c r="L579" i="14"/>
  <c r="K579" i="14"/>
  <c r="J579" i="14"/>
  <c r="I579" i="14"/>
  <c r="H579" i="14"/>
  <c r="N579" i="14" s="1"/>
  <c r="G579" i="14"/>
  <c r="M578" i="14"/>
  <c r="L578" i="14"/>
  <c r="K578" i="14"/>
  <c r="J578" i="14"/>
  <c r="I578" i="14"/>
  <c r="H578" i="14"/>
  <c r="N578" i="14" s="1"/>
  <c r="G578" i="14"/>
  <c r="M577" i="14"/>
  <c r="L577" i="14"/>
  <c r="K577" i="14"/>
  <c r="J577" i="14"/>
  <c r="I577" i="14"/>
  <c r="H577" i="14"/>
  <c r="N577" i="14" s="1"/>
  <c r="G577" i="14"/>
  <c r="M576" i="14"/>
  <c r="L576" i="14"/>
  <c r="K576" i="14"/>
  <c r="J576" i="14"/>
  <c r="I576" i="14"/>
  <c r="H576" i="14"/>
  <c r="N576" i="14" s="1"/>
  <c r="G576" i="14"/>
  <c r="M575" i="14"/>
  <c r="L575" i="14"/>
  <c r="K575" i="14"/>
  <c r="J575" i="14"/>
  <c r="I575" i="14"/>
  <c r="H575" i="14"/>
  <c r="N575" i="14" s="1"/>
  <c r="G575" i="14"/>
  <c r="M574" i="14"/>
  <c r="L574" i="14"/>
  <c r="K574" i="14"/>
  <c r="J574" i="14"/>
  <c r="I574" i="14"/>
  <c r="H574" i="14"/>
  <c r="N574" i="14" s="1"/>
  <c r="G574" i="14"/>
  <c r="M573" i="14"/>
  <c r="L573" i="14"/>
  <c r="K573" i="14"/>
  <c r="J573" i="14"/>
  <c r="I573" i="14"/>
  <c r="H573" i="14"/>
  <c r="N573" i="14" s="1"/>
  <c r="G573" i="14"/>
  <c r="M572" i="14"/>
  <c r="L572" i="14"/>
  <c r="K572" i="14"/>
  <c r="J572" i="14"/>
  <c r="I572" i="14"/>
  <c r="H572" i="14"/>
  <c r="N572" i="14" s="1"/>
  <c r="G572" i="14"/>
  <c r="M571" i="14"/>
  <c r="L571" i="14"/>
  <c r="K571" i="14"/>
  <c r="J571" i="14"/>
  <c r="I571" i="14"/>
  <c r="H571" i="14"/>
  <c r="N571" i="14" s="1"/>
  <c r="G571" i="14"/>
  <c r="M570" i="14"/>
  <c r="L570" i="14"/>
  <c r="K570" i="14"/>
  <c r="J570" i="14"/>
  <c r="I570" i="14"/>
  <c r="H570" i="14"/>
  <c r="N570" i="14" s="1"/>
  <c r="G570" i="14"/>
  <c r="M569" i="14"/>
  <c r="L569" i="14"/>
  <c r="K569" i="14"/>
  <c r="J569" i="14"/>
  <c r="I569" i="14"/>
  <c r="H569" i="14"/>
  <c r="N569" i="14" s="1"/>
  <c r="G569" i="14"/>
  <c r="M568" i="14"/>
  <c r="L568" i="14"/>
  <c r="K568" i="14"/>
  <c r="J568" i="14"/>
  <c r="I568" i="14"/>
  <c r="H568" i="14"/>
  <c r="N568" i="14" s="1"/>
  <c r="G568" i="14"/>
  <c r="M567" i="14"/>
  <c r="L567" i="14"/>
  <c r="K567" i="14"/>
  <c r="J567" i="14"/>
  <c r="I567" i="14"/>
  <c r="H567" i="14"/>
  <c r="N567" i="14" s="1"/>
  <c r="G567" i="14"/>
  <c r="N566" i="14"/>
  <c r="M566" i="14"/>
  <c r="L566" i="14"/>
  <c r="K566" i="14"/>
  <c r="J566" i="14"/>
  <c r="I566" i="14"/>
  <c r="H566" i="14"/>
  <c r="G566" i="14"/>
  <c r="N565" i="14"/>
  <c r="M565" i="14"/>
  <c r="L565" i="14"/>
  <c r="K565" i="14"/>
  <c r="J565" i="14"/>
  <c r="I565" i="14"/>
  <c r="H565" i="14"/>
  <c r="G565" i="14"/>
  <c r="M564" i="14"/>
  <c r="L564" i="14"/>
  <c r="K564" i="14"/>
  <c r="I564" i="14"/>
  <c r="H564" i="14"/>
  <c r="N564" i="14" s="1"/>
  <c r="G564" i="14"/>
  <c r="M563" i="14"/>
  <c r="L563" i="14"/>
  <c r="K563" i="14"/>
  <c r="J563" i="14"/>
  <c r="I563" i="14"/>
  <c r="H563" i="14"/>
  <c r="N563" i="14" s="1"/>
  <c r="G563" i="14"/>
  <c r="M562" i="14"/>
  <c r="L562" i="14"/>
  <c r="K562" i="14"/>
  <c r="J562" i="14"/>
  <c r="I562" i="14"/>
  <c r="H562" i="14"/>
  <c r="N562" i="14" s="1"/>
  <c r="G562" i="14"/>
  <c r="M561" i="14"/>
  <c r="L561" i="14"/>
  <c r="K561" i="14"/>
  <c r="J561" i="14"/>
  <c r="I561" i="14"/>
  <c r="H561" i="14"/>
  <c r="N561" i="14" s="1"/>
  <c r="G561" i="14"/>
  <c r="M560" i="14"/>
  <c r="L560" i="14"/>
  <c r="K560" i="14"/>
  <c r="J560" i="14"/>
  <c r="I560" i="14"/>
  <c r="H560" i="14"/>
  <c r="N560" i="14" s="1"/>
  <c r="G560" i="14"/>
  <c r="M559" i="14"/>
  <c r="L559" i="14"/>
  <c r="K559" i="14"/>
  <c r="J559" i="14"/>
  <c r="I559" i="14"/>
  <c r="H559" i="14"/>
  <c r="N559" i="14" s="1"/>
  <c r="G559" i="14"/>
  <c r="M558" i="14"/>
  <c r="L558" i="14"/>
  <c r="K558" i="14"/>
  <c r="J558" i="14"/>
  <c r="I558" i="14"/>
  <c r="H558" i="14"/>
  <c r="N558" i="14" s="1"/>
  <c r="G558" i="14"/>
  <c r="M557" i="14"/>
  <c r="L557" i="14"/>
  <c r="K557" i="14"/>
  <c r="J557" i="14"/>
  <c r="I557" i="14"/>
  <c r="H557" i="14"/>
  <c r="N557" i="14" s="1"/>
  <c r="G557" i="14"/>
  <c r="M556" i="14"/>
  <c r="L556" i="14"/>
  <c r="K556" i="14"/>
  <c r="J556" i="14"/>
  <c r="I556" i="14"/>
  <c r="H556" i="14"/>
  <c r="N556" i="14" s="1"/>
  <c r="G556" i="14"/>
  <c r="M555" i="14"/>
  <c r="L555" i="14"/>
  <c r="K555" i="14"/>
  <c r="J555" i="14"/>
  <c r="I555" i="14"/>
  <c r="H555" i="14"/>
  <c r="N555" i="14" s="1"/>
  <c r="G555" i="14"/>
  <c r="M554" i="14"/>
  <c r="L554" i="14"/>
  <c r="K554" i="14"/>
  <c r="J554" i="14"/>
  <c r="I554" i="14"/>
  <c r="H554" i="14"/>
  <c r="N554" i="14" s="1"/>
  <c r="G554" i="14"/>
  <c r="M553" i="14"/>
  <c r="L553" i="14"/>
  <c r="K553" i="14"/>
  <c r="J553" i="14"/>
  <c r="I553" i="14"/>
  <c r="H553" i="14"/>
  <c r="N553" i="14" s="1"/>
  <c r="G553" i="14"/>
  <c r="M552" i="14"/>
  <c r="L552" i="14"/>
  <c r="K552" i="14"/>
  <c r="J552" i="14"/>
  <c r="I552" i="14"/>
  <c r="H552" i="14"/>
  <c r="N552" i="14" s="1"/>
  <c r="G552" i="14"/>
  <c r="M551" i="14"/>
  <c r="L551" i="14"/>
  <c r="K551" i="14"/>
  <c r="J551" i="14"/>
  <c r="I551" i="14"/>
  <c r="H551" i="14"/>
  <c r="N551" i="14" s="1"/>
  <c r="G551" i="14"/>
  <c r="M550" i="14"/>
  <c r="L550" i="14"/>
  <c r="K550" i="14"/>
  <c r="J550" i="14"/>
  <c r="I550" i="14"/>
  <c r="H550" i="14"/>
  <c r="N550" i="14" s="1"/>
  <c r="G550" i="14"/>
  <c r="M549" i="14"/>
  <c r="L549" i="14"/>
  <c r="K549" i="14"/>
  <c r="J549" i="14"/>
  <c r="I549" i="14"/>
  <c r="H549" i="14"/>
  <c r="N549" i="14" s="1"/>
  <c r="G549" i="14"/>
  <c r="M548" i="14"/>
  <c r="L548" i="14"/>
  <c r="K548" i="14"/>
  <c r="J548" i="14"/>
  <c r="I548" i="14"/>
  <c r="H548" i="14"/>
  <c r="N548" i="14" s="1"/>
  <c r="G548" i="14"/>
  <c r="M547" i="14"/>
  <c r="L547" i="14"/>
  <c r="K547" i="14"/>
  <c r="J547" i="14"/>
  <c r="I547" i="14"/>
  <c r="H547" i="14"/>
  <c r="N547" i="14" s="1"/>
  <c r="G547" i="14"/>
  <c r="M546" i="14"/>
  <c r="L546" i="14"/>
  <c r="K546" i="14"/>
  <c r="J546" i="14"/>
  <c r="I546" i="14"/>
  <c r="H546" i="14"/>
  <c r="N546" i="14" s="1"/>
  <c r="G546" i="14"/>
  <c r="M545" i="14"/>
  <c r="L545" i="14"/>
  <c r="K545" i="14"/>
  <c r="J545" i="14"/>
  <c r="I545" i="14"/>
  <c r="H545" i="14"/>
  <c r="N545" i="14" s="1"/>
  <c r="G545" i="14"/>
  <c r="M544" i="14"/>
  <c r="L544" i="14"/>
  <c r="K544" i="14"/>
  <c r="J544" i="14"/>
  <c r="I544" i="14"/>
  <c r="H544" i="14"/>
  <c r="N544" i="14" s="1"/>
  <c r="G544" i="14"/>
  <c r="M543" i="14"/>
  <c r="L543" i="14"/>
  <c r="K543" i="14"/>
  <c r="J543" i="14"/>
  <c r="I543" i="14"/>
  <c r="H543" i="14"/>
  <c r="N543" i="14" s="1"/>
  <c r="G543" i="14"/>
  <c r="M542" i="14"/>
  <c r="L542" i="14"/>
  <c r="K542" i="14"/>
  <c r="J542" i="14"/>
  <c r="I542" i="14"/>
  <c r="H542" i="14"/>
  <c r="N542" i="14" s="1"/>
  <c r="G542" i="14"/>
  <c r="M541" i="14"/>
  <c r="L541" i="14"/>
  <c r="K541" i="14"/>
  <c r="J541" i="14"/>
  <c r="I541" i="14"/>
  <c r="H541" i="14"/>
  <c r="N541" i="14" s="1"/>
  <c r="G541" i="14"/>
  <c r="M540" i="14"/>
  <c r="L540" i="14"/>
  <c r="K540" i="14"/>
  <c r="J540" i="14"/>
  <c r="I540" i="14"/>
  <c r="H540" i="14"/>
  <c r="N540" i="14" s="1"/>
  <c r="G540" i="14"/>
  <c r="L539" i="14"/>
  <c r="K539" i="14"/>
  <c r="J539" i="14"/>
  <c r="I539" i="14"/>
  <c r="H539" i="14"/>
  <c r="N539" i="14" s="1"/>
  <c r="N538" i="14"/>
  <c r="L538" i="14"/>
  <c r="K538" i="14"/>
  <c r="J538" i="14"/>
  <c r="I538" i="14"/>
  <c r="H538" i="14"/>
  <c r="G538" i="14"/>
  <c r="M538" i="14" s="1"/>
  <c r="N537" i="14"/>
  <c r="L537" i="14"/>
  <c r="K537" i="14"/>
  <c r="J537" i="14"/>
  <c r="I537" i="14"/>
  <c r="H537" i="14"/>
  <c r="G537" i="14"/>
  <c r="M537" i="14" s="1"/>
  <c r="N536" i="14"/>
  <c r="L536" i="14"/>
  <c r="K536" i="14"/>
  <c r="J536" i="14"/>
  <c r="I536" i="14"/>
  <c r="H536" i="14"/>
  <c r="G536" i="14"/>
  <c r="M536" i="14" s="1"/>
  <c r="N535" i="14"/>
  <c r="L535" i="14"/>
  <c r="K535" i="14"/>
  <c r="J535" i="14"/>
  <c r="I535" i="14"/>
  <c r="H535" i="14"/>
  <c r="G535" i="14"/>
  <c r="M535" i="14" s="1"/>
  <c r="N534" i="14"/>
  <c r="L534" i="14"/>
  <c r="K534" i="14"/>
  <c r="J534" i="14"/>
  <c r="I534" i="14"/>
  <c r="H534" i="14"/>
  <c r="G534" i="14"/>
  <c r="M534" i="14" s="1"/>
  <c r="N533" i="14"/>
  <c r="L533" i="14"/>
  <c r="K533" i="14"/>
  <c r="J533" i="14"/>
  <c r="I533" i="14"/>
  <c r="H533" i="14"/>
  <c r="G533" i="14"/>
  <c r="M533" i="14" s="1"/>
  <c r="N532" i="14"/>
  <c r="L532" i="14"/>
  <c r="K532" i="14"/>
  <c r="J532" i="14"/>
  <c r="I532" i="14"/>
  <c r="H532" i="14"/>
  <c r="G532" i="14"/>
  <c r="M532" i="14" s="1"/>
  <c r="N531" i="14"/>
  <c r="L531" i="14"/>
  <c r="K531" i="14"/>
  <c r="J531" i="14"/>
  <c r="I531" i="14"/>
  <c r="H531" i="14"/>
  <c r="G531" i="14"/>
  <c r="M531" i="14" s="1"/>
  <c r="N530" i="14"/>
  <c r="L530" i="14"/>
  <c r="K530" i="14"/>
  <c r="J530" i="14"/>
  <c r="I530" i="14"/>
  <c r="H530" i="14"/>
  <c r="G530" i="14"/>
  <c r="M530" i="14" s="1"/>
  <c r="N529" i="14"/>
  <c r="L529" i="14"/>
  <c r="K529" i="14"/>
  <c r="J529" i="14"/>
  <c r="I529" i="14"/>
  <c r="H529" i="14"/>
  <c r="G529" i="14"/>
  <c r="M529" i="14" s="1"/>
  <c r="N528" i="14"/>
  <c r="L528" i="14"/>
  <c r="K528" i="14"/>
  <c r="J528" i="14"/>
  <c r="I528" i="14"/>
  <c r="H528" i="14"/>
  <c r="G528" i="14"/>
  <c r="M528" i="14" s="1"/>
  <c r="N527" i="14"/>
  <c r="L527" i="14"/>
  <c r="K527" i="14"/>
  <c r="J527" i="14"/>
  <c r="I527" i="14"/>
  <c r="H527" i="14"/>
  <c r="G527" i="14"/>
  <c r="M527" i="14" s="1"/>
  <c r="N526" i="14"/>
  <c r="L526" i="14"/>
  <c r="K526" i="14"/>
  <c r="J526" i="14"/>
  <c r="I526" i="14"/>
  <c r="H526" i="14"/>
  <c r="G526" i="14"/>
  <c r="M526" i="14" s="1"/>
  <c r="N525" i="14"/>
  <c r="L525" i="14"/>
  <c r="K525" i="14"/>
  <c r="J525" i="14"/>
  <c r="I525" i="14"/>
  <c r="H525" i="14"/>
  <c r="G525" i="14"/>
  <c r="M525" i="14" s="1"/>
  <c r="N524" i="14"/>
  <c r="L524" i="14"/>
  <c r="K524" i="14"/>
  <c r="J524" i="14"/>
  <c r="I524" i="14"/>
  <c r="H524" i="14"/>
  <c r="G524" i="14"/>
  <c r="M524" i="14" s="1"/>
  <c r="N523" i="14"/>
  <c r="L523" i="14"/>
  <c r="K523" i="14"/>
  <c r="J523" i="14"/>
  <c r="I523" i="14"/>
  <c r="H523" i="14"/>
  <c r="G523" i="14"/>
  <c r="M523" i="14" s="1"/>
  <c r="N522" i="14"/>
  <c r="L522" i="14"/>
  <c r="K522" i="14"/>
  <c r="J522" i="14"/>
  <c r="I522" i="14"/>
  <c r="H522" i="14"/>
  <c r="G522" i="14"/>
  <c r="M522" i="14" s="1"/>
  <c r="N521" i="14"/>
  <c r="L521" i="14"/>
  <c r="K521" i="14"/>
  <c r="J521" i="14"/>
  <c r="I521" i="14"/>
  <c r="H521" i="14"/>
  <c r="G521" i="14"/>
  <c r="M521" i="14" s="1"/>
  <c r="N520" i="14"/>
  <c r="L520" i="14"/>
  <c r="K520" i="14"/>
  <c r="J520" i="14"/>
  <c r="I520" i="14"/>
  <c r="H520" i="14"/>
  <c r="G520" i="14"/>
  <c r="M520" i="14" s="1"/>
  <c r="N519" i="14"/>
  <c r="L519" i="14"/>
  <c r="K519" i="14"/>
  <c r="J519" i="14"/>
  <c r="I519" i="14"/>
  <c r="H519" i="14"/>
  <c r="G519" i="14"/>
  <c r="M519" i="14" s="1"/>
  <c r="N518" i="14"/>
  <c r="L518" i="14"/>
  <c r="K518" i="14"/>
  <c r="J518" i="14"/>
  <c r="I518" i="14"/>
  <c r="H518" i="14"/>
  <c r="G518" i="14"/>
  <c r="M518" i="14" s="1"/>
  <c r="N517" i="14"/>
  <c r="M517" i="14"/>
  <c r="L517" i="14"/>
  <c r="K517" i="14"/>
  <c r="I517" i="14"/>
  <c r="H517" i="14"/>
  <c r="G517" i="14"/>
  <c r="N516" i="14"/>
  <c r="M516" i="14"/>
  <c r="L516" i="14"/>
  <c r="K516" i="14"/>
  <c r="J516" i="14"/>
  <c r="I516" i="14"/>
  <c r="H516" i="14"/>
  <c r="G516" i="14"/>
  <c r="N515" i="14"/>
  <c r="M515" i="14"/>
  <c r="L515" i="14"/>
  <c r="K515" i="14"/>
  <c r="J515" i="14"/>
  <c r="I515" i="14"/>
  <c r="H515" i="14"/>
  <c r="G515" i="14"/>
  <c r="L514" i="14"/>
  <c r="K514" i="14"/>
  <c r="J514" i="14"/>
  <c r="I514" i="14"/>
  <c r="G514" i="14"/>
  <c r="M514" i="14" s="1"/>
  <c r="L513" i="14"/>
  <c r="K513" i="14"/>
  <c r="J513" i="14"/>
  <c r="I513" i="14"/>
  <c r="H513" i="14"/>
  <c r="N513" i="14" s="1"/>
  <c r="G513" i="14"/>
  <c r="M513" i="14" s="1"/>
  <c r="L512" i="14"/>
  <c r="K512" i="14"/>
  <c r="J512" i="14"/>
  <c r="I512" i="14"/>
  <c r="H512" i="14"/>
  <c r="N512" i="14" s="1"/>
  <c r="G512" i="14"/>
  <c r="M512" i="14" s="1"/>
  <c r="L511" i="14"/>
  <c r="K511" i="14"/>
  <c r="J511" i="14"/>
  <c r="I511" i="14"/>
  <c r="H511" i="14"/>
  <c r="N511" i="14" s="1"/>
  <c r="G511" i="14"/>
  <c r="M511" i="14" s="1"/>
  <c r="L510" i="14"/>
  <c r="K510" i="14"/>
  <c r="J510" i="14"/>
  <c r="I510" i="14"/>
  <c r="H510" i="14"/>
  <c r="N510" i="14" s="1"/>
  <c r="G510" i="14"/>
  <c r="M510" i="14" s="1"/>
  <c r="L509" i="14"/>
  <c r="K509" i="14"/>
  <c r="J509" i="14"/>
  <c r="I509" i="14"/>
  <c r="H509" i="14"/>
  <c r="N509" i="14" s="1"/>
  <c r="G509" i="14"/>
  <c r="M509" i="14" s="1"/>
  <c r="L508" i="14"/>
  <c r="K508" i="14"/>
  <c r="J508" i="14"/>
  <c r="I508" i="14"/>
  <c r="H508" i="14"/>
  <c r="N508" i="14" s="1"/>
  <c r="G508" i="14"/>
  <c r="M508" i="14" s="1"/>
  <c r="L507" i="14"/>
  <c r="K507" i="14"/>
  <c r="J507" i="14"/>
  <c r="I507" i="14"/>
  <c r="H507" i="14"/>
  <c r="N507" i="14" s="1"/>
  <c r="G507" i="14"/>
  <c r="M507" i="14" s="1"/>
  <c r="L506" i="14"/>
  <c r="K506" i="14"/>
  <c r="J506" i="14"/>
  <c r="I506" i="14"/>
  <c r="H506" i="14"/>
  <c r="N506" i="14" s="1"/>
  <c r="G506" i="14"/>
  <c r="M506" i="14" s="1"/>
  <c r="L505" i="14"/>
  <c r="K505" i="14"/>
  <c r="J505" i="14"/>
  <c r="I505" i="14"/>
  <c r="H505" i="14"/>
  <c r="N505" i="14" s="1"/>
  <c r="G505" i="14"/>
  <c r="M505" i="14" s="1"/>
  <c r="L504" i="14"/>
  <c r="K504" i="14"/>
  <c r="J504" i="14"/>
  <c r="I504" i="14"/>
  <c r="H504" i="14"/>
  <c r="N504" i="14" s="1"/>
  <c r="G504" i="14"/>
  <c r="M504" i="14" s="1"/>
  <c r="L503" i="14"/>
  <c r="K503" i="14"/>
  <c r="J503" i="14"/>
  <c r="I503" i="14"/>
  <c r="H503" i="14"/>
  <c r="N503" i="14" s="1"/>
  <c r="G503" i="14"/>
  <c r="M503" i="14" s="1"/>
  <c r="L502" i="14"/>
  <c r="K502" i="14"/>
  <c r="J502" i="14"/>
  <c r="I502" i="14"/>
  <c r="H502" i="14"/>
  <c r="N502" i="14" s="1"/>
  <c r="G502" i="14"/>
  <c r="M502" i="14" s="1"/>
  <c r="L501" i="14"/>
  <c r="K501" i="14"/>
  <c r="J501" i="14"/>
  <c r="I501" i="14"/>
  <c r="H501" i="14"/>
  <c r="N501" i="14" s="1"/>
  <c r="G501" i="14"/>
  <c r="M501" i="14" s="1"/>
  <c r="N500" i="14"/>
  <c r="L500" i="14"/>
  <c r="K500" i="14"/>
  <c r="I500" i="14"/>
  <c r="H500" i="14"/>
  <c r="G500" i="14"/>
  <c r="M500" i="14" s="1"/>
  <c r="N499" i="14"/>
  <c r="L499" i="14"/>
  <c r="K499" i="14"/>
  <c r="J499" i="14"/>
  <c r="I499" i="14"/>
  <c r="H499" i="14"/>
  <c r="G499" i="14"/>
  <c r="M499" i="14" s="1"/>
  <c r="N498" i="14"/>
  <c r="L498" i="14"/>
  <c r="K498" i="14"/>
  <c r="J498" i="14"/>
  <c r="I498" i="14"/>
  <c r="H498" i="14"/>
  <c r="G498" i="14"/>
  <c r="M498" i="14" s="1"/>
  <c r="N497" i="14"/>
  <c r="L497" i="14"/>
  <c r="K497" i="14"/>
  <c r="J497" i="14"/>
  <c r="I497" i="14"/>
  <c r="H497" i="14"/>
  <c r="G497" i="14"/>
  <c r="M497" i="14" s="1"/>
  <c r="N496" i="14"/>
  <c r="L496" i="14"/>
  <c r="K496" i="14"/>
  <c r="J496" i="14"/>
  <c r="I496" i="14"/>
  <c r="H496" i="14"/>
  <c r="G496" i="14"/>
  <c r="M496" i="14" s="1"/>
  <c r="N495" i="14"/>
  <c r="L495" i="14"/>
  <c r="K495" i="14"/>
  <c r="J495" i="14"/>
  <c r="I495" i="14"/>
  <c r="H495" i="14"/>
  <c r="G495" i="14"/>
  <c r="M495" i="14" s="1"/>
  <c r="N494" i="14"/>
  <c r="L494" i="14"/>
  <c r="K494" i="14"/>
  <c r="J494" i="14"/>
  <c r="I494" i="14"/>
  <c r="H494" i="14"/>
  <c r="G494" i="14"/>
  <c r="M494" i="14" s="1"/>
  <c r="N493" i="14"/>
  <c r="L493" i="14"/>
  <c r="K493" i="14"/>
  <c r="J493" i="14"/>
  <c r="I493" i="14"/>
  <c r="H493" i="14"/>
  <c r="G493" i="14"/>
  <c r="M493" i="14" s="1"/>
  <c r="N492" i="14"/>
  <c r="L492" i="14"/>
  <c r="K492" i="14"/>
  <c r="J492" i="14"/>
  <c r="I492" i="14"/>
  <c r="H492" i="14"/>
  <c r="G492" i="14"/>
  <c r="M492" i="14" s="1"/>
  <c r="N491" i="14"/>
  <c r="L491" i="14"/>
  <c r="K491" i="14"/>
  <c r="J491" i="14"/>
  <c r="I491" i="14"/>
  <c r="H491" i="14"/>
  <c r="G491" i="14"/>
  <c r="M491" i="14" s="1"/>
  <c r="N490" i="14"/>
  <c r="L490" i="14"/>
  <c r="K490" i="14"/>
  <c r="J490" i="14"/>
  <c r="I490" i="14"/>
  <c r="H490" i="14"/>
  <c r="G490" i="14"/>
  <c r="M490" i="14" s="1"/>
  <c r="N489" i="14"/>
  <c r="L489" i="14"/>
  <c r="K489" i="14"/>
  <c r="J489" i="14"/>
  <c r="I489" i="14"/>
  <c r="H489" i="14"/>
  <c r="G489" i="14"/>
  <c r="M489" i="14" s="1"/>
  <c r="N488" i="14"/>
  <c r="L488" i="14"/>
  <c r="K488" i="14"/>
  <c r="J488" i="14"/>
  <c r="I488" i="14"/>
  <c r="H488" i="14"/>
  <c r="G488" i="14"/>
  <c r="M488" i="14" s="1"/>
  <c r="M487" i="14"/>
  <c r="L487" i="14"/>
  <c r="K487" i="14"/>
  <c r="J487" i="14"/>
  <c r="I487" i="14"/>
  <c r="G487" i="14"/>
  <c r="L486" i="14"/>
  <c r="K486" i="14"/>
  <c r="I486" i="14"/>
  <c r="H486" i="14"/>
  <c r="N486" i="14" s="1"/>
  <c r="G486" i="14"/>
  <c r="M486" i="14" s="1"/>
  <c r="L485" i="14"/>
  <c r="K485" i="14"/>
  <c r="J485" i="14"/>
  <c r="I485" i="14"/>
  <c r="H485" i="14"/>
  <c r="N485" i="14" s="1"/>
  <c r="G485" i="14"/>
  <c r="M485" i="14" s="1"/>
  <c r="L484" i="14"/>
  <c r="K484" i="14"/>
  <c r="J484" i="14"/>
  <c r="I484" i="14"/>
  <c r="H484" i="14"/>
  <c r="N484" i="14" s="1"/>
  <c r="G484" i="14"/>
  <c r="M484" i="14" s="1"/>
  <c r="L483" i="14"/>
  <c r="K483" i="14"/>
  <c r="J483" i="14"/>
  <c r="I483" i="14"/>
  <c r="H483" i="14"/>
  <c r="N483" i="14" s="1"/>
  <c r="G483" i="14"/>
  <c r="M483" i="14" s="1"/>
  <c r="L482" i="14"/>
  <c r="K482" i="14"/>
  <c r="J482" i="14"/>
  <c r="I482" i="14"/>
  <c r="H482" i="14"/>
  <c r="N482" i="14" s="1"/>
  <c r="G482" i="14"/>
  <c r="M482" i="14" s="1"/>
  <c r="L481" i="14"/>
  <c r="K481" i="14"/>
  <c r="J481" i="14"/>
  <c r="I481" i="14"/>
  <c r="H481" i="14"/>
  <c r="N481" i="14" s="1"/>
  <c r="G481" i="14"/>
  <c r="M481" i="14" s="1"/>
  <c r="L480" i="14"/>
  <c r="K480" i="14"/>
  <c r="J480" i="14"/>
  <c r="I480" i="14"/>
  <c r="H480" i="14"/>
  <c r="N480" i="14" s="1"/>
  <c r="G480" i="14"/>
  <c r="M480" i="14" s="1"/>
  <c r="L479" i="14"/>
  <c r="K479" i="14"/>
  <c r="J479" i="14"/>
  <c r="I479" i="14"/>
  <c r="H479" i="14"/>
  <c r="N479" i="14" s="1"/>
  <c r="G479" i="14"/>
  <c r="M479" i="14" s="1"/>
  <c r="L478" i="14"/>
  <c r="K478" i="14"/>
  <c r="J478" i="14"/>
  <c r="I478" i="14"/>
  <c r="H478" i="14"/>
  <c r="N478" i="14" s="1"/>
  <c r="G478" i="14"/>
  <c r="M478" i="14" s="1"/>
  <c r="L477" i="14"/>
  <c r="K477" i="14"/>
  <c r="J477" i="14"/>
  <c r="I477" i="14"/>
  <c r="H477" i="14"/>
  <c r="N477" i="14" s="1"/>
  <c r="G477" i="14"/>
  <c r="M477" i="14" s="1"/>
  <c r="L476" i="14"/>
  <c r="K476" i="14"/>
  <c r="J476" i="14"/>
  <c r="I476" i="14"/>
  <c r="H476" i="14"/>
  <c r="N476" i="14" s="1"/>
  <c r="G476" i="14"/>
  <c r="M476" i="14" s="1"/>
  <c r="L475" i="14"/>
  <c r="K475" i="14"/>
  <c r="J475" i="14"/>
  <c r="I475" i="14"/>
  <c r="H475" i="14"/>
  <c r="N475" i="14" s="1"/>
  <c r="G475" i="14"/>
  <c r="M475" i="14" s="1"/>
  <c r="L474" i="14"/>
  <c r="K474" i="14"/>
  <c r="J474" i="14"/>
  <c r="I474" i="14"/>
  <c r="H474" i="14"/>
  <c r="N474" i="14" s="1"/>
  <c r="G474" i="14"/>
  <c r="M474" i="14" s="1"/>
  <c r="L473" i="14"/>
  <c r="K473" i="14"/>
  <c r="J473" i="14"/>
  <c r="I473" i="14"/>
  <c r="H473" i="14"/>
  <c r="N473" i="14" s="1"/>
  <c r="G473" i="14"/>
  <c r="M473" i="14" s="1"/>
  <c r="L472" i="14"/>
  <c r="K472" i="14"/>
  <c r="J472" i="14"/>
  <c r="I472" i="14"/>
  <c r="H472" i="14"/>
  <c r="N472" i="14" s="1"/>
  <c r="G472" i="14"/>
  <c r="M472" i="14" s="1"/>
  <c r="L471" i="14"/>
  <c r="K471" i="14"/>
  <c r="J471" i="14"/>
  <c r="I471" i="14"/>
  <c r="H471" i="14"/>
  <c r="N471" i="14" s="1"/>
  <c r="G471" i="14"/>
  <c r="M471" i="14" s="1"/>
  <c r="L470" i="14"/>
  <c r="K470" i="14"/>
  <c r="J470" i="14"/>
  <c r="I470" i="14"/>
  <c r="H470" i="14"/>
  <c r="N470" i="14" s="1"/>
  <c r="G470" i="14"/>
  <c r="M470" i="14" s="1"/>
  <c r="L469" i="14"/>
  <c r="K469" i="14"/>
  <c r="J469" i="14"/>
  <c r="I469" i="14"/>
  <c r="H469" i="14"/>
  <c r="N469" i="14" s="1"/>
  <c r="G469" i="14"/>
  <c r="M469" i="14" s="1"/>
  <c r="L468" i="14"/>
  <c r="K468" i="14"/>
  <c r="J468" i="14"/>
  <c r="I468" i="14"/>
  <c r="H468" i="14"/>
  <c r="N468" i="14" s="1"/>
  <c r="G468" i="14"/>
  <c r="M468" i="14" s="1"/>
  <c r="L467" i="14"/>
  <c r="K467" i="14"/>
  <c r="J467" i="14"/>
  <c r="I467" i="14"/>
  <c r="H467" i="14"/>
  <c r="N467" i="14" s="1"/>
  <c r="G467" i="14"/>
  <c r="M467" i="14" s="1"/>
  <c r="L466" i="14"/>
  <c r="K466" i="14"/>
  <c r="J466" i="14"/>
  <c r="I466" i="14"/>
  <c r="H466" i="14"/>
  <c r="N466" i="14" s="1"/>
  <c r="G466" i="14"/>
  <c r="M466" i="14" s="1"/>
  <c r="L465" i="14"/>
  <c r="K465" i="14"/>
  <c r="J465" i="14"/>
  <c r="I465" i="14"/>
  <c r="H465" i="14"/>
  <c r="N465" i="14" s="1"/>
  <c r="G465" i="14"/>
  <c r="M465" i="14" s="1"/>
  <c r="L464" i="14"/>
  <c r="K464" i="14"/>
  <c r="J464" i="14"/>
  <c r="I464" i="14"/>
  <c r="H464" i="14"/>
  <c r="N464" i="14" s="1"/>
  <c r="G464" i="14"/>
  <c r="M464" i="14" s="1"/>
  <c r="L463" i="14"/>
  <c r="K463" i="14"/>
  <c r="J463" i="14"/>
  <c r="I463" i="14"/>
  <c r="H463" i="14"/>
  <c r="N463" i="14" s="1"/>
  <c r="G463" i="14"/>
  <c r="M463" i="14" s="1"/>
  <c r="L462" i="14"/>
  <c r="K462" i="14"/>
  <c r="J462" i="14"/>
  <c r="I462" i="14"/>
  <c r="H462" i="14"/>
  <c r="N462" i="14" s="1"/>
  <c r="G462" i="14"/>
  <c r="M462" i="14" s="1"/>
  <c r="L461" i="14"/>
  <c r="K461" i="14"/>
  <c r="J461" i="14"/>
  <c r="I461" i="14"/>
  <c r="H461" i="14"/>
  <c r="N461" i="14" s="1"/>
  <c r="G461" i="14"/>
  <c r="M461" i="14" s="1"/>
  <c r="L460" i="14"/>
  <c r="K460" i="14"/>
  <c r="J460" i="14"/>
  <c r="I460" i="14"/>
  <c r="H460" i="14"/>
  <c r="N460" i="14" s="1"/>
  <c r="G460" i="14"/>
  <c r="M460" i="14" s="1"/>
  <c r="L459" i="14"/>
  <c r="K459" i="14"/>
  <c r="J459" i="14"/>
  <c r="I459" i="14"/>
  <c r="H459" i="14"/>
  <c r="N459" i="14" s="1"/>
  <c r="G459" i="14"/>
  <c r="M459" i="14" s="1"/>
  <c r="L458" i="14"/>
  <c r="K458" i="14"/>
  <c r="J458" i="14"/>
  <c r="I458" i="14"/>
  <c r="H458" i="14"/>
  <c r="N458" i="14" s="1"/>
  <c r="G458" i="14"/>
  <c r="M458" i="14" s="1"/>
  <c r="L457" i="14"/>
  <c r="K457" i="14"/>
  <c r="J457" i="14"/>
  <c r="I457" i="14"/>
  <c r="H457" i="14"/>
  <c r="N457" i="14" s="1"/>
  <c r="G457" i="14"/>
  <c r="M457" i="14" s="1"/>
  <c r="L456" i="14"/>
  <c r="K456" i="14"/>
  <c r="J456" i="14"/>
  <c r="I456" i="14"/>
  <c r="H456" i="14"/>
  <c r="N456" i="14" s="1"/>
  <c r="G456" i="14"/>
  <c r="M456" i="14" s="1"/>
  <c r="L455" i="14"/>
  <c r="K455" i="14"/>
  <c r="J455" i="14"/>
  <c r="I455" i="14"/>
  <c r="H455" i="14"/>
  <c r="N455" i="14" s="1"/>
  <c r="G455" i="14"/>
  <c r="M455" i="14" s="1"/>
  <c r="N454" i="14"/>
  <c r="L454" i="14"/>
  <c r="K454" i="14"/>
  <c r="J454" i="14"/>
  <c r="I454" i="14"/>
  <c r="H454" i="14"/>
  <c r="N453" i="14"/>
  <c r="M453" i="14"/>
  <c r="L453" i="14"/>
  <c r="K453" i="14"/>
  <c r="J453" i="14"/>
  <c r="I453" i="14"/>
  <c r="H453" i="14"/>
  <c r="G453" i="14"/>
  <c r="N452" i="14"/>
  <c r="M452" i="14"/>
  <c r="L452" i="14"/>
  <c r="K452" i="14"/>
  <c r="J452" i="14"/>
  <c r="I452" i="14"/>
  <c r="H452" i="14"/>
  <c r="G452" i="14"/>
  <c r="N451" i="14"/>
  <c r="M451" i="14"/>
  <c r="L451" i="14"/>
  <c r="K451" i="14"/>
  <c r="J451" i="14"/>
  <c r="I451" i="14"/>
  <c r="H451" i="14"/>
  <c r="G451" i="14"/>
  <c r="N450" i="14"/>
  <c r="M450" i="14"/>
  <c r="L450" i="14"/>
  <c r="K450" i="14"/>
  <c r="J450" i="14"/>
  <c r="I450" i="14"/>
  <c r="H450" i="14"/>
  <c r="G450" i="14"/>
  <c r="N449" i="14"/>
  <c r="M449" i="14"/>
  <c r="L449" i="14"/>
  <c r="K449" i="14"/>
  <c r="J449" i="14"/>
  <c r="I449" i="14"/>
  <c r="H449" i="14"/>
  <c r="G449" i="14"/>
  <c r="N448" i="14"/>
  <c r="M448" i="14"/>
  <c r="L448" i="14"/>
  <c r="K448" i="14"/>
  <c r="J448" i="14"/>
  <c r="I448" i="14"/>
  <c r="H448" i="14"/>
  <c r="G448" i="14"/>
  <c r="N447" i="14"/>
  <c r="M447" i="14"/>
  <c r="L447" i="14"/>
  <c r="K447" i="14"/>
  <c r="J447" i="14"/>
  <c r="I447" i="14"/>
  <c r="H447" i="14"/>
  <c r="G447" i="14"/>
  <c r="N446" i="14"/>
  <c r="M446" i="14"/>
  <c r="L446" i="14"/>
  <c r="K446" i="14"/>
  <c r="J446" i="14"/>
  <c r="I446" i="14"/>
  <c r="H446" i="14"/>
  <c r="G446" i="14"/>
  <c r="N445" i="14"/>
  <c r="M445" i="14"/>
  <c r="L445" i="14"/>
  <c r="K445" i="14"/>
  <c r="J445" i="14"/>
  <c r="I445" i="14"/>
  <c r="H445" i="14"/>
  <c r="G445" i="14"/>
  <c r="N444" i="14"/>
  <c r="M444" i="14"/>
  <c r="L444" i="14"/>
  <c r="K444" i="14"/>
  <c r="J444" i="14"/>
  <c r="I444" i="14"/>
  <c r="H444" i="14"/>
  <c r="G444" i="14"/>
  <c r="N443" i="14"/>
  <c r="M443" i="14"/>
  <c r="L443" i="14"/>
  <c r="K443" i="14"/>
  <c r="J443" i="14"/>
  <c r="I443" i="14"/>
  <c r="H443" i="14"/>
  <c r="G443" i="14"/>
  <c r="N442" i="14"/>
  <c r="M442" i="14"/>
  <c r="L442" i="14"/>
  <c r="K442" i="14"/>
  <c r="J442" i="14"/>
  <c r="I442" i="14"/>
  <c r="H442" i="14"/>
  <c r="G442" i="14"/>
  <c r="N441" i="14"/>
  <c r="M441" i="14"/>
  <c r="L441" i="14"/>
  <c r="K441" i="14"/>
  <c r="J441" i="14"/>
  <c r="I441" i="14"/>
  <c r="H441" i="14"/>
  <c r="G441" i="14"/>
  <c r="N440" i="14"/>
  <c r="M440" i="14"/>
  <c r="L440" i="14"/>
  <c r="K440" i="14"/>
  <c r="J440" i="14"/>
  <c r="I440" i="14"/>
  <c r="H440" i="14"/>
  <c r="G440" i="14"/>
  <c r="N439" i="14"/>
  <c r="M439" i="14"/>
  <c r="L439" i="14"/>
  <c r="K439" i="14"/>
  <c r="J439" i="14"/>
  <c r="I439" i="14"/>
  <c r="H439" i="14"/>
  <c r="G439" i="14"/>
  <c r="N438" i="14"/>
  <c r="M438" i="14"/>
  <c r="L438" i="14"/>
  <c r="K438" i="14"/>
  <c r="J438" i="14"/>
  <c r="I438" i="14"/>
  <c r="H438" i="14"/>
  <c r="G438" i="14"/>
  <c r="N437" i="14"/>
  <c r="M437" i="14"/>
  <c r="L437" i="14"/>
  <c r="K437" i="14"/>
  <c r="J437" i="14"/>
  <c r="I437" i="14"/>
  <c r="H437" i="14"/>
  <c r="G437" i="14"/>
  <c r="N436" i="14"/>
  <c r="M436" i="14"/>
  <c r="L436" i="14"/>
  <c r="K436" i="14"/>
  <c r="J436" i="14"/>
  <c r="I436" i="14"/>
  <c r="H436" i="14"/>
  <c r="G436" i="14"/>
  <c r="N435" i="14"/>
  <c r="M435" i="14"/>
  <c r="L435" i="14"/>
  <c r="K435" i="14"/>
  <c r="J435" i="14"/>
  <c r="I435" i="14"/>
  <c r="H435" i="14"/>
  <c r="G435" i="14"/>
  <c r="N434" i="14"/>
  <c r="M434" i="14"/>
  <c r="L434" i="14"/>
  <c r="K434" i="14"/>
  <c r="J434" i="14"/>
  <c r="I434" i="14"/>
  <c r="H434" i="14"/>
  <c r="G434" i="14"/>
  <c r="N433" i="14"/>
  <c r="M433" i="14"/>
  <c r="L433" i="14"/>
  <c r="K433" i="14"/>
  <c r="J433" i="14"/>
  <c r="I433" i="14"/>
  <c r="H433" i="14"/>
  <c r="G433" i="14"/>
  <c r="N432" i="14"/>
  <c r="M432" i="14"/>
  <c r="L432" i="14"/>
  <c r="K432" i="14"/>
  <c r="J432" i="14"/>
  <c r="I432" i="14"/>
  <c r="H432" i="14"/>
  <c r="G432" i="14"/>
  <c r="N431" i="14"/>
  <c r="M431" i="14"/>
  <c r="L431" i="14"/>
  <c r="K431" i="14"/>
  <c r="J431" i="14"/>
  <c r="I431" i="14"/>
  <c r="H431" i="14"/>
  <c r="G431" i="14"/>
  <c r="N430" i="14"/>
  <c r="M430" i="14"/>
  <c r="L430" i="14"/>
  <c r="K430" i="14"/>
  <c r="J430" i="14"/>
  <c r="I430" i="14"/>
  <c r="H430" i="14"/>
  <c r="G430" i="14"/>
  <c r="N429" i="14"/>
  <c r="M429" i="14"/>
  <c r="L429" i="14"/>
  <c r="K429" i="14"/>
  <c r="J429" i="14"/>
  <c r="I429" i="14"/>
  <c r="H429" i="14"/>
  <c r="G429" i="14"/>
  <c r="L428" i="14"/>
  <c r="K428" i="14"/>
  <c r="J428" i="14"/>
  <c r="I428" i="14"/>
  <c r="H428" i="14"/>
  <c r="N428" i="14" s="1"/>
  <c r="L427" i="14"/>
  <c r="K427" i="14"/>
  <c r="J427" i="14"/>
  <c r="I427" i="14"/>
  <c r="H427" i="14"/>
  <c r="N427" i="14" s="1"/>
  <c r="G427" i="14"/>
  <c r="M427" i="14" s="1"/>
  <c r="L426" i="14"/>
  <c r="K426" i="14"/>
  <c r="J426" i="14"/>
  <c r="I426" i="14"/>
  <c r="H426" i="14"/>
  <c r="N426" i="14" s="1"/>
  <c r="G426" i="14"/>
  <c r="M426" i="14" s="1"/>
  <c r="L425" i="14"/>
  <c r="K425" i="14"/>
  <c r="J425" i="14"/>
  <c r="I425" i="14"/>
  <c r="H425" i="14"/>
  <c r="N425" i="14" s="1"/>
  <c r="G425" i="14"/>
  <c r="M425" i="14" s="1"/>
  <c r="N424" i="14"/>
  <c r="L424" i="14"/>
  <c r="K424" i="14"/>
  <c r="J424" i="14"/>
  <c r="I424" i="14"/>
  <c r="H424" i="14"/>
  <c r="L423" i="14"/>
  <c r="K423" i="14"/>
  <c r="J423" i="14"/>
  <c r="I423" i="14"/>
  <c r="H423" i="14"/>
  <c r="N423" i="14" s="1"/>
  <c r="L422" i="14"/>
  <c r="K422" i="14"/>
  <c r="H422" i="14"/>
  <c r="N422" i="14" s="1"/>
  <c r="L421" i="14"/>
  <c r="K421" i="14"/>
  <c r="J421" i="14"/>
  <c r="I421" i="14"/>
  <c r="H421" i="14"/>
  <c r="N421" i="14" s="1"/>
  <c r="G421" i="14"/>
  <c r="M421" i="14" s="1"/>
  <c r="L420" i="14"/>
  <c r="K420" i="14"/>
  <c r="J420" i="14"/>
  <c r="I420" i="14"/>
  <c r="H420" i="14"/>
  <c r="N420" i="14" s="1"/>
  <c r="G420" i="14"/>
  <c r="M420" i="14" s="1"/>
  <c r="L419" i="14"/>
  <c r="K419" i="14"/>
  <c r="J419" i="14"/>
  <c r="I419" i="14"/>
  <c r="L418" i="14"/>
  <c r="K418" i="14"/>
  <c r="J418" i="14"/>
  <c r="I418" i="14"/>
  <c r="H418" i="14"/>
  <c r="N418" i="14" s="1"/>
  <c r="G418" i="14"/>
  <c r="M418" i="14" s="1"/>
  <c r="L417" i="14"/>
  <c r="K417" i="14"/>
  <c r="J417" i="14"/>
  <c r="I417" i="14"/>
  <c r="H417" i="14"/>
  <c r="N417" i="14" s="1"/>
  <c r="G417" i="14"/>
  <c r="M417" i="14" s="1"/>
  <c r="L416" i="14"/>
  <c r="K416" i="14"/>
  <c r="J416" i="14"/>
  <c r="I416" i="14"/>
  <c r="H416" i="14"/>
  <c r="N416" i="14" s="1"/>
  <c r="G416" i="14"/>
  <c r="M416" i="14" s="1"/>
  <c r="L415" i="14"/>
  <c r="K415" i="14"/>
  <c r="J415" i="14"/>
  <c r="I415" i="14"/>
  <c r="H415" i="14"/>
  <c r="N415" i="14" s="1"/>
  <c r="G415" i="14"/>
  <c r="M415" i="14" s="1"/>
  <c r="L414" i="14"/>
  <c r="K414" i="14"/>
  <c r="J414" i="14"/>
  <c r="I414" i="14"/>
  <c r="H414" i="14"/>
  <c r="N414" i="14" s="1"/>
  <c r="G414" i="14"/>
  <c r="M414" i="14" s="1"/>
  <c r="N413" i="14"/>
  <c r="L413" i="14"/>
  <c r="K413" i="14"/>
  <c r="I413" i="14"/>
  <c r="H413" i="14"/>
  <c r="G413" i="14"/>
  <c r="M413" i="14" s="1"/>
  <c r="N412" i="14"/>
  <c r="L412" i="14"/>
  <c r="K412" i="14"/>
  <c r="J412" i="14"/>
  <c r="I412" i="14"/>
  <c r="H412" i="14"/>
  <c r="G412" i="14"/>
  <c r="M412" i="14" s="1"/>
  <c r="N411" i="14"/>
  <c r="L411" i="14"/>
  <c r="K411" i="14"/>
  <c r="J411" i="14"/>
  <c r="I411" i="14"/>
  <c r="H411" i="14"/>
  <c r="G411" i="14"/>
  <c r="M411" i="14" s="1"/>
  <c r="N410" i="14"/>
  <c r="L410" i="14"/>
  <c r="K410" i="14"/>
  <c r="J410" i="14"/>
  <c r="I410" i="14"/>
  <c r="H410" i="14"/>
  <c r="G410" i="14"/>
  <c r="M410" i="14" s="1"/>
  <c r="N409" i="14"/>
  <c r="L409" i="14"/>
  <c r="K409" i="14"/>
  <c r="J409" i="14"/>
  <c r="I409" i="14"/>
  <c r="H409" i="14"/>
  <c r="G409" i="14"/>
  <c r="M409" i="14" s="1"/>
  <c r="N408" i="14"/>
  <c r="L408" i="14"/>
  <c r="K408" i="14"/>
  <c r="J408" i="14"/>
  <c r="I408" i="14"/>
  <c r="H408" i="14"/>
  <c r="G408" i="14"/>
  <c r="M408" i="14" s="1"/>
  <c r="N407" i="14"/>
  <c r="L407" i="14"/>
  <c r="K407" i="14"/>
  <c r="J407" i="14"/>
  <c r="I407" i="14"/>
  <c r="H407" i="14"/>
  <c r="G407" i="14"/>
  <c r="M407" i="14" s="1"/>
  <c r="N406" i="14"/>
  <c r="L406" i="14"/>
  <c r="K406" i="14"/>
  <c r="J406" i="14"/>
  <c r="I406" i="14"/>
  <c r="H406" i="14"/>
  <c r="L405" i="14"/>
  <c r="K405" i="14"/>
  <c r="J405" i="14"/>
  <c r="I405" i="14"/>
  <c r="G405" i="14"/>
  <c r="M405" i="14" s="1"/>
  <c r="N404" i="14"/>
  <c r="L404" i="14"/>
  <c r="K404" i="14"/>
  <c r="J404" i="14"/>
  <c r="I404" i="14"/>
  <c r="H404" i="14"/>
  <c r="G404" i="14"/>
  <c r="M404" i="14" s="1"/>
  <c r="N403" i="14"/>
  <c r="L403" i="14"/>
  <c r="K403" i="14"/>
  <c r="J403" i="14"/>
  <c r="I403" i="14"/>
  <c r="H403" i="14"/>
  <c r="G403" i="14"/>
  <c r="M403" i="14" s="1"/>
  <c r="N402" i="14"/>
  <c r="L402" i="14"/>
  <c r="K402" i="14"/>
  <c r="J402" i="14"/>
  <c r="I402" i="14"/>
  <c r="H402" i="14"/>
  <c r="G402" i="14"/>
  <c r="M402" i="14" s="1"/>
  <c r="N401" i="14"/>
  <c r="L401" i="14"/>
  <c r="K401" i="14"/>
  <c r="J401" i="14"/>
  <c r="I401" i="14"/>
  <c r="H401" i="14"/>
  <c r="G401" i="14"/>
  <c r="M401" i="14" s="1"/>
  <c r="M400" i="14"/>
  <c r="L400" i="14"/>
  <c r="K400" i="14"/>
  <c r="J400" i="14"/>
  <c r="I400" i="14"/>
  <c r="G400" i="14"/>
  <c r="M399" i="14"/>
  <c r="L399" i="14"/>
  <c r="K399" i="14"/>
  <c r="J399" i="14"/>
  <c r="I399" i="14"/>
  <c r="H399" i="14"/>
  <c r="N399" i="14" s="1"/>
  <c r="G399" i="14"/>
  <c r="M398" i="14"/>
  <c r="L398" i="14"/>
  <c r="K398" i="14"/>
  <c r="J398" i="14"/>
  <c r="I398" i="14"/>
  <c r="H398" i="14"/>
  <c r="N398" i="14" s="1"/>
  <c r="G398" i="14"/>
  <c r="M397" i="14"/>
  <c r="L397" i="14"/>
  <c r="K397" i="14"/>
  <c r="J397" i="14"/>
  <c r="I397" i="14"/>
  <c r="H397" i="14"/>
  <c r="N397" i="14" s="1"/>
  <c r="G397" i="14"/>
  <c r="L396" i="14"/>
  <c r="K396" i="14"/>
  <c r="J396" i="14"/>
  <c r="I396" i="14"/>
  <c r="H396" i="14"/>
  <c r="N396" i="14" s="1"/>
  <c r="N395" i="14"/>
  <c r="L395" i="14"/>
  <c r="K395" i="14"/>
  <c r="J395" i="14"/>
  <c r="I395" i="14"/>
  <c r="H395" i="14"/>
  <c r="L394" i="14"/>
  <c r="K394" i="14"/>
  <c r="J394" i="14"/>
  <c r="I394" i="14"/>
  <c r="M393" i="14"/>
  <c r="L393" i="14"/>
  <c r="K393" i="14"/>
  <c r="J393" i="14"/>
  <c r="I393" i="14"/>
  <c r="H393" i="14"/>
  <c r="N393" i="14" s="1"/>
  <c r="G393" i="14"/>
  <c r="M392" i="14"/>
  <c r="L392" i="14"/>
  <c r="K392" i="14"/>
  <c r="J392" i="14"/>
  <c r="I392" i="14"/>
  <c r="H392" i="14"/>
  <c r="N392" i="14" s="1"/>
  <c r="G392" i="14"/>
  <c r="L391" i="14"/>
  <c r="K391" i="14"/>
  <c r="J391" i="14"/>
  <c r="I391" i="14"/>
  <c r="H391" i="14"/>
  <c r="N391" i="14" s="1"/>
  <c r="N390" i="14"/>
  <c r="L390" i="14"/>
  <c r="K390" i="14"/>
  <c r="J390" i="14"/>
  <c r="I390" i="14"/>
  <c r="H390" i="14"/>
  <c r="G390" i="14"/>
  <c r="M390" i="14" s="1"/>
  <c r="N389" i="14"/>
  <c r="L389" i="14"/>
  <c r="K389" i="14"/>
  <c r="J389" i="14"/>
  <c r="I389" i="14"/>
  <c r="H389" i="14"/>
  <c r="G389" i="14"/>
  <c r="M389" i="14" s="1"/>
  <c r="N388" i="14"/>
  <c r="L388" i="14"/>
  <c r="K388" i="14"/>
  <c r="J388" i="14"/>
  <c r="I388" i="14"/>
  <c r="H388" i="14"/>
  <c r="G388" i="14"/>
  <c r="M388" i="14" s="1"/>
  <c r="N387" i="14"/>
  <c r="L387" i="14"/>
  <c r="K387" i="14"/>
  <c r="J387" i="14"/>
  <c r="I387" i="14"/>
  <c r="H387" i="14"/>
  <c r="G387" i="14"/>
  <c r="M387" i="14" s="1"/>
  <c r="N386" i="14"/>
  <c r="L386" i="14"/>
  <c r="K386" i="14"/>
  <c r="J386" i="14"/>
  <c r="I386" i="14"/>
  <c r="H386" i="14"/>
  <c r="G386" i="14"/>
  <c r="M386" i="14" s="1"/>
  <c r="N385" i="14"/>
  <c r="L385" i="14"/>
  <c r="K385" i="14"/>
  <c r="J385" i="14"/>
  <c r="I385" i="14"/>
  <c r="H385" i="14"/>
  <c r="G385" i="14"/>
  <c r="M385" i="14" s="1"/>
  <c r="N384" i="14"/>
  <c r="L384" i="14"/>
  <c r="K384" i="14"/>
  <c r="J384" i="14"/>
  <c r="I384" i="14"/>
  <c r="H384" i="14"/>
  <c r="G384" i="14"/>
  <c r="M384" i="14" s="1"/>
  <c r="L383" i="14"/>
  <c r="K383" i="14"/>
  <c r="I383" i="14"/>
  <c r="N382" i="14"/>
  <c r="M382" i="14"/>
  <c r="L382" i="14"/>
  <c r="K382" i="14"/>
  <c r="J382" i="14"/>
  <c r="I382" i="14"/>
  <c r="H382" i="14"/>
  <c r="G382" i="14"/>
  <c r="N381" i="14"/>
  <c r="M381" i="14"/>
  <c r="L381" i="14"/>
  <c r="K381" i="14"/>
  <c r="J381" i="14"/>
  <c r="I381" i="14"/>
  <c r="H381" i="14"/>
  <c r="G381" i="14"/>
  <c r="L380" i="14"/>
  <c r="K380" i="14"/>
  <c r="J380" i="14"/>
  <c r="I380" i="14"/>
  <c r="H380" i="14"/>
  <c r="N380" i="14" s="1"/>
  <c r="L379" i="14"/>
  <c r="K379" i="14"/>
  <c r="J379" i="14"/>
  <c r="I379" i="14"/>
  <c r="H379" i="14"/>
  <c r="N379" i="14" s="1"/>
  <c r="G379" i="14"/>
  <c r="M379" i="14" s="1"/>
  <c r="L378" i="14"/>
  <c r="K378" i="14"/>
  <c r="J378" i="14"/>
  <c r="I378" i="14"/>
  <c r="H378" i="14"/>
  <c r="N378" i="14" s="1"/>
  <c r="G378" i="14"/>
  <c r="M378" i="14" s="1"/>
  <c r="N377" i="14"/>
  <c r="L377" i="14"/>
  <c r="K377" i="14"/>
  <c r="J377" i="14"/>
  <c r="I377" i="14"/>
  <c r="H377" i="14"/>
  <c r="N376" i="14"/>
  <c r="M376" i="14"/>
  <c r="L376" i="14"/>
  <c r="K376" i="14"/>
  <c r="J376" i="14"/>
  <c r="I376" i="14"/>
  <c r="H376" i="14"/>
  <c r="G376" i="14"/>
  <c r="N375" i="14"/>
  <c r="M375" i="14"/>
  <c r="L375" i="14"/>
  <c r="K375" i="14"/>
  <c r="J375" i="14"/>
  <c r="I375" i="14"/>
  <c r="H375" i="14"/>
  <c r="G375" i="14"/>
  <c r="N374" i="14"/>
  <c r="M374" i="14"/>
  <c r="L374" i="14"/>
  <c r="K374" i="14"/>
  <c r="J374" i="14"/>
  <c r="I374" i="14"/>
  <c r="H374" i="14"/>
  <c r="G374" i="14"/>
  <c r="N373" i="14"/>
  <c r="M373" i="14"/>
  <c r="L373" i="14"/>
  <c r="K373" i="14"/>
  <c r="J373" i="14"/>
  <c r="I373" i="14"/>
  <c r="H373" i="14"/>
  <c r="G373" i="14"/>
  <c r="N372" i="14"/>
  <c r="M372" i="14"/>
  <c r="L372" i="14"/>
  <c r="K372" i="14"/>
  <c r="J372" i="14"/>
  <c r="I372" i="14"/>
  <c r="H372" i="14"/>
  <c r="G372" i="14"/>
  <c r="I371" i="14"/>
  <c r="F371" i="14"/>
  <c r="J588" i="14" s="1"/>
  <c r="E371" i="14"/>
  <c r="I422" i="14" s="1"/>
  <c r="D371" i="14"/>
  <c r="H590" i="14" s="1"/>
  <c r="N590" i="14" s="1"/>
  <c r="C371" i="14"/>
  <c r="G539" i="14" s="1"/>
  <c r="M539" i="14" s="1"/>
  <c r="L363" i="14"/>
  <c r="K363" i="14"/>
  <c r="J363" i="14"/>
  <c r="I363" i="14"/>
  <c r="H363" i="14"/>
  <c r="N363" i="14" s="1"/>
  <c r="G363" i="14"/>
  <c r="M363" i="14" s="1"/>
  <c r="L362" i="14"/>
  <c r="K362" i="14"/>
  <c r="J362" i="14"/>
  <c r="I362" i="14"/>
  <c r="H362" i="14"/>
  <c r="N362" i="14" s="1"/>
  <c r="G362" i="14"/>
  <c r="M362" i="14" s="1"/>
  <c r="L361" i="14"/>
  <c r="K361" i="14"/>
  <c r="J361" i="14"/>
  <c r="I361" i="14"/>
  <c r="H361" i="14"/>
  <c r="N361" i="14" s="1"/>
  <c r="G361" i="14"/>
  <c r="M361" i="14" s="1"/>
  <c r="L360" i="14"/>
  <c r="K360" i="14"/>
  <c r="J360" i="14"/>
  <c r="I360" i="14"/>
  <c r="H360" i="14"/>
  <c r="N360" i="14" s="1"/>
  <c r="G360" i="14"/>
  <c r="M360" i="14" s="1"/>
  <c r="L359" i="14"/>
  <c r="K359" i="14"/>
  <c r="J359" i="14"/>
  <c r="I359" i="14"/>
  <c r="H359" i="14"/>
  <c r="N359" i="14" s="1"/>
  <c r="G359" i="14"/>
  <c r="M359" i="14" s="1"/>
  <c r="L358" i="14"/>
  <c r="K358" i="14"/>
  <c r="J358" i="14"/>
  <c r="I358" i="14"/>
  <c r="H358" i="14"/>
  <c r="N358" i="14" s="1"/>
  <c r="G358" i="14"/>
  <c r="M358" i="14" s="1"/>
  <c r="L357" i="14"/>
  <c r="K357" i="14"/>
  <c r="J357" i="14"/>
  <c r="I357" i="14"/>
  <c r="H357" i="14"/>
  <c r="N357" i="14" s="1"/>
  <c r="G357" i="14"/>
  <c r="M357" i="14" s="1"/>
  <c r="L356" i="14"/>
  <c r="K356" i="14"/>
  <c r="J356" i="14"/>
  <c r="I356" i="14"/>
  <c r="H356" i="14"/>
  <c r="N356" i="14" s="1"/>
  <c r="G356" i="14"/>
  <c r="M356" i="14" s="1"/>
  <c r="N355" i="14"/>
  <c r="L355" i="14"/>
  <c r="K355" i="14"/>
  <c r="J355" i="14"/>
  <c r="I355" i="14"/>
  <c r="H355" i="14"/>
  <c r="G355" i="14"/>
  <c r="M355" i="14" s="1"/>
  <c r="N354" i="14"/>
  <c r="L354" i="14"/>
  <c r="K354" i="14"/>
  <c r="J354" i="14"/>
  <c r="I354" i="14"/>
  <c r="H354" i="14"/>
  <c r="G354" i="14"/>
  <c r="M354" i="14" s="1"/>
  <c r="N353" i="14"/>
  <c r="L353" i="14"/>
  <c r="K353" i="14"/>
  <c r="J353" i="14"/>
  <c r="I353" i="14"/>
  <c r="H353" i="14"/>
  <c r="G353" i="14"/>
  <c r="M353" i="14" s="1"/>
  <c r="N352" i="14"/>
  <c r="L352" i="14"/>
  <c r="K352" i="14"/>
  <c r="J352" i="14"/>
  <c r="I352" i="14"/>
  <c r="H352" i="14"/>
  <c r="G352" i="14"/>
  <c r="M352" i="14" s="1"/>
  <c r="N351" i="14"/>
  <c r="L351" i="14"/>
  <c r="K351" i="14"/>
  <c r="J351" i="14"/>
  <c r="I351" i="14"/>
  <c r="H351" i="14"/>
  <c r="G351" i="14"/>
  <c r="M351" i="14" s="1"/>
  <c r="N350" i="14"/>
  <c r="L350" i="14"/>
  <c r="K350" i="14"/>
  <c r="J350" i="14"/>
  <c r="I350" i="14"/>
  <c r="H350" i="14"/>
  <c r="G350" i="14"/>
  <c r="M350" i="14" s="1"/>
  <c r="N349" i="14"/>
  <c r="L349" i="14"/>
  <c r="K349" i="14"/>
  <c r="J349" i="14"/>
  <c r="I349" i="14"/>
  <c r="H349" i="14"/>
  <c r="G349" i="14"/>
  <c r="M349" i="14" s="1"/>
  <c r="N348" i="14"/>
  <c r="L348" i="14"/>
  <c r="K348" i="14"/>
  <c r="J348" i="14"/>
  <c r="I348" i="14"/>
  <c r="H348" i="14"/>
  <c r="G348" i="14"/>
  <c r="M348" i="14" s="1"/>
  <c r="N347" i="14"/>
  <c r="L347" i="14"/>
  <c r="K347" i="14"/>
  <c r="J347" i="14"/>
  <c r="I347" i="14"/>
  <c r="H347" i="14"/>
  <c r="G347" i="14"/>
  <c r="M347" i="14" s="1"/>
  <c r="N346" i="14"/>
  <c r="L346" i="14"/>
  <c r="K346" i="14"/>
  <c r="J346" i="14"/>
  <c r="I346" i="14"/>
  <c r="H346" i="14"/>
  <c r="G346" i="14"/>
  <c r="M346" i="14" s="1"/>
  <c r="N345" i="14"/>
  <c r="L345" i="14"/>
  <c r="K345" i="14"/>
  <c r="J345" i="14"/>
  <c r="I345" i="14"/>
  <c r="H345" i="14"/>
  <c r="G345" i="14"/>
  <c r="M345" i="14" s="1"/>
  <c r="N344" i="14"/>
  <c r="L344" i="14"/>
  <c r="K344" i="14"/>
  <c r="J344" i="14"/>
  <c r="I344" i="14"/>
  <c r="H344" i="14"/>
  <c r="G344" i="14"/>
  <c r="M344" i="14" s="1"/>
  <c r="N343" i="14"/>
  <c r="L343" i="14"/>
  <c r="K343" i="14"/>
  <c r="J343" i="14"/>
  <c r="I343" i="14"/>
  <c r="H343" i="14"/>
  <c r="G343" i="14"/>
  <c r="M343" i="14" s="1"/>
  <c r="N342" i="14"/>
  <c r="L342" i="14"/>
  <c r="K342" i="14"/>
  <c r="J342" i="14"/>
  <c r="I342" i="14"/>
  <c r="H342" i="14"/>
  <c r="G342" i="14"/>
  <c r="M342" i="14" s="1"/>
  <c r="N341" i="14"/>
  <c r="L341" i="14"/>
  <c r="K341" i="14"/>
  <c r="J341" i="14"/>
  <c r="I341" i="14"/>
  <c r="H341" i="14"/>
  <c r="G341" i="14"/>
  <c r="M341" i="14" s="1"/>
  <c r="N340" i="14"/>
  <c r="L340" i="14"/>
  <c r="K340" i="14"/>
  <c r="J340" i="14"/>
  <c r="I340" i="14"/>
  <c r="H340" i="14"/>
  <c r="G340" i="14"/>
  <c r="M340" i="14" s="1"/>
  <c r="N339" i="14"/>
  <c r="L339" i="14"/>
  <c r="K339" i="14"/>
  <c r="J339" i="14"/>
  <c r="I339" i="14"/>
  <c r="H339" i="14"/>
  <c r="G339" i="14"/>
  <c r="M339" i="14" s="1"/>
  <c r="N338" i="14"/>
  <c r="L338" i="14"/>
  <c r="K338" i="14"/>
  <c r="J338" i="14"/>
  <c r="I338" i="14"/>
  <c r="H338" i="14"/>
  <c r="G338" i="14"/>
  <c r="M338" i="14" s="1"/>
  <c r="N337" i="14"/>
  <c r="L337" i="14"/>
  <c r="K337" i="14"/>
  <c r="J337" i="14"/>
  <c r="I337" i="14"/>
  <c r="H337" i="14"/>
  <c r="G337" i="14"/>
  <c r="M337" i="14" s="1"/>
  <c r="N336" i="14"/>
  <c r="L336" i="14"/>
  <c r="K336" i="14"/>
  <c r="J336" i="14"/>
  <c r="I336" i="14"/>
  <c r="H336" i="14"/>
  <c r="G336" i="14"/>
  <c r="M336" i="14" s="1"/>
  <c r="N335" i="14"/>
  <c r="L335" i="14"/>
  <c r="K335" i="14"/>
  <c r="J335" i="14"/>
  <c r="I335" i="14"/>
  <c r="H335" i="14"/>
  <c r="G335" i="14"/>
  <c r="M335" i="14" s="1"/>
  <c r="N334" i="14"/>
  <c r="L334" i="14"/>
  <c r="K334" i="14"/>
  <c r="J334" i="14"/>
  <c r="I334" i="14"/>
  <c r="H334" i="14"/>
  <c r="G334" i="14"/>
  <c r="M334" i="14" s="1"/>
  <c r="N333" i="14"/>
  <c r="L333" i="14"/>
  <c r="K333" i="14"/>
  <c r="J333" i="14"/>
  <c r="I333" i="14"/>
  <c r="H333" i="14"/>
  <c r="G333" i="14"/>
  <c r="M333" i="14" s="1"/>
  <c r="N332" i="14"/>
  <c r="L332" i="14"/>
  <c r="K332" i="14"/>
  <c r="J332" i="14"/>
  <c r="I332" i="14"/>
  <c r="H332" i="14"/>
  <c r="G332" i="14"/>
  <c r="M332" i="14" s="1"/>
  <c r="N331" i="14"/>
  <c r="L331" i="14"/>
  <c r="K331" i="14"/>
  <c r="J331" i="14"/>
  <c r="I331" i="14"/>
  <c r="H331" i="14"/>
  <c r="G331" i="14"/>
  <c r="M331" i="14" s="1"/>
  <c r="N330" i="14"/>
  <c r="L330" i="14"/>
  <c r="K330" i="14"/>
  <c r="J330" i="14"/>
  <c r="I330" i="14"/>
  <c r="H330" i="14"/>
  <c r="G330" i="14"/>
  <c r="M330" i="14" s="1"/>
  <c r="N329" i="14"/>
  <c r="L329" i="14"/>
  <c r="K329" i="14"/>
  <c r="J329" i="14"/>
  <c r="I329" i="14"/>
  <c r="H329" i="14"/>
  <c r="G329" i="14"/>
  <c r="M329" i="14" s="1"/>
  <c r="N328" i="14"/>
  <c r="L328" i="14"/>
  <c r="K328" i="14"/>
  <c r="J328" i="14"/>
  <c r="I328" i="14"/>
  <c r="H328" i="14"/>
  <c r="G328" i="14"/>
  <c r="M328" i="14" s="1"/>
  <c r="N327" i="14"/>
  <c r="L327" i="14"/>
  <c r="K327" i="14"/>
  <c r="J327" i="14"/>
  <c r="I327" i="14"/>
  <c r="H327" i="14"/>
  <c r="G327" i="14"/>
  <c r="M327" i="14" s="1"/>
  <c r="N326" i="14"/>
  <c r="L326" i="14"/>
  <c r="K326" i="14"/>
  <c r="J326" i="14"/>
  <c r="I326" i="14"/>
  <c r="H326" i="14"/>
  <c r="G326" i="14"/>
  <c r="M326" i="14" s="1"/>
  <c r="N325" i="14"/>
  <c r="L325" i="14"/>
  <c r="K325" i="14"/>
  <c r="J325" i="14"/>
  <c r="I325" i="14"/>
  <c r="H325" i="14"/>
  <c r="G325" i="14"/>
  <c r="M325" i="14" s="1"/>
  <c r="N324" i="14"/>
  <c r="L324" i="14"/>
  <c r="K324" i="14"/>
  <c r="J324" i="14"/>
  <c r="I324" i="14"/>
  <c r="H324" i="14"/>
  <c r="G324" i="14"/>
  <c r="M324" i="14" s="1"/>
  <c r="N323" i="14"/>
  <c r="L323" i="14"/>
  <c r="K323" i="14"/>
  <c r="J323" i="14"/>
  <c r="I323" i="14"/>
  <c r="H323" i="14"/>
  <c r="G323" i="14"/>
  <c r="M323" i="14" s="1"/>
  <c r="N322" i="14"/>
  <c r="L322" i="14"/>
  <c r="K322" i="14"/>
  <c r="J322" i="14"/>
  <c r="I322" i="14"/>
  <c r="H322" i="14"/>
  <c r="G322" i="14"/>
  <c r="M322" i="14" s="1"/>
  <c r="N321" i="14"/>
  <c r="L321" i="14"/>
  <c r="K321" i="14"/>
  <c r="J321" i="14"/>
  <c r="I321" i="14"/>
  <c r="H321" i="14"/>
  <c r="G321" i="14"/>
  <c r="M321" i="14" s="1"/>
  <c r="N320" i="14"/>
  <c r="L320" i="14"/>
  <c r="K320" i="14"/>
  <c r="J320" i="14"/>
  <c r="I320" i="14"/>
  <c r="H320" i="14"/>
  <c r="G320" i="14"/>
  <c r="M320" i="14" s="1"/>
  <c r="N319" i="14"/>
  <c r="L319" i="14"/>
  <c r="K319" i="14"/>
  <c r="J319" i="14"/>
  <c r="I319" i="14"/>
  <c r="H319" i="14"/>
  <c r="G319" i="14"/>
  <c r="M319" i="14" s="1"/>
  <c r="L318" i="14"/>
  <c r="K318" i="14"/>
  <c r="J318" i="14"/>
  <c r="I318" i="14"/>
  <c r="L317" i="14"/>
  <c r="K317" i="14"/>
  <c r="J317" i="14"/>
  <c r="I317" i="14"/>
  <c r="H317" i="14"/>
  <c r="N317" i="14" s="1"/>
  <c r="G317" i="14"/>
  <c r="M317" i="14" s="1"/>
  <c r="L316" i="14"/>
  <c r="K316" i="14"/>
  <c r="J316" i="14"/>
  <c r="I316" i="14"/>
  <c r="H316" i="14"/>
  <c r="N316" i="14" s="1"/>
  <c r="G316" i="14"/>
  <c r="M316" i="14" s="1"/>
  <c r="L315" i="14"/>
  <c r="K315" i="14"/>
  <c r="J315" i="14"/>
  <c r="I315" i="14"/>
  <c r="H315" i="14"/>
  <c r="N315" i="14" s="1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N313" i="14" s="1"/>
  <c r="G313" i="14"/>
  <c r="M313" i="14" s="1"/>
  <c r="L312" i="14"/>
  <c r="K312" i="14"/>
  <c r="J312" i="14"/>
  <c r="I312" i="14"/>
  <c r="H312" i="14"/>
  <c r="N312" i="14" s="1"/>
  <c r="G312" i="14"/>
  <c r="M312" i="14" s="1"/>
  <c r="L311" i="14"/>
  <c r="K311" i="14"/>
  <c r="J311" i="14"/>
  <c r="I311" i="14"/>
  <c r="H311" i="14"/>
  <c r="N311" i="14" s="1"/>
  <c r="G311" i="14"/>
  <c r="M311" i="14" s="1"/>
  <c r="L310" i="14"/>
  <c r="K310" i="14"/>
  <c r="H310" i="14"/>
  <c r="N310" i="14" s="1"/>
  <c r="G310" i="14"/>
  <c r="M310" i="14" s="1"/>
  <c r="N309" i="14"/>
  <c r="M309" i="14"/>
  <c r="L309" i="14"/>
  <c r="K309" i="14"/>
  <c r="J309" i="14"/>
  <c r="I309" i="14"/>
  <c r="H309" i="14"/>
  <c r="G309" i="14"/>
  <c r="N308" i="14"/>
  <c r="M308" i="14"/>
  <c r="L308" i="14"/>
  <c r="K308" i="14"/>
  <c r="J308" i="14"/>
  <c r="I308" i="14"/>
  <c r="H308" i="14"/>
  <c r="G308" i="14"/>
  <c r="N307" i="14"/>
  <c r="M307" i="14"/>
  <c r="L307" i="14"/>
  <c r="K307" i="14"/>
  <c r="J307" i="14"/>
  <c r="I307" i="14"/>
  <c r="H307" i="14"/>
  <c r="G307" i="14"/>
  <c r="N306" i="14"/>
  <c r="M306" i="14"/>
  <c r="L306" i="14"/>
  <c r="K306" i="14"/>
  <c r="J306" i="14"/>
  <c r="I306" i="14"/>
  <c r="H306" i="14"/>
  <c r="G306" i="14"/>
  <c r="N305" i="14"/>
  <c r="M305" i="14"/>
  <c r="L305" i="14"/>
  <c r="K305" i="14"/>
  <c r="J305" i="14"/>
  <c r="I305" i="14"/>
  <c r="H305" i="14"/>
  <c r="G305" i="14"/>
  <c r="N304" i="14"/>
  <c r="M304" i="14"/>
  <c r="L304" i="14"/>
  <c r="K304" i="14"/>
  <c r="J304" i="14"/>
  <c r="I304" i="14"/>
  <c r="H304" i="14"/>
  <c r="G304" i="14"/>
  <c r="N303" i="14"/>
  <c r="M303" i="14"/>
  <c r="L303" i="14"/>
  <c r="K303" i="14"/>
  <c r="J303" i="14"/>
  <c r="I303" i="14"/>
  <c r="H303" i="14"/>
  <c r="G303" i="14"/>
  <c r="N302" i="14"/>
  <c r="M302" i="14"/>
  <c r="L302" i="14"/>
  <c r="K302" i="14"/>
  <c r="J302" i="14"/>
  <c r="I302" i="14"/>
  <c r="H302" i="14"/>
  <c r="G302" i="14"/>
  <c r="N301" i="14"/>
  <c r="M301" i="14"/>
  <c r="L301" i="14"/>
  <c r="K301" i="14"/>
  <c r="J301" i="14"/>
  <c r="I301" i="14"/>
  <c r="H301" i="14"/>
  <c r="G301" i="14"/>
  <c r="N300" i="14"/>
  <c r="M300" i="14"/>
  <c r="L300" i="14"/>
  <c r="K300" i="14"/>
  <c r="J300" i="14"/>
  <c r="I300" i="14"/>
  <c r="H300" i="14"/>
  <c r="G300" i="14"/>
  <c r="N299" i="14"/>
  <c r="M299" i="14"/>
  <c r="L299" i="14"/>
  <c r="K299" i="14"/>
  <c r="J299" i="14"/>
  <c r="I299" i="14"/>
  <c r="H299" i="14"/>
  <c r="G299" i="14"/>
  <c r="N298" i="14"/>
  <c r="M298" i="14"/>
  <c r="L298" i="14"/>
  <c r="K298" i="14"/>
  <c r="J298" i="14"/>
  <c r="I298" i="14"/>
  <c r="H298" i="14"/>
  <c r="G298" i="14"/>
  <c r="N297" i="14"/>
  <c r="M297" i="14"/>
  <c r="L297" i="14"/>
  <c r="K297" i="14"/>
  <c r="J297" i="14"/>
  <c r="I297" i="14"/>
  <c r="H297" i="14"/>
  <c r="G297" i="14"/>
  <c r="N296" i="14"/>
  <c r="M296" i="14"/>
  <c r="L296" i="14"/>
  <c r="K296" i="14"/>
  <c r="J296" i="14"/>
  <c r="I296" i="14"/>
  <c r="H296" i="14"/>
  <c r="G296" i="14"/>
  <c r="N295" i="14"/>
  <c r="M295" i="14"/>
  <c r="L295" i="14"/>
  <c r="K295" i="14"/>
  <c r="J295" i="14"/>
  <c r="I295" i="14"/>
  <c r="H295" i="14"/>
  <c r="G295" i="14"/>
  <c r="N294" i="14"/>
  <c r="M294" i="14"/>
  <c r="L294" i="14"/>
  <c r="K294" i="14"/>
  <c r="J294" i="14"/>
  <c r="I294" i="14"/>
  <c r="H294" i="14"/>
  <c r="G294" i="14"/>
  <c r="N293" i="14"/>
  <c r="L293" i="14"/>
  <c r="K293" i="14"/>
  <c r="J293" i="14"/>
  <c r="I293" i="14"/>
  <c r="H293" i="14"/>
  <c r="L292" i="14"/>
  <c r="K292" i="14"/>
  <c r="J292" i="14"/>
  <c r="I292" i="14"/>
  <c r="H292" i="14"/>
  <c r="N292" i="14" s="1"/>
  <c r="G292" i="14"/>
  <c r="M292" i="14" s="1"/>
  <c r="L291" i="14"/>
  <c r="K291" i="14"/>
  <c r="J291" i="14"/>
  <c r="I291" i="14"/>
  <c r="H291" i="14"/>
  <c r="N291" i="14" s="1"/>
  <c r="G291" i="14"/>
  <c r="M291" i="14" s="1"/>
  <c r="L290" i="14"/>
  <c r="K290" i="14"/>
  <c r="J290" i="14"/>
  <c r="I290" i="14"/>
  <c r="H290" i="14"/>
  <c r="N290" i="14" s="1"/>
  <c r="G290" i="14"/>
  <c r="M290" i="14" s="1"/>
  <c r="L289" i="14"/>
  <c r="K289" i="14"/>
  <c r="J289" i="14"/>
  <c r="I289" i="14"/>
  <c r="H289" i="14"/>
  <c r="N289" i="14" s="1"/>
  <c r="G289" i="14"/>
  <c r="M289" i="14" s="1"/>
  <c r="L288" i="14"/>
  <c r="K288" i="14"/>
  <c r="J288" i="14"/>
  <c r="I288" i="14"/>
  <c r="H288" i="14"/>
  <c r="N288" i="14" s="1"/>
  <c r="G288" i="14"/>
  <c r="M288" i="14" s="1"/>
  <c r="L287" i="14"/>
  <c r="K287" i="14"/>
  <c r="J287" i="14"/>
  <c r="I287" i="14"/>
  <c r="H287" i="14"/>
  <c r="N287" i="14" s="1"/>
  <c r="G287" i="14"/>
  <c r="M287" i="14" s="1"/>
  <c r="L286" i="14"/>
  <c r="K286" i="14"/>
  <c r="J286" i="14"/>
  <c r="I286" i="14"/>
  <c r="H286" i="14"/>
  <c r="N286" i="14" s="1"/>
  <c r="G286" i="14"/>
  <c r="M286" i="14" s="1"/>
  <c r="L285" i="14"/>
  <c r="K285" i="14"/>
  <c r="J285" i="14"/>
  <c r="I285" i="14"/>
  <c r="H285" i="14"/>
  <c r="N285" i="14" s="1"/>
  <c r="G285" i="14"/>
  <c r="M285" i="14" s="1"/>
  <c r="L284" i="14"/>
  <c r="K284" i="14"/>
  <c r="J284" i="14"/>
  <c r="I284" i="14"/>
  <c r="H284" i="14"/>
  <c r="N284" i="14" s="1"/>
  <c r="G284" i="14"/>
  <c r="M284" i="14" s="1"/>
  <c r="L283" i="14"/>
  <c r="K283" i="14"/>
  <c r="J283" i="14"/>
  <c r="I283" i="14"/>
  <c r="H283" i="14"/>
  <c r="N283" i="14" s="1"/>
  <c r="G283" i="14"/>
  <c r="M283" i="14" s="1"/>
  <c r="L282" i="14"/>
  <c r="K282" i="14"/>
  <c r="J282" i="14"/>
  <c r="I282" i="14"/>
  <c r="H282" i="14"/>
  <c r="N282" i="14" s="1"/>
  <c r="G282" i="14"/>
  <c r="M282" i="14" s="1"/>
  <c r="L281" i="14"/>
  <c r="K281" i="14"/>
  <c r="J281" i="14"/>
  <c r="I281" i="14"/>
  <c r="H281" i="14"/>
  <c r="N281" i="14" s="1"/>
  <c r="G281" i="14"/>
  <c r="M281" i="14" s="1"/>
  <c r="L280" i="14"/>
  <c r="K280" i="14"/>
  <c r="J280" i="14"/>
  <c r="I280" i="14"/>
  <c r="H280" i="14"/>
  <c r="N280" i="14" s="1"/>
  <c r="G280" i="14"/>
  <c r="M280" i="14" s="1"/>
  <c r="L279" i="14"/>
  <c r="K279" i="14"/>
  <c r="J279" i="14"/>
  <c r="I279" i="14"/>
  <c r="H279" i="14"/>
  <c r="N279" i="14" s="1"/>
  <c r="G279" i="14"/>
  <c r="M279" i="14" s="1"/>
  <c r="L278" i="14"/>
  <c r="K278" i="14"/>
  <c r="J278" i="14"/>
  <c r="I278" i="14"/>
  <c r="H278" i="14"/>
  <c r="N278" i="14" s="1"/>
  <c r="G278" i="14"/>
  <c r="M278" i="14" s="1"/>
  <c r="L277" i="14"/>
  <c r="K277" i="14"/>
  <c r="J277" i="14"/>
  <c r="I277" i="14"/>
  <c r="H277" i="14"/>
  <c r="N277" i="14" s="1"/>
  <c r="G277" i="14"/>
  <c r="M277" i="14" s="1"/>
  <c r="L276" i="14"/>
  <c r="K276" i="14"/>
  <c r="J276" i="14"/>
  <c r="I276" i="14"/>
  <c r="H276" i="14"/>
  <c r="N276" i="14" s="1"/>
  <c r="G276" i="14"/>
  <c r="M276" i="14" s="1"/>
  <c r="L275" i="14"/>
  <c r="K275" i="14"/>
  <c r="J275" i="14"/>
  <c r="I275" i="14"/>
  <c r="H275" i="14"/>
  <c r="N275" i="14" s="1"/>
  <c r="G275" i="14"/>
  <c r="M275" i="14" s="1"/>
  <c r="L274" i="14"/>
  <c r="K274" i="14"/>
  <c r="J274" i="14"/>
  <c r="I274" i="14"/>
  <c r="H274" i="14"/>
  <c r="N274" i="14" s="1"/>
  <c r="G274" i="14"/>
  <c r="M274" i="14" s="1"/>
  <c r="L273" i="14"/>
  <c r="K273" i="14"/>
  <c r="J273" i="14"/>
  <c r="I273" i="14"/>
  <c r="H273" i="14"/>
  <c r="N273" i="14" s="1"/>
  <c r="G273" i="14"/>
  <c r="M273" i="14" s="1"/>
  <c r="L272" i="14"/>
  <c r="K272" i="14"/>
  <c r="J272" i="14"/>
  <c r="I272" i="14"/>
  <c r="H272" i="14"/>
  <c r="N272" i="14" s="1"/>
  <c r="G272" i="14"/>
  <c r="M272" i="14" s="1"/>
  <c r="L271" i="14"/>
  <c r="K271" i="14"/>
  <c r="J271" i="14"/>
  <c r="I271" i="14"/>
  <c r="H271" i="14"/>
  <c r="N271" i="14" s="1"/>
  <c r="G271" i="14"/>
  <c r="M271" i="14" s="1"/>
  <c r="L270" i="14"/>
  <c r="K270" i="14"/>
  <c r="J270" i="14"/>
  <c r="I270" i="14"/>
  <c r="H270" i="14"/>
  <c r="N270" i="14" s="1"/>
  <c r="G270" i="14"/>
  <c r="M270" i="14" s="1"/>
  <c r="L269" i="14"/>
  <c r="K269" i="14"/>
  <c r="J269" i="14"/>
  <c r="I269" i="14"/>
  <c r="H269" i="14"/>
  <c r="N269" i="14" s="1"/>
  <c r="G269" i="14"/>
  <c r="M269" i="14" s="1"/>
  <c r="L268" i="14"/>
  <c r="K268" i="14"/>
  <c r="J268" i="14"/>
  <c r="I268" i="14"/>
  <c r="H268" i="14"/>
  <c r="N268" i="14" s="1"/>
  <c r="G268" i="14"/>
  <c r="M268" i="14" s="1"/>
  <c r="L267" i="14"/>
  <c r="K267" i="14"/>
  <c r="J267" i="14"/>
  <c r="I267" i="14"/>
  <c r="H267" i="14"/>
  <c r="N267" i="14" s="1"/>
  <c r="G267" i="14"/>
  <c r="M267" i="14" s="1"/>
  <c r="M266" i="14"/>
  <c r="L266" i="14"/>
  <c r="K266" i="14"/>
  <c r="J266" i="14"/>
  <c r="I266" i="14"/>
  <c r="G266" i="14"/>
  <c r="N265" i="14"/>
  <c r="M265" i="14"/>
  <c r="L265" i="14"/>
  <c r="K265" i="14"/>
  <c r="J265" i="14"/>
  <c r="I265" i="14"/>
  <c r="H265" i="14"/>
  <c r="G265" i="14"/>
  <c r="N264" i="14"/>
  <c r="M264" i="14"/>
  <c r="L264" i="14"/>
  <c r="K264" i="14"/>
  <c r="J264" i="14"/>
  <c r="I264" i="14"/>
  <c r="H264" i="14"/>
  <c r="G264" i="14"/>
  <c r="N263" i="14"/>
  <c r="M263" i="14"/>
  <c r="L263" i="14"/>
  <c r="K263" i="14"/>
  <c r="J263" i="14"/>
  <c r="I263" i="14"/>
  <c r="H263" i="14"/>
  <c r="G263" i="14"/>
  <c r="N262" i="14"/>
  <c r="M262" i="14"/>
  <c r="L262" i="14"/>
  <c r="K262" i="14"/>
  <c r="J262" i="14"/>
  <c r="I262" i="14"/>
  <c r="H262" i="14"/>
  <c r="G262" i="14"/>
  <c r="N261" i="14"/>
  <c r="M261" i="14"/>
  <c r="L261" i="14"/>
  <c r="K261" i="14"/>
  <c r="J261" i="14"/>
  <c r="I261" i="14"/>
  <c r="H261" i="14"/>
  <c r="G261" i="14"/>
  <c r="N260" i="14"/>
  <c r="M260" i="14"/>
  <c r="L260" i="14"/>
  <c r="K260" i="14"/>
  <c r="J260" i="14"/>
  <c r="I260" i="14"/>
  <c r="H260" i="14"/>
  <c r="G260" i="14"/>
  <c r="N259" i="14"/>
  <c r="M259" i="14"/>
  <c r="L259" i="14"/>
  <c r="K259" i="14"/>
  <c r="J259" i="14"/>
  <c r="I259" i="14"/>
  <c r="H259" i="14"/>
  <c r="G259" i="14"/>
  <c r="L258" i="14"/>
  <c r="K258" i="14"/>
  <c r="J258" i="14"/>
  <c r="I258" i="14"/>
  <c r="N257" i="14"/>
  <c r="M257" i="14"/>
  <c r="L257" i="14"/>
  <c r="K257" i="14"/>
  <c r="J257" i="14"/>
  <c r="I257" i="14"/>
  <c r="H257" i="14"/>
  <c r="G257" i="14"/>
  <c r="N256" i="14"/>
  <c r="M256" i="14"/>
  <c r="L256" i="14"/>
  <c r="K256" i="14"/>
  <c r="J256" i="14"/>
  <c r="I256" i="14"/>
  <c r="H256" i="14"/>
  <c r="G256" i="14"/>
  <c r="L255" i="14"/>
  <c r="K255" i="14"/>
  <c r="L254" i="14"/>
  <c r="K254" i="14"/>
  <c r="J254" i="14"/>
  <c r="I254" i="14"/>
  <c r="H254" i="14"/>
  <c r="N254" i="14" s="1"/>
  <c r="G254" i="14"/>
  <c r="M254" i="14" s="1"/>
  <c r="L253" i="14"/>
  <c r="K253" i="14"/>
  <c r="J253" i="14"/>
  <c r="I253" i="14"/>
  <c r="H253" i="14"/>
  <c r="N253" i="14" s="1"/>
  <c r="G253" i="14"/>
  <c r="M253" i="14" s="1"/>
  <c r="L252" i="14"/>
  <c r="K252" i="14"/>
  <c r="J252" i="14"/>
  <c r="I252" i="14"/>
  <c r="H252" i="14"/>
  <c r="N252" i="14" s="1"/>
  <c r="G252" i="14"/>
  <c r="M252" i="14" s="1"/>
  <c r="L251" i="14"/>
  <c r="K251" i="14"/>
  <c r="J251" i="14"/>
  <c r="I251" i="14"/>
  <c r="H251" i="14"/>
  <c r="N251" i="14" s="1"/>
  <c r="G251" i="14"/>
  <c r="M251" i="14" s="1"/>
  <c r="L250" i="14"/>
  <c r="K250" i="14"/>
  <c r="J250" i="14"/>
  <c r="I250" i="14"/>
  <c r="H250" i="14"/>
  <c r="N250" i="14" s="1"/>
  <c r="G250" i="14"/>
  <c r="M250" i="14" s="1"/>
  <c r="L249" i="14"/>
  <c r="K249" i="14"/>
  <c r="J249" i="14"/>
  <c r="I249" i="14"/>
  <c r="H249" i="14"/>
  <c r="N249" i="14" s="1"/>
  <c r="G249" i="14"/>
  <c r="M249" i="14" s="1"/>
  <c r="L248" i="14"/>
  <c r="K248" i="14"/>
  <c r="J248" i="14"/>
  <c r="I248" i="14"/>
  <c r="H248" i="14"/>
  <c r="N248" i="14" s="1"/>
  <c r="G248" i="14"/>
  <c r="M248" i="14" s="1"/>
  <c r="L247" i="14"/>
  <c r="K247" i="14"/>
  <c r="J247" i="14"/>
  <c r="I247" i="14"/>
  <c r="H247" i="14"/>
  <c r="N247" i="14" s="1"/>
  <c r="G247" i="14"/>
  <c r="M247" i="14" s="1"/>
  <c r="L246" i="14"/>
  <c r="K246" i="14"/>
  <c r="J246" i="14"/>
  <c r="I246" i="14"/>
  <c r="H246" i="14"/>
  <c r="N246" i="14" s="1"/>
  <c r="G246" i="14"/>
  <c r="M246" i="14" s="1"/>
  <c r="L245" i="14"/>
  <c r="K245" i="14"/>
  <c r="J245" i="14"/>
  <c r="I245" i="14"/>
  <c r="H245" i="14"/>
  <c r="N245" i="14" s="1"/>
  <c r="G245" i="14"/>
  <c r="M245" i="14" s="1"/>
  <c r="L244" i="14"/>
  <c r="K244" i="14"/>
  <c r="J244" i="14"/>
  <c r="I244" i="14"/>
  <c r="H244" i="14"/>
  <c r="N244" i="14" s="1"/>
  <c r="G244" i="14"/>
  <c r="M244" i="14" s="1"/>
  <c r="L243" i="14"/>
  <c r="K243" i="14"/>
  <c r="J243" i="14"/>
  <c r="I243" i="14"/>
  <c r="H243" i="14"/>
  <c r="N243" i="14" s="1"/>
  <c r="G243" i="14"/>
  <c r="M243" i="14" s="1"/>
  <c r="M242" i="14"/>
  <c r="L242" i="14"/>
  <c r="K242" i="14"/>
  <c r="J242" i="14"/>
  <c r="I242" i="14"/>
  <c r="G242" i="14"/>
  <c r="N241" i="14"/>
  <c r="M241" i="14"/>
  <c r="L241" i="14"/>
  <c r="K241" i="14"/>
  <c r="J241" i="14"/>
  <c r="I241" i="14"/>
  <c r="H241" i="14"/>
  <c r="G241" i="14"/>
  <c r="N240" i="14"/>
  <c r="M240" i="14"/>
  <c r="L240" i="14"/>
  <c r="K240" i="14"/>
  <c r="J240" i="14"/>
  <c r="I240" i="14"/>
  <c r="H240" i="14"/>
  <c r="G240" i="14"/>
  <c r="N239" i="14"/>
  <c r="M239" i="14"/>
  <c r="L239" i="14"/>
  <c r="K239" i="14"/>
  <c r="J239" i="14"/>
  <c r="I239" i="14"/>
  <c r="H239" i="14"/>
  <c r="G239" i="14"/>
  <c r="N238" i="14"/>
  <c r="M238" i="14"/>
  <c r="L238" i="14"/>
  <c r="K238" i="14"/>
  <c r="J238" i="14"/>
  <c r="I238" i="14"/>
  <c r="H238" i="14"/>
  <c r="G238" i="14"/>
  <c r="N237" i="14"/>
  <c r="M237" i="14"/>
  <c r="L237" i="14"/>
  <c r="K237" i="14"/>
  <c r="J237" i="14"/>
  <c r="I237" i="14"/>
  <c r="H237" i="14"/>
  <c r="G237" i="14"/>
  <c r="N236" i="14"/>
  <c r="M236" i="14"/>
  <c r="L236" i="14"/>
  <c r="K236" i="14"/>
  <c r="J236" i="14"/>
  <c r="I236" i="14"/>
  <c r="H236" i="14"/>
  <c r="G236" i="14"/>
  <c r="N235" i="14"/>
  <c r="M235" i="14"/>
  <c r="L235" i="14"/>
  <c r="K235" i="14"/>
  <c r="J235" i="14"/>
  <c r="I235" i="14"/>
  <c r="H235" i="14"/>
  <c r="G235" i="14"/>
  <c r="N234" i="14"/>
  <c r="M234" i="14"/>
  <c r="L234" i="14"/>
  <c r="K234" i="14"/>
  <c r="J234" i="14"/>
  <c r="I234" i="14"/>
  <c r="H234" i="14"/>
  <c r="G234" i="14"/>
  <c r="N233" i="14"/>
  <c r="M233" i="14"/>
  <c r="L233" i="14"/>
  <c r="K233" i="14"/>
  <c r="I233" i="14"/>
  <c r="H233" i="14"/>
  <c r="G233" i="14"/>
  <c r="M232" i="14"/>
  <c r="L232" i="14"/>
  <c r="K232" i="14"/>
  <c r="J232" i="14"/>
  <c r="I232" i="14"/>
  <c r="H232" i="14"/>
  <c r="N232" i="14" s="1"/>
  <c r="G232" i="14"/>
  <c r="M231" i="14"/>
  <c r="L231" i="14"/>
  <c r="K231" i="14"/>
  <c r="J231" i="14"/>
  <c r="I231" i="14"/>
  <c r="H231" i="14"/>
  <c r="N231" i="14" s="1"/>
  <c r="G231" i="14"/>
  <c r="L230" i="14"/>
  <c r="K230" i="14"/>
  <c r="J230" i="14"/>
  <c r="I230" i="14"/>
  <c r="M229" i="14"/>
  <c r="L229" i="14"/>
  <c r="K229" i="14"/>
  <c r="J229" i="14"/>
  <c r="I229" i="14"/>
  <c r="H229" i="14"/>
  <c r="N229" i="14" s="1"/>
  <c r="G229" i="14"/>
  <c r="M228" i="14"/>
  <c r="L228" i="14"/>
  <c r="K228" i="14"/>
  <c r="J228" i="14"/>
  <c r="I228" i="14"/>
  <c r="H228" i="14"/>
  <c r="N228" i="14" s="1"/>
  <c r="G228" i="14"/>
  <c r="M227" i="14"/>
  <c r="L227" i="14"/>
  <c r="K227" i="14"/>
  <c r="J227" i="14"/>
  <c r="I227" i="14"/>
  <c r="H227" i="14"/>
  <c r="N227" i="14" s="1"/>
  <c r="G227" i="14"/>
  <c r="M226" i="14"/>
  <c r="L226" i="14"/>
  <c r="K226" i="14"/>
  <c r="J226" i="14"/>
  <c r="I226" i="14"/>
  <c r="H226" i="14"/>
  <c r="N226" i="14" s="1"/>
  <c r="G226" i="14"/>
  <c r="M225" i="14"/>
  <c r="L225" i="14"/>
  <c r="K225" i="14"/>
  <c r="J225" i="14"/>
  <c r="I225" i="14"/>
  <c r="H225" i="14"/>
  <c r="N225" i="14" s="1"/>
  <c r="G225" i="14"/>
  <c r="M224" i="14"/>
  <c r="L224" i="14"/>
  <c r="K224" i="14"/>
  <c r="J224" i="14"/>
  <c r="I224" i="14"/>
  <c r="H224" i="14"/>
  <c r="N224" i="14" s="1"/>
  <c r="G224" i="14"/>
  <c r="M223" i="14"/>
  <c r="L223" i="14"/>
  <c r="K223" i="14"/>
  <c r="J223" i="14"/>
  <c r="I223" i="14"/>
  <c r="H223" i="14"/>
  <c r="N223" i="14" s="1"/>
  <c r="G223" i="14"/>
  <c r="M222" i="14"/>
  <c r="L222" i="14"/>
  <c r="K222" i="14"/>
  <c r="J222" i="14"/>
  <c r="I222" i="14"/>
  <c r="H222" i="14"/>
  <c r="N222" i="14" s="1"/>
  <c r="G222" i="14"/>
  <c r="M221" i="14"/>
  <c r="L221" i="14"/>
  <c r="K221" i="14"/>
  <c r="J221" i="14"/>
  <c r="I221" i="14"/>
  <c r="H221" i="14"/>
  <c r="N221" i="14" s="1"/>
  <c r="G221" i="14"/>
  <c r="M220" i="14"/>
  <c r="L220" i="14"/>
  <c r="K220" i="14"/>
  <c r="J220" i="14"/>
  <c r="I220" i="14"/>
  <c r="H220" i="14"/>
  <c r="N220" i="14" s="1"/>
  <c r="G220" i="14"/>
  <c r="M219" i="14"/>
  <c r="L219" i="14"/>
  <c r="K219" i="14"/>
  <c r="J219" i="14"/>
  <c r="I219" i="14"/>
  <c r="H219" i="14"/>
  <c r="N219" i="14" s="1"/>
  <c r="G219" i="14"/>
  <c r="M218" i="14"/>
  <c r="L218" i="14"/>
  <c r="K218" i="14"/>
  <c r="J218" i="14"/>
  <c r="I218" i="14"/>
  <c r="H218" i="14"/>
  <c r="N218" i="14" s="1"/>
  <c r="G218" i="14"/>
  <c r="M217" i="14"/>
  <c r="L217" i="14"/>
  <c r="K217" i="14"/>
  <c r="J217" i="14"/>
  <c r="I217" i="14"/>
  <c r="H217" i="14"/>
  <c r="N217" i="14" s="1"/>
  <c r="G217" i="14"/>
  <c r="M216" i="14"/>
  <c r="L216" i="14"/>
  <c r="K216" i="14"/>
  <c r="J216" i="14"/>
  <c r="I216" i="14"/>
  <c r="H216" i="14"/>
  <c r="N216" i="14" s="1"/>
  <c r="G216" i="14"/>
  <c r="M215" i="14"/>
  <c r="L215" i="14"/>
  <c r="K215" i="14"/>
  <c r="J215" i="14"/>
  <c r="I215" i="14"/>
  <c r="H215" i="14"/>
  <c r="N215" i="14" s="1"/>
  <c r="G215" i="14"/>
  <c r="M214" i="14"/>
  <c r="L214" i="14"/>
  <c r="K214" i="14"/>
  <c r="J214" i="14"/>
  <c r="I214" i="14"/>
  <c r="H214" i="14"/>
  <c r="N214" i="14" s="1"/>
  <c r="G214" i="14"/>
  <c r="M213" i="14"/>
  <c r="L213" i="14"/>
  <c r="K213" i="14"/>
  <c r="J213" i="14"/>
  <c r="I213" i="14"/>
  <c r="H213" i="14"/>
  <c r="N213" i="14" s="1"/>
  <c r="G213" i="14"/>
  <c r="M212" i="14"/>
  <c r="L212" i="14"/>
  <c r="K212" i="14"/>
  <c r="J212" i="14"/>
  <c r="I212" i="14"/>
  <c r="H212" i="14"/>
  <c r="N212" i="14" s="1"/>
  <c r="G212" i="14"/>
  <c r="M211" i="14"/>
  <c r="L211" i="14"/>
  <c r="K211" i="14"/>
  <c r="J211" i="14"/>
  <c r="I211" i="14"/>
  <c r="H211" i="14"/>
  <c r="N211" i="14" s="1"/>
  <c r="G211" i="14"/>
  <c r="M210" i="14"/>
  <c r="L210" i="14"/>
  <c r="K210" i="14"/>
  <c r="J210" i="14"/>
  <c r="I210" i="14"/>
  <c r="H210" i="14"/>
  <c r="N210" i="14" s="1"/>
  <c r="G210" i="14"/>
  <c r="L209" i="14"/>
  <c r="K209" i="14"/>
  <c r="J209" i="14"/>
  <c r="I209" i="14"/>
  <c r="H209" i="14"/>
  <c r="N209" i="14" s="1"/>
  <c r="N208" i="14"/>
  <c r="L208" i="14"/>
  <c r="K208" i="14"/>
  <c r="J208" i="14"/>
  <c r="I208" i="14"/>
  <c r="H208" i="14"/>
  <c r="G208" i="14"/>
  <c r="M208" i="14" s="1"/>
  <c r="N207" i="14"/>
  <c r="L207" i="14"/>
  <c r="K207" i="14"/>
  <c r="J207" i="14"/>
  <c r="I207" i="14"/>
  <c r="H207" i="14"/>
  <c r="G207" i="14"/>
  <c r="M207" i="14" s="1"/>
  <c r="N206" i="14"/>
  <c r="L206" i="14"/>
  <c r="K206" i="14"/>
  <c r="J206" i="14"/>
  <c r="I206" i="14"/>
  <c r="H206" i="14"/>
  <c r="G206" i="14"/>
  <c r="M206" i="14" s="1"/>
  <c r="N205" i="14"/>
  <c r="L205" i="14"/>
  <c r="K205" i="14"/>
  <c r="J205" i="14"/>
  <c r="I205" i="14"/>
  <c r="H205" i="14"/>
  <c r="G205" i="14"/>
  <c r="M205" i="14" s="1"/>
  <c r="N204" i="14"/>
  <c r="L204" i="14"/>
  <c r="K204" i="14"/>
  <c r="J204" i="14"/>
  <c r="I204" i="14"/>
  <c r="H204" i="14"/>
  <c r="G204" i="14"/>
  <c r="M204" i="14" s="1"/>
  <c r="N203" i="14"/>
  <c r="L203" i="14"/>
  <c r="K203" i="14"/>
  <c r="J203" i="14"/>
  <c r="I203" i="14"/>
  <c r="H203" i="14"/>
  <c r="L202" i="14"/>
  <c r="K202" i="14"/>
  <c r="J202" i="14"/>
  <c r="I202" i="14"/>
  <c r="G202" i="14"/>
  <c r="M202" i="14" s="1"/>
  <c r="N201" i="14"/>
  <c r="L201" i="14"/>
  <c r="K201" i="14"/>
  <c r="J201" i="14"/>
  <c r="I201" i="14"/>
  <c r="H201" i="14"/>
  <c r="G201" i="14"/>
  <c r="M201" i="14" s="1"/>
  <c r="N200" i="14"/>
  <c r="L200" i="14"/>
  <c r="K200" i="14"/>
  <c r="J200" i="14"/>
  <c r="I200" i="14"/>
  <c r="H200" i="14"/>
  <c r="G200" i="14"/>
  <c r="M200" i="14" s="1"/>
  <c r="N199" i="14"/>
  <c r="L199" i="14"/>
  <c r="K199" i="14"/>
  <c r="J199" i="14"/>
  <c r="I199" i="14"/>
  <c r="H199" i="14"/>
  <c r="G199" i="14"/>
  <c r="M199" i="14" s="1"/>
  <c r="N198" i="14"/>
  <c r="L198" i="14"/>
  <c r="K198" i="14"/>
  <c r="J198" i="14"/>
  <c r="I198" i="14"/>
  <c r="H198" i="14"/>
  <c r="G198" i="14"/>
  <c r="M198" i="14" s="1"/>
  <c r="N197" i="14"/>
  <c r="L197" i="14"/>
  <c r="K197" i="14"/>
  <c r="J197" i="14"/>
  <c r="I197" i="14"/>
  <c r="H197" i="14"/>
  <c r="G197" i="14"/>
  <c r="M197" i="14" s="1"/>
  <c r="N196" i="14"/>
  <c r="L196" i="14"/>
  <c r="K196" i="14"/>
  <c r="J196" i="14"/>
  <c r="I196" i="14"/>
  <c r="H196" i="14"/>
  <c r="G196" i="14"/>
  <c r="M196" i="14" s="1"/>
  <c r="N195" i="14"/>
  <c r="L195" i="14"/>
  <c r="K195" i="14"/>
  <c r="J195" i="14"/>
  <c r="I195" i="14"/>
  <c r="H195" i="14"/>
  <c r="M194" i="14"/>
  <c r="L194" i="14"/>
  <c r="K194" i="14"/>
  <c r="J194" i="14"/>
  <c r="I194" i="14"/>
  <c r="H194" i="14"/>
  <c r="N194" i="14" s="1"/>
  <c r="G194" i="14"/>
  <c r="M193" i="14"/>
  <c r="L193" i="14"/>
  <c r="K193" i="14"/>
  <c r="J193" i="14"/>
  <c r="I193" i="14"/>
  <c r="H193" i="14"/>
  <c r="N193" i="14" s="1"/>
  <c r="G193" i="14"/>
  <c r="M192" i="14"/>
  <c r="L192" i="14"/>
  <c r="K192" i="14"/>
  <c r="J192" i="14"/>
  <c r="I192" i="14"/>
  <c r="H192" i="14"/>
  <c r="N192" i="14" s="1"/>
  <c r="G192" i="14"/>
  <c r="M191" i="14"/>
  <c r="L191" i="14"/>
  <c r="K191" i="14"/>
  <c r="J191" i="14"/>
  <c r="I191" i="14"/>
  <c r="H191" i="14"/>
  <c r="N191" i="14" s="1"/>
  <c r="G191" i="14"/>
  <c r="M190" i="14"/>
  <c r="L190" i="14"/>
  <c r="K190" i="14"/>
  <c r="J190" i="14"/>
  <c r="I190" i="14"/>
  <c r="H190" i="14"/>
  <c r="N190" i="14" s="1"/>
  <c r="G190" i="14"/>
  <c r="L189" i="14"/>
  <c r="K189" i="14"/>
  <c r="J189" i="14"/>
  <c r="I189" i="14"/>
  <c r="H189" i="14"/>
  <c r="N189" i="14" s="1"/>
  <c r="I188" i="14"/>
  <c r="F188" i="14"/>
  <c r="J310" i="14" s="1"/>
  <c r="E188" i="14"/>
  <c r="I310" i="14" s="1"/>
  <c r="D188" i="14"/>
  <c r="H318" i="14" s="1"/>
  <c r="N318" i="14" s="1"/>
  <c r="C188" i="14"/>
  <c r="G318" i="14" s="1"/>
  <c r="M318" i="14" s="1"/>
  <c r="N180" i="14"/>
  <c r="L180" i="14"/>
  <c r="K180" i="14"/>
  <c r="J180" i="14"/>
  <c r="I180" i="14"/>
  <c r="H180" i="14"/>
  <c r="G180" i="14"/>
  <c r="M180" i="14" s="1"/>
  <c r="N179" i="14"/>
  <c r="L179" i="14"/>
  <c r="K179" i="14"/>
  <c r="J179" i="14"/>
  <c r="I179" i="14"/>
  <c r="H179" i="14"/>
  <c r="G179" i="14"/>
  <c r="M179" i="14" s="1"/>
  <c r="N178" i="14"/>
  <c r="L178" i="14"/>
  <c r="K178" i="14"/>
  <c r="J178" i="14"/>
  <c r="I178" i="14"/>
  <c r="H178" i="14"/>
  <c r="G178" i="14"/>
  <c r="M178" i="14" s="1"/>
  <c r="N177" i="14"/>
  <c r="L177" i="14"/>
  <c r="K177" i="14"/>
  <c r="J177" i="14"/>
  <c r="I177" i="14"/>
  <c r="H177" i="14"/>
  <c r="G177" i="14"/>
  <c r="M177" i="14" s="1"/>
  <c r="N176" i="14"/>
  <c r="L176" i="14"/>
  <c r="K176" i="14"/>
  <c r="J176" i="14"/>
  <c r="I176" i="14"/>
  <c r="H176" i="14"/>
  <c r="G176" i="14"/>
  <c r="M176" i="14" s="1"/>
  <c r="N175" i="14"/>
  <c r="L175" i="14"/>
  <c r="K175" i="14"/>
  <c r="J175" i="14"/>
  <c r="I175" i="14"/>
  <c r="H175" i="14"/>
  <c r="G175" i="14"/>
  <c r="M175" i="14" s="1"/>
  <c r="N174" i="14"/>
  <c r="L174" i="14"/>
  <c r="K174" i="14"/>
  <c r="J174" i="14"/>
  <c r="I174" i="14"/>
  <c r="H174" i="14"/>
  <c r="G174" i="14"/>
  <c r="M174" i="14" s="1"/>
  <c r="N173" i="14"/>
  <c r="L173" i="14"/>
  <c r="K173" i="14"/>
  <c r="J173" i="14"/>
  <c r="I173" i="14"/>
  <c r="H173" i="14"/>
  <c r="G173" i="14"/>
  <c r="M173" i="14" s="1"/>
  <c r="N172" i="14"/>
  <c r="L172" i="14"/>
  <c r="K172" i="14"/>
  <c r="J172" i="14"/>
  <c r="I172" i="14"/>
  <c r="H172" i="14"/>
  <c r="G172" i="14"/>
  <c r="M172" i="14" s="1"/>
  <c r="N171" i="14"/>
  <c r="L171" i="14"/>
  <c r="K171" i="14"/>
  <c r="J171" i="14"/>
  <c r="I171" i="14"/>
  <c r="H171" i="14"/>
  <c r="G171" i="14"/>
  <c r="M171" i="14" s="1"/>
  <c r="N170" i="14"/>
  <c r="M170" i="14"/>
  <c r="L170" i="14"/>
  <c r="K170" i="14"/>
  <c r="J170" i="14"/>
  <c r="I170" i="14"/>
  <c r="H170" i="14"/>
  <c r="G170" i="14"/>
  <c r="N169" i="14"/>
  <c r="M169" i="14"/>
  <c r="L169" i="14"/>
  <c r="K169" i="14"/>
  <c r="J169" i="14"/>
  <c r="I169" i="14"/>
  <c r="H169" i="14"/>
  <c r="G169" i="14"/>
  <c r="N168" i="14"/>
  <c r="M168" i="14"/>
  <c r="L168" i="14"/>
  <c r="K168" i="14"/>
  <c r="J168" i="14"/>
  <c r="I168" i="14"/>
  <c r="H168" i="14"/>
  <c r="M167" i="14"/>
  <c r="L167" i="14"/>
  <c r="K167" i="14"/>
  <c r="J167" i="14"/>
  <c r="I167" i="14"/>
  <c r="H167" i="14"/>
  <c r="N167" i="14" s="1"/>
  <c r="G167" i="14"/>
  <c r="M166" i="14"/>
  <c r="L166" i="14"/>
  <c r="K166" i="14"/>
  <c r="J166" i="14"/>
  <c r="I166" i="14"/>
  <c r="H166" i="14"/>
  <c r="N166" i="14" s="1"/>
  <c r="G166" i="14"/>
  <c r="M165" i="14"/>
  <c r="L165" i="14"/>
  <c r="K165" i="14"/>
  <c r="J165" i="14"/>
  <c r="I165" i="14"/>
  <c r="H165" i="14"/>
  <c r="N165" i="14" s="1"/>
  <c r="G165" i="14"/>
  <c r="M164" i="14"/>
  <c r="L164" i="14"/>
  <c r="K164" i="14"/>
  <c r="J164" i="14"/>
  <c r="I164" i="14"/>
  <c r="H164" i="14"/>
  <c r="N164" i="14" s="1"/>
  <c r="G164" i="14"/>
  <c r="M163" i="14"/>
  <c r="L163" i="14"/>
  <c r="K163" i="14"/>
  <c r="J163" i="14"/>
  <c r="I163" i="14"/>
  <c r="H163" i="14"/>
  <c r="N163" i="14" s="1"/>
  <c r="G163" i="14"/>
  <c r="M162" i="14"/>
  <c r="L162" i="14"/>
  <c r="K162" i="14"/>
  <c r="J162" i="14"/>
  <c r="I162" i="14"/>
  <c r="H162" i="14"/>
  <c r="N162" i="14" s="1"/>
  <c r="G162" i="14"/>
  <c r="M161" i="14"/>
  <c r="L161" i="14"/>
  <c r="K161" i="14"/>
  <c r="J161" i="14"/>
  <c r="I161" i="14"/>
  <c r="H161" i="14"/>
  <c r="N161" i="14" s="1"/>
  <c r="G161" i="14"/>
  <c r="M160" i="14"/>
  <c r="L160" i="14"/>
  <c r="K160" i="14"/>
  <c r="J160" i="14"/>
  <c r="I160" i="14"/>
  <c r="H160" i="14"/>
  <c r="N160" i="14" s="1"/>
  <c r="G160" i="14"/>
  <c r="M159" i="14"/>
  <c r="L159" i="14"/>
  <c r="K159" i="14"/>
  <c r="J159" i="14"/>
  <c r="I159" i="14"/>
  <c r="H159" i="14"/>
  <c r="N159" i="14" s="1"/>
  <c r="G159" i="14"/>
  <c r="M158" i="14"/>
  <c r="L158" i="14"/>
  <c r="K158" i="14"/>
  <c r="J158" i="14"/>
  <c r="I158" i="14"/>
  <c r="H158" i="14"/>
  <c r="N158" i="14" s="1"/>
  <c r="G158" i="14"/>
  <c r="M157" i="14"/>
  <c r="L157" i="14"/>
  <c r="K157" i="14"/>
  <c r="J157" i="14"/>
  <c r="I157" i="14"/>
  <c r="H157" i="14"/>
  <c r="N157" i="14" s="1"/>
  <c r="G157" i="14"/>
  <c r="M156" i="14"/>
  <c r="L156" i="14"/>
  <c r="K156" i="14"/>
  <c r="I156" i="14"/>
  <c r="H156" i="14"/>
  <c r="N156" i="14" s="1"/>
  <c r="G156" i="14"/>
  <c r="L155" i="14"/>
  <c r="K155" i="14"/>
  <c r="J155" i="14"/>
  <c r="I155" i="14"/>
  <c r="H155" i="14"/>
  <c r="N155" i="14" s="1"/>
  <c r="G155" i="14"/>
  <c r="M155" i="14" s="1"/>
  <c r="M154" i="14"/>
  <c r="L154" i="14"/>
  <c r="K154" i="14"/>
  <c r="J154" i="14"/>
  <c r="I154" i="14"/>
  <c r="H154" i="14"/>
  <c r="N154" i="14" s="1"/>
  <c r="G154" i="14"/>
  <c r="M153" i="14"/>
  <c r="L153" i="14"/>
  <c r="K153" i="14"/>
  <c r="J153" i="14"/>
  <c r="I153" i="14"/>
  <c r="H153" i="14"/>
  <c r="N153" i="14" s="1"/>
  <c r="G153" i="14"/>
  <c r="L152" i="14"/>
  <c r="K152" i="14"/>
  <c r="J152" i="14"/>
  <c r="I152" i="14"/>
  <c r="H152" i="14"/>
  <c r="N152" i="14" s="1"/>
  <c r="G152" i="14"/>
  <c r="M152" i="14" s="1"/>
  <c r="L151" i="14"/>
  <c r="K151" i="14"/>
  <c r="J151" i="14"/>
  <c r="I151" i="14"/>
  <c r="H151" i="14"/>
  <c r="N151" i="14" s="1"/>
  <c r="G151" i="14"/>
  <c r="M151" i="14" s="1"/>
  <c r="M150" i="14"/>
  <c r="L150" i="14"/>
  <c r="K150" i="14"/>
  <c r="J150" i="14"/>
  <c r="I150" i="14"/>
  <c r="H150" i="14"/>
  <c r="N150" i="14" s="1"/>
  <c r="G150" i="14"/>
  <c r="M149" i="14"/>
  <c r="L149" i="14"/>
  <c r="K149" i="14"/>
  <c r="J149" i="14"/>
  <c r="I149" i="14"/>
  <c r="H149" i="14"/>
  <c r="N149" i="14" s="1"/>
  <c r="G149" i="14"/>
  <c r="L148" i="14"/>
  <c r="K148" i="14"/>
  <c r="J148" i="14"/>
  <c r="H148" i="14"/>
  <c r="N148" i="14" s="1"/>
  <c r="G148" i="14"/>
  <c r="M148" i="14" s="1"/>
  <c r="N147" i="14"/>
  <c r="L147" i="14"/>
  <c r="K147" i="14"/>
  <c r="J147" i="14"/>
  <c r="I147" i="14"/>
  <c r="H147" i="14"/>
  <c r="G147" i="14"/>
  <c r="M147" i="14" s="1"/>
  <c r="N146" i="14"/>
  <c r="L146" i="14"/>
  <c r="K146" i="14"/>
  <c r="J146" i="14"/>
  <c r="I146" i="14"/>
  <c r="H146" i="14"/>
  <c r="G146" i="14"/>
  <c r="M146" i="14" s="1"/>
  <c r="L145" i="14"/>
  <c r="K145" i="14"/>
  <c r="J145" i="14"/>
  <c r="I145" i="14"/>
  <c r="H145" i="14"/>
  <c r="N145" i="14" s="1"/>
  <c r="G145" i="14"/>
  <c r="M145" i="14" s="1"/>
  <c r="L144" i="14"/>
  <c r="K144" i="14"/>
  <c r="J144" i="14"/>
  <c r="L143" i="14"/>
  <c r="K143" i="14"/>
  <c r="J143" i="14"/>
  <c r="I143" i="14"/>
  <c r="N142" i="14"/>
  <c r="L142" i="14"/>
  <c r="K142" i="14"/>
  <c r="J142" i="14"/>
  <c r="I142" i="14"/>
  <c r="H142" i="14"/>
  <c r="G142" i="14"/>
  <c r="M142" i="14" s="1"/>
  <c r="N141" i="14"/>
  <c r="L141" i="14"/>
  <c r="K141" i="14"/>
  <c r="J141" i="14"/>
  <c r="I141" i="14"/>
  <c r="H141" i="14"/>
  <c r="G141" i="14"/>
  <c r="M141" i="14" s="1"/>
  <c r="N140" i="14"/>
  <c r="L140" i="14"/>
  <c r="K140" i="14"/>
  <c r="J140" i="14"/>
  <c r="I140" i="14"/>
  <c r="H140" i="14"/>
  <c r="G140" i="14"/>
  <c r="M140" i="14" s="1"/>
  <c r="N139" i="14"/>
  <c r="L139" i="14"/>
  <c r="K139" i="14"/>
  <c r="J139" i="14"/>
  <c r="I139" i="14"/>
  <c r="H139" i="14"/>
  <c r="G139" i="14"/>
  <c r="M139" i="14" s="1"/>
  <c r="N138" i="14"/>
  <c r="L138" i="14"/>
  <c r="K138" i="14"/>
  <c r="J138" i="14"/>
  <c r="I138" i="14"/>
  <c r="H138" i="14"/>
  <c r="G138" i="14"/>
  <c r="M138" i="14" s="1"/>
  <c r="N137" i="14"/>
  <c r="M137" i="14"/>
  <c r="L137" i="14"/>
  <c r="K137" i="14"/>
  <c r="J137" i="14"/>
  <c r="H137" i="14"/>
  <c r="G137" i="14"/>
  <c r="N136" i="14"/>
  <c r="M136" i="14"/>
  <c r="L136" i="14"/>
  <c r="K136" i="14"/>
  <c r="J136" i="14"/>
  <c r="I136" i="14"/>
  <c r="H136" i="14"/>
  <c r="G136" i="14"/>
  <c r="N135" i="14"/>
  <c r="M135" i="14"/>
  <c r="L135" i="14"/>
  <c r="K135" i="14"/>
  <c r="J135" i="14"/>
  <c r="I135" i="14"/>
  <c r="H135" i="14"/>
  <c r="G135" i="14"/>
  <c r="N134" i="14"/>
  <c r="M134" i="14"/>
  <c r="L134" i="14"/>
  <c r="K134" i="14"/>
  <c r="J134" i="14"/>
  <c r="I134" i="14"/>
  <c r="H134" i="14"/>
  <c r="G134" i="14"/>
  <c r="N133" i="14"/>
  <c r="M133" i="14"/>
  <c r="L133" i="14"/>
  <c r="K133" i="14"/>
  <c r="J133" i="14"/>
  <c r="H133" i="14"/>
  <c r="G133" i="14"/>
  <c r="L132" i="14"/>
  <c r="K132" i="14"/>
  <c r="J132" i="14"/>
  <c r="I132" i="14"/>
  <c r="H132" i="14"/>
  <c r="N132" i="14" s="1"/>
  <c r="G132" i="14"/>
  <c r="M132" i="14" s="1"/>
  <c r="L131" i="14"/>
  <c r="K131" i="14"/>
  <c r="J131" i="14"/>
  <c r="I131" i="14"/>
  <c r="H131" i="14"/>
  <c r="N131" i="14" s="1"/>
  <c r="G131" i="14"/>
  <c r="M131" i="14" s="1"/>
  <c r="M130" i="14"/>
  <c r="L130" i="14"/>
  <c r="K130" i="14"/>
  <c r="J130" i="14"/>
  <c r="I130" i="14"/>
  <c r="H130" i="14"/>
  <c r="N130" i="14" s="1"/>
  <c r="G130" i="14"/>
  <c r="M129" i="14"/>
  <c r="L129" i="14"/>
  <c r="K129" i="14"/>
  <c r="J129" i="14"/>
  <c r="I129" i="14"/>
  <c r="H129" i="14"/>
  <c r="N129" i="14" s="1"/>
  <c r="G129" i="14"/>
  <c r="L128" i="14"/>
  <c r="K128" i="14"/>
  <c r="J128" i="14"/>
  <c r="I128" i="14"/>
  <c r="H128" i="14"/>
  <c r="N128" i="14" s="1"/>
  <c r="G128" i="14"/>
  <c r="M128" i="14" s="1"/>
  <c r="M127" i="14"/>
  <c r="L127" i="14"/>
  <c r="K127" i="14"/>
  <c r="I127" i="14"/>
  <c r="H127" i="14"/>
  <c r="N127" i="14" s="1"/>
  <c r="G127" i="14"/>
  <c r="N126" i="14"/>
  <c r="L126" i="14"/>
  <c r="K126" i="14"/>
  <c r="J126" i="14"/>
  <c r="I126" i="14"/>
  <c r="H126" i="14"/>
  <c r="G126" i="14"/>
  <c r="M126" i="14" s="1"/>
  <c r="L125" i="14"/>
  <c r="K125" i="14"/>
  <c r="J125" i="14"/>
  <c r="I125" i="14"/>
  <c r="H125" i="14"/>
  <c r="N125" i="14" s="1"/>
  <c r="G125" i="14"/>
  <c r="M125" i="14" s="1"/>
  <c r="N124" i="14"/>
  <c r="L124" i="14"/>
  <c r="K124" i="14"/>
  <c r="J124" i="14"/>
  <c r="I124" i="14"/>
  <c r="H124" i="14"/>
  <c r="G124" i="14"/>
  <c r="M124" i="14" s="1"/>
  <c r="N123" i="14"/>
  <c r="L123" i="14"/>
  <c r="K123" i="14"/>
  <c r="J123" i="14"/>
  <c r="I123" i="14"/>
  <c r="H123" i="14"/>
  <c r="G123" i="14"/>
  <c r="M123" i="14" s="1"/>
  <c r="N122" i="14"/>
  <c r="L122" i="14"/>
  <c r="K122" i="14"/>
  <c r="J122" i="14"/>
  <c r="I122" i="14"/>
  <c r="H122" i="14"/>
  <c r="G122" i="14"/>
  <c r="M122" i="14" s="1"/>
  <c r="L121" i="14"/>
  <c r="K121" i="14"/>
  <c r="J121" i="14"/>
  <c r="I121" i="14"/>
  <c r="H121" i="14"/>
  <c r="N121" i="14" s="1"/>
  <c r="G121" i="14"/>
  <c r="M121" i="14" s="1"/>
  <c r="L120" i="14"/>
  <c r="K120" i="14"/>
  <c r="J120" i="14"/>
  <c r="I120" i="14"/>
  <c r="H120" i="14"/>
  <c r="N120" i="14" s="1"/>
  <c r="G120" i="14"/>
  <c r="M120" i="14" s="1"/>
  <c r="L119" i="14"/>
  <c r="K119" i="14"/>
  <c r="J119" i="14"/>
  <c r="I119" i="14"/>
  <c r="H119" i="14"/>
  <c r="N119" i="14" s="1"/>
  <c r="G119" i="14"/>
  <c r="M119" i="14" s="1"/>
  <c r="L118" i="14"/>
  <c r="K118" i="14"/>
  <c r="J118" i="14"/>
  <c r="I118" i="14"/>
  <c r="H118" i="14"/>
  <c r="N118" i="14" s="1"/>
  <c r="G118" i="14"/>
  <c r="M118" i="14" s="1"/>
  <c r="L117" i="14"/>
  <c r="K117" i="14"/>
  <c r="J117" i="14"/>
  <c r="I117" i="14"/>
  <c r="H117" i="14"/>
  <c r="N117" i="14" s="1"/>
  <c r="G117" i="14"/>
  <c r="M117" i="14" s="1"/>
  <c r="L116" i="14"/>
  <c r="K116" i="14"/>
  <c r="J116" i="14"/>
  <c r="I116" i="14"/>
  <c r="H116" i="14"/>
  <c r="N116" i="14" s="1"/>
  <c r="G116" i="14"/>
  <c r="M116" i="14" s="1"/>
  <c r="L115" i="14"/>
  <c r="K115" i="14"/>
  <c r="J115" i="14"/>
  <c r="I115" i="14"/>
  <c r="H115" i="14"/>
  <c r="N115" i="14" s="1"/>
  <c r="G115" i="14"/>
  <c r="M115" i="14" s="1"/>
  <c r="L114" i="14"/>
  <c r="K114" i="14"/>
  <c r="J114" i="14"/>
  <c r="I114" i="14"/>
  <c r="H114" i="14"/>
  <c r="N114" i="14" s="1"/>
  <c r="G114" i="14"/>
  <c r="M114" i="14" s="1"/>
  <c r="L113" i="14"/>
  <c r="K113" i="14"/>
  <c r="J113" i="14"/>
  <c r="I113" i="14"/>
  <c r="H113" i="14"/>
  <c r="N113" i="14" s="1"/>
  <c r="G113" i="14"/>
  <c r="M113" i="14" s="1"/>
  <c r="L112" i="14"/>
  <c r="K112" i="14"/>
  <c r="J112" i="14"/>
  <c r="I112" i="14"/>
  <c r="H112" i="14"/>
  <c r="N112" i="14" s="1"/>
  <c r="G112" i="14"/>
  <c r="M112" i="14" s="1"/>
  <c r="L111" i="14"/>
  <c r="K111" i="14"/>
  <c r="J111" i="14"/>
  <c r="I111" i="14"/>
  <c r="H111" i="14"/>
  <c r="N111" i="14" s="1"/>
  <c r="G111" i="14"/>
  <c r="M111" i="14" s="1"/>
  <c r="L110" i="14"/>
  <c r="K110" i="14"/>
  <c r="J110" i="14"/>
  <c r="I110" i="14"/>
  <c r="H110" i="14"/>
  <c r="N110" i="14" s="1"/>
  <c r="G110" i="14"/>
  <c r="M110" i="14" s="1"/>
  <c r="L109" i="14"/>
  <c r="K109" i="14"/>
  <c r="J109" i="14"/>
  <c r="I109" i="14"/>
  <c r="H109" i="14"/>
  <c r="N109" i="14" s="1"/>
  <c r="G109" i="14"/>
  <c r="M109" i="14" s="1"/>
  <c r="L108" i="14"/>
  <c r="K108" i="14"/>
  <c r="J108" i="14"/>
  <c r="I108" i="14"/>
  <c r="H108" i="14"/>
  <c r="N108" i="14" s="1"/>
  <c r="G108" i="14"/>
  <c r="M108" i="14" s="1"/>
  <c r="L107" i="14"/>
  <c r="K107" i="14"/>
  <c r="J107" i="14"/>
  <c r="I107" i="14"/>
  <c r="H107" i="14"/>
  <c r="N107" i="14" s="1"/>
  <c r="G107" i="14"/>
  <c r="M107" i="14" s="1"/>
  <c r="L106" i="14"/>
  <c r="K106" i="14"/>
  <c r="J106" i="14"/>
  <c r="I106" i="14"/>
  <c r="H106" i="14"/>
  <c r="N106" i="14" s="1"/>
  <c r="G106" i="14"/>
  <c r="M106" i="14" s="1"/>
  <c r="L105" i="14"/>
  <c r="K105" i="14"/>
  <c r="J105" i="14"/>
  <c r="I105" i="14"/>
  <c r="H105" i="14"/>
  <c r="N105" i="14" s="1"/>
  <c r="G105" i="14"/>
  <c r="M105" i="14" s="1"/>
  <c r="M104" i="14"/>
  <c r="L104" i="14"/>
  <c r="K104" i="14"/>
  <c r="J104" i="14"/>
  <c r="I104" i="14"/>
  <c r="G104" i="14"/>
  <c r="L103" i="14"/>
  <c r="K103" i="14"/>
  <c r="J103" i="14"/>
  <c r="H103" i="14"/>
  <c r="N103" i="14" s="1"/>
  <c r="N102" i="14"/>
  <c r="L102" i="14"/>
  <c r="K102" i="14"/>
  <c r="J102" i="14"/>
  <c r="I102" i="14"/>
  <c r="H102" i="14"/>
  <c r="G102" i="14"/>
  <c r="M102" i="14" s="1"/>
  <c r="N101" i="14"/>
  <c r="L101" i="14"/>
  <c r="K101" i="14"/>
  <c r="J101" i="14"/>
  <c r="I101" i="14"/>
  <c r="H101" i="14"/>
  <c r="G101" i="14"/>
  <c r="M101" i="14" s="1"/>
  <c r="N100" i="14"/>
  <c r="L100" i="14"/>
  <c r="K100" i="14"/>
  <c r="J100" i="14"/>
  <c r="I100" i="14"/>
  <c r="H100" i="14"/>
  <c r="G100" i="14"/>
  <c r="M100" i="14" s="1"/>
  <c r="N99" i="14"/>
  <c r="L99" i="14"/>
  <c r="K99" i="14"/>
  <c r="J99" i="14"/>
  <c r="I99" i="14"/>
  <c r="H99" i="14"/>
  <c r="G99" i="14"/>
  <c r="M99" i="14" s="1"/>
  <c r="N98" i="14"/>
  <c r="L98" i="14"/>
  <c r="K98" i="14"/>
  <c r="J98" i="14"/>
  <c r="I98" i="14"/>
  <c r="H98" i="14"/>
  <c r="G98" i="14"/>
  <c r="M98" i="14" s="1"/>
  <c r="N97" i="14"/>
  <c r="M97" i="14"/>
  <c r="L97" i="14"/>
  <c r="K97" i="14"/>
  <c r="J97" i="14"/>
  <c r="H97" i="14"/>
  <c r="G97" i="14"/>
  <c r="N96" i="14"/>
  <c r="M96" i="14"/>
  <c r="L96" i="14"/>
  <c r="K96" i="14"/>
  <c r="J96" i="14"/>
  <c r="I96" i="14"/>
  <c r="H96" i="14"/>
  <c r="G96" i="14"/>
  <c r="N95" i="14"/>
  <c r="M95" i="14"/>
  <c r="L95" i="14"/>
  <c r="K95" i="14"/>
  <c r="J95" i="14"/>
  <c r="I95" i="14"/>
  <c r="H95" i="14"/>
  <c r="G95" i="14"/>
  <c r="N94" i="14"/>
  <c r="M94" i="14"/>
  <c r="L94" i="14"/>
  <c r="K94" i="14"/>
  <c r="J94" i="14"/>
  <c r="I94" i="14"/>
  <c r="H94" i="14"/>
  <c r="G94" i="14"/>
  <c r="N93" i="14"/>
  <c r="M93" i="14"/>
  <c r="L93" i="14"/>
  <c r="K93" i="14"/>
  <c r="J93" i="14"/>
  <c r="I93" i="14"/>
  <c r="H93" i="14"/>
  <c r="G93" i="14"/>
  <c r="N92" i="14"/>
  <c r="M92" i="14"/>
  <c r="L92" i="14"/>
  <c r="K92" i="14"/>
  <c r="J92" i="14"/>
  <c r="I92" i="14"/>
  <c r="H92" i="14"/>
  <c r="G92" i="14"/>
  <c r="N91" i="14"/>
  <c r="M91" i="14"/>
  <c r="L91" i="14"/>
  <c r="K91" i="14"/>
  <c r="J91" i="14"/>
  <c r="I91" i="14"/>
  <c r="H91" i="14"/>
  <c r="G91" i="14"/>
  <c r="N90" i="14"/>
  <c r="M90" i="14"/>
  <c r="L90" i="14"/>
  <c r="K90" i="14"/>
  <c r="J90" i="14"/>
  <c r="I90" i="14"/>
  <c r="H90" i="14"/>
  <c r="G90" i="14"/>
  <c r="N89" i="14"/>
  <c r="M89" i="14"/>
  <c r="L89" i="14"/>
  <c r="K89" i="14"/>
  <c r="J89" i="14"/>
  <c r="I89" i="14"/>
  <c r="H89" i="14"/>
  <c r="G89" i="14"/>
  <c r="N88" i="14"/>
  <c r="M88" i="14"/>
  <c r="L88" i="14"/>
  <c r="K88" i="14"/>
  <c r="J88" i="14"/>
  <c r="I88" i="14"/>
  <c r="H88" i="14"/>
  <c r="G88" i="14"/>
  <c r="N87" i="14"/>
  <c r="M87" i="14"/>
  <c r="L87" i="14"/>
  <c r="K87" i="14"/>
  <c r="J87" i="14"/>
  <c r="I87" i="14"/>
  <c r="H87" i="14"/>
  <c r="G87" i="14"/>
  <c r="L86" i="14"/>
  <c r="K86" i="14"/>
  <c r="J86" i="14"/>
  <c r="I86" i="14"/>
  <c r="L85" i="14"/>
  <c r="K85" i="14"/>
  <c r="J85" i="14"/>
  <c r="I85" i="14"/>
  <c r="N84" i="14"/>
  <c r="M84" i="14"/>
  <c r="L84" i="14"/>
  <c r="K84" i="14"/>
  <c r="J84" i="14"/>
  <c r="I84" i="14"/>
  <c r="H84" i="14"/>
  <c r="G84" i="14"/>
  <c r="N83" i="14"/>
  <c r="M83" i="14"/>
  <c r="L83" i="14"/>
  <c r="K83" i="14"/>
  <c r="J83" i="14"/>
  <c r="I83" i="14"/>
  <c r="H83" i="14"/>
  <c r="G83" i="14"/>
  <c r="N82" i="14"/>
  <c r="M82" i="14"/>
  <c r="L82" i="14"/>
  <c r="K82" i="14"/>
  <c r="I82" i="14"/>
  <c r="H82" i="14"/>
  <c r="G82" i="14"/>
  <c r="F81" i="14"/>
  <c r="J156" i="14" s="1"/>
  <c r="E81" i="14"/>
  <c r="I148" i="14" s="1"/>
  <c r="D81" i="14"/>
  <c r="H144" i="14" s="1"/>
  <c r="N144" i="14" s="1"/>
  <c r="C81" i="14"/>
  <c r="G168" i="14" s="1"/>
  <c r="N73" i="14"/>
  <c r="M73" i="14"/>
  <c r="L73" i="14"/>
  <c r="K73" i="14"/>
  <c r="J73" i="14"/>
  <c r="I73" i="14"/>
  <c r="H73" i="14"/>
  <c r="G73" i="14"/>
  <c r="N72" i="14"/>
  <c r="M72" i="14"/>
  <c r="L72" i="14"/>
  <c r="K72" i="14"/>
  <c r="J72" i="14"/>
  <c r="I72" i="14"/>
  <c r="H72" i="14"/>
  <c r="G72" i="14"/>
  <c r="N71" i="14"/>
  <c r="M71" i="14"/>
  <c r="L71" i="14"/>
  <c r="K71" i="14"/>
  <c r="J71" i="14"/>
  <c r="I71" i="14"/>
  <c r="H71" i="14"/>
  <c r="G71" i="14"/>
  <c r="N70" i="14"/>
  <c r="M70" i="14"/>
  <c r="L70" i="14"/>
  <c r="K70" i="14"/>
  <c r="J70" i="14"/>
  <c r="I70" i="14"/>
  <c r="H70" i="14"/>
  <c r="G70" i="14"/>
  <c r="N69" i="14"/>
  <c r="M69" i="14"/>
  <c r="L69" i="14"/>
  <c r="K69" i="14"/>
  <c r="J69" i="14"/>
  <c r="I69" i="14"/>
  <c r="H69" i="14"/>
  <c r="G69" i="14"/>
  <c r="N68" i="14"/>
  <c r="M68" i="14"/>
  <c r="L68" i="14"/>
  <c r="K68" i="14"/>
  <c r="J68" i="14"/>
  <c r="I68" i="14"/>
  <c r="H68" i="14"/>
  <c r="G68" i="14"/>
  <c r="N67" i="14"/>
  <c r="M67" i="14"/>
  <c r="L67" i="14"/>
  <c r="K67" i="14"/>
  <c r="J67" i="14"/>
  <c r="I67" i="14"/>
  <c r="H67" i="14"/>
  <c r="G67" i="14"/>
  <c r="N66" i="14"/>
  <c r="M66" i="14"/>
  <c r="L66" i="14"/>
  <c r="K66" i="14"/>
  <c r="J66" i="14"/>
  <c r="I66" i="14"/>
  <c r="H66" i="14"/>
  <c r="G66" i="14"/>
  <c r="N65" i="14"/>
  <c r="M65" i="14"/>
  <c r="L65" i="14"/>
  <c r="K65" i="14"/>
  <c r="J65" i="14"/>
  <c r="I65" i="14"/>
  <c r="H65" i="14"/>
  <c r="G65" i="14"/>
  <c r="N64" i="14"/>
  <c r="M64" i="14"/>
  <c r="L64" i="14"/>
  <c r="K64" i="14"/>
  <c r="J64" i="14"/>
  <c r="I64" i="14"/>
  <c r="H64" i="14"/>
  <c r="G64" i="14"/>
  <c r="N63" i="14"/>
  <c r="M63" i="14"/>
  <c r="L63" i="14"/>
  <c r="K63" i="14"/>
  <c r="J63" i="14"/>
  <c r="I63" i="14"/>
  <c r="H63" i="14"/>
  <c r="G63" i="14"/>
  <c r="N62" i="14"/>
  <c r="M62" i="14"/>
  <c r="L62" i="14"/>
  <c r="K62" i="14"/>
  <c r="J62" i="14"/>
  <c r="I62" i="14"/>
  <c r="H62" i="14"/>
  <c r="G62" i="14"/>
  <c r="N61" i="14"/>
  <c r="M61" i="14"/>
  <c r="L61" i="14"/>
  <c r="K61" i="14"/>
  <c r="J61" i="14"/>
  <c r="I61" i="14"/>
  <c r="H61" i="14"/>
  <c r="G61" i="14"/>
  <c r="N60" i="14"/>
  <c r="M60" i="14"/>
  <c r="L60" i="14"/>
  <c r="K60" i="14"/>
  <c r="J60" i="14"/>
  <c r="I60" i="14"/>
  <c r="H60" i="14"/>
  <c r="G60" i="14"/>
  <c r="N59" i="14"/>
  <c r="M59" i="14"/>
  <c r="L59" i="14"/>
  <c r="K59" i="14"/>
  <c r="J59" i="14"/>
  <c r="I59" i="14"/>
  <c r="H59" i="14"/>
  <c r="G59" i="14"/>
  <c r="N58" i="14"/>
  <c r="M58" i="14"/>
  <c r="L58" i="14"/>
  <c r="K58" i="14"/>
  <c r="J58" i="14"/>
  <c r="I58" i="14"/>
  <c r="H58" i="14"/>
  <c r="G58" i="14"/>
  <c r="M57" i="14"/>
  <c r="L57" i="14"/>
  <c r="K57" i="14"/>
  <c r="J57" i="14"/>
  <c r="I57" i="14"/>
  <c r="G57" i="14"/>
  <c r="L56" i="14"/>
  <c r="K56" i="14"/>
  <c r="J56" i="14"/>
  <c r="I56" i="14"/>
  <c r="H56" i="14"/>
  <c r="N56" i="14" s="1"/>
  <c r="G56" i="14"/>
  <c r="M56" i="14" s="1"/>
  <c r="L55" i="14"/>
  <c r="K55" i="14"/>
  <c r="J55" i="14"/>
  <c r="I55" i="14"/>
  <c r="H55" i="14"/>
  <c r="N55" i="14" s="1"/>
  <c r="G55" i="14"/>
  <c r="M55" i="14" s="1"/>
  <c r="L54" i="14"/>
  <c r="K54" i="14"/>
  <c r="J54" i="14"/>
  <c r="I54" i="14"/>
  <c r="H54" i="14"/>
  <c r="N54" i="14" s="1"/>
  <c r="G54" i="14"/>
  <c r="M54" i="14" s="1"/>
  <c r="L53" i="14"/>
  <c r="K53" i="14"/>
  <c r="J53" i="14"/>
  <c r="I53" i="14"/>
  <c r="H53" i="14"/>
  <c r="N53" i="14" s="1"/>
  <c r="G53" i="14"/>
  <c r="M53" i="14" s="1"/>
  <c r="L52" i="14"/>
  <c r="K52" i="14"/>
  <c r="J52" i="14"/>
  <c r="I52" i="14"/>
  <c r="H52" i="14"/>
  <c r="N52" i="14" s="1"/>
  <c r="G52" i="14"/>
  <c r="M52" i="14" s="1"/>
  <c r="L51" i="14"/>
  <c r="K51" i="14"/>
  <c r="J51" i="14"/>
  <c r="I51" i="14"/>
  <c r="H51" i="14"/>
  <c r="N51" i="14" s="1"/>
  <c r="G51" i="14"/>
  <c r="M51" i="14" s="1"/>
  <c r="M50" i="14"/>
  <c r="L50" i="14"/>
  <c r="K50" i="14"/>
  <c r="J50" i="14"/>
  <c r="I50" i="14"/>
  <c r="H50" i="14"/>
  <c r="N50" i="14" s="1"/>
  <c r="G50" i="14"/>
  <c r="M49" i="14"/>
  <c r="L49" i="14"/>
  <c r="K49" i="14"/>
  <c r="J49" i="14"/>
  <c r="I49" i="14"/>
  <c r="H49" i="14"/>
  <c r="N49" i="14" s="1"/>
  <c r="G49" i="14"/>
  <c r="M48" i="14"/>
  <c r="L48" i="14"/>
  <c r="K48" i="14"/>
  <c r="J48" i="14"/>
  <c r="I48" i="14"/>
  <c r="H48" i="14"/>
  <c r="N48" i="14" s="1"/>
  <c r="G48" i="14"/>
  <c r="M47" i="14"/>
  <c r="L47" i="14"/>
  <c r="K47" i="14"/>
  <c r="J47" i="14"/>
  <c r="I47" i="14"/>
  <c r="H47" i="14"/>
  <c r="N47" i="14" s="1"/>
  <c r="G47" i="14"/>
  <c r="M46" i="14"/>
  <c r="L46" i="14"/>
  <c r="K46" i="14"/>
  <c r="J46" i="14"/>
  <c r="I46" i="14"/>
  <c r="H46" i="14"/>
  <c r="N46" i="14" s="1"/>
  <c r="G46" i="14"/>
  <c r="M45" i="14"/>
  <c r="L45" i="14"/>
  <c r="K45" i="14"/>
  <c r="J45" i="14"/>
  <c r="I45" i="14"/>
  <c r="H45" i="14"/>
  <c r="N45" i="14" s="1"/>
  <c r="G45" i="14"/>
  <c r="M44" i="14"/>
  <c r="L44" i="14"/>
  <c r="K44" i="14"/>
  <c r="J44" i="14"/>
  <c r="I44" i="14"/>
  <c r="H44" i="14"/>
  <c r="N44" i="14" s="1"/>
  <c r="G44" i="14"/>
  <c r="M43" i="14"/>
  <c r="L43" i="14"/>
  <c r="K43" i="14"/>
  <c r="J43" i="14"/>
  <c r="I43" i="14"/>
  <c r="H43" i="14"/>
  <c r="N43" i="14" s="1"/>
  <c r="G43" i="14"/>
  <c r="M42" i="14"/>
  <c r="L42" i="14"/>
  <c r="K42" i="14"/>
  <c r="J42" i="14"/>
  <c r="I42" i="14"/>
  <c r="H42" i="14"/>
  <c r="N42" i="14" s="1"/>
  <c r="G42" i="14"/>
  <c r="M41" i="14"/>
  <c r="L41" i="14"/>
  <c r="K41" i="14"/>
  <c r="J41" i="14"/>
  <c r="I41" i="14"/>
  <c r="H41" i="14"/>
  <c r="N41" i="14" s="1"/>
  <c r="G41" i="14"/>
  <c r="M40" i="14"/>
  <c r="L40" i="14"/>
  <c r="K40" i="14"/>
  <c r="J40" i="14"/>
  <c r="I40" i="14"/>
  <c r="H40" i="14"/>
  <c r="N40" i="14" s="1"/>
  <c r="G40" i="14"/>
  <c r="M39" i="14"/>
  <c r="L39" i="14"/>
  <c r="K39" i="14"/>
  <c r="J39" i="14"/>
  <c r="I39" i="14"/>
  <c r="H39" i="14"/>
  <c r="N39" i="14" s="1"/>
  <c r="G39" i="14"/>
  <c r="M38" i="14"/>
  <c r="L38" i="14"/>
  <c r="K38" i="14"/>
  <c r="J38" i="14"/>
  <c r="I38" i="14"/>
  <c r="H38" i="14"/>
  <c r="N38" i="14" s="1"/>
  <c r="G38" i="14"/>
  <c r="M37" i="14"/>
  <c r="L37" i="14"/>
  <c r="K37" i="14"/>
  <c r="J37" i="14"/>
  <c r="I37" i="14"/>
  <c r="H37" i="14"/>
  <c r="N37" i="14" s="1"/>
  <c r="G37" i="14"/>
  <c r="M36" i="14"/>
  <c r="L36" i="14"/>
  <c r="K36" i="14"/>
  <c r="J36" i="14"/>
  <c r="I36" i="14"/>
  <c r="H36" i="14"/>
  <c r="N36" i="14" s="1"/>
  <c r="G36" i="14"/>
  <c r="M35" i="14"/>
  <c r="L35" i="14"/>
  <c r="K35" i="14"/>
  <c r="J35" i="14"/>
  <c r="I35" i="14"/>
  <c r="H35" i="14"/>
  <c r="N35" i="14" s="1"/>
  <c r="G35" i="14"/>
  <c r="M34" i="14"/>
  <c r="L34" i="14"/>
  <c r="K34" i="14"/>
  <c r="J34" i="14"/>
  <c r="I34" i="14"/>
  <c r="H34" i="14"/>
  <c r="N34" i="14" s="1"/>
  <c r="G34" i="14"/>
  <c r="M33" i="14"/>
  <c r="L33" i="14"/>
  <c r="K33" i="14"/>
  <c r="J33" i="14"/>
  <c r="I33" i="14"/>
  <c r="H33" i="14"/>
  <c r="N33" i="14" s="1"/>
  <c r="G33" i="14"/>
  <c r="M32" i="14"/>
  <c r="L32" i="14"/>
  <c r="K32" i="14"/>
  <c r="J32" i="14"/>
  <c r="I32" i="14"/>
  <c r="H32" i="14"/>
  <c r="N32" i="14" s="1"/>
  <c r="G32" i="14"/>
  <c r="M31" i="14"/>
  <c r="L31" i="14"/>
  <c r="K31" i="14"/>
  <c r="J31" i="14"/>
  <c r="I31" i="14"/>
  <c r="H31" i="14"/>
  <c r="N31" i="14" s="1"/>
  <c r="G31" i="14"/>
  <c r="M30" i="14"/>
  <c r="L30" i="14"/>
  <c r="K30" i="14"/>
  <c r="J30" i="14"/>
  <c r="I30" i="14"/>
  <c r="H30" i="14"/>
  <c r="N30" i="14" s="1"/>
  <c r="G30" i="14"/>
  <c r="M29" i="14"/>
  <c r="L29" i="14"/>
  <c r="K29" i="14"/>
  <c r="J29" i="14"/>
  <c r="I29" i="14"/>
  <c r="H29" i="14"/>
  <c r="N29" i="14" s="1"/>
  <c r="G29" i="14"/>
  <c r="M28" i="14"/>
  <c r="L28" i="14"/>
  <c r="K28" i="14"/>
  <c r="J28" i="14"/>
  <c r="I28" i="14"/>
  <c r="H28" i="14"/>
  <c r="N28" i="14" s="1"/>
  <c r="G28" i="14"/>
  <c r="M27" i="14"/>
  <c r="L27" i="14"/>
  <c r="K27" i="14"/>
  <c r="J27" i="14"/>
  <c r="I27" i="14"/>
  <c r="H27" i="14"/>
  <c r="N27" i="14" s="1"/>
  <c r="G27" i="14"/>
  <c r="M26" i="14"/>
  <c r="L26" i="14"/>
  <c r="K26" i="14"/>
  <c r="J26" i="14"/>
  <c r="I26" i="14"/>
  <c r="H26" i="14"/>
  <c r="N26" i="14" s="1"/>
  <c r="G26" i="14"/>
  <c r="M25" i="14"/>
  <c r="L25" i="14"/>
  <c r="K25" i="14"/>
  <c r="J25" i="14"/>
  <c r="I25" i="14"/>
  <c r="H25" i="14"/>
  <c r="N25" i="14" s="1"/>
  <c r="G25" i="14"/>
  <c r="M24" i="14"/>
  <c r="L24" i="14"/>
  <c r="K24" i="14"/>
  <c r="J24" i="14"/>
  <c r="I24" i="14"/>
  <c r="H24" i="14"/>
  <c r="N24" i="14" s="1"/>
  <c r="G24" i="14"/>
  <c r="M23" i="14"/>
  <c r="L23" i="14"/>
  <c r="K23" i="14"/>
  <c r="J23" i="14"/>
  <c r="I23" i="14"/>
  <c r="H23" i="14"/>
  <c r="N23" i="14" s="1"/>
  <c r="G23" i="14"/>
  <c r="F22" i="14"/>
  <c r="J22" i="14" s="1"/>
  <c r="E22" i="14"/>
  <c r="D22" i="14"/>
  <c r="H57" i="14" s="1"/>
  <c r="N57" i="14" s="1"/>
  <c r="C22" i="14"/>
  <c r="F14" i="14"/>
  <c r="D14" i="14"/>
  <c r="C14" i="14"/>
  <c r="F13" i="14"/>
  <c r="E13" i="14"/>
  <c r="D13" i="14"/>
  <c r="C13" i="14"/>
  <c r="F12" i="14"/>
  <c r="D12" i="14"/>
  <c r="L12" i="14" s="1"/>
  <c r="C12" i="14"/>
  <c r="F11" i="14"/>
  <c r="E11" i="14"/>
  <c r="D11" i="14"/>
  <c r="L11" i="14" s="1"/>
  <c r="C11" i="14"/>
  <c r="F10" i="14"/>
  <c r="D10" i="14"/>
  <c r="C10" i="14"/>
  <c r="F9" i="14"/>
  <c r="D9" i="14"/>
  <c r="C9" i="14"/>
  <c r="L640" i="13"/>
  <c r="K640" i="13"/>
  <c r="I640" i="13"/>
  <c r="L639" i="13"/>
  <c r="K639" i="13"/>
  <c r="M638" i="13"/>
  <c r="L638" i="13"/>
  <c r="K638" i="13"/>
  <c r="J638" i="13"/>
  <c r="I638" i="13"/>
  <c r="H638" i="13"/>
  <c r="N638" i="13" s="1"/>
  <c r="G638" i="13"/>
  <c r="M637" i="13"/>
  <c r="L637" i="13"/>
  <c r="K637" i="13"/>
  <c r="J637" i="13"/>
  <c r="I637" i="13"/>
  <c r="H637" i="13"/>
  <c r="N637" i="13" s="1"/>
  <c r="G637" i="13"/>
  <c r="L636" i="13"/>
  <c r="K636" i="13"/>
  <c r="I636" i="13"/>
  <c r="H636" i="13"/>
  <c r="N636" i="13" s="1"/>
  <c r="G636" i="13"/>
  <c r="M636" i="13" s="1"/>
  <c r="L635" i="13"/>
  <c r="K635" i="13"/>
  <c r="J635" i="13"/>
  <c r="I635" i="13"/>
  <c r="H635" i="13"/>
  <c r="N635" i="13" s="1"/>
  <c r="G635" i="13"/>
  <c r="M635" i="13" s="1"/>
  <c r="L634" i="13"/>
  <c r="K634" i="13"/>
  <c r="H634" i="13"/>
  <c r="N634" i="13" s="1"/>
  <c r="G634" i="13"/>
  <c r="M634" i="13" s="1"/>
  <c r="N633" i="13"/>
  <c r="M633" i="13"/>
  <c r="L633" i="13"/>
  <c r="K633" i="13"/>
  <c r="J633" i="13"/>
  <c r="I633" i="13"/>
  <c r="H633" i="13"/>
  <c r="G633" i="13"/>
  <c r="L632" i="13"/>
  <c r="K632" i="13"/>
  <c r="H632" i="13"/>
  <c r="N632" i="13" s="1"/>
  <c r="G632" i="13"/>
  <c r="M632" i="13" s="1"/>
  <c r="L631" i="13"/>
  <c r="K631" i="13"/>
  <c r="I631" i="13"/>
  <c r="L630" i="13"/>
  <c r="K630" i="13"/>
  <c r="I630" i="13"/>
  <c r="N629" i="13"/>
  <c r="M629" i="13"/>
  <c r="L629" i="13"/>
  <c r="K629" i="13"/>
  <c r="J629" i="13"/>
  <c r="I629" i="13"/>
  <c r="H629" i="13"/>
  <c r="G629" i="13"/>
  <c r="L628" i="13"/>
  <c r="K628" i="13"/>
  <c r="I628" i="13"/>
  <c r="G628" i="13"/>
  <c r="M628" i="13" s="1"/>
  <c r="L627" i="13"/>
  <c r="K627" i="13"/>
  <c r="I627" i="13"/>
  <c r="G627" i="13"/>
  <c r="M627" i="13" s="1"/>
  <c r="L626" i="13"/>
  <c r="K626" i="13"/>
  <c r="J626" i="13"/>
  <c r="I626" i="13"/>
  <c r="H626" i="13"/>
  <c r="N626" i="13" s="1"/>
  <c r="G626" i="13"/>
  <c r="M626" i="13" s="1"/>
  <c r="L625" i="13"/>
  <c r="K625" i="13"/>
  <c r="H625" i="13"/>
  <c r="N625" i="13" s="1"/>
  <c r="M624" i="13"/>
  <c r="L624" i="13"/>
  <c r="K624" i="13"/>
  <c r="J624" i="13"/>
  <c r="I624" i="13"/>
  <c r="H624" i="13"/>
  <c r="N624" i="13" s="1"/>
  <c r="G624" i="13"/>
  <c r="L623" i="13"/>
  <c r="K623" i="13"/>
  <c r="I623" i="13"/>
  <c r="H623" i="13"/>
  <c r="N623" i="13" s="1"/>
  <c r="G623" i="13"/>
  <c r="M623" i="13" s="1"/>
  <c r="M622" i="13"/>
  <c r="L622" i="13"/>
  <c r="K622" i="13"/>
  <c r="J622" i="13"/>
  <c r="I622" i="13"/>
  <c r="G622" i="13"/>
  <c r="L621" i="13"/>
  <c r="K621" i="13"/>
  <c r="J621" i="13"/>
  <c r="I621" i="13"/>
  <c r="H621" i="13"/>
  <c r="N621" i="13" s="1"/>
  <c r="L620" i="13"/>
  <c r="K620" i="13"/>
  <c r="J620" i="13"/>
  <c r="I620" i="13"/>
  <c r="H620" i="13"/>
  <c r="N620" i="13" s="1"/>
  <c r="G620" i="13"/>
  <c r="M620" i="13" s="1"/>
  <c r="M619" i="13"/>
  <c r="L619" i="13"/>
  <c r="K619" i="13"/>
  <c r="J619" i="13"/>
  <c r="I619" i="13"/>
  <c r="G619" i="13"/>
  <c r="N618" i="13"/>
  <c r="M618" i="13"/>
  <c r="L618" i="13"/>
  <c r="K618" i="13"/>
  <c r="J618" i="13"/>
  <c r="I618" i="13"/>
  <c r="H618" i="13"/>
  <c r="G618" i="13"/>
  <c r="M617" i="13"/>
  <c r="L617" i="13"/>
  <c r="K617" i="13"/>
  <c r="G617" i="13"/>
  <c r="L616" i="13"/>
  <c r="K616" i="13"/>
  <c r="L615" i="13"/>
  <c r="K615" i="13"/>
  <c r="N614" i="13"/>
  <c r="M614" i="13"/>
  <c r="L614" i="13"/>
  <c r="K614" i="13"/>
  <c r="J614" i="13"/>
  <c r="I614" i="13"/>
  <c r="H614" i="13"/>
  <c r="G614" i="13"/>
  <c r="L613" i="13"/>
  <c r="K613" i="13"/>
  <c r="J613" i="13"/>
  <c r="I613" i="13"/>
  <c r="G613" i="13"/>
  <c r="M613" i="13" s="1"/>
  <c r="F612" i="13"/>
  <c r="J640" i="13" s="1"/>
  <c r="E612" i="13"/>
  <c r="D612" i="13"/>
  <c r="H640" i="13" s="1"/>
  <c r="N640" i="13" s="1"/>
  <c r="C612" i="13"/>
  <c r="G640" i="13" s="1"/>
  <c r="M640" i="13" s="1"/>
  <c r="N604" i="13"/>
  <c r="L604" i="13"/>
  <c r="K604" i="13"/>
  <c r="J604" i="13"/>
  <c r="I604" i="13"/>
  <c r="H604" i="13"/>
  <c r="G604" i="13"/>
  <c r="M604" i="13" s="1"/>
  <c r="N603" i="13"/>
  <c r="L603" i="13"/>
  <c r="K603" i="13"/>
  <c r="J603" i="13"/>
  <c r="I603" i="13"/>
  <c r="H603" i="13"/>
  <c r="G603" i="13"/>
  <c r="M603" i="13" s="1"/>
  <c r="N602" i="13"/>
  <c r="L602" i="13"/>
  <c r="K602" i="13"/>
  <c r="J602" i="13"/>
  <c r="I602" i="13"/>
  <c r="H602" i="13"/>
  <c r="G602" i="13"/>
  <c r="M602" i="13" s="1"/>
  <c r="N601" i="13"/>
  <c r="L601" i="13"/>
  <c r="K601" i="13"/>
  <c r="J601" i="13"/>
  <c r="I601" i="13"/>
  <c r="H601" i="13"/>
  <c r="G601" i="13"/>
  <c r="M601" i="13" s="1"/>
  <c r="N600" i="13"/>
  <c r="L600" i="13"/>
  <c r="K600" i="13"/>
  <c r="J600" i="13"/>
  <c r="I600" i="13"/>
  <c r="H600" i="13"/>
  <c r="G600" i="13"/>
  <c r="M600" i="13" s="1"/>
  <c r="N599" i="13"/>
  <c r="L599" i="13"/>
  <c r="K599" i="13"/>
  <c r="J599" i="13"/>
  <c r="I599" i="13"/>
  <c r="H599" i="13"/>
  <c r="G599" i="13"/>
  <c r="M599" i="13" s="1"/>
  <c r="N598" i="13"/>
  <c r="L598" i="13"/>
  <c r="K598" i="13"/>
  <c r="J598" i="13"/>
  <c r="I598" i="13"/>
  <c r="H598" i="13"/>
  <c r="G598" i="13"/>
  <c r="M598" i="13" s="1"/>
  <c r="M597" i="13"/>
  <c r="L597" i="13"/>
  <c r="K597" i="13"/>
  <c r="J597" i="13"/>
  <c r="I597" i="13"/>
  <c r="G597" i="13"/>
  <c r="L596" i="13"/>
  <c r="K596" i="13"/>
  <c r="J596" i="13"/>
  <c r="I596" i="13"/>
  <c r="H596" i="13"/>
  <c r="N596" i="13" s="1"/>
  <c r="G596" i="13"/>
  <c r="M596" i="13" s="1"/>
  <c r="L595" i="13"/>
  <c r="K595" i="13"/>
  <c r="H595" i="13"/>
  <c r="N595" i="13" s="1"/>
  <c r="G595" i="13"/>
  <c r="M595" i="13" s="1"/>
  <c r="N594" i="13"/>
  <c r="L594" i="13"/>
  <c r="K594" i="13"/>
  <c r="I594" i="13"/>
  <c r="H594" i="13"/>
  <c r="G594" i="13"/>
  <c r="M594" i="13" s="1"/>
  <c r="M593" i="13"/>
  <c r="L593" i="13"/>
  <c r="K593" i="13"/>
  <c r="J593" i="13"/>
  <c r="I593" i="13"/>
  <c r="H593" i="13"/>
  <c r="N593" i="13" s="1"/>
  <c r="G593" i="13"/>
  <c r="M592" i="13"/>
  <c r="L592" i="13"/>
  <c r="K592" i="13"/>
  <c r="I592" i="13"/>
  <c r="H592" i="13"/>
  <c r="N592" i="13" s="1"/>
  <c r="G592" i="13"/>
  <c r="L591" i="13"/>
  <c r="K591" i="13"/>
  <c r="J591" i="13"/>
  <c r="I591" i="13"/>
  <c r="G591" i="13"/>
  <c r="M591" i="13" s="1"/>
  <c r="M590" i="13"/>
  <c r="L590" i="13"/>
  <c r="K590" i="13"/>
  <c r="M589" i="13"/>
  <c r="L589" i="13"/>
  <c r="K589" i="13"/>
  <c r="I589" i="13"/>
  <c r="H589" i="13"/>
  <c r="N589" i="13" s="1"/>
  <c r="G589" i="13"/>
  <c r="L588" i="13"/>
  <c r="K588" i="13"/>
  <c r="I588" i="13"/>
  <c r="G588" i="13"/>
  <c r="M588" i="13" s="1"/>
  <c r="N587" i="13"/>
  <c r="M587" i="13"/>
  <c r="L587" i="13"/>
  <c r="K587" i="13"/>
  <c r="J587" i="13"/>
  <c r="I587" i="13"/>
  <c r="H587" i="13"/>
  <c r="G587" i="13"/>
  <c r="N586" i="13"/>
  <c r="M586" i="13"/>
  <c r="L586" i="13"/>
  <c r="K586" i="13"/>
  <c r="J586" i="13"/>
  <c r="I586" i="13"/>
  <c r="H586" i="13"/>
  <c r="G586" i="13"/>
  <c r="M585" i="13"/>
  <c r="L585" i="13"/>
  <c r="K585" i="13"/>
  <c r="I585" i="13"/>
  <c r="H585" i="13"/>
  <c r="N585" i="13" s="1"/>
  <c r="G585" i="13"/>
  <c r="L584" i="13"/>
  <c r="K584" i="13"/>
  <c r="J584" i="13"/>
  <c r="I584" i="13"/>
  <c r="G584" i="13"/>
  <c r="M584" i="13" s="1"/>
  <c r="L583" i="13"/>
  <c r="K583" i="13"/>
  <c r="M582" i="13"/>
  <c r="L582" i="13"/>
  <c r="K582" i="13"/>
  <c r="J582" i="13"/>
  <c r="I582" i="13"/>
  <c r="H582" i="13"/>
  <c r="N582" i="13" s="1"/>
  <c r="G582" i="13"/>
  <c r="M581" i="13"/>
  <c r="L581" i="13"/>
  <c r="K581" i="13"/>
  <c r="J581" i="13"/>
  <c r="I581" i="13"/>
  <c r="H581" i="13"/>
  <c r="N581" i="13" s="1"/>
  <c r="G581" i="13"/>
  <c r="L580" i="13"/>
  <c r="K580" i="13"/>
  <c r="J580" i="13"/>
  <c r="I580" i="13"/>
  <c r="G580" i="13"/>
  <c r="M580" i="13" s="1"/>
  <c r="N579" i="13"/>
  <c r="L579" i="13"/>
  <c r="K579" i="13"/>
  <c r="J579" i="13"/>
  <c r="I579" i="13"/>
  <c r="H579" i="13"/>
  <c r="G579" i="13"/>
  <c r="M579" i="13" s="1"/>
  <c r="N578" i="13"/>
  <c r="L578" i="13"/>
  <c r="K578" i="13"/>
  <c r="J578" i="13"/>
  <c r="I578" i="13"/>
  <c r="H578" i="13"/>
  <c r="G578" i="13"/>
  <c r="M578" i="13" s="1"/>
  <c r="N577" i="13"/>
  <c r="L577" i="13"/>
  <c r="K577" i="13"/>
  <c r="J577" i="13"/>
  <c r="I577" i="13"/>
  <c r="H577" i="13"/>
  <c r="G577" i="13"/>
  <c r="M577" i="13" s="1"/>
  <c r="N576" i="13"/>
  <c r="L576" i="13"/>
  <c r="K576" i="13"/>
  <c r="J576" i="13"/>
  <c r="I576" i="13"/>
  <c r="H576" i="13"/>
  <c r="G576" i="13"/>
  <c r="M576" i="13" s="1"/>
  <c r="N575" i="13"/>
  <c r="L575" i="13"/>
  <c r="K575" i="13"/>
  <c r="J575" i="13"/>
  <c r="I575" i="13"/>
  <c r="H575" i="13"/>
  <c r="G575" i="13"/>
  <c r="M575" i="13" s="1"/>
  <c r="N574" i="13"/>
  <c r="L574" i="13"/>
  <c r="K574" i="13"/>
  <c r="J574" i="13"/>
  <c r="I574" i="13"/>
  <c r="H574" i="13"/>
  <c r="G574" i="13"/>
  <c r="M574" i="13" s="1"/>
  <c r="N573" i="13"/>
  <c r="L573" i="13"/>
  <c r="K573" i="13"/>
  <c r="J573" i="13"/>
  <c r="I573" i="13"/>
  <c r="H573" i="13"/>
  <c r="G573" i="13"/>
  <c r="M573" i="13" s="1"/>
  <c r="N572" i="13"/>
  <c r="L572" i="13"/>
  <c r="K572" i="13"/>
  <c r="J572" i="13"/>
  <c r="I572" i="13"/>
  <c r="H572" i="13"/>
  <c r="G572" i="13"/>
  <c r="M572" i="13" s="1"/>
  <c r="L571" i="13"/>
  <c r="K571" i="13"/>
  <c r="J571" i="13"/>
  <c r="I571" i="13"/>
  <c r="N570" i="13"/>
  <c r="L570" i="13"/>
  <c r="K570" i="13"/>
  <c r="J570" i="13"/>
  <c r="I570" i="13"/>
  <c r="H570" i="13"/>
  <c r="G570" i="13"/>
  <c r="M570" i="13" s="1"/>
  <c r="N569" i="13"/>
  <c r="L569" i="13"/>
  <c r="K569" i="13"/>
  <c r="J569" i="13"/>
  <c r="I569" i="13"/>
  <c r="H569" i="13"/>
  <c r="G569" i="13"/>
  <c r="M569" i="13" s="1"/>
  <c r="N568" i="13"/>
  <c r="L568" i="13"/>
  <c r="K568" i="13"/>
  <c r="H568" i="13"/>
  <c r="G568" i="13"/>
  <c r="M568" i="13" s="1"/>
  <c r="L567" i="13"/>
  <c r="K567" i="13"/>
  <c r="I567" i="13"/>
  <c r="G567" i="13"/>
  <c r="M567" i="13" s="1"/>
  <c r="N566" i="13"/>
  <c r="M566" i="13"/>
  <c r="L566" i="13"/>
  <c r="K566" i="13"/>
  <c r="J566" i="13"/>
  <c r="I566" i="13"/>
  <c r="H566" i="13"/>
  <c r="G566" i="13"/>
  <c r="L565" i="13"/>
  <c r="K565" i="13"/>
  <c r="I565" i="13"/>
  <c r="L564" i="13"/>
  <c r="K564" i="13"/>
  <c r="N563" i="13"/>
  <c r="L563" i="13"/>
  <c r="K563" i="13"/>
  <c r="J563" i="13"/>
  <c r="I563" i="13"/>
  <c r="H563" i="13"/>
  <c r="G563" i="13"/>
  <c r="M563" i="13" s="1"/>
  <c r="N562" i="13"/>
  <c r="L562" i="13"/>
  <c r="K562" i="13"/>
  <c r="J562" i="13"/>
  <c r="I562" i="13"/>
  <c r="H562" i="13"/>
  <c r="G562" i="13"/>
  <c r="M562" i="13" s="1"/>
  <c r="M561" i="13"/>
  <c r="L561" i="13"/>
  <c r="K561" i="13"/>
  <c r="J561" i="13"/>
  <c r="I561" i="13"/>
  <c r="G561" i="13"/>
  <c r="M560" i="13"/>
  <c r="L560" i="13"/>
  <c r="K560" i="13"/>
  <c r="J560" i="13"/>
  <c r="I560" i="13"/>
  <c r="H560" i="13"/>
  <c r="N560" i="13" s="1"/>
  <c r="G560" i="13"/>
  <c r="M559" i="13"/>
  <c r="L559" i="13"/>
  <c r="K559" i="13"/>
  <c r="J559" i="13"/>
  <c r="I559" i="13"/>
  <c r="H559" i="13"/>
  <c r="N559" i="13" s="1"/>
  <c r="G559" i="13"/>
  <c r="M558" i="13"/>
  <c r="L558" i="13"/>
  <c r="K558" i="13"/>
  <c r="J558" i="13"/>
  <c r="I558" i="13"/>
  <c r="H558" i="13"/>
  <c r="N558" i="13" s="1"/>
  <c r="G558" i="13"/>
  <c r="M557" i="13"/>
  <c r="L557" i="13"/>
  <c r="K557" i="13"/>
  <c r="J557" i="13"/>
  <c r="I557" i="13"/>
  <c r="H557" i="13"/>
  <c r="N557" i="13" s="1"/>
  <c r="G557" i="13"/>
  <c r="M556" i="13"/>
  <c r="L556" i="13"/>
  <c r="K556" i="13"/>
  <c r="J556" i="13"/>
  <c r="I556" i="13"/>
  <c r="H556" i="13"/>
  <c r="N556" i="13" s="1"/>
  <c r="G556" i="13"/>
  <c r="M555" i="13"/>
  <c r="L555" i="13"/>
  <c r="K555" i="13"/>
  <c r="J555" i="13"/>
  <c r="I555" i="13"/>
  <c r="H555" i="13"/>
  <c r="N555" i="13" s="1"/>
  <c r="G555" i="13"/>
  <c r="M554" i="13"/>
  <c r="L554" i="13"/>
  <c r="K554" i="13"/>
  <c r="J554" i="13"/>
  <c r="I554" i="13"/>
  <c r="H554" i="13"/>
  <c r="N554" i="13" s="1"/>
  <c r="G554" i="13"/>
  <c r="M553" i="13"/>
  <c r="L553" i="13"/>
  <c r="K553" i="13"/>
  <c r="J553" i="13"/>
  <c r="I553" i="13"/>
  <c r="H553" i="13"/>
  <c r="N553" i="13" s="1"/>
  <c r="G553" i="13"/>
  <c r="M552" i="13"/>
  <c r="L552" i="13"/>
  <c r="K552" i="13"/>
  <c r="J552" i="13"/>
  <c r="I552" i="13"/>
  <c r="H552" i="13"/>
  <c r="N552" i="13" s="1"/>
  <c r="G552" i="13"/>
  <c r="M551" i="13"/>
  <c r="L551" i="13"/>
  <c r="K551" i="13"/>
  <c r="J551" i="13"/>
  <c r="I551" i="13"/>
  <c r="H551" i="13"/>
  <c r="N551" i="13" s="1"/>
  <c r="G551" i="13"/>
  <c r="M550" i="13"/>
  <c r="L550" i="13"/>
  <c r="K550" i="13"/>
  <c r="J550" i="13"/>
  <c r="I550" i="13"/>
  <c r="H550" i="13"/>
  <c r="N550" i="13" s="1"/>
  <c r="G550" i="13"/>
  <c r="M549" i="13"/>
  <c r="L549" i="13"/>
  <c r="K549" i="13"/>
  <c r="J549" i="13"/>
  <c r="I549" i="13"/>
  <c r="H549" i="13"/>
  <c r="N549" i="13" s="1"/>
  <c r="G549" i="13"/>
  <c r="M548" i="13"/>
  <c r="L548" i="13"/>
  <c r="K548" i="13"/>
  <c r="J548" i="13"/>
  <c r="I548" i="13"/>
  <c r="H548" i="13"/>
  <c r="N548" i="13" s="1"/>
  <c r="G548" i="13"/>
  <c r="M547" i="13"/>
  <c r="L547" i="13"/>
  <c r="K547" i="13"/>
  <c r="J547" i="13"/>
  <c r="I547" i="13"/>
  <c r="H547" i="13"/>
  <c r="N547" i="13" s="1"/>
  <c r="G547" i="13"/>
  <c r="L546" i="13"/>
  <c r="K546" i="13"/>
  <c r="M545" i="13"/>
  <c r="L545" i="13"/>
  <c r="K545" i="13"/>
  <c r="J545" i="13"/>
  <c r="I545" i="13"/>
  <c r="G545" i="13"/>
  <c r="M544" i="13"/>
  <c r="L544" i="13"/>
  <c r="K544" i="13"/>
  <c r="I544" i="13"/>
  <c r="H544" i="13"/>
  <c r="N544" i="13" s="1"/>
  <c r="G544" i="13"/>
  <c r="L543" i="13"/>
  <c r="K543" i="13"/>
  <c r="J543" i="13"/>
  <c r="I543" i="13"/>
  <c r="H543" i="13"/>
  <c r="N543" i="13" s="1"/>
  <c r="G543" i="13"/>
  <c r="M543" i="13" s="1"/>
  <c r="L542" i="13"/>
  <c r="K542" i="13"/>
  <c r="J542" i="13"/>
  <c r="I542" i="13"/>
  <c r="H542" i="13"/>
  <c r="N542" i="13" s="1"/>
  <c r="G542" i="13"/>
  <c r="M542" i="13" s="1"/>
  <c r="M541" i="13"/>
  <c r="L541" i="13"/>
  <c r="K541" i="13"/>
  <c r="J541" i="13"/>
  <c r="I541" i="13"/>
  <c r="H541" i="13"/>
  <c r="N541" i="13" s="1"/>
  <c r="G541" i="13"/>
  <c r="L540" i="13"/>
  <c r="K540" i="13"/>
  <c r="J540" i="13"/>
  <c r="I540" i="13"/>
  <c r="H540" i="13"/>
  <c r="N540" i="13" s="1"/>
  <c r="G540" i="13"/>
  <c r="M540" i="13" s="1"/>
  <c r="L539" i="13"/>
  <c r="K539" i="13"/>
  <c r="J539" i="13"/>
  <c r="I539" i="13"/>
  <c r="H539" i="13"/>
  <c r="N539" i="13" s="1"/>
  <c r="G539" i="13"/>
  <c r="M539" i="13" s="1"/>
  <c r="L538" i="13"/>
  <c r="K538" i="13"/>
  <c r="J538" i="13"/>
  <c r="I538" i="13"/>
  <c r="H538" i="13"/>
  <c r="N538" i="13" s="1"/>
  <c r="G538" i="13"/>
  <c r="M538" i="13" s="1"/>
  <c r="M537" i="13"/>
  <c r="L537" i="13"/>
  <c r="K537" i="13"/>
  <c r="J537" i="13"/>
  <c r="I537" i="13"/>
  <c r="H537" i="13"/>
  <c r="N537" i="13" s="1"/>
  <c r="G537" i="13"/>
  <c r="L536" i="13"/>
  <c r="K536" i="13"/>
  <c r="J536" i="13"/>
  <c r="I536" i="13"/>
  <c r="H536" i="13"/>
  <c r="N536" i="13" s="1"/>
  <c r="G536" i="13"/>
  <c r="M536" i="13" s="1"/>
  <c r="L535" i="13"/>
  <c r="K535" i="13"/>
  <c r="J535" i="13"/>
  <c r="I535" i="13"/>
  <c r="H535" i="13"/>
  <c r="N535" i="13" s="1"/>
  <c r="G535" i="13"/>
  <c r="M535" i="13" s="1"/>
  <c r="L534" i="13"/>
  <c r="K534" i="13"/>
  <c r="J534" i="13"/>
  <c r="I534" i="13"/>
  <c r="H534" i="13"/>
  <c r="N534" i="13" s="1"/>
  <c r="G534" i="13"/>
  <c r="M534" i="13" s="1"/>
  <c r="M533" i="13"/>
  <c r="L533" i="13"/>
  <c r="K533" i="13"/>
  <c r="J533" i="13"/>
  <c r="I533" i="13"/>
  <c r="H533" i="13"/>
  <c r="N533" i="13" s="1"/>
  <c r="G533" i="13"/>
  <c r="L532" i="13"/>
  <c r="K532" i="13"/>
  <c r="J532" i="13"/>
  <c r="I532" i="13"/>
  <c r="H532" i="13"/>
  <c r="N532" i="13" s="1"/>
  <c r="G532" i="13"/>
  <c r="M532" i="13" s="1"/>
  <c r="L531" i="13"/>
  <c r="K531" i="13"/>
  <c r="J531" i="13"/>
  <c r="I531" i="13"/>
  <c r="H531" i="13"/>
  <c r="N531" i="13" s="1"/>
  <c r="G531" i="13"/>
  <c r="M531" i="13" s="1"/>
  <c r="L530" i="13"/>
  <c r="K530" i="13"/>
  <c r="J530" i="13"/>
  <c r="I530" i="13"/>
  <c r="H530" i="13"/>
  <c r="N530" i="13" s="1"/>
  <c r="G530" i="13"/>
  <c r="M530" i="13" s="1"/>
  <c r="M529" i="13"/>
  <c r="L529" i="13"/>
  <c r="K529" i="13"/>
  <c r="J529" i="13"/>
  <c r="I529" i="13"/>
  <c r="H529" i="13"/>
  <c r="N529" i="13" s="1"/>
  <c r="G529" i="13"/>
  <c r="L528" i="13"/>
  <c r="K528" i="13"/>
  <c r="I528" i="13"/>
  <c r="L527" i="13"/>
  <c r="K527" i="13"/>
  <c r="J527" i="13"/>
  <c r="I527" i="13"/>
  <c r="H527" i="13"/>
  <c r="N527" i="13" s="1"/>
  <c r="G527" i="13"/>
  <c r="M527" i="13" s="1"/>
  <c r="N526" i="13"/>
  <c r="L526" i="13"/>
  <c r="K526" i="13"/>
  <c r="J526" i="13"/>
  <c r="I526" i="13"/>
  <c r="H526" i="13"/>
  <c r="G526" i="13"/>
  <c r="M526" i="13" s="1"/>
  <c r="N525" i="13"/>
  <c r="L525" i="13"/>
  <c r="K525" i="13"/>
  <c r="J525" i="13"/>
  <c r="I525" i="13"/>
  <c r="H525" i="13"/>
  <c r="G525" i="13"/>
  <c r="M525" i="13" s="1"/>
  <c r="L524" i="13"/>
  <c r="K524" i="13"/>
  <c r="J524" i="13"/>
  <c r="I524" i="13"/>
  <c r="H524" i="13"/>
  <c r="N524" i="13" s="1"/>
  <c r="G524" i="13"/>
  <c r="M524" i="13" s="1"/>
  <c r="L523" i="13"/>
  <c r="K523" i="13"/>
  <c r="J523" i="13"/>
  <c r="I523" i="13"/>
  <c r="H523" i="13"/>
  <c r="N523" i="13" s="1"/>
  <c r="G523" i="13"/>
  <c r="M523" i="13" s="1"/>
  <c r="L522" i="13"/>
  <c r="K522" i="13"/>
  <c r="J522" i="13"/>
  <c r="I522" i="13"/>
  <c r="H522" i="13"/>
  <c r="N522" i="13" s="1"/>
  <c r="G522" i="13"/>
  <c r="M522" i="13" s="1"/>
  <c r="L521" i="13"/>
  <c r="K521" i="13"/>
  <c r="J521" i="13"/>
  <c r="I521" i="13"/>
  <c r="H521" i="13"/>
  <c r="N521" i="13" s="1"/>
  <c r="G521" i="13"/>
  <c r="M521" i="13" s="1"/>
  <c r="L520" i="13"/>
  <c r="K520" i="13"/>
  <c r="I520" i="13"/>
  <c r="G520" i="13"/>
  <c r="M520" i="13" s="1"/>
  <c r="M519" i="13"/>
  <c r="L519" i="13"/>
  <c r="K519" i="13"/>
  <c r="J519" i="13"/>
  <c r="I519" i="13"/>
  <c r="H519" i="13"/>
  <c r="N519" i="13" s="1"/>
  <c r="G519" i="13"/>
  <c r="L518" i="13"/>
  <c r="K518" i="13"/>
  <c r="J518" i="13"/>
  <c r="I518" i="13"/>
  <c r="G518" i="13"/>
  <c r="M518" i="13" s="1"/>
  <c r="L517" i="13"/>
  <c r="K517" i="13"/>
  <c r="I517" i="13"/>
  <c r="G517" i="13"/>
  <c r="M517" i="13" s="1"/>
  <c r="L516" i="13"/>
  <c r="K516" i="13"/>
  <c r="J516" i="13"/>
  <c r="I516" i="13"/>
  <c r="H516" i="13"/>
  <c r="N516" i="13" s="1"/>
  <c r="G516" i="13"/>
  <c r="M516" i="13" s="1"/>
  <c r="L515" i="13"/>
  <c r="K515" i="13"/>
  <c r="J515" i="13"/>
  <c r="I515" i="13"/>
  <c r="G515" i="13"/>
  <c r="M515" i="13" s="1"/>
  <c r="N514" i="13"/>
  <c r="M514" i="13"/>
  <c r="L514" i="13"/>
  <c r="K514" i="13"/>
  <c r="I514" i="13"/>
  <c r="H514" i="13"/>
  <c r="G514" i="13"/>
  <c r="M513" i="13"/>
  <c r="L513" i="13"/>
  <c r="K513" i="13"/>
  <c r="I513" i="13"/>
  <c r="H513" i="13"/>
  <c r="N513" i="13" s="1"/>
  <c r="G513" i="13"/>
  <c r="L512" i="13"/>
  <c r="K512" i="13"/>
  <c r="G512" i="13"/>
  <c r="M512" i="13" s="1"/>
  <c r="L511" i="13"/>
  <c r="K511" i="13"/>
  <c r="J511" i="13"/>
  <c r="I511" i="13"/>
  <c r="H511" i="13"/>
  <c r="N511" i="13" s="1"/>
  <c r="G511" i="13"/>
  <c r="M511" i="13" s="1"/>
  <c r="L510" i="13"/>
  <c r="K510" i="13"/>
  <c r="J510" i="13"/>
  <c r="I510" i="13"/>
  <c r="H510" i="13"/>
  <c r="N510" i="13" s="1"/>
  <c r="G510" i="13"/>
  <c r="M510" i="13" s="1"/>
  <c r="L509" i="13"/>
  <c r="K509" i="13"/>
  <c r="J509" i="13"/>
  <c r="I509" i="13"/>
  <c r="G509" i="13"/>
  <c r="M509" i="13" s="1"/>
  <c r="N508" i="13"/>
  <c r="L508" i="13"/>
  <c r="K508" i="13"/>
  <c r="J508" i="13"/>
  <c r="I508" i="13"/>
  <c r="H508" i="13"/>
  <c r="G508" i="13"/>
  <c r="M508" i="13" s="1"/>
  <c r="L507" i="13"/>
  <c r="K507" i="13"/>
  <c r="I507" i="13"/>
  <c r="G507" i="13"/>
  <c r="M507" i="13" s="1"/>
  <c r="L506" i="13"/>
  <c r="K506" i="13"/>
  <c r="J506" i="13"/>
  <c r="I506" i="13"/>
  <c r="H506" i="13"/>
  <c r="N506" i="13" s="1"/>
  <c r="G506" i="13"/>
  <c r="M506" i="13" s="1"/>
  <c r="L505" i="13"/>
  <c r="K505" i="13"/>
  <c r="J505" i="13"/>
  <c r="I505" i="13"/>
  <c r="H505" i="13"/>
  <c r="N505" i="13" s="1"/>
  <c r="G505" i="13"/>
  <c r="M505" i="13" s="1"/>
  <c r="L504" i="13"/>
  <c r="K504" i="13"/>
  <c r="J504" i="13"/>
  <c r="I504" i="13"/>
  <c r="H504" i="13"/>
  <c r="N504" i="13" s="1"/>
  <c r="G504" i="13"/>
  <c r="M504" i="13" s="1"/>
  <c r="L503" i="13"/>
  <c r="K503" i="13"/>
  <c r="J503" i="13"/>
  <c r="I503" i="13"/>
  <c r="H503" i="13"/>
  <c r="N503" i="13" s="1"/>
  <c r="G503" i="13"/>
  <c r="M503" i="13" s="1"/>
  <c r="L502" i="13"/>
  <c r="K502" i="13"/>
  <c r="J502" i="13"/>
  <c r="I502" i="13"/>
  <c r="H502" i="13"/>
  <c r="N502" i="13" s="1"/>
  <c r="G502" i="13"/>
  <c r="M502" i="13" s="1"/>
  <c r="L501" i="13"/>
  <c r="K501" i="13"/>
  <c r="J501" i="13"/>
  <c r="I501" i="13"/>
  <c r="H501" i="13"/>
  <c r="N501" i="13" s="1"/>
  <c r="G501" i="13"/>
  <c r="M501" i="13" s="1"/>
  <c r="L500" i="13"/>
  <c r="K500" i="13"/>
  <c r="J500" i="13"/>
  <c r="I500" i="13"/>
  <c r="H500" i="13"/>
  <c r="N500" i="13" s="1"/>
  <c r="G500" i="13"/>
  <c r="M500" i="13" s="1"/>
  <c r="L499" i="13"/>
  <c r="K499" i="13"/>
  <c r="N498" i="13"/>
  <c r="M498" i="13"/>
  <c r="L498" i="13"/>
  <c r="K498" i="13"/>
  <c r="J498" i="13"/>
  <c r="I498" i="13"/>
  <c r="H498" i="13"/>
  <c r="G498" i="13"/>
  <c r="L497" i="13"/>
  <c r="K497" i="13"/>
  <c r="J497" i="13"/>
  <c r="I497" i="13"/>
  <c r="G497" i="13"/>
  <c r="M497" i="13" s="1"/>
  <c r="L496" i="13"/>
  <c r="K496" i="13"/>
  <c r="J496" i="13"/>
  <c r="I496" i="13"/>
  <c r="H496" i="13"/>
  <c r="N496" i="13" s="1"/>
  <c r="G496" i="13"/>
  <c r="M496" i="13" s="1"/>
  <c r="L495" i="13"/>
  <c r="K495" i="13"/>
  <c r="J495" i="13"/>
  <c r="I495" i="13"/>
  <c r="H495" i="13"/>
  <c r="N495" i="13" s="1"/>
  <c r="G495" i="13"/>
  <c r="M495" i="13" s="1"/>
  <c r="M494" i="13"/>
  <c r="L494" i="13"/>
  <c r="K494" i="13"/>
  <c r="I494" i="13"/>
  <c r="H494" i="13"/>
  <c r="N494" i="13" s="1"/>
  <c r="G494" i="13"/>
  <c r="L493" i="13"/>
  <c r="K493" i="13"/>
  <c r="I493" i="13"/>
  <c r="G493" i="13"/>
  <c r="M493" i="13" s="1"/>
  <c r="L492" i="13"/>
  <c r="K492" i="13"/>
  <c r="J492" i="13"/>
  <c r="I492" i="13"/>
  <c r="G492" i="13"/>
  <c r="M492" i="13" s="1"/>
  <c r="N491" i="13"/>
  <c r="M491" i="13"/>
  <c r="L491" i="13"/>
  <c r="K491" i="13"/>
  <c r="J491" i="13"/>
  <c r="I491" i="13"/>
  <c r="H491" i="13"/>
  <c r="G491" i="13"/>
  <c r="N490" i="13"/>
  <c r="M490" i="13"/>
  <c r="L490" i="13"/>
  <c r="K490" i="13"/>
  <c r="J490" i="13"/>
  <c r="I490" i="13"/>
  <c r="H490" i="13"/>
  <c r="G490" i="13"/>
  <c r="L489" i="13"/>
  <c r="K489" i="13"/>
  <c r="G489" i="13"/>
  <c r="M489" i="13" s="1"/>
  <c r="N488" i="13"/>
  <c r="M488" i="13"/>
  <c r="L488" i="13"/>
  <c r="K488" i="13"/>
  <c r="J488" i="13"/>
  <c r="I488" i="13"/>
  <c r="H488" i="13"/>
  <c r="G488" i="13"/>
  <c r="L487" i="13"/>
  <c r="K487" i="13"/>
  <c r="J487" i="13"/>
  <c r="I487" i="13"/>
  <c r="L486" i="13"/>
  <c r="K486" i="13"/>
  <c r="J486" i="13"/>
  <c r="I486" i="13"/>
  <c r="G486" i="13"/>
  <c r="M486" i="13" s="1"/>
  <c r="L485" i="13"/>
  <c r="K485" i="13"/>
  <c r="I485" i="13"/>
  <c r="G485" i="13"/>
  <c r="M485" i="13" s="1"/>
  <c r="L484" i="13"/>
  <c r="K484" i="13"/>
  <c r="I484" i="13"/>
  <c r="G484" i="13"/>
  <c r="M484" i="13" s="1"/>
  <c r="N483" i="13"/>
  <c r="M483" i="13"/>
  <c r="L483" i="13"/>
  <c r="K483" i="13"/>
  <c r="J483" i="13"/>
  <c r="I483" i="13"/>
  <c r="H483" i="13"/>
  <c r="G483" i="13"/>
  <c r="N482" i="13"/>
  <c r="M482" i="13"/>
  <c r="L482" i="13"/>
  <c r="K482" i="13"/>
  <c r="J482" i="13"/>
  <c r="I482" i="13"/>
  <c r="H482" i="13"/>
  <c r="G482" i="13"/>
  <c r="L481" i="13"/>
  <c r="K481" i="13"/>
  <c r="I481" i="13"/>
  <c r="G481" i="13"/>
  <c r="M481" i="13" s="1"/>
  <c r="L480" i="13"/>
  <c r="K480" i="13"/>
  <c r="H480" i="13"/>
  <c r="N480" i="13" s="1"/>
  <c r="G480" i="13"/>
  <c r="M480" i="13" s="1"/>
  <c r="M479" i="13"/>
  <c r="L479" i="13"/>
  <c r="K479" i="13"/>
  <c r="J479" i="13"/>
  <c r="I479" i="13"/>
  <c r="H479" i="13"/>
  <c r="N479" i="13" s="1"/>
  <c r="G479" i="13"/>
  <c r="L478" i="13"/>
  <c r="K478" i="13"/>
  <c r="H478" i="13"/>
  <c r="N478" i="13" s="1"/>
  <c r="G478" i="13"/>
  <c r="M478" i="13" s="1"/>
  <c r="N477" i="13"/>
  <c r="L477" i="13"/>
  <c r="K477" i="13"/>
  <c r="J477" i="13"/>
  <c r="I477" i="13"/>
  <c r="H477" i="13"/>
  <c r="G477" i="13"/>
  <c r="M477" i="13" s="1"/>
  <c r="N476" i="13"/>
  <c r="L476" i="13"/>
  <c r="K476" i="13"/>
  <c r="J476" i="13"/>
  <c r="I476" i="13"/>
  <c r="H476" i="13"/>
  <c r="G476" i="13"/>
  <c r="M476" i="13" s="1"/>
  <c r="N475" i="13"/>
  <c r="L475" i="13"/>
  <c r="K475" i="13"/>
  <c r="J475" i="13"/>
  <c r="I475" i="13"/>
  <c r="H475" i="13"/>
  <c r="G475" i="13"/>
  <c r="M475" i="13" s="1"/>
  <c r="N474" i="13"/>
  <c r="L474" i="13"/>
  <c r="K474" i="13"/>
  <c r="J474" i="13"/>
  <c r="I474" i="13"/>
  <c r="H474" i="13"/>
  <c r="G474" i="13"/>
  <c r="M474" i="13" s="1"/>
  <c r="N473" i="13"/>
  <c r="L473" i="13"/>
  <c r="K473" i="13"/>
  <c r="I473" i="13"/>
  <c r="H473" i="13"/>
  <c r="G473" i="13"/>
  <c r="M473" i="13" s="1"/>
  <c r="N472" i="13"/>
  <c r="M472" i="13"/>
  <c r="L472" i="13"/>
  <c r="K472" i="13"/>
  <c r="J472" i="13"/>
  <c r="I472" i="13"/>
  <c r="H472" i="13"/>
  <c r="G472" i="13"/>
  <c r="L471" i="13"/>
  <c r="K471" i="13"/>
  <c r="H471" i="13"/>
  <c r="N471" i="13" s="1"/>
  <c r="G471" i="13"/>
  <c r="M471" i="13" s="1"/>
  <c r="L470" i="13"/>
  <c r="K470" i="13"/>
  <c r="H470" i="13"/>
  <c r="N470" i="13" s="1"/>
  <c r="G470" i="13"/>
  <c r="M470" i="13" s="1"/>
  <c r="L469" i="13"/>
  <c r="K469" i="13"/>
  <c r="I469" i="13"/>
  <c r="G469" i="13"/>
  <c r="M469" i="13" s="1"/>
  <c r="N468" i="13"/>
  <c r="L468" i="13"/>
  <c r="K468" i="13"/>
  <c r="J468" i="13"/>
  <c r="I468" i="13"/>
  <c r="H468" i="13"/>
  <c r="G468" i="13"/>
  <c r="M468" i="13" s="1"/>
  <c r="L467" i="13"/>
  <c r="K467" i="13"/>
  <c r="I467" i="13"/>
  <c r="G467" i="13"/>
  <c r="M467" i="13" s="1"/>
  <c r="L466" i="13"/>
  <c r="K466" i="13"/>
  <c r="J466" i="13"/>
  <c r="I466" i="13"/>
  <c r="H466" i="13"/>
  <c r="N466" i="13" s="1"/>
  <c r="G466" i="13"/>
  <c r="M466" i="13" s="1"/>
  <c r="L465" i="13"/>
  <c r="K465" i="13"/>
  <c r="I465" i="13"/>
  <c r="G465" i="13"/>
  <c r="M465" i="13" s="1"/>
  <c r="L464" i="13"/>
  <c r="K464" i="13"/>
  <c r="I464" i="13"/>
  <c r="H464" i="13"/>
  <c r="N464" i="13" s="1"/>
  <c r="G464" i="13"/>
  <c r="M464" i="13" s="1"/>
  <c r="L463" i="13"/>
  <c r="K463" i="13"/>
  <c r="J463" i="13"/>
  <c r="I463" i="13"/>
  <c r="H463" i="13"/>
  <c r="N463" i="13" s="1"/>
  <c r="G463" i="13"/>
  <c r="M463" i="13" s="1"/>
  <c r="L462" i="13"/>
  <c r="K462" i="13"/>
  <c r="I462" i="13"/>
  <c r="G462" i="13"/>
  <c r="M462" i="13" s="1"/>
  <c r="M461" i="13"/>
  <c r="L461" i="13"/>
  <c r="K461" i="13"/>
  <c r="J461" i="13"/>
  <c r="I461" i="13"/>
  <c r="H461" i="13"/>
  <c r="N461" i="13" s="1"/>
  <c r="G461" i="13"/>
  <c r="L460" i="13"/>
  <c r="K460" i="13"/>
  <c r="I460" i="13"/>
  <c r="L459" i="13"/>
  <c r="K459" i="13"/>
  <c r="J459" i="13"/>
  <c r="I459" i="13"/>
  <c r="H459" i="13"/>
  <c r="N459" i="13" s="1"/>
  <c r="G459" i="13"/>
  <c r="M459" i="13" s="1"/>
  <c r="L458" i="13"/>
  <c r="K458" i="13"/>
  <c r="J458" i="13"/>
  <c r="I458" i="13"/>
  <c r="H458" i="13"/>
  <c r="N458" i="13" s="1"/>
  <c r="G458" i="13"/>
  <c r="M458" i="13" s="1"/>
  <c r="L457" i="13"/>
  <c r="K457" i="13"/>
  <c r="J457" i="13"/>
  <c r="I457" i="13"/>
  <c r="H457" i="13"/>
  <c r="N457" i="13" s="1"/>
  <c r="G457" i="13"/>
  <c r="M457" i="13" s="1"/>
  <c r="L456" i="13"/>
  <c r="K456" i="13"/>
  <c r="J456" i="13"/>
  <c r="I456" i="13"/>
  <c r="H456" i="13"/>
  <c r="N456" i="13" s="1"/>
  <c r="G456" i="13"/>
  <c r="M456" i="13" s="1"/>
  <c r="L455" i="13"/>
  <c r="K455" i="13"/>
  <c r="J455" i="13"/>
  <c r="I455" i="13"/>
  <c r="H455" i="13"/>
  <c r="N455" i="13" s="1"/>
  <c r="G455" i="13"/>
  <c r="M455" i="13" s="1"/>
  <c r="L454" i="13"/>
  <c r="K454" i="13"/>
  <c r="J454" i="13"/>
  <c r="I454" i="13"/>
  <c r="H454" i="13"/>
  <c r="N454" i="13" s="1"/>
  <c r="G454" i="13"/>
  <c r="M454" i="13" s="1"/>
  <c r="L453" i="13"/>
  <c r="K453" i="13"/>
  <c r="J453" i="13"/>
  <c r="I453" i="13"/>
  <c r="H453" i="13"/>
  <c r="N453" i="13" s="1"/>
  <c r="G453" i="13"/>
  <c r="M453" i="13" s="1"/>
  <c r="L452" i="13"/>
  <c r="K452" i="13"/>
  <c r="J452" i="13"/>
  <c r="I452" i="13"/>
  <c r="H452" i="13"/>
  <c r="N452" i="13" s="1"/>
  <c r="G452" i="13"/>
  <c r="M452" i="13" s="1"/>
  <c r="L451" i="13"/>
  <c r="K451" i="13"/>
  <c r="J451" i="13"/>
  <c r="I451" i="13"/>
  <c r="H451" i="13"/>
  <c r="N451" i="13" s="1"/>
  <c r="G451" i="13"/>
  <c r="M451" i="13" s="1"/>
  <c r="L450" i="13"/>
  <c r="K450" i="13"/>
  <c r="J450" i="13"/>
  <c r="I450" i="13"/>
  <c r="H450" i="13"/>
  <c r="N450" i="13" s="1"/>
  <c r="G450" i="13"/>
  <c r="M450" i="13" s="1"/>
  <c r="L449" i="13"/>
  <c r="K449" i="13"/>
  <c r="J449" i="13"/>
  <c r="I449" i="13"/>
  <c r="H449" i="13"/>
  <c r="N449" i="13" s="1"/>
  <c r="G449" i="13"/>
  <c r="M449" i="13" s="1"/>
  <c r="L448" i="13"/>
  <c r="K448" i="13"/>
  <c r="J448" i="13"/>
  <c r="I448" i="13"/>
  <c r="H448" i="13"/>
  <c r="N448" i="13" s="1"/>
  <c r="G448" i="13"/>
  <c r="M448" i="13" s="1"/>
  <c r="L447" i="13"/>
  <c r="K447" i="13"/>
  <c r="J447" i="13"/>
  <c r="I447" i="13"/>
  <c r="H447" i="13"/>
  <c r="N447" i="13" s="1"/>
  <c r="G447" i="13"/>
  <c r="M447" i="13" s="1"/>
  <c r="L446" i="13"/>
  <c r="K446" i="13"/>
  <c r="I446" i="13"/>
  <c r="N445" i="13"/>
  <c r="L445" i="13"/>
  <c r="K445" i="13"/>
  <c r="J445" i="13"/>
  <c r="I445" i="13"/>
  <c r="H445" i="13"/>
  <c r="G445" i="13"/>
  <c r="M445" i="13" s="1"/>
  <c r="N444" i="13"/>
  <c r="L444" i="13"/>
  <c r="K444" i="13"/>
  <c r="J444" i="13"/>
  <c r="I444" i="13"/>
  <c r="H444" i="13"/>
  <c r="G444" i="13"/>
  <c r="M444" i="13" s="1"/>
  <c r="N443" i="13"/>
  <c r="L443" i="13"/>
  <c r="K443" i="13"/>
  <c r="J443" i="13"/>
  <c r="I443" i="13"/>
  <c r="H443" i="13"/>
  <c r="G443" i="13"/>
  <c r="M443" i="13" s="1"/>
  <c r="N442" i="13"/>
  <c r="L442" i="13"/>
  <c r="K442" i="13"/>
  <c r="J442" i="13"/>
  <c r="I442" i="13"/>
  <c r="H442" i="13"/>
  <c r="G442" i="13"/>
  <c r="M442" i="13" s="1"/>
  <c r="N441" i="13"/>
  <c r="L441" i="13"/>
  <c r="K441" i="13"/>
  <c r="J441" i="13"/>
  <c r="I441" i="13"/>
  <c r="H441" i="13"/>
  <c r="G441" i="13"/>
  <c r="M441" i="13" s="1"/>
  <c r="N440" i="13"/>
  <c r="L440" i="13"/>
  <c r="K440" i="13"/>
  <c r="J440" i="13"/>
  <c r="I440" i="13"/>
  <c r="H440" i="13"/>
  <c r="M439" i="13"/>
  <c r="L439" i="13"/>
  <c r="K439" i="13"/>
  <c r="J439" i="13"/>
  <c r="I439" i="13"/>
  <c r="H439" i="13"/>
  <c r="N439" i="13" s="1"/>
  <c r="G439" i="13"/>
  <c r="M438" i="13"/>
  <c r="L438" i="13"/>
  <c r="K438" i="13"/>
  <c r="J438" i="13"/>
  <c r="I438" i="13"/>
  <c r="H438" i="13"/>
  <c r="N438" i="13" s="1"/>
  <c r="G438" i="13"/>
  <c r="L437" i="13"/>
  <c r="K437" i="13"/>
  <c r="N436" i="13"/>
  <c r="L436" i="13"/>
  <c r="K436" i="13"/>
  <c r="J436" i="13"/>
  <c r="I436" i="13"/>
  <c r="H436" i="13"/>
  <c r="G436" i="13"/>
  <c r="M436" i="13" s="1"/>
  <c r="L435" i="13"/>
  <c r="K435" i="13"/>
  <c r="L434" i="13"/>
  <c r="K434" i="13"/>
  <c r="I434" i="13"/>
  <c r="L433" i="13"/>
  <c r="K433" i="13"/>
  <c r="J433" i="13"/>
  <c r="I433" i="13"/>
  <c r="G433" i="13"/>
  <c r="M433" i="13" s="1"/>
  <c r="L432" i="13"/>
  <c r="K432" i="13"/>
  <c r="L431" i="13"/>
  <c r="K431" i="13"/>
  <c r="J431" i="13"/>
  <c r="I431" i="13"/>
  <c r="H431" i="13"/>
  <c r="N431" i="13" s="1"/>
  <c r="G431" i="13"/>
  <c r="M431" i="13" s="1"/>
  <c r="L430" i="13"/>
  <c r="K430" i="13"/>
  <c r="J430" i="13"/>
  <c r="I430" i="13"/>
  <c r="H430" i="13"/>
  <c r="N430" i="13" s="1"/>
  <c r="G430" i="13"/>
  <c r="M430" i="13" s="1"/>
  <c r="L429" i="13"/>
  <c r="K429" i="13"/>
  <c r="J429" i="13"/>
  <c r="H429" i="13"/>
  <c r="N429" i="13" s="1"/>
  <c r="G429" i="13"/>
  <c r="M429" i="13" s="1"/>
  <c r="N428" i="13"/>
  <c r="L428" i="13"/>
  <c r="K428" i="13"/>
  <c r="J428" i="13"/>
  <c r="I428" i="13"/>
  <c r="H428" i="13"/>
  <c r="G428" i="13"/>
  <c r="M428" i="13" s="1"/>
  <c r="N427" i="13"/>
  <c r="L427" i="13"/>
  <c r="K427" i="13"/>
  <c r="J427" i="13"/>
  <c r="I427" i="13"/>
  <c r="H427" i="13"/>
  <c r="G427" i="13"/>
  <c r="M427" i="13" s="1"/>
  <c r="N426" i="13"/>
  <c r="L426" i="13"/>
  <c r="K426" i="13"/>
  <c r="J426" i="13"/>
  <c r="I426" i="13"/>
  <c r="H426" i="13"/>
  <c r="G426" i="13"/>
  <c r="M426" i="13" s="1"/>
  <c r="N425" i="13"/>
  <c r="L425" i="13"/>
  <c r="K425" i="13"/>
  <c r="J425" i="13"/>
  <c r="I425" i="13"/>
  <c r="H425" i="13"/>
  <c r="G425" i="13"/>
  <c r="M425" i="13" s="1"/>
  <c r="L424" i="13"/>
  <c r="K424" i="13"/>
  <c r="J424" i="13"/>
  <c r="L423" i="13"/>
  <c r="K423" i="13"/>
  <c r="L422" i="13"/>
  <c r="K422" i="13"/>
  <c r="G422" i="13"/>
  <c r="M422" i="13" s="1"/>
  <c r="N421" i="13"/>
  <c r="L421" i="13"/>
  <c r="K421" i="13"/>
  <c r="J421" i="13"/>
  <c r="I421" i="13"/>
  <c r="H421" i="13"/>
  <c r="M420" i="13"/>
  <c r="L420" i="13"/>
  <c r="K420" i="13"/>
  <c r="J420" i="13"/>
  <c r="I420" i="13"/>
  <c r="H420" i="13"/>
  <c r="N420" i="13" s="1"/>
  <c r="G420" i="13"/>
  <c r="L419" i="13"/>
  <c r="K419" i="13"/>
  <c r="N418" i="13"/>
  <c r="L418" i="13"/>
  <c r="K418" i="13"/>
  <c r="J418" i="13"/>
  <c r="I418" i="13"/>
  <c r="H418" i="13"/>
  <c r="G418" i="13"/>
  <c r="M418" i="13" s="1"/>
  <c r="N417" i="13"/>
  <c r="L417" i="13"/>
  <c r="K417" i="13"/>
  <c r="J417" i="13"/>
  <c r="I417" i="13"/>
  <c r="H417" i="13"/>
  <c r="G417" i="13"/>
  <c r="M417" i="13" s="1"/>
  <c r="N416" i="13"/>
  <c r="L416" i="13"/>
  <c r="K416" i="13"/>
  <c r="J416" i="13"/>
  <c r="I416" i="13"/>
  <c r="H416" i="13"/>
  <c r="G416" i="13"/>
  <c r="M416" i="13" s="1"/>
  <c r="N415" i="13"/>
  <c r="L415" i="13"/>
  <c r="K415" i="13"/>
  <c r="J415" i="13"/>
  <c r="I415" i="13"/>
  <c r="H415" i="13"/>
  <c r="G415" i="13"/>
  <c r="M415" i="13" s="1"/>
  <c r="N414" i="13"/>
  <c r="L414" i="13"/>
  <c r="K414" i="13"/>
  <c r="I414" i="13"/>
  <c r="H414" i="13"/>
  <c r="G414" i="13"/>
  <c r="M414" i="13" s="1"/>
  <c r="L413" i="13"/>
  <c r="K413" i="13"/>
  <c r="J413" i="13"/>
  <c r="H413" i="13"/>
  <c r="N413" i="13" s="1"/>
  <c r="N412" i="13"/>
  <c r="L412" i="13"/>
  <c r="K412" i="13"/>
  <c r="J412" i="13"/>
  <c r="I412" i="13"/>
  <c r="H412" i="13"/>
  <c r="G412" i="13"/>
  <c r="M412" i="13" s="1"/>
  <c r="M411" i="13"/>
  <c r="L411" i="13"/>
  <c r="K411" i="13"/>
  <c r="J411" i="13"/>
  <c r="I411" i="13"/>
  <c r="G411" i="13"/>
  <c r="L410" i="13"/>
  <c r="K410" i="13"/>
  <c r="J410" i="13"/>
  <c r="I410" i="13"/>
  <c r="L409" i="13"/>
  <c r="K409" i="13"/>
  <c r="J409" i="13"/>
  <c r="I409" i="13"/>
  <c r="H409" i="13"/>
  <c r="N409" i="13" s="1"/>
  <c r="N408" i="13"/>
  <c r="L408" i="13"/>
  <c r="K408" i="13"/>
  <c r="J408" i="13"/>
  <c r="I408" i="13"/>
  <c r="H408" i="13"/>
  <c r="G408" i="13"/>
  <c r="M408" i="13" s="1"/>
  <c r="L407" i="13"/>
  <c r="K407" i="13"/>
  <c r="H407" i="13"/>
  <c r="N407" i="13" s="1"/>
  <c r="L406" i="13"/>
  <c r="K406" i="13"/>
  <c r="I406" i="13"/>
  <c r="L405" i="13"/>
  <c r="K405" i="13"/>
  <c r="I405" i="13"/>
  <c r="G405" i="13"/>
  <c r="M405" i="13" s="1"/>
  <c r="N404" i="13"/>
  <c r="L404" i="13"/>
  <c r="K404" i="13"/>
  <c r="J404" i="13"/>
  <c r="I404" i="13"/>
  <c r="H404" i="13"/>
  <c r="G404" i="13"/>
  <c r="M404" i="13" s="1"/>
  <c r="N403" i="13"/>
  <c r="L403" i="13"/>
  <c r="K403" i="13"/>
  <c r="J403" i="13"/>
  <c r="I403" i="13"/>
  <c r="H403" i="13"/>
  <c r="G403" i="13"/>
  <c r="M403" i="13" s="1"/>
  <c r="L402" i="13"/>
  <c r="K402" i="13"/>
  <c r="J402" i="13"/>
  <c r="M401" i="13"/>
  <c r="L401" i="13"/>
  <c r="K401" i="13"/>
  <c r="G401" i="13"/>
  <c r="N400" i="13"/>
  <c r="M400" i="13"/>
  <c r="L400" i="13"/>
  <c r="K400" i="13"/>
  <c r="J400" i="13"/>
  <c r="I400" i="13"/>
  <c r="H400" i="13"/>
  <c r="G400" i="13"/>
  <c r="N399" i="13"/>
  <c r="M399" i="13"/>
  <c r="L399" i="13"/>
  <c r="K399" i="13"/>
  <c r="J399" i="13"/>
  <c r="I399" i="13"/>
  <c r="H399" i="13"/>
  <c r="G399" i="13"/>
  <c r="N398" i="13"/>
  <c r="L398" i="13"/>
  <c r="K398" i="13"/>
  <c r="H398" i="13"/>
  <c r="G398" i="13"/>
  <c r="M398" i="13" s="1"/>
  <c r="L397" i="13"/>
  <c r="K397" i="13"/>
  <c r="J397" i="13"/>
  <c r="I397" i="13"/>
  <c r="H397" i="13"/>
  <c r="N397" i="13" s="1"/>
  <c r="G397" i="13"/>
  <c r="M397" i="13" s="1"/>
  <c r="L396" i="13"/>
  <c r="K396" i="13"/>
  <c r="J396" i="13"/>
  <c r="L395" i="13"/>
  <c r="K395" i="13"/>
  <c r="M394" i="13"/>
  <c r="L394" i="13"/>
  <c r="K394" i="13"/>
  <c r="J394" i="13"/>
  <c r="I394" i="13"/>
  <c r="H394" i="13"/>
  <c r="N394" i="13" s="1"/>
  <c r="G394" i="13"/>
  <c r="M393" i="13"/>
  <c r="L393" i="13"/>
  <c r="K393" i="13"/>
  <c r="J393" i="13"/>
  <c r="I393" i="13"/>
  <c r="H393" i="13"/>
  <c r="N393" i="13" s="1"/>
  <c r="G393" i="13"/>
  <c r="L392" i="13"/>
  <c r="K392" i="13"/>
  <c r="J392" i="13"/>
  <c r="I392" i="13"/>
  <c r="H392" i="13"/>
  <c r="N392" i="13" s="1"/>
  <c r="L391" i="13"/>
  <c r="K391" i="13"/>
  <c r="M390" i="13"/>
  <c r="L390" i="13"/>
  <c r="K390" i="13"/>
  <c r="J390" i="13"/>
  <c r="I390" i="13"/>
  <c r="H390" i="13"/>
  <c r="N390" i="13" s="1"/>
  <c r="G390" i="13"/>
  <c r="M389" i="13"/>
  <c r="L389" i="13"/>
  <c r="K389" i="13"/>
  <c r="J389" i="13"/>
  <c r="I389" i="13"/>
  <c r="H389" i="13"/>
  <c r="N389" i="13" s="1"/>
  <c r="G389" i="13"/>
  <c r="M388" i="13"/>
  <c r="L388" i="13"/>
  <c r="K388" i="13"/>
  <c r="J388" i="13"/>
  <c r="I388" i="13"/>
  <c r="H388" i="13"/>
  <c r="N388" i="13" s="1"/>
  <c r="G388" i="13"/>
  <c r="L387" i="13"/>
  <c r="K387" i="13"/>
  <c r="L386" i="13"/>
  <c r="K386" i="13"/>
  <c r="J386" i="13"/>
  <c r="N385" i="13"/>
  <c r="M385" i="13"/>
  <c r="L385" i="13"/>
  <c r="K385" i="13"/>
  <c r="J385" i="13"/>
  <c r="I385" i="13"/>
  <c r="H385" i="13"/>
  <c r="G385" i="13"/>
  <c r="L384" i="13"/>
  <c r="K384" i="13"/>
  <c r="J384" i="13"/>
  <c r="I384" i="13"/>
  <c r="L383" i="13"/>
  <c r="K383" i="13"/>
  <c r="I383" i="13"/>
  <c r="M382" i="13"/>
  <c r="L382" i="13"/>
  <c r="K382" i="13"/>
  <c r="J382" i="13"/>
  <c r="I382" i="13"/>
  <c r="H382" i="13"/>
  <c r="N382" i="13" s="1"/>
  <c r="G382" i="13"/>
  <c r="M381" i="13"/>
  <c r="L381" i="13"/>
  <c r="K381" i="13"/>
  <c r="J381" i="13"/>
  <c r="I381" i="13"/>
  <c r="H381" i="13"/>
  <c r="N381" i="13" s="1"/>
  <c r="G381" i="13"/>
  <c r="L380" i="13"/>
  <c r="K380" i="13"/>
  <c r="J380" i="13"/>
  <c r="H380" i="13"/>
  <c r="N380" i="13" s="1"/>
  <c r="N379" i="13"/>
  <c r="M379" i="13"/>
  <c r="L379" i="13"/>
  <c r="K379" i="13"/>
  <c r="I379" i="13"/>
  <c r="H379" i="13"/>
  <c r="G379" i="13"/>
  <c r="L378" i="13"/>
  <c r="K378" i="13"/>
  <c r="J378" i="13"/>
  <c r="I378" i="13"/>
  <c r="H378" i="13"/>
  <c r="N378" i="13" s="1"/>
  <c r="L377" i="13"/>
  <c r="K377" i="13"/>
  <c r="I377" i="13"/>
  <c r="N376" i="13"/>
  <c r="M376" i="13"/>
  <c r="L376" i="13"/>
  <c r="K376" i="13"/>
  <c r="J376" i="13"/>
  <c r="I376" i="13"/>
  <c r="H376" i="13"/>
  <c r="G376" i="13"/>
  <c r="N375" i="13"/>
  <c r="M375" i="13"/>
  <c r="L375" i="13"/>
  <c r="K375" i="13"/>
  <c r="J375" i="13"/>
  <c r="I375" i="13"/>
  <c r="H375" i="13"/>
  <c r="G375" i="13"/>
  <c r="N374" i="13"/>
  <c r="M374" i="13"/>
  <c r="L374" i="13"/>
  <c r="K374" i="13"/>
  <c r="J374" i="13"/>
  <c r="I374" i="13"/>
  <c r="H374" i="13"/>
  <c r="G374" i="13"/>
  <c r="N373" i="13"/>
  <c r="L373" i="13"/>
  <c r="K373" i="13"/>
  <c r="J373" i="13"/>
  <c r="I373" i="13"/>
  <c r="H373" i="13"/>
  <c r="L372" i="13"/>
  <c r="K372" i="13"/>
  <c r="I372" i="13"/>
  <c r="F371" i="13"/>
  <c r="J595" i="13" s="1"/>
  <c r="E371" i="13"/>
  <c r="D371" i="13"/>
  <c r="H597" i="13" s="1"/>
  <c r="N597" i="13" s="1"/>
  <c r="C371" i="13"/>
  <c r="G590" i="13" s="1"/>
  <c r="M363" i="13"/>
  <c r="L363" i="13"/>
  <c r="K363" i="13"/>
  <c r="J363" i="13"/>
  <c r="I363" i="13"/>
  <c r="H363" i="13"/>
  <c r="N363" i="13" s="1"/>
  <c r="G363" i="13"/>
  <c r="M362" i="13"/>
  <c r="L362" i="13"/>
  <c r="K362" i="13"/>
  <c r="J362" i="13"/>
  <c r="I362" i="13"/>
  <c r="H362" i="13"/>
  <c r="N362" i="13" s="1"/>
  <c r="G362" i="13"/>
  <c r="M361" i="13"/>
  <c r="L361" i="13"/>
  <c r="K361" i="13"/>
  <c r="J361" i="13"/>
  <c r="I361" i="13"/>
  <c r="H361" i="13"/>
  <c r="N361" i="13" s="1"/>
  <c r="G361" i="13"/>
  <c r="M360" i="13"/>
  <c r="L360" i="13"/>
  <c r="K360" i="13"/>
  <c r="J360" i="13"/>
  <c r="I360" i="13"/>
  <c r="H360" i="13"/>
  <c r="N360" i="13" s="1"/>
  <c r="G360" i="13"/>
  <c r="M359" i="13"/>
  <c r="L359" i="13"/>
  <c r="K359" i="13"/>
  <c r="J359" i="13"/>
  <c r="I359" i="13"/>
  <c r="H359" i="13"/>
  <c r="N359" i="13" s="1"/>
  <c r="G359" i="13"/>
  <c r="M358" i="13"/>
  <c r="L358" i="13"/>
  <c r="K358" i="13"/>
  <c r="J358" i="13"/>
  <c r="I358" i="13"/>
  <c r="H358" i="13"/>
  <c r="N358" i="13" s="1"/>
  <c r="G358" i="13"/>
  <c r="M357" i="13"/>
  <c r="L357" i="13"/>
  <c r="K357" i="13"/>
  <c r="J357" i="13"/>
  <c r="I357" i="13"/>
  <c r="H357" i="13"/>
  <c r="N357" i="13" s="1"/>
  <c r="G357" i="13"/>
  <c r="M356" i="13"/>
  <c r="L356" i="13"/>
  <c r="K356" i="13"/>
  <c r="J356" i="13"/>
  <c r="I356" i="13"/>
  <c r="H356" i="13"/>
  <c r="N356" i="13" s="1"/>
  <c r="G356" i="13"/>
  <c r="M355" i="13"/>
  <c r="L355" i="13"/>
  <c r="K355" i="13"/>
  <c r="J355" i="13"/>
  <c r="I355" i="13"/>
  <c r="H355" i="13"/>
  <c r="N355" i="13" s="1"/>
  <c r="G355" i="13"/>
  <c r="M354" i="13"/>
  <c r="L354" i="13"/>
  <c r="K354" i="13"/>
  <c r="J354" i="13"/>
  <c r="I354" i="13"/>
  <c r="H354" i="13"/>
  <c r="N354" i="13" s="1"/>
  <c r="G354" i="13"/>
  <c r="M353" i="13"/>
  <c r="L353" i="13"/>
  <c r="K353" i="13"/>
  <c r="J353" i="13"/>
  <c r="I353" i="13"/>
  <c r="H353" i="13"/>
  <c r="N353" i="13" s="1"/>
  <c r="G353" i="13"/>
  <c r="M352" i="13"/>
  <c r="L352" i="13"/>
  <c r="K352" i="13"/>
  <c r="J352" i="13"/>
  <c r="I352" i="13"/>
  <c r="H352" i="13"/>
  <c r="N352" i="13" s="1"/>
  <c r="G352" i="13"/>
  <c r="M351" i="13"/>
  <c r="L351" i="13"/>
  <c r="K351" i="13"/>
  <c r="J351" i="13"/>
  <c r="I351" i="13"/>
  <c r="H351" i="13"/>
  <c r="N351" i="13" s="1"/>
  <c r="G351" i="13"/>
  <c r="M350" i="13"/>
  <c r="L350" i="13"/>
  <c r="K350" i="13"/>
  <c r="J350" i="13"/>
  <c r="I350" i="13"/>
  <c r="H350" i="13"/>
  <c r="N350" i="13" s="1"/>
  <c r="G350" i="13"/>
  <c r="M349" i="13"/>
  <c r="L349" i="13"/>
  <c r="K349" i="13"/>
  <c r="J349" i="13"/>
  <c r="I349" i="13"/>
  <c r="H349" i="13"/>
  <c r="N349" i="13" s="1"/>
  <c r="G349" i="13"/>
  <c r="M348" i="13"/>
  <c r="L348" i="13"/>
  <c r="K348" i="13"/>
  <c r="J348" i="13"/>
  <c r="I348" i="13"/>
  <c r="H348" i="13"/>
  <c r="N348" i="13" s="1"/>
  <c r="G348" i="13"/>
  <c r="M347" i="13"/>
  <c r="L347" i="13"/>
  <c r="K347" i="13"/>
  <c r="J347" i="13"/>
  <c r="I347" i="13"/>
  <c r="H347" i="13"/>
  <c r="N347" i="13" s="1"/>
  <c r="G347" i="13"/>
  <c r="M346" i="13"/>
  <c r="L346" i="13"/>
  <c r="K346" i="13"/>
  <c r="J346" i="13"/>
  <c r="I346" i="13"/>
  <c r="H346" i="13"/>
  <c r="N346" i="13" s="1"/>
  <c r="G346" i="13"/>
  <c r="M345" i="13"/>
  <c r="L345" i="13"/>
  <c r="K345" i="13"/>
  <c r="J345" i="13"/>
  <c r="I345" i="13"/>
  <c r="H345" i="13"/>
  <c r="N345" i="13" s="1"/>
  <c r="G345" i="13"/>
  <c r="M344" i="13"/>
  <c r="L344" i="13"/>
  <c r="K344" i="13"/>
  <c r="J344" i="13"/>
  <c r="I344" i="13"/>
  <c r="H344" i="13"/>
  <c r="N344" i="13" s="1"/>
  <c r="G344" i="13"/>
  <c r="M343" i="13"/>
  <c r="L343" i="13"/>
  <c r="K343" i="13"/>
  <c r="J343" i="13"/>
  <c r="I343" i="13"/>
  <c r="H343" i="13"/>
  <c r="N343" i="13" s="1"/>
  <c r="G343" i="13"/>
  <c r="M342" i="13"/>
  <c r="L342" i="13"/>
  <c r="K342" i="13"/>
  <c r="J342" i="13"/>
  <c r="I342" i="13"/>
  <c r="H342" i="13"/>
  <c r="N342" i="13" s="1"/>
  <c r="G342" i="13"/>
  <c r="M341" i="13"/>
  <c r="L341" i="13"/>
  <c r="K341" i="13"/>
  <c r="J341" i="13"/>
  <c r="I341" i="13"/>
  <c r="H341" i="13"/>
  <c r="N341" i="13" s="1"/>
  <c r="G341" i="13"/>
  <c r="M340" i="13"/>
  <c r="L340" i="13"/>
  <c r="K340" i="13"/>
  <c r="J340" i="13"/>
  <c r="I340" i="13"/>
  <c r="H340" i="13"/>
  <c r="N340" i="13" s="1"/>
  <c r="G340" i="13"/>
  <c r="M339" i="13"/>
  <c r="L339" i="13"/>
  <c r="K339" i="13"/>
  <c r="J339" i="13"/>
  <c r="I339" i="13"/>
  <c r="H339" i="13"/>
  <c r="N339" i="13" s="1"/>
  <c r="G339" i="13"/>
  <c r="L338" i="13"/>
  <c r="K338" i="13"/>
  <c r="G338" i="13"/>
  <c r="M338" i="13" s="1"/>
  <c r="M337" i="13"/>
  <c r="L337" i="13"/>
  <c r="K337" i="13"/>
  <c r="J337" i="13"/>
  <c r="I337" i="13"/>
  <c r="H337" i="13"/>
  <c r="N337" i="13" s="1"/>
  <c r="G337" i="13"/>
  <c r="M336" i="13"/>
  <c r="L336" i="13"/>
  <c r="K336" i="13"/>
  <c r="I336" i="13"/>
  <c r="H336" i="13"/>
  <c r="N336" i="13" s="1"/>
  <c r="G336" i="13"/>
  <c r="L335" i="13"/>
  <c r="K335" i="13"/>
  <c r="J335" i="13"/>
  <c r="I335" i="13"/>
  <c r="H335" i="13"/>
  <c r="N335" i="13" s="1"/>
  <c r="G335" i="13"/>
  <c r="M335" i="13" s="1"/>
  <c r="M334" i="13"/>
  <c r="L334" i="13"/>
  <c r="K334" i="13"/>
  <c r="J334" i="13"/>
  <c r="I334" i="13"/>
  <c r="G334" i="13"/>
  <c r="N333" i="13"/>
  <c r="M333" i="13"/>
  <c r="L333" i="13"/>
  <c r="K333" i="13"/>
  <c r="J333" i="13"/>
  <c r="I333" i="13"/>
  <c r="H333" i="13"/>
  <c r="G333" i="13"/>
  <c r="N332" i="13"/>
  <c r="M332" i="13"/>
  <c r="L332" i="13"/>
  <c r="K332" i="13"/>
  <c r="I332" i="13"/>
  <c r="H332" i="13"/>
  <c r="G332" i="13"/>
  <c r="M331" i="13"/>
  <c r="L331" i="13"/>
  <c r="K331" i="13"/>
  <c r="J331" i="13"/>
  <c r="I331" i="13"/>
  <c r="H331" i="13"/>
  <c r="N331" i="13" s="1"/>
  <c r="G331" i="13"/>
  <c r="M330" i="13"/>
  <c r="L330" i="13"/>
  <c r="K330" i="13"/>
  <c r="J330" i="13"/>
  <c r="I330" i="13"/>
  <c r="H330" i="13"/>
  <c r="N330" i="13" s="1"/>
  <c r="G330" i="13"/>
  <c r="M329" i="13"/>
  <c r="L329" i="13"/>
  <c r="K329" i="13"/>
  <c r="J329" i="13"/>
  <c r="I329" i="13"/>
  <c r="H329" i="13"/>
  <c r="N329" i="13" s="1"/>
  <c r="G329" i="13"/>
  <c r="M328" i="13"/>
  <c r="L328" i="13"/>
  <c r="K328" i="13"/>
  <c r="J328" i="13"/>
  <c r="I328" i="13"/>
  <c r="H328" i="13"/>
  <c r="N328" i="13" s="1"/>
  <c r="G328" i="13"/>
  <c r="L327" i="13"/>
  <c r="K327" i="13"/>
  <c r="G327" i="13"/>
  <c r="M327" i="13" s="1"/>
  <c r="M326" i="13"/>
  <c r="L326" i="13"/>
  <c r="K326" i="13"/>
  <c r="J326" i="13"/>
  <c r="I326" i="13"/>
  <c r="H326" i="13"/>
  <c r="N326" i="13" s="1"/>
  <c r="G326" i="13"/>
  <c r="M325" i="13"/>
  <c r="L325" i="13"/>
  <c r="K325" i="13"/>
  <c r="J325" i="13"/>
  <c r="I325" i="13"/>
  <c r="H325" i="13"/>
  <c r="N325" i="13" s="1"/>
  <c r="G325" i="13"/>
  <c r="L324" i="13"/>
  <c r="K324" i="13"/>
  <c r="J324" i="13"/>
  <c r="I324" i="13"/>
  <c r="G324" i="13"/>
  <c r="M324" i="13" s="1"/>
  <c r="N323" i="13"/>
  <c r="M323" i="13"/>
  <c r="L323" i="13"/>
  <c r="K323" i="13"/>
  <c r="I323" i="13"/>
  <c r="H323" i="13"/>
  <c r="G323" i="13"/>
  <c r="N322" i="13"/>
  <c r="M322" i="13"/>
  <c r="L322" i="13"/>
  <c r="K322" i="13"/>
  <c r="J322" i="13"/>
  <c r="I322" i="13"/>
  <c r="H322" i="13"/>
  <c r="G322" i="13"/>
  <c r="L321" i="13"/>
  <c r="K321" i="13"/>
  <c r="I321" i="13"/>
  <c r="G321" i="13"/>
  <c r="M321" i="13" s="1"/>
  <c r="M320" i="13"/>
  <c r="L320" i="13"/>
  <c r="K320" i="13"/>
  <c r="J320" i="13"/>
  <c r="I320" i="13"/>
  <c r="G320" i="13"/>
  <c r="M319" i="13"/>
  <c r="L319" i="13"/>
  <c r="K319" i="13"/>
  <c r="J319" i="13"/>
  <c r="I319" i="13"/>
  <c r="H319" i="13"/>
  <c r="N319" i="13" s="1"/>
  <c r="G319" i="13"/>
  <c r="M318" i="13"/>
  <c r="L318" i="13"/>
  <c r="K318" i="13"/>
  <c r="I318" i="13"/>
  <c r="H318" i="13"/>
  <c r="N318" i="13" s="1"/>
  <c r="G318" i="13"/>
  <c r="L317" i="13"/>
  <c r="K317" i="13"/>
  <c r="J317" i="13"/>
  <c r="I317" i="13"/>
  <c r="H317" i="13"/>
  <c r="N317" i="13" s="1"/>
  <c r="G317" i="13"/>
  <c r="M317" i="13" s="1"/>
  <c r="L316" i="13"/>
  <c r="K316" i="13"/>
  <c r="J316" i="13"/>
  <c r="I316" i="13"/>
  <c r="H316" i="13"/>
  <c r="N316" i="13" s="1"/>
  <c r="G316" i="13"/>
  <c r="M316" i="13" s="1"/>
  <c r="M315" i="13"/>
  <c r="L315" i="13"/>
  <c r="K315" i="13"/>
  <c r="J315" i="13"/>
  <c r="I315" i="13"/>
  <c r="G315" i="13"/>
  <c r="N314" i="13"/>
  <c r="M314" i="13"/>
  <c r="L314" i="13"/>
  <c r="K314" i="13"/>
  <c r="J314" i="13"/>
  <c r="I314" i="13"/>
  <c r="H314" i="13"/>
  <c r="G314" i="13"/>
  <c r="N313" i="13"/>
  <c r="M313" i="13"/>
  <c r="L313" i="13"/>
  <c r="K313" i="13"/>
  <c r="J313" i="13"/>
  <c r="I313" i="13"/>
  <c r="H313" i="13"/>
  <c r="G313" i="13"/>
  <c r="N312" i="13"/>
  <c r="L312" i="13"/>
  <c r="K312" i="13"/>
  <c r="H312" i="13"/>
  <c r="G312" i="13"/>
  <c r="M312" i="13" s="1"/>
  <c r="L311" i="13"/>
  <c r="K311" i="13"/>
  <c r="I311" i="13"/>
  <c r="N310" i="13"/>
  <c r="M310" i="13"/>
  <c r="L310" i="13"/>
  <c r="K310" i="13"/>
  <c r="J310" i="13"/>
  <c r="H310" i="13"/>
  <c r="G310" i="13"/>
  <c r="N309" i="13"/>
  <c r="M309" i="13"/>
  <c r="L309" i="13"/>
  <c r="K309" i="13"/>
  <c r="J309" i="13"/>
  <c r="I309" i="13"/>
  <c r="H309" i="13"/>
  <c r="G309" i="13"/>
  <c r="M308" i="13"/>
  <c r="L308" i="13"/>
  <c r="K308" i="13"/>
  <c r="J308" i="13"/>
  <c r="I308" i="13"/>
  <c r="G308" i="13"/>
  <c r="N307" i="13"/>
  <c r="L307" i="13"/>
  <c r="K307" i="13"/>
  <c r="J307" i="13"/>
  <c r="I307" i="13"/>
  <c r="H307" i="13"/>
  <c r="L306" i="13"/>
  <c r="K306" i="13"/>
  <c r="I306" i="13"/>
  <c r="M305" i="13"/>
  <c r="L305" i="13"/>
  <c r="K305" i="13"/>
  <c r="I305" i="13"/>
  <c r="H305" i="13"/>
  <c r="N305" i="13" s="1"/>
  <c r="G305" i="13"/>
  <c r="L304" i="13"/>
  <c r="K304" i="13"/>
  <c r="J304" i="13"/>
  <c r="I304" i="13"/>
  <c r="H304" i="13"/>
  <c r="N304" i="13" s="1"/>
  <c r="G304" i="13"/>
  <c r="M304" i="13" s="1"/>
  <c r="L303" i="13"/>
  <c r="K303" i="13"/>
  <c r="J303" i="13"/>
  <c r="I303" i="13"/>
  <c r="H303" i="13"/>
  <c r="N303" i="13" s="1"/>
  <c r="G303" i="13"/>
  <c r="M303" i="13" s="1"/>
  <c r="L302" i="13"/>
  <c r="K302" i="13"/>
  <c r="J302" i="13"/>
  <c r="I302" i="13"/>
  <c r="H302" i="13"/>
  <c r="N302" i="13" s="1"/>
  <c r="G302" i="13"/>
  <c r="M302" i="13" s="1"/>
  <c r="L301" i="13"/>
  <c r="K301" i="13"/>
  <c r="J301" i="13"/>
  <c r="I301" i="13"/>
  <c r="H301" i="13"/>
  <c r="N301" i="13" s="1"/>
  <c r="G301" i="13"/>
  <c r="M301" i="13" s="1"/>
  <c r="N300" i="13"/>
  <c r="L300" i="13"/>
  <c r="K300" i="13"/>
  <c r="I300" i="13"/>
  <c r="H300" i="13"/>
  <c r="G300" i="13"/>
  <c r="M300" i="13" s="1"/>
  <c r="N299" i="13"/>
  <c r="L299" i="13"/>
  <c r="K299" i="13"/>
  <c r="J299" i="13"/>
  <c r="I299" i="13"/>
  <c r="H299" i="13"/>
  <c r="G299" i="13"/>
  <c r="M299" i="13" s="1"/>
  <c r="N298" i="13"/>
  <c r="L298" i="13"/>
  <c r="K298" i="13"/>
  <c r="J298" i="13"/>
  <c r="I298" i="13"/>
  <c r="H298" i="13"/>
  <c r="G298" i="13"/>
  <c r="M298" i="13" s="1"/>
  <c r="N297" i="13"/>
  <c r="L297" i="13"/>
  <c r="K297" i="13"/>
  <c r="J297" i="13"/>
  <c r="I297" i="13"/>
  <c r="H297" i="13"/>
  <c r="M296" i="13"/>
  <c r="L296" i="13"/>
  <c r="K296" i="13"/>
  <c r="J296" i="13"/>
  <c r="I296" i="13"/>
  <c r="H296" i="13"/>
  <c r="N296" i="13" s="1"/>
  <c r="G296" i="13"/>
  <c r="M295" i="13"/>
  <c r="L295" i="13"/>
  <c r="K295" i="13"/>
  <c r="J295" i="13"/>
  <c r="I295" i="13"/>
  <c r="H295" i="13"/>
  <c r="N295" i="13" s="1"/>
  <c r="G295" i="13"/>
  <c r="M294" i="13"/>
  <c r="L294" i="13"/>
  <c r="K294" i="13"/>
  <c r="J294" i="13"/>
  <c r="I294" i="13"/>
  <c r="H294" i="13"/>
  <c r="N294" i="13" s="1"/>
  <c r="G294" i="13"/>
  <c r="L293" i="13"/>
  <c r="K293" i="13"/>
  <c r="J293" i="13"/>
  <c r="L292" i="13"/>
  <c r="K292" i="13"/>
  <c r="J292" i="13"/>
  <c r="I292" i="13"/>
  <c r="H292" i="13"/>
  <c r="N292" i="13" s="1"/>
  <c r="G292" i="13"/>
  <c r="M292" i="13" s="1"/>
  <c r="L291" i="13"/>
  <c r="K291" i="13"/>
  <c r="J291" i="13"/>
  <c r="I291" i="13"/>
  <c r="H291" i="13"/>
  <c r="N291" i="13" s="1"/>
  <c r="G291" i="13"/>
  <c r="M291" i="13" s="1"/>
  <c r="L290" i="13"/>
  <c r="K290" i="13"/>
  <c r="J290" i="13"/>
  <c r="I290" i="13"/>
  <c r="H290" i="13"/>
  <c r="N290" i="13" s="1"/>
  <c r="G290" i="13"/>
  <c r="M290" i="13" s="1"/>
  <c r="L289" i="13"/>
  <c r="K289" i="13"/>
  <c r="J289" i="13"/>
  <c r="I289" i="13"/>
  <c r="H289" i="13"/>
  <c r="N289" i="13" s="1"/>
  <c r="G289" i="13"/>
  <c r="M289" i="13" s="1"/>
  <c r="L288" i="13"/>
  <c r="K288" i="13"/>
  <c r="J288" i="13"/>
  <c r="I288" i="13"/>
  <c r="H288" i="13"/>
  <c r="N288" i="13" s="1"/>
  <c r="N287" i="13"/>
  <c r="M287" i="13"/>
  <c r="L287" i="13"/>
  <c r="K287" i="13"/>
  <c r="J287" i="13"/>
  <c r="I287" i="13"/>
  <c r="H287" i="13"/>
  <c r="G287" i="13"/>
  <c r="N286" i="13"/>
  <c r="M286" i="13"/>
  <c r="L286" i="13"/>
  <c r="K286" i="13"/>
  <c r="J286" i="13"/>
  <c r="I286" i="13"/>
  <c r="H286" i="13"/>
  <c r="G286" i="13"/>
  <c r="N285" i="13"/>
  <c r="M285" i="13"/>
  <c r="L285" i="13"/>
  <c r="K285" i="13"/>
  <c r="J285" i="13"/>
  <c r="I285" i="13"/>
  <c r="H285" i="13"/>
  <c r="G285" i="13"/>
  <c r="N284" i="13"/>
  <c r="M284" i="13"/>
  <c r="L284" i="13"/>
  <c r="K284" i="13"/>
  <c r="J284" i="13"/>
  <c r="I284" i="13"/>
  <c r="H284" i="13"/>
  <c r="G284" i="13"/>
  <c r="N283" i="13"/>
  <c r="M283" i="13"/>
  <c r="L283" i="13"/>
  <c r="K283" i="13"/>
  <c r="J283" i="13"/>
  <c r="I283" i="13"/>
  <c r="H283" i="13"/>
  <c r="G283" i="13"/>
  <c r="N282" i="13"/>
  <c r="M282" i="13"/>
  <c r="L282" i="13"/>
  <c r="K282" i="13"/>
  <c r="J282" i="13"/>
  <c r="I282" i="13"/>
  <c r="H282" i="13"/>
  <c r="G282" i="13"/>
  <c r="M281" i="13"/>
  <c r="L281" i="13"/>
  <c r="K281" i="13"/>
  <c r="J281" i="13"/>
  <c r="I281" i="13"/>
  <c r="G281" i="13"/>
  <c r="L280" i="13"/>
  <c r="K280" i="13"/>
  <c r="J280" i="13"/>
  <c r="I280" i="13"/>
  <c r="H280" i="13"/>
  <c r="N280" i="13" s="1"/>
  <c r="G280" i="13"/>
  <c r="M280" i="13" s="1"/>
  <c r="L279" i="13"/>
  <c r="K279" i="13"/>
  <c r="J279" i="13"/>
  <c r="I279" i="13"/>
  <c r="H279" i="13"/>
  <c r="N279" i="13" s="1"/>
  <c r="G279" i="13"/>
  <c r="M279" i="13" s="1"/>
  <c r="L278" i="13"/>
  <c r="K278" i="13"/>
  <c r="J278" i="13"/>
  <c r="I278" i="13"/>
  <c r="H278" i="13"/>
  <c r="N278" i="13" s="1"/>
  <c r="G278" i="13"/>
  <c r="M278" i="13" s="1"/>
  <c r="L277" i="13"/>
  <c r="K277" i="13"/>
  <c r="J277" i="13"/>
  <c r="I277" i="13"/>
  <c r="H277" i="13"/>
  <c r="N277" i="13" s="1"/>
  <c r="G277" i="13"/>
  <c r="M277" i="13" s="1"/>
  <c r="N276" i="13"/>
  <c r="L276" i="13"/>
  <c r="K276" i="13"/>
  <c r="J276" i="13"/>
  <c r="I276" i="13"/>
  <c r="H276" i="13"/>
  <c r="N275" i="13"/>
  <c r="M275" i="13"/>
  <c r="L275" i="13"/>
  <c r="K275" i="13"/>
  <c r="J275" i="13"/>
  <c r="I275" i="13"/>
  <c r="H275" i="13"/>
  <c r="G275" i="13"/>
  <c r="N274" i="13"/>
  <c r="M274" i="13"/>
  <c r="L274" i="13"/>
  <c r="K274" i="13"/>
  <c r="J274" i="13"/>
  <c r="I274" i="13"/>
  <c r="H274" i="13"/>
  <c r="G274" i="13"/>
  <c r="N273" i="13"/>
  <c r="M273" i="13"/>
  <c r="L273" i="13"/>
  <c r="K273" i="13"/>
  <c r="J273" i="13"/>
  <c r="I273" i="13"/>
  <c r="H273" i="13"/>
  <c r="G273" i="13"/>
  <c r="N272" i="13"/>
  <c r="L272" i="13"/>
  <c r="K272" i="13"/>
  <c r="J272" i="13"/>
  <c r="I272" i="13"/>
  <c r="H272" i="13"/>
  <c r="N271" i="13"/>
  <c r="L271" i="13"/>
  <c r="K271" i="13"/>
  <c r="I271" i="13"/>
  <c r="H271" i="13"/>
  <c r="G271" i="13"/>
  <c r="M271" i="13" s="1"/>
  <c r="N270" i="13"/>
  <c r="L270" i="13"/>
  <c r="K270" i="13"/>
  <c r="J270" i="13"/>
  <c r="I270" i="13"/>
  <c r="H270" i="13"/>
  <c r="G270" i="13"/>
  <c r="M270" i="13" s="1"/>
  <c r="L269" i="13"/>
  <c r="K269" i="13"/>
  <c r="J269" i="13"/>
  <c r="I269" i="13"/>
  <c r="N268" i="13"/>
  <c r="L268" i="13"/>
  <c r="K268" i="13"/>
  <c r="J268" i="13"/>
  <c r="I268" i="13"/>
  <c r="H268" i="13"/>
  <c r="G268" i="13"/>
  <c r="M268" i="13" s="1"/>
  <c r="N267" i="13"/>
  <c r="L267" i="13"/>
  <c r="K267" i="13"/>
  <c r="J267" i="13"/>
  <c r="I267" i="13"/>
  <c r="H267" i="13"/>
  <c r="G267" i="13"/>
  <c r="M267" i="13" s="1"/>
  <c r="N266" i="13"/>
  <c r="L266" i="13"/>
  <c r="K266" i="13"/>
  <c r="J266" i="13"/>
  <c r="I266" i="13"/>
  <c r="H266" i="13"/>
  <c r="G266" i="13"/>
  <c r="M266" i="13" s="1"/>
  <c r="N265" i="13"/>
  <c r="L265" i="13"/>
  <c r="K265" i="13"/>
  <c r="J265" i="13"/>
  <c r="I265" i="13"/>
  <c r="H265" i="13"/>
  <c r="G265" i="13"/>
  <c r="M265" i="13" s="1"/>
  <c r="N264" i="13"/>
  <c r="L264" i="13"/>
  <c r="K264" i="13"/>
  <c r="J264" i="13"/>
  <c r="I264" i="13"/>
  <c r="H264" i="13"/>
  <c r="G264" i="13"/>
  <c r="M264" i="13" s="1"/>
  <c r="N263" i="13"/>
  <c r="L263" i="13"/>
  <c r="K263" i="13"/>
  <c r="J263" i="13"/>
  <c r="I263" i="13"/>
  <c r="H263" i="13"/>
  <c r="G263" i="13"/>
  <c r="M263" i="13" s="1"/>
  <c r="N262" i="13"/>
  <c r="L262" i="13"/>
  <c r="K262" i="13"/>
  <c r="J262" i="13"/>
  <c r="I262" i="13"/>
  <c r="H262" i="13"/>
  <c r="G262" i="13"/>
  <c r="M262" i="13" s="1"/>
  <c r="N261" i="13"/>
  <c r="L261" i="13"/>
  <c r="K261" i="13"/>
  <c r="J261" i="13"/>
  <c r="I261" i="13"/>
  <c r="H261" i="13"/>
  <c r="G261" i="13"/>
  <c r="M261" i="13" s="1"/>
  <c r="N260" i="13"/>
  <c r="L260" i="13"/>
  <c r="K260" i="13"/>
  <c r="J260" i="13"/>
  <c r="I260" i="13"/>
  <c r="H260" i="13"/>
  <c r="G260" i="13"/>
  <c r="M260" i="13" s="1"/>
  <c r="N259" i="13"/>
  <c r="L259" i="13"/>
  <c r="K259" i="13"/>
  <c r="J259" i="13"/>
  <c r="I259" i="13"/>
  <c r="H259" i="13"/>
  <c r="G259" i="13"/>
  <c r="M259" i="13" s="1"/>
  <c r="L258" i="13"/>
  <c r="K258" i="13"/>
  <c r="M257" i="13"/>
  <c r="L257" i="13"/>
  <c r="K257" i="13"/>
  <c r="J257" i="13"/>
  <c r="I257" i="13"/>
  <c r="H257" i="13"/>
  <c r="N257" i="13" s="1"/>
  <c r="G257" i="13"/>
  <c r="M256" i="13"/>
  <c r="L256" i="13"/>
  <c r="K256" i="13"/>
  <c r="J256" i="13"/>
  <c r="I256" i="13"/>
  <c r="H256" i="13"/>
  <c r="N256" i="13" s="1"/>
  <c r="G256" i="13"/>
  <c r="L255" i="13"/>
  <c r="K255" i="13"/>
  <c r="J255" i="13"/>
  <c r="I255" i="13"/>
  <c r="H255" i="13"/>
  <c r="N255" i="13" s="1"/>
  <c r="N254" i="13"/>
  <c r="L254" i="13"/>
  <c r="K254" i="13"/>
  <c r="J254" i="13"/>
  <c r="I254" i="13"/>
  <c r="H254" i="13"/>
  <c r="G254" i="13"/>
  <c r="M254" i="13" s="1"/>
  <c r="N253" i="13"/>
  <c r="L253" i="13"/>
  <c r="K253" i="13"/>
  <c r="J253" i="13"/>
  <c r="I253" i="13"/>
  <c r="H253" i="13"/>
  <c r="G253" i="13"/>
  <c r="M253" i="13" s="1"/>
  <c r="M252" i="13"/>
  <c r="L252" i="13"/>
  <c r="K252" i="13"/>
  <c r="J252" i="13"/>
  <c r="I252" i="13"/>
  <c r="G252" i="13"/>
  <c r="M251" i="13"/>
  <c r="L251" i="13"/>
  <c r="K251" i="13"/>
  <c r="J251" i="13"/>
  <c r="I251" i="13"/>
  <c r="H251" i="13"/>
  <c r="N251" i="13" s="1"/>
  <c r="G251" i="13"/>
  <c r="M250" i="13"/>
  <c r="L250" i="13"/>
  <c r="K250" i="13"/>
  <c r="J250" i="13"/>
  <c r="I250" i="13"/>
  <c r="H250" i="13"/>
  <c r="N250" i="13" s="1"/>
  <c r="G250" i="13"/>
  <c r="L249" i="13"/>
  <c r="K249" i="13"/>
  <c r="J249" i="13"/>
  <c r="I249" i="13"/>
  <c r="H249" i="13"/>
  <c r="N249" i="13" s="1"/>
  <c r="N248" i="13"/>
  <c r="L248" i="13"/>
  <c r="K248" i="13"/>
  <c r="J248" i="13"/>
  <c r="I248" i="13"/>
  <c r="H248" i="13"/>
  <c r="M247" i="13"/>
  <c r="L247" i="13"/>
  <c r="K247" i="13"/>
  <c r="J247" i="13"/>
  <c r="I247" i="13"/>
  <c r="H247" i="13"/>
  <c r="N247" i="13" s="1"/>
  <c r="G247" i="13"/>
  <c r="M246" i="13"/>
  <c r="L246" i="13"/>
  <c r="K246" i="13"/>
  <c r="J246" i="13"/>
  <c r="I246" i="13"/>
  <c r="H246" i="13"/>
  <c r="N246" i="13" s="1"/>
  <c r="G246" i="13"/>
  <c r="L245" i="13"/>
  <c r="K245" i="13"/>
  <c r="J245" i="13"/>
  <c r="I245" i="13"/>
  <c r="M244" i="13"/>
  <c r="L244" i="13"/>
  <c r="K244" i="13"/>
  <c r="J244" i="13"/>
  <c r="I244" i="13"/>
  <c r="H244" i="13"/>
  <c r="N244" i="13" s="1"/>
  <c r="G244" i="13"/>
  <c r="L243" i="13"/>
  <c r="K243" i="13"/>
  <c r="J243" i="13"/>
  <c r="I243" i="13"/>
  <c r="H243" i="13"/>
  <c r="N243" i="13" s="1"/>
  <c r="L242" i="13"/>
  <c r="K242" i="13"/>
  <c r="I242" i="13"/>
  <c r="G242" i="13"/>
  <c r="M242" i="13" s="1"/>
  <c r="L241" i="13"/>
  <c r="K241" i="13"/>
  <c r="J241" i="13"/>
  <c r="I241" i="13"/>
  <c r="H241" i="13"/>
  <c r="N241" i="13" s="1"/>
  <c r="G241" i="13"/>
  <c r="M241" i="13" s="1"/>
  <c r="L240" i="13"/>
  <c r="K240" i="13"/>
  <c r="J240" i="13"/>
  <c r="I240" i="13"/>
  <c r="H240" i="13"/>
  <c r="N240" i="13" s="1"/>
  <c r="G240" i="13"/>
  <c r="M240" i="13" s="1"/>
  <c r="L239" i="13"/>
  <c r="K239" i="13"/>
  <c r="J239" i="13"/>
  <c r="I239" i="13"/>
  <c r="H239" i="13"/>
  <c r="N239" i="13" s="1"/>
  <c r="G239" i="13"/>
  <c r="M239" i="13" s="1"/>
  <c r="L238" i="13"/>
  <c r="K238" i="13"/>
  <c r="J238" i="13"/>
  <c r="I238" i="13"/>
  <c r="H238" i="13"/>
  <c r="N238" i="13" s="1"/>
  <c r="G238" i="13"/>
  <c r="M238" i="13" s="1"/>
  <c r="L237" i="13"/>
  <c r="K237" i="13"/>
  <c r="J237" i="13"/>
  <c r="I237" i="13"/>
  <c r="H237" i="13"/>
  <c r="N237" i="13" s="1"/>
  <c r="G237" i="13"/>
  <c r="M237" i="13" s="1"/>
  <c r="L236" i="13"/>
  <c r="K236" i="13"/>
  <c r="J236" i="13"/>
  <c r="I236" i="13"/>
  <c r="H236" i="13"/>
  <c r="N236" i="13" s="1"/>
  <c r="G236" i="13"/>
  <c r="M236" i="13" s="1"/>
  <c r="L235" i="13"/>
  <c r="K235" i="13"/>
  <c r="N234" i="13"/>
  <c r="M234" i="13"/>
  <c r="L234" i="13"/>
  <c r="K234" i="13"/>
  <c r="J234" i="13"/>
  <c r="I234" i="13"/>
  <c r="H234" i="13"/>
  <c r="G234" i="13"/>
  <c r="N233" i="13"/>
  <c r="M233" i="13"/>
  <c r="L233" i="13"/>
  <c r="K233" i="13"/>
  <c r="J233" i="13"/>
  <c r="I233" i="13"/>
  <c r="H233" i="13"/>
  <c r="G233" i="13"/>
  <c r="N232" i="13"/>
  <c r="M232" i="13"/>
  <c r="L232" i="13"/>
  <c r="K232" i="13"/>
  <c r="J232" i="13"/>
  <c r="I232" i="13"/>
  <c r="H232" i="13"/>
  <c r="G232" i="13"/>
  <c r="N231" i="13"/>
  <c r="L231" i="13"/>
  <c r="K231" i="13"/>
  <c r="J231" i="13"/>
  <c r="I231" i="13"/>
  <c r="H231" i="13"/>
  <c r="L230" i="13"/>
  <c r="K230" i="13"/>
  <c r="J230" i="13"/>
  <c r="I230" i="13"/>
  <c r="L229" i="13"/>
  <c r="K229" i="13"/>
  <c r="J229" i="13"/>
  <c r="I229" i="13"/>
  <c r="H229" i="13"/>
  <c r="N229" i="13" s="1"/>
  <c r="G229" i="13"/>
  <c r="M229" i="13" s="1"/>
  <c r="L228" i="13"/>
  <c r="K228" i="13"/>
  <c r="J228" i="13"/>
  <c r="I228" i="13"/>
  <c r="H228" i="13"/>
  <c r="N228" i="13" s="1"/>
  <c r="G228" i="13"/>
  <c r="M228" i="13" s="1"/>
  <c r="L227" i="13"/>
  <c r="K227" i="13"/>
  <c r="J227" i="13"/>
  <c r="I227" i="13"/>
  <c r="L226" i="13"/>
  <c r="K226" i="13"/>
  <c r="J226" i="13"/>
  <c r="I226" i="13"/>
  <c r="H226" i="13"/>
  <c r="N226" i="13" s="1"/>
  <c r="G226" i="13"/>
  <c r="M226" i="13" s="1"/>
  <c r="L225" i="13"/>
  <c r="K225" i="13"/>
  <c r="J225" i="13"/>
  <c r="I225" i="13"/>
  <c r="H225" i="13"/>
  <c r="N225" i="13" s="1"/>
  <c r="G225" i="13"/>
  <c r="M225" i="13" s="1"/>
  <c r="L224" i="13"/>
  <c r="K224" i="13"/>
  <c r="J224" i="13"/>
  <c r="I224" i="13"/>
  <c r="H224" i="13"/>
  <c r="N224" i="13" s="1"/>
  <c r="G224" i="13"/>
  <c r="M224" i="13" s="1"/>
  <c r="N223" i="13"/>
  <c r="L223" i="13"/>
  <c r="K223" i="13"/>
  <c r="I223" i="13"/>
  <c r="H223" i="13"/>
  <c r="G223" i="13"/>
  <c r="M223" i="13" s="1"/>
  <c r="M222" i="13"/>
  <c r="L222" i="13"/>
  <c r="K222" i="13"/>
  <c r="J222" i="13"/>
  <c r="I222" i="13"/>
  <c r="G222" i="13"/>
  <c r="L221" i="13"/>
  <c r="K221" i="13"/>
  <c r="I221" i="13"/>
  <c r="G221" i="13"/>
  <c r="M221" i="13" s="1"/>
  <c r="L220" i="13"/>
  <c r="K220" i="13"/>
  <c r="I220" i="13"/>
  <c r="L219" i="13"/>
  <c r="K219" i="13"/>
  <c r="I219" i="13"/>
  <c r="G219" i="13"/>
  <c r="M219" i="13" s="1"/>
  <c r="L218" i="13"/>
  <c r="K218" i="13"/>
  <c r="I218" i="13"/>
  <c r="G218" i="13"/>
  <c r="M218" i="13" s="1"/>
  <c r="N217" i="13"/>
  <c r="L217" i="13"/>
  <c r="K217" i="13"/>
  <c r="J217" i="13"/>
  <c r="I217" i="13"/>
  <c r="H217" i="13"/>
  <c r="G217" i="13"/>
  <c r="M217" i="13" s="1"/>
  <c r="N216" i="13"/>
  <c r="M216" i="13"/>
  <c r="L216" i="13"/>
  <c r="K216" i="13"/>
  <c r="I216" i="13"/>
  <c r="H216" i="13"/>
  <c r="G216" i="13"/>
  <c r="L215" i="13"/>
  <c r="K215" i="13"/>
  <c r="J215" i="13"/>
  <c r="I215" i="13"/>
  <c r="N214" i="13"/>
  <c r="M214" i="13"/>
  <c r="L214" i="13"/>
  <c r="K214" i="13"/>
  <c r="J214" i="13"/>
  <c r="I214" i="13"/>
  <c r="H214" i="13"/>
  <c r="G214" i="13"/>
  <c r="N213" i="13"/>
  <c r="M213" i="13"/>
  <c r="L213" i="13"/>
  <c r="K213" i="13"/>
  <c r="I213" i="13"/>
  <c r="H213" i="13"/>
  <c r="G213" i="13"/>
  <c r="M212" i="13"/>
  <c r="L212" i="13"/>
  <c r="K212" i="13"/>
  <c r="J212" i="13"/>
  <c r="I212" i="13"/>
  <c r="H212" i="13"/>
  <c r="N212" i="13" s="1"/>
  <c r="G212" i="13"/>
  <c r="M211" i="13"/>
  <c r="L211" i="13"/>
  <c r="K211" i="13"/>
  <c r="J211" i="13"/>
  <c r="I211" i="13"/>
  <c r="H211" i="13"/>
  <c r="N211" i="13" s="1"/>
  <c r="G211" i="13"/>
  <c r="M210" i="13"/>
  <c r="L210" i="13"/>
  <c r="K210" i="13"/>
  <c r="I210" i="13"/>
  <c r="H210" i="13"/>
  <c r="N210" i="13" s="1"/>
  <c r="G210" i="13"/>
  <c r="L209" i="13"/>
  <c r="K209" i="13"/>
  <c r="J209" i="13"/>
  <c r="I209" i="13"/>
  <c r="L208" i="13"/>
  <c r="K208" i="13"/>
  <c r="J208" i="13"/>
  <c r="I208" i="13"/>
  <c r="H208" i="13"/>
  <c r="N208" i="13" s="1"/>
  <c r="G208" i="13"/>
  <c r="M208" i="13" s="1"/>
  <c r="L207" i="13"/>
  <c r="K207" i="13"/>
  <c r="J207" i="13"/>
  <c r="I207" i="13"/>
  <c r="H207" i="13"/>
  <c r="N207" i="13" s="1"/>
  <c r="N206" i="13"/>
  <c r="M206" i="13"/>
  <c r="L206" i="13"/>
  <c r="K206" i="13"/>
  <c r="J206" i="13"/>
  <c r="I206" i="13"/>
  <c r="H206" i="13"/>
  <c r="G206" i="13"/>
  <c r="N205" i="13"/>
  <c r="M205" i="13"/>
  <c r="L205" i="13"/>
  <c r="K205" i="13"/>
  <c r="I205" i="13"/>
  <c r="H205" i="13"/>
  <c r="G205" i="13"/>
  <c r="M204" i="13"/>
  <c r="L204" i="13"/>
  <c r="K204" i="13"/>
  <c r="J204" i="13"/>
  <c r="I204" i="13"/>
  <c r="H204" i="13"/>
  <c r="N204" i="13" s="1"/>
  <c r="G204" i="13"/>
  <c r="L203" i="13"/>
  <c r="K203" i="13"/>
  <c r="I203" i="13"/>
  <c r="H203" i="13"/>
  <c r="N203" i="13" s="1"/>
  <c r="N202" i="13"/>
  <c r="M202" i="13"/>
  <c r="L202" i="13"/>
  <c r="K202" i="13"/>
  <c r="J202" i="13"/>
  <c r="I202" i="13"/>
  <c r="H202" i="13"/>
  <c r="G202" i="13"/>
  <c r="N201" i="13"/>
  <c r="M201" i="13"/>
  <c r="L201" i="13"/>
  <c r="K201" i="13"/>
  <c r="J201" i="13"/>
  <c r="I201" i="13"/>
  <c r="H201" i="13"/>
  <c r="G201" i="13"/>
  <c r="L200" i="13"/>
  <c r="K200" i="13"/>
  <c r="J200" i="13"/>
  <c r="I200" i="13"/>
  <c r="N199" i="13"/>
  <c r="M199" i="13"/>
  <c r="L199" i="13"/>
  <c r="K199" i="13"/>
  <c r="J199" i="13"/>
  <c r="I199" i="13"/>
  <c r="H199" i="13"/>
  <c r="G199" i="13"/>
  <c r="N198" i="13"/>
  <c r="M198" i="13"/>
  <c r="L198" i="13"/>
  <c r="K198" i="13"/>
  <c r="J198" i="13"/>
  <c r="I198" i="13"/>
  <c r="H198" i="13"/>
  <c r="G198" i="13"/>
  <c r="N197" i="13"/>
  <c r="L197" i="13"/>
  <c r="K197" i="13"/>
  <c r="J197" i="13"/>
  <c r="I197" i="13"/>
  <c r="H197" i="13"/>
  <c r="L196" i="13"/>
  <c r="K196" i="13"/>
  <c r="J196" i="13"/>
  <c r="I196" i="13"/>
  <c r="H196" i="13"/>
  <c r="N196" i="13" s="1"/>
  <c r="G196" i="13"/>
  <c r="M196" i="13" s="1"/>
  <c r="L195" i="13"/>
  <c r="K195" i="13"/>
  <c r="N194" i="13"/>
  <c r="M194" i="13"/>
  <c r="L194" i="13"/>
  <c r="K194" i="13"/>
  <c r="J194" i="13"/>
  <c r="I194" i="13"/>
  <c r="H194" i="13"/>
  <c r="G194" i="13"/>
  <c r="L193" i="13"/>
  <c r="K193" i="13"/>
  <c r="L192" i="13"/>
  <c r="K192" i="13"/>
  <c r="J192" i="13"/>
  <c r="I192" i="13"/>
  <c r="H192" i="13"/>
  <c r="N192" i="13" s="1"/>
  <c r="G192" i="13"/>
  <c r="M192" i="13" s="1"/>
  <c r="L191" i="13"/>
  <c r="K191" i="13"/>
  <c r="I191" i="13"/>
  <c r="H191" i="13"/>
  <c r="N191" i="13" s="1"/>
  <c r="G191" i="13"/>
  <c r="M191" i="13" s="1"/>
  <c r="L190" i="13"/>
  <c r="K190" i="13"/>
  <c r="J190" i="13"/>
  <c r="G190" i="13"/>
  <c r="M190" i="13" s="1"/>
  <c r="L189" i="13"/>
  <c r="K189" i="13"/>
  <c r="I189" i="13"/>
  <c r="H189" i="13"/>
  <c r="N189" i="13" s="1"/>
  <c r="G189" i="13"/>
  <c r="M189" i="13" s="1"/>
  <c r="I188" i="13"/>
  <c r="F188" i="13"/>
  <c r="J338" i="13" s="1"/>
  <c r="E188" i="13"/>
  <c r="I338" i="13" s="1"/>
  <c r="D188" i="13"/>
  <c r="H338" i="13" s="1"/>
  <c r="N338" i="13" s="1"/>
  <c r="C188" i="13"/>
  <c r="G311" i="13" s="1"/>
  <c r="M311" i="13" s="1"/>
  <c r="M180" i="13"/>
  <c r="L180" i="13"/>
  <c r="K180" i="13"/>
  <c r="J180" i="13"/>
  <c r="I180" i="13"/>
  <c r="H180" i="13"/>
  <c r="N180" i="13" s="1"/>
  <c r="G180" i="13"/>
  <c r="M179" i="13"/>
  <c r="L179" i="13"/>
  <c r="K179" i="13"/>
  <c r="J179" i="13"/>
  <c r="I179" i="13"/>
  <c r="H179" i="13"/>
  <c r="N179" i="13" s="1"/>
  <c r="G179" i="13"/>
  <c r="M178" i="13"/>
  <c r="L178" i="13"/>
  <c r="K178" i="13"/>
  <c r="J178" i="13"/>
  <c r="I178" i="13"/>
  <c r="H178" i="13"/>
  <c r="N178" i="13" s="1"/>
  <c r="G178" i="13"/>
  <c r="M177" i="13"/>
  <c r="L177" i="13"/>
  <c r="K177" i="13"/>
  <c r="J177" i="13"/>
  <c r="I177" i="13"/>
  <c r="H177" i="13"/>
  <c r="N177" i="13" s="1"/>
  <c r="G177" i="13"/>
  <c r="M176" i="13"/>
  <c r="L176" i="13"/>
  <c r="K176" i="13"/>
  <c r="J176" i="13"/>
  <c r="I176" i="13"/>
  <c r="H176" i="13"/>
  <c r="N176" i="13" s="1"/>
  <c r="G176" i="13"/>
  <c r="M175" i="13"/>
  <c r="L175" i="13"/>
  <c r="K175" i="13"/>
  <c r="J175" i="13"/>
  <c r="I175" i="13"/>
  <c r="H175" i="13"/>
  <c r="N175" i="13" s="1"/>
  <c r="G175" i="13"/>
  <c r="M174" i="13"/>
  <c r="L174" i="13"/>
  <c r="K174" i="13"/>
  <c r="J174" i="13"/>
  <c r="I174" i="13"/>
  <c r="H174" i="13"/>
  <c r="N174" i="13" s="1"/>
  <c r="G174" i="13"/>
  <c r="M173" i="13"/>
  <c r="L173" i="13"/>
  <c r="K173" i="13"/>
  <c r="J173" i="13"/>
  <c r="I173" i="13"/>
  <c r="H173" i="13"/>
  <c r="N173" i="13" s="1"/>
  <c r="G173" i="13"/>
  <c r="M172" i="13"/>
  <c r="L172" i="13"/>
  <c r="K172" i="13"/>
  <c r="J172" i="13"/>
  <c r="I172" i="13"/>
  <c r="H172" i="13"/>
  <c r="N172" i="13" s="1"/>
  <c r="G172" i="13"/>
  <c r="L171" i="13"/>
  <c r="K171" i="13"/>
  <c r="J171" i="13"/>
  <c r="I171" i="13"/>
  <c r="G171" i="13"/>
  <c r="M171" i="13" s="1"/>
  <c r="N170" i="13"/>
  <c r="L170" i="13"/>
  <c r="K170" i="13"/>
  <c r="J170" i="13"/>
  <c r="I170" i="13"/>
  <c r="H170" i="13"/>
  <c r="G170" i="13"/>
  <c r="M170" i="13" s="1"/>
  <c r="N169" i="13"/>
  <c r="L169" i="13"/>
  <c r="K169" i="13"/>
  <c r="J169" i="13"/>
  <c r="I169" i="13"/>
  <c r="H169" i="13"/>
  <c r="G169" i="13"/>
  <c r="M169" i="13" s="1"/>
  <c r="N168" i="13"/>
  <c r="L168" i="13"/>
  <c r="K168" i="13"/>
  <c r="J168" i="13"/>
  <c r="I168" i="13"/>
  <c r="H168" i="13"/>
  <c r="G168" i="13"/>
  <c r="M168" i="13" s="1"/>
  <c r="N167" i="13"/>
  <c r="L167" i="13"/>
  <c r="K167" i="13"/>
  <c r="J167" i="13"/>
  <c r="I167" i="13"/>
  <c r="H167" i="13"/>
  <c r="G167" i="13"/>
  <c r="M167" i="13" s="1"/>
  <c r="L166" i="13"/>
  <c r="K166" i="13"/>
  <c r="J166" i="13"/>
  <c r="I166" i="13"/>
  <c r="N165" i="13"/>
  <c r="L165" i="13"/>
  <c r="K165" i="13"/>
  <c r="J165" i="13"/>
  <c r="I165" i="13"/>
  <c r="H165" i="13"/>
  <c r="G165" i="13"/>
  <c r="M165" i="13" s="1"/>
  <c r="N164" i="13"/>
  <c r="L164" i="13"/>
  <c r="K164" i="13"/>
  <c r="J164" i="13"/>
  <c r="I164" i="13"/>
  <c r="H164" i="13"/>
  <c r="G164" i="13"/>
  <c r="M164" i="13" s="1"/>
  <c r="N163" i="13"/>
  <c r="L163" i="13"/>
  <c r="K163" i="13"/>
  <c r="J163" i="13"/>
  <c r="I163" i="13"/>
  <c r="H163" i="13"/>
  <c r="G163" i="13"/>
  <c r="M163" i="13" s="1"/>
  <c r="L162" i="13"/>
  <c r="K162" i="13"/>
  <c r="J162" i="13"/>
  <c r="I162" i="13"/>
  <c r="N161" i="13"/>
  <c r="L161" i="13"/>
  <c r="K161" i="13"/>
  <c r="J161" i="13"/>
  <c r="I161" i="13"/>
  <c r="H161" i="13"/>
  <c r="G161" i="13"/>
  <c r="M161" i="13" s="1"/>
  <c r="N160" i="13"/>
  <c r="L160" i="13"/>
  <c r="K160" i="13"/>
  <c r="J160" i="13"/>
  <c r="I160" i="13"/>
  <c r="H160" i="13"/>
  <c r="G160" i="13"/>
  <c r="M160" i="13" s="1"/>
  <c r="N159" i="13"/>
  <c r="L159" i="13"/>
  <c r="K159" i="13"/>
  <c r="J159" i="13"/>
  <c r="I159" i="13"/>
  <c r="H159" i="13"/>
  <c r="G159" i="13"/>
  <c r="M159" i="13" s="1"/>
  <c r="N158" i="13"/>
  <c r="L158" i="13"/>
  <c r="K158" i="13"/>
  <c r="J158" i="13"/>
  <c r="I158" i="13"/>
  <c r="H158" i="13"/>
  <c r="G158" i="13"/>
  <c r="M158" i="13" s="1"/>
  <c r="N157" i="13"/>
  <c r="L157" i="13"/>
  <c r="K157" i="13"/>
  <c r="J157" i="13"/>
  <c r="I157" i="13"/>
  <c r="H157" i="13"/>
  <c r="G157" i="13"/>
  <c r="M157" i="13" s="1"/>
  <c r="N156" i="13"/>
  <c r="L156" i="13"/>
  <c r="K156" i="13"/>
  <c r="J156" i="13"/>
  <c r="I156" i="13"/>
  <c r="H156" i="13"/>
  <c r="G156" i="13"/>
  <c r="M156" i="13" s="1"/>
  <c r="N155" i="13"/>
  <c r="L155" i="13"/>
  <c r="K155" i="13"/>
  <c r="J155" i="13"/>
  <c r="I155" i="13"/>
  <c r="H155" i="13"/>
  <c r="G155" i="13"/>
  <c r="M155" i="13" s="1"/>
  <c r="N154" i="13"/>
  <c r="L154" i="13"/>
  <c r="K154" i="13"/>
  <c r="J154" i="13"/>
  <c r="I154" i="13"/>
  <c r="H154" i="13"/>
  <c r="G154" i="13"/>
  <c r="M154" i="13" s="1"/>
  <c r="N153" i="13"/>
  <c r="L153" i="13"/>
  <c r="K153" i="13"/>
  <c r="J153" i="13"/>
  <c r="I153" i="13"/>
  <c r="H153" i="13"/>
  <c r="G153" i="13"/>
  <c r="M153" i="13" s="1"/>
  <c r="N152" i="13"/>
  <c r="L152" i="13"/>
  <c r="K152" i="13"/>
  <c r="J152" i="13"/>
  <c r="I152" i="13"/>
  <c r="H152" i="13"/>
  <c r="G152" i="13"/>
  <c r="M152" i="13" s="1"/>
  <c r="N151" i="13"/>
  <c r="L151" i="13"/>
  <c r="K151" i="13"/>
  <c r="J151" i="13"/>
  <c r="I151" i="13"/>
  <c r="H151" i="13"/>
  <c r="G151" i="13"/>
  <c r="M151" i="13" s="1"/>
  <c r="M150" i="13"/>
  <c r="L150" i="13"/>
  <c r="K150" i="13"/>
  <c r="J150" i="13"/>
  <c r="I150" i="13"/>
  <c r="G150" i="13"/>
  <c r="L149" i="13"/>
  <c r="K149" i="13"/>
  <c r="J149" i="13"/>
  <c r="I149" i="13"/>
  <c r="H149" i="13"/>
  <c r="N149" i="13" s="1"/>
  <c r="N148" i="13"/>
  <c r="L148" i="13"/>
  <c r="K148" i="13"/>
  <c r="J148" i="13"/>
  <c r="I148" i="13"/>
  <c r="H148" i="13"/>
  <c r="G148" i="13"/>
  <c r="M148" i="13" s="1"/>
  <c r="N147" i="13"/>
  <c r="L147" i="13"/>
  <c r="K147" i="13"/>
  <c r="J147" i="13"/>
  <c r="I147" i="13"/>
  <c r="H147" i="13"/>
  <c r="G147" i="13"/>
  <c r="M147" i="13" s="1"/>
  <c r="L146" i="13"/>
  <c r="K146" i="13"/>
  <c r="J146" i="13"/>
  <c r="H146" i="13"/>
  <c r="N146" i="13" s="1"/>
  <c r="L145" i="13"/>
  <c r="K145" i="13"/>
  <c r="I145" i="13"/>
  <c r="L144" i="13"/>
  <c r="K144" i="13"/>
  <c r="I144" i="13"/>
  <c r="N143" i="13"/>
  <c r="M143" i="13"/>
  <c r="L143" i="13"/>
  <c r="K143" i="13"/>
  <c r="J143" i="13"/>
  <c r="I143" i="13"/>
  <c r="H143" i="13"/>
  <c r="G143" i="13"/>
  <c r="N142" i="13"/>
  <c r="M142" i="13"/>
  <c r="L142" i="13"/>
  <c r="K142" i="13"/>
  <c r="J142" i="13"/>
  <c r="I142" i="13"/>
  <c r="H142" i="13"/>
  <c r="G142" i="13"/>
  <c r="L141" i="13"/>
  <c r="K141" i="13"/>
  <c r="I141" i="13"/>
  <c r="G141" i="13"/>
  <c r="M141" i="13" s="1"/>
  <c r="N140" i="13"/>
  <c r="L140" i="13"/>
  <c r="K140" i="13"/>
  <c r="J140" i="13"/>
  <c r="I140" i="13"/>
  <c r="H140" i="13"/>
  <c r="G140" i="13"/>
  <c r="M140" i="13" s="1"/>
  <c r="L139" i="13"/>
  <c r="K139" i="13"/>
  <c r="J139" i="13"/>
  <c r="I139" i="13"/>
  <c r="L138" i="13"/>
  <c r="K138" i="13"/>
  <c r="J138" i="13"/>
  <c r="I138" i="13"/>
  <c r="L137" i="13"/>
  <c r="K137" i="13"/>
  <c r="M136" i="13"/>
  <c r="L136" i="13"/>
  <c r="K136" i="13"/>
  <c r="J136" i="13"/>
  <c r="I136" i="13"/>
  <c r="H136" i="13"/>
  <c r="N136" i="13" s="1"/>
  <c r="G136" i="13"/>
  <c r="L135" i="13"/>
  <c r="K135" i="13"/>
  <c r="J135" i="13"/>
  <c r="I135" i="13"/>
  <c r="H135" i="13"/>
  <c r="N135" i="13" s="1"/>
  <c r="N134" i="13"/>
  <c r="L134" i="13"/>
  <c r="K134" i="13"/>
  <c r="J134" i="13"/>
  <c r="I134" i="13"/>
  <c r="H134" i="13"/>
  <c r="G134" i="13"/>
  <c r="M134" i="13" s="1"/>
  <c r="L133" i="13"/>
  <c r="K133" i="13"/>
  <c r="I133" i="13"/>
  <c r="N132" i="13"/>
  <c r="M132" i="13"/>
  <c r="L132" i="13"/>
  <c r="K132" i="13"/>
  <c r="J132" i="13"/>
  <c r="I132" i="13"/>
  <c r="H132" i="13"/>
  <c r="G132" i="13"/>
  <c r="N131" i="13"/>
  <c r="M131" i="13"/>
  <c r="L131" i="13"/>
  <c r="K131" i="13"/>
  <c r="J131" i="13"/>
  <c r="I131" i="13"/>
  <c r="H131" i="13"/>
  <c r="G131" i="13"/>
  <c r="N130" i="13"/>
  <c r="M130" i="13"/>
  <c r="L130" i="13"/>
  <c r="K130" i="13"/>
  <c r="J130" i="13"/>
  <c r="I130" i="13"/>
  <c r="H130" i="13"/>
  <c r="G130" i="13"/>
  <c r="L129" i="13"/>
  <c r="K129" i="13"/>
  <c r="I129" i="13"/>
  <c r="G129" i="13"/>
  <c r="M129" i="13" s="1"/>
  <c r="L128" i="13"/>
  <c r="K128" i="13"/>
  <c r="J128" i="13"/>
  <c r="I128" i="13"/>
  <c r="L127" i="13"/>
  <c r="K127" i="13"/>
  <c r="I127" i="13"/>
  <c r="L126" i="13"/>
  <c r="K126" i="13"/>
  <c r="I126" i="13"/>
  <c r="M125" i="13"/>
  <c r="L125" i="13"/>
  <c r="K125" i="13"/>
  <c r="J125" i="13"/>
  <c r="I125" i="13"/>
  <c r="H125" i="13"/>
  <c r="N125" i="13" s="1"/>
  <c r="G125" i="13"/>
  <c r="M124" i="13"/>
  <c r="L124" i="13"/>
  <c r="K124" i="13"/>
  <c r="J124" i="13"/>
  <c r="I124" i="13"/>
  <c r="H124" i="13"/>
  <c r="N124" i="13" s="1"/>
  <c r="G124" i="13"/>
  <c r="M123" i="13"/>
  <c r="L123" i="13"/>
  <c r="K123" i="13"/>
  <c r="J123" i="13"/>
  <c r="I123" i="13"/>
  <c r="H123" i="13"/>
  <c r="N123" i="13" s="1"/>
  <c r="G123" i="13"/>
  <c r="M122" i="13"/>
  <c r="L122" i="13"/>
  <c r="K122" i="13"/>
  <c r="J122" i="13"/>
  <c r="I122" i="13"/>
  <c r="H122" i="13"/>
  <c r="N122" i="13" s="1"/>
  <c r="G122" i="13"/>
  <c r="M121" i="13"/>
  <c r="L121" i="13"/>
  <c r="K121" i="13"/>
  <c r="J121" i="13"/>
  <c r="I121" i="13"/>
  <c r="H121" i="13"/>
  <c r="N121" i="13" s="1"/>
  <c r="G121" i="13"/>
  <c r="M120" i="13"/>
  <c r="L120" i="13"/>
  <c r="K120" i="13"/>
  <c r="I120" i="13"/>
  <c r="H120" i="13"/>
  <c r="N120" i="13" s="1"/>
  <c r="G120" i="13"/>
  <c r="L119" i="13"/>
  <c r="K119" i="13"/>
  <c r="J119" i="13"/>
  <c r="I119" i="13"/>
  <c r="H119" i="13"/>
  <c r="N119" i="13" s="1"/>
  <c r="G119" i="13"/>
  <c r="M119" i="13" s="1"/>
  <c r="L118" i="13"/>
  <c r="K118" i="13"/>
  <c r="I118" i="13"/>
  <c r="H118" i="13"/>
  <c r="N118" i="13" s="1"/>
  <c r="L117" i="13"/>
  <c r="K117" i="13"/>
  <c r="J117" i="13"/>
  <c r="I117" i="13"/>
  <c r="G117" i="13"/>
  <c r="M117" i="13" s="1"/>
  <c r="N116" i="13"/>
  <c r="L116" i="13"/>
  <c r="K116" i="13"/>
  <c r="J116" i="13"/>
  <c r="I116" i="13"/>
  <c r="H116" i="13"/>
  <c r="G116" i="13"/>
  <c r="M116" i="13" s="1"/>
  <c r="L115" i="13"/>
  <c r="K115" i="13"/>
  <c r="M114" i="13"/>
  <c r="L114" i="13"/>
  <c r="K114" i="13"/>
  <c r="J114" i="13"/>
  <c r="I114" i="13"/>
  <c r="H114" i="13"/>
  <c r="N114" i="13" s="1"/>
  <c r="G114" i="13"/>
  <c r="M113" i="13"/>
  <c r="L113" i="13"/>
  <c r="K113" i="13"/>
  <c r="J113" i="13"/>
  <c r="I113" i="13"/>
  <c r="H113" i="13"/>
  <c r="N113" i="13" s="1"/>
  <c r="G113" i="13"/>
  <c r="M112" i="13"/>
  <c r="L112" i="13"/>
  <c r="K112" i="13"/>
  <c r="J112" i="13"/>
  <c r="I112" i="13"/>
  <c r="H112" i="13"/>
  <c r="N112" i="13" s="1"/>
  <c r="G112" i="13"/>
  <c r="L111" i="13"/>
  <c r="K111" i="13"/>
  <c r="N110" i="13"/>
  <c r="L110" i="13"/>
  <c r="K110" i="13"/>
  <c r="J110" i="13"/>
  <c r="I110" i="13"/>
  <c r="H110" i="13"/>
  <c r="G110" i="13"/>
  <c r="M110" i="13" s="1"/>
  <c r="N109" i="13"/>
  <c r="L109" i="13"/>
  <c r="K109" i="13"/>
  <c r="J109" i="13"/>
  <c r="I109" i="13"/>
  <c r="H109" i="13"/>
  <c r="G109" i="13"/>
  <c r="M109" i="13" s="1"/>
  <c r="N108" i="13"/>
  <c r="L108" i="13"/>
  <c r="K108" i="13"/>
  <c r="J108" i="13"/>
  <c r="I108" i="13"/>
  <c r="H108" i="13"/>
  <c r="G108" i="13"/>
  <c r="M108" i="13" s="1"/>
  <c r="N107" i="13"/>
  <c r="L107" i="13"/>
  <c r="K107" i="13"/>
  <c r="J107" i="13"/>
  <c r="I107" i="13"/>
  <c r="H107" i="13"/>
  <c r="G107" i="13"/>
  <c r="M107" i="13" s="1"/>
  <c r="N106" i="13"/>
  <c r="L106" i="13"/>
  <c r="K106" i="13"/>
  <c r="J106" i="13"/>
  <c r="I106" i="13"/>
  <c r="H106" i="13"/>
  <c r="G106" i="13"/>
  <c r="M106" i="13" s="1"/>
  <c r="M105" i="13"/>
  <c r="L105" i="13"/>
  <c r="K105" i="13"/>
  <c r="J105" i="13"/>
  <c r="I105" i="13"/>
  <c r="G105" i="13"/>
  <c r="L104" i="13"/>
  <c r="K104" i="13"/>
  <c r="I104" i="13"/>
  <c r="G104" i="13"/>
  <c r="M104" i="13" s="1"/>
  <c r="L103" i="13"/>
  <c r="K103" i="13"/>
  <c r="I103" i="13"/>
  <c r="M102" i="13"/>
  <c r="L102" i="13"/>
  <c r="K102" i="13"/>
  <c r="J102" i="13"/>
  <c r="I102" i="13"/>
  <c r="H102" i="13"/>
  <c r="N102" i="13" s="1"/>
  <c r="G102" i="13"/>
  <c r="L101" i="13"/>
  <c r="K101" i="13"/>
  <c r="I101" i="13"/>
  <c r="L100" i="13"/>
  <c r="K100" i="13"/>
  <c r="I100" i="13"/>
  <c r="N99" i="13"/>
  <c r="L99" i="13"/>
  <c r="K99" i="13"/>
  <c r="J99" i="13"/>
  <c r="I99" i="13"/>
  <c r="H99" i="13"/>
  <c r="G99" i="13"/>
  <c r="M99" i="13" s="1"/>
  <c r="L98" i="13"/>
  <c r="K98" i="13"/>
  <c r="H98" i="13"/>
  <c r="N98" i="13" s="1"/>
  <c r="G98" i="13"/>
  <c r="M98" i="13" s="1"/>
  <c r="L97" i="13"/>
  <c r="K97" i="13"/>
  <c r="I97" i="13"/>
  <c r="L96" i="13"/>
  <c r="K96" i="13"/>
  <c r="J96" i="13"/>
  <c r="I96" i="13"/>
  <c r="H96" i="13"/>
  <c r="N96" i="13" s="1"/>
  <c r="G96" i="13"/>
  <c r="M96" i="13" s="1"/>
  <c r="L95" i="13"/>
  <c r="K95" i="13"/>
  <c r="J95" i="13"/>
  <c r="I95" i="13"/>
  <c r="H95" i="13"/>
  <c r="N95" i="13" s="1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J93" i="13"/>
  <c r="I93" i="13"/>
  <c r="H93" i="13"/>
  <c r="N93" i="13" s="1"/>
  <c r="G93" i="13"/>
  <c r="M93" i="13" s="1"/>
  <c r="L92" i="13"/>
  <c r="K92" i="13"/>
  <c r="J92" i="13"/>
  <c r="I92" i="13"/>
  <c r="L91" i="13"/>
  <c r="K91" i="13"/>
  <c r="J91" i="13"/>
  <c r="I91" i="13"/>
  <c r="H91" i="13"/>
  <c r="N91" i="13" s="1"/>
  <c r="G91" i="13"/>
  <c r="M91" i="13" s="1"/>
  <c r="L90" i="13"/>
  <c r="K90" i="13"/>
  <c r="J90" i="13"/>
  <c r="I90" i="13"/>
  <c r="H90" i="13"/>
  <c r="N90" i="13" s="1"/>
  <c r="G90" i="13"/>
  <c r="M90" i="13" s="1"/>
  <c r="L89" i="13"/>
  <c r="K89" i="13"/>
  <c r="I89" i="13"/>
  <c r="H89" i="13"/>
  <c r="N89" i="13" s="1"/>
  <c r="G89" i="13"/>
  <c r="M89" i="13" s="1"/>
  <c r="N88" i="13"/>
  <c r="L88" i="13"/>
  <c r="K88" i="13"/>
  <c r="J88" i="13"/>
  <c r="I88" i="13"/>
  <c r="H88" i="13"/>
  <c r="G88" i="13"/>
  <c r="M88" i="13" s="1"/>
  <c r="N87" i="13"/>
  <c r="L87" i="13"/>
  <c r="K87" i="13"/>
  <c r="J87" i="13"/>
  <c r="I87" i="13"/>
  <c r="H87" i="13"/>
  <c r="G87" i="13"/>
  <c r="M87" i="13" s="1"/>
  <c r="L86" i="13"/>
  <c r="K86" i="13"/>
  <c r="I86" i="13"/>
  <c r="L85" i="13"/>
  <c r="K85" i="13"/>
  <c r="I85" i="13"/>
  <c r="L84" i="13"/>
  <c r="K84" i="13"/>
  <c r="J84" i="13"/>
  <c r="I84" i="13"/>
  <c r="G84" i="13"/>
  <c r="M84" i="13" s="1"/>
  <c r="N83" i="13"/>
  <c r="L83" i="13"/>
  <c r="K83" i="13"/>
  <c r="J83" i="13"/>
  <c r="I83" i="13"/>
  <c r="H83" i="13"/>
  <c r="G83" i="13"/>
  <c r="M83" i="13" s="1"/>
  <c r="L82" i="13"/>
  <c r="K82" i="13"/>
  <c r="I81" i="13"/>
  <c r="F81" i="13"/>
  <c r="J145" i="13" s="1"/>
  <c r="E81" i="13"/>
  <c r="I146" i="13" s="1"/>
  <c r="D81" i="13"/>
  <c r="H171" i="13" s="1"/>
  <c r="N171" i="13" s="1"/>
  <c r="C81" i="13"/>
  <c r="G166" i="13" s="1"/>
  <c r="M166" i="13" s="1"/>
  <c r="L73" i="13"/>
  <c r="K73" i="13"/>
  <c r="J73" i="13"/>
  <c r="I73" i="13"/>
  <c r="G73" i="13"/>
  <c r="M73" i="13" s="1"/>
  <c r="N72" i="13"/>
  <c r="M72" i="13"/>
  <c r="L72" i="13"/>
  <c r="K72" i="13"/>
  <c r="J72" i="13"/>
  <c r="I72" i="13"/>
  <c r="H72" i="13"/>
  <c r="G72" i="13"/>
  <c r="M71" i="13"/>
  <c r="L71" i="13"/>
  <c r="K71" i="13"/>
  <c r="G71" i="13"/>
  <c r="N70" i="13"/>
  <c r="M70" i="13"/>
  <c r="L70" i="13"/>
  <c r="K70" i="13"/>
  <c r="J70" i="13"/>
  <c r="I70" i="13"/>
  <c r="H70" i="13"/>
  <c r="G70" i="13"/>
  <c r="N69" i="13"/>
  <c r="M69" i="13"/>
  <c r="L69" i="13"/>
  <c r="K69" i="13"/>
  <c r="J69" i="13"/>
  <c r="I69" i="13"/>
  <c r="H69" i="13"/>
  <c r="G69" i="13"/>
  <c r="N68" i="13"/>
  <c r="M68" i="13"/>
  <c r="L68" i="13"/>
  <c r="K68" i="13"/>
  <c r="J68" i="13"/>
  <c r="I68" i="13"/>
  <c r="H68" i="13"/>
  <c r="G68" i="13"/>
  <c r="M67" i="13"/>
  <c r="L67" i="13"/>
  <c r="K67" i="13"/>
  <c r="I67" i="13"/>
  <c r="H67" i="13"/>
  <c r="N67" i="13" s="1"/>
  <c r="G67" i="13"/>
  <c r="L66" i="13"/>
  <c r="K66" i="13"/>
  <c r="I66" i="13"/>
  <c r="H66" i="13"/>
  <c r="N66" i="13" s="1"/>
  <c r="G66" i="13"/>
  <c r="M66" i="13" s="1"/>
  <c r="L65" i="13"/>
  <c r="K65" i="13"/>
  <c r="J65" i="13"/>
  <c r="I65" i="13"/>
  <c r="H65" i="13"/>
  <c r="N65" i="13" s="1"/>
  <c r="G65" i="13"/>
  <c r="M65" i="13" s="1"/>
  <c r="L64" i="13"/>
  <c r="K64" i="13"/>
  <c r="I64" i="13"/>
  <c r="N63" i="13"/>
  <c r="L63" i="13"/>
  <c r="K63" i="13"/>
  <c r="J63" i="13"/>
  <c r="I63" i="13"/>
  <c r="H63" i="13"/>
  <c r="G63" i="13"/>
  <c r="M63" i="13" s="1"/>
  <c r="N62" i="13"/>
  <c r="L62" i="13"/>
  <c r="K62" i="13"/>
  <c r="J62" i="13"/>
  <c r="I62" i="13"/>
  <c r="H62" i="13"/>
  <c r="M61" i="13"/>
  <c r="L61" i="13"/>
  <c r="K61" i="13"/>
  <c r="J61" i="13"/>
  <c r="I61" i="13"/>
  <c r="H61" i="13"/>
  <c r="N61" i="13" s="1"/>
  <c r="G61" i="13"/>
  <c r="M60" i="13"/>
  <c r="L60" i="13"/>
  <c r="K60" i="13"/>
  <c r="J60" i="13"/>
  <c r="I60" i="13"/>
  <c r="H60" i="13"/>
  <c r="N60" i="13" s="1"/>
  <c r="G60" i="13"/>
  <c r="M59" i="13"/>
  <c r="L59" i="13"/>
  <c r="K59" i="13"/>
  <c r="J59" i="13"/>
  <c r="I59" i="13"/>
  <c r="H59" i="13"/>
  <c r="N59" i="13" s="1"/>
  <c r="G59" i="13"/>
  <c r="M58" i="13"/>
  <c r="L58" i="13"/>
  <c r="K58" i="13"/>
  <c r="J58" i="13"/>
  <c r="I58" i="13"/>
  <c r="H58" i="13"/>
  <c r="N58" i="13" s="1"/>
  <c r="G58" i="13"/>
  <c r="L57" i="13"/>
  <c r="K57" i="13"/>
  <c r="J57" i="13"/>
  <c r="I57" i="13"/>
  <c r="H57" i="13"/>
  <c r="N57" i="13" s="1"/>
  <c r="N56" i="13"/>
  <c r="L56" i="13"/>
  <c r="K56" i="13"/>
  <c r="J56" i="13"/>
  <c r="I56" i="13"/>
  <c r="H56" i="13"/>
  <c r="G56" i="13"/>
  <c r="M56" i="13" s="1"/>
  <c r="N55" i="13"/>
  <c r="L55" i="13"/>
  <c r="K55" i="13"/>
  <c r="J55" i="13"/>
  <c r="I55" i="13"/>
  <c r="H55" i="13"/>
  <c r="G55" i="13"/>
  <c r="M55" i="13" s="1"/>
  <c r="N54" i="13"/>
  <c r="L54" i="13"/>
  <c r="K54" i="13"/>
  <c r="J54" i="13"/>
  <c r="I54" i="13"/>
  <c r="H54" i="13"/>
  <c r="G54" i="13"/>
  <c r="M54" i="13" s="1"/>
  <c r="L53" i="13"/>
  <c r="K53" i="13"/>
  <c r="I53" i="13"/>
  <c r="N52" i="13"/>
  <c r="M52" i="13"/>
  <c r="L52" i="13"/>
  <c r="K52" i="13"/>
  <c r="J52" i="13"/>
  <c r="I52" i="13"/>
  <c r="H52" i="13"/>
  <c r="G52" i="13"/>
  <c r="N51" i="13"/>
  <c r="M51" i="13"/>
  <c r="L51" i="13"/>
  <c r="K51" i="13"/>
  <c r="J51" i="13"/>
  <c r="I51" i="13"/>
  <c r="H51" i="13"/>
  <c r="G51" i="13"/>
  <c r="N50" i="13"/>
  <c r="M50" i="13"/>
  <c r="L50" i="13"/>
  <c r="K50" i="13"/>
  <c r="J50" i="13"/>
  <c r="I50" i="13"/>
  <c r="H50" i="13"/>
  <c r="G50" i="13"/>
  <c r="N49" i="13"/>
  <c r="M49" i="13"/>
  <c r="L49" i="13"/>
  <c r="K49" i="13"/>
  <c r="J49" i="13"/>
  <c r="I49" i="13"/>
  <c r="H49" i="13"/>
  <c r="G49" i="13"/>
  <c r="N48" i="13"/>
  <c r="M48" i="13"/>
  <c r="L48" i="13"/>
  <c r="K48" i="13"/>
  <c r="J48" i="13"/>
  <c r="I48" i="13"/>
  <c r="H48" i="13"/>
  <c r="G48" i="13"/>
  <c r="N47" i="13"/>
  <c r="M47" i="13"/>
  <c r="L47" i="13"/>
  <c r="K47" i="13"/>
  <c r="J47" i="13"/>
  <c r="I47" i="13"/>
  <c r="H47" i="13"/>
  <c r="G47" i="13"/>
  <c r="N46" i="13"/>
  <c r="M46" i="13"/>
  <c r="L46" i="13"/>
  <c r="K46" i="13"/>
  <c r="J46" i="13"/>
  <c r="I46" i="13"/>
  <c r="H46" i="13"/>
  <c r="G46" i="13"/>
  <c r="N45" i="13"/>
  <c r="M45" i="13"/>
  <c r="L45" i="13"/>
  <c r="K45" i="13"/>
  <c r="J45" i="13"/>
  <c r="I45" i="13"/>
  <c r="H45" i="13"/>
  <c r="G45" i="13"/>
  <c r="N44" i="13"/>
  <c r="M44" i="13"/>
  <c r="L44" i="13"/>
  <c r="K44" i="13"/>
  <c r="J44" i="13"/>
  <c r="I44" i="13"/>
  <c r="H44" i="13"/>
  <c r="G44" i="13"/>
  <c r="N43" i="13"/>
  <c r="M43" i="13"/>
  <c r="L43" i="13"/>
  <c r="K43" i="13"/>
  <c r="J43" i="13"/>
  <c r="I43" i="13"/>
  <c r="H43" i="13"/>
  <c r="G43" i="13"/>
  <c r="N42" i="13"/>
  <c r="M42" i="13"/>
  <c r="L42" i="13"/>
  <c r="K42" i="13"/>
  <c r="J42" i="13"/>
  <c r="I42" i="13"/>
  <c r="H42" i="13"/>
  <c r="G42" i="13"/>
  <c r="N41" i="13"/>
  <c r="M41" i="13"/>
  <c r="L41" i="13"/>
  <c r="K41" i="13"/>
  <c r="J41" i="13"/>
  <c r="I41" i="13"/>
  <c r="H41" i="13"/>
  <c r="G41" i="13"/>
  <c r="N40" i="13"/>
  <c r="M40" i="13"/>
  <c r="L40" i="13"/>
  <c r="K40" i="13"/>
  <c r="J40" i="13"/>
  <c r="I40" i="13"/>
  <c r="H40" i="13"/>
  <c r="G40" i="13"/>
  <c r="L39" i="13"/>
  <c r="K39" i="13"/>
  <c r="J39" i="13"/>
  <c r="I39" i="13"/>
  <c r="H39" i="13"/>
  <c r="N39" i="13" s="1"/>
  <c r="L38" i="13"/>
  <c r="K38" i="13"/>
  <c r="J38" i="13"/>
  <c r="I38" i="13"/>
  <c r="G38" i="13"/>
  <c r="M38" i="13" s="1"/>
  <c r="M37" i="13"/>
  <c r="L37" i="13"/>
  <c r="K37" i="13"/>
  <c r="I37" i="13"/>
  <c r="H37" i="13"/>
  <c r="N37" i="13" s="1"/>
  <c r="G37" i="13"/>
  <c r="M36" i="13"/>
  <c r="L36" i="13"/>
  <c r="K36" i="13"/>
  <c r="J36" i="13"/>
  <c r="I36" i="13"/>
  <c r="H36" i="13"/>
  <c r="N36" i="13" s="1"/>
  <c r="G36" i="13"/>
  <c r="M35" i="13"/>
  <c r="L35" i="13"/>
  <c r="K35" i="13"/>
  <c r="J35" i="13"/>
  <c r="I35" i="13"/>
  <c r="H35" i="13"/>
  <c r="N35" i="13" s="1"/>
  <c r="G35" i="13"/>
  <c r="M34" i="13"/>
  <c r="L34" i="13"/>
  <c r="K34" i="13"/>
  <c r="J34" i="13"/>
  <c r="I34" i="13"/>
  <c r="H34" i="13"/>
  <c r="N34" i="13" s="1"/>
  <c r="G34" i="13"/>
  <c r="L33" i="13"/>
  <c r="K33" i="13"/>
  <c r="I33" i="13"/>
  <c r="L32" i="13"/>
  <c r="K32" i="13"/>
  <c r="J32" i="13"/>
  <c r="I32" i="13"/>
  <c r="H32" i="13"/>
  <c r="N32" i="13" s="1"/>
  <c r="G32" i="13"/>
  <c r="M32" i="13" s="1"/>
  <c r="L31" i="13"/>
  <c r="K31" i="13"/>
  <c r="J31" i="13"/>
  <c r="I31" i="13"/>
  <c r="H31" i="13"/>
  <c r="N31" i="13" s="1"/>
  <c r="G31" i="13"/>
  <c r="M31" i="13" s="1"/>
  <c r="L30" i="13"/>
  <c r="K30" i="13"/>
  <c r="I30" i="13"/>
  <c r="N29" i="13"/>
  <c r="L29" i="13"/>
  <c r="K29" i="13"/>
  <c r="J29" i="13"/>
  <c r="I29" i="13"/>
  <c r="H29" i="13"/>
  <c r="G29" i="13"/>
  <c r="M29" i="13" s="1"/>
  <c r="L28" i="13"/>
  <c r="K28" i="13"/>
  <c r="I28" i="13"/>
  <c r="N27" i="13"/>
  <c r="M27" i="13"/>
  <c r="L27" i="13"/>
  <c r="K27" i="13"/>
  <c r="J27" i="13"/>
  <c r="I27" i="13"/>
  <c r="H27" i="13"/>
  <c r="G27" i="13"/>
  <c r="M26" i="13"/>
  <c r="L26" i="13"/>
  <c r="K26" i="13"/>
  <c r="I26" i="13"/>
  <c r="H26" i="13"/>
  <c r="N26" i="13" s="1"/>
  <c r="G26" i="13"/>
  <c r="M25" i="13"/>
  <c r="L25" i="13"/>
  <c r="K25" i="13"/>
  <c r="J25" i="13"/>
  <c r="I25" i="13"/>
  <c r="H25" i="13"/>
  <c r="N25" i="13" s="1"/>
  <c r="G25" i="13"/>
  <c r="M24" i="13"/>
  <c r="L24" i="13"/>
  <c r="K24" i="13"/>
  <c r="J24" i="13"/>
  <c r="I24" i="13"/>
  <c r="H24" i="13"/>
  <c r="N24" i="13" s="1"/>
  <c r="G24" i="13"/>
  <c r="M23" i="13"/>
  <c r="L23" i="13"/>
  <c r="K23" i="13"/>
  <c r="J23" i="13"/>
  <c r="I23" i="13"/>
  <c r="H23" i="13"/>
  <c r="N23" i="13" s="1"/>
  <c r="G23" i="13"/>
  <c r="I22" i="13"/>
  <c r="F22" i="13"/>
  <c r="J71" i="13" s="1"/>
  <c r="E22" i="13"/>
  <c r="I71" i="13" s="1"/>
  <c r="D22" i="13"/>
  <c r="H73" i="13" s="1"/>
  <c r="N73" i="13" s="1"/>
  <c r="C22" i="13"/>
  <c r="G64" i="13" s="1"/>
  <c r="M64" i="13" s="1"/>
  <c r="F14" i="13"/>
  <c r="E14" i="13"/>
  <c r="D14" i="13"/>
  <c r="L14" i="13" s="1"/>
  <c r="C14" i="13"/>
  <c r="F13" i="13"/>
  <c r="D13" i="13"/>
  <c r="L13" i="13" s="1"/>
  <c r="C13" i="13"/>
  <c r="F12" i="13"/>
  <c r="E12" i="13"/>
  <c r="D12" i="13"/>
  <c r="L12" i="13" s="1"/>
  <c r="C12" i="13"/>
  <c r="F11" i="13"/>
  <c r="E11" i="13"/>
  <c r="D11" i="13"/>
  <c r="L11" i="13" s="1"/>
  <c r="C11" i="13"/>
  <c r="F10" i="13"/>
  <c r="E10" i="13"/>
  <c r="D10" i="13"/>
  <c r="L10" i="13" s="1"/>
  <c r="C10" i="13"/>
  <c r="F9" i="13"/>
  <c r="D9" i="13"/>
  <c r="L9" i="13" s="1"/>
  <c r="C9" i="13"/>
  <c r="L640" i="12"/>
  <c r="K640" i="12"/>
  <c r="I640" i="12"/>
  <c r="L639" i="12"/>
  <c r="K639" i="12"/>
  <c r="H639" i="12"/>
  <c r="N639" i="12" s="1"/>
  <c r="G639" i="12"/>
  <c r="M639" i="12" s="1"/>
  <c r="L638" i="12"/>
  <c r="K638" i="12"/>
  <c r="J638" i="12"/>
  <c r="I638" i="12"/>
  <c r="H638" i="12"/>
  <c r="N638" i="12" s="1"/>
  <c r="G638" i="12"/>
  <c r="M638" i="12" s="1"/>
  <c r="L637" i="12"/>
  <c r="K637" i="12"/>
  <c r="J637" i="12"/>
  <c r="I637" i="12"/>
  <c r="H637" i="12"/>
  <c r="N637" i="12" s="1"/>
  <c r="G637" i="12"/>
  <c r="M637" i="12" s="1"/>
  <c r="L636" i="12"/>
  <c r="K636" i="12"/>
  <c r="J636" i="12"/>
  <c r="I636" i="12"/>
  <c r="G636" i="12"/>
  <c r="M636" i="12" s="1"/>
  <c r="N635" i="12"/>
  <c r="M635" i="12"/>
  <c r="L635" i="12"/>
  <c r="K635" i="12"/>
  <c r="J635" i="12"/>
  <c r="I635" i="12"/>
  <c r="H635" i="12"/>
  <c r="G635" i="12"/>
  <c r="N634" i="12"/>
  <c r="M634" i="12"/>
  <c r="L634" i="12"/>
  <c r="K634" i="12"/>
  <c r="J634" i="12"/>
  <c r="I634" i="12"/>
  <c r="H634" i="12"/>
  <c r="G634" i="12"/>
  <c r="N633" i="12"/>
  <c r="M633" i="12"/>
  <c r="L633" i="12"/>
  <c r="K633" i="12"/>
  <c r="J633" i="12"/>
  <c r="I633" i="12"/>
  <c r="H633" i="12"/>
  <c r="G633" i="12"/>
  <c r="N632" i="12"/>
  <c r="M632" i="12"/>
  <c r="L632" i="12"/>
  <c r="K632" i="12"/>
  <c r="J632" i="12"/>
  <c r="I632" i="12"/>
  <c r="H632" i="12"/>
  <c r="G632" i="12"/>
  <c r="M631" i="12"/>
  <c r="L631" i="12"/>
  <c r="K631" i="12"/>
  <c r="G631" i="12"/>
  <c r="L630" i="12"/>
  <c r="K630" i="12"/>
  <c r="L629" i="12"/>
  <c r="K629" i="12"/>
  <c r="J629" i="12"/>
  <c r="I629" i="12"/>
  <c r="H629" i="12"/>
  <c r="N629" i="12" s="1"/>
  <c r="G629" i="12"/>
  <c r="M629" i="12" s="1"/>
  <c r="L628" i="12"/>
  <c r="K628" i="12"/>
  <c r="J628" i="12"/>
  <c r="I628" i="12"/>
  <c r="G628" i="12"/>
  <c r="M628" i="12" s="1"/>
  <c r="N627" i="12"/>
  <c r="M627" i="12"/>
  <c r="L627" i="12"/>
  <c r="K627" i="12"/>
  <c r="J627" i="12"/>
  <c r="I627" i="12"/>
  <c r="H627" i="12"/>
  <c r="G627" i="12"/>
  <c r="N626" i="12"/>
  <c r="M626" i="12"/>
  <c r="L626" i="12"/>
  <c r="K626" i="12"/>
  <c r="J626" i="12"/>
  <c r="I626" i="12"/>
  <c r="H626" i="12"/>
  <c r="G626" i="12"/>
  <c r="N625" i="12"/>
  <c r="M625" i="12"/>
  <c r="L625" i="12"/>
  <c r="K625" i="12"/>
  <c r="J625" i="12"/>
  <c r="I625" i="12"/>
  <c r="H625" i="12"/>
  <c r="G625" i="12"/>
  <c r="N624" i="12"/>
  <c r="M624" i="12"/>
  <c r="L624" i="12"/>
  <c r="K624" i="12"/>
  <c r="J624" i="12"/>
  <c r="I624" i="12"/>
  <c r="H624" i="12"/>
  <c r="G624" i="12"/>
  <c r="N623" i="12"/>
  <c r="M623" i="12"/>
  <c r="L623" i="12"/>
  <c r="K623" i="12"/>
  <c r="J623" i="12"/>
  <c r="I623" i="12"/>
  <c r="H623" i="12"/>
  <c r="G623" i="12"/>
  <c r="N622" i="12"/>
  <c r="M622" i="12"/>
  <c r="L622" i="12"/>
  <c r="K622" i="12"/>
  <c r="J622" i="12"/>
  <c r="I622" i="12"/>
  <c r="H622" i="12"/>
  <c r="G622" i="12"/>
  <c r="N621" i="12"/>
  <c r="M621" i="12"/>
  <c r="L621" i="12"/>
  <c r="K621" i="12"/>
  <c r="J621" i="12"/>
  <c r="I621" i="12"/>
  <c r="H621" i="12"/>
  <c r="G621" i="12"/>
  <c r="N620" i="12"/>
  <c r="M620" i="12"/>
  <c r="L620" i="12"/>
  <c r="K620" i="12"/>
  <c r="J620" i="12"/>
  <c r="I620" i="12"/>
  <c r="H620" i="12"/>
  <c r="G620" i="12"/>
  <c r="M619" i="12"/>
  <c r="L619" i="12"/>
  <c r="K619" i="12"/>
  <c r="J619" i="12"/>
  <c r="H619" i="12"/>
  <c r="N619" i="12" s="1"/>
  <c r="G619" i="12"/>
  <c r="M618" i="12"/>
  <c r="L618" i="12"/>
  <c r="K618" i="12"/>
  <c r="J618" i="12"/>
  <c r="I618" i="12"/>
  <c r="H618" i="12"/>
  <c r="N618" i="12" s="1"/>
  <c r="G618" i="12"/>
  <c r="L617" i="12"/>
  <c r="K617" i="12"/>
  <c r="H617" i="12"/>
  <c r="N617" i="12" s="1"/>
  <c r="G617" i="12"/>
  <c r="M617" i="12" s="1"/>
  <c r="L616" i="12"/>
  <c r="K616" i="12"/>
  <c r="I616" i="12"/>
  <c r="H616" i="12"/>
  <c r="N616" i="12" s="1"/>
  <c r="L615" i="12"/>
  <c r="K615" i="12"/>
  <c r="N614" i="12"/>
  <c r="M614" i="12"/>
  <c r="L614" i="12"/>
  <c r="K614" i="12"/>
  <c r="J614" i="12"/>
  <c r="I614" i="12"/>
  <c r="H614" i="12"/>
  <c r="G614" i="12"/>
  <c r="N613" i="12"/>
  <c r="M613" i="12"/>
  <c r="L613" i="12"/>
  <c r="K613" i="12"/>
  <c r="J613" i="12"/>
  <c r="I613" i="12"/>
  <c r="H613" i="12"/>
  <c r="G613" i="12"/>
  <c r="I612" i="12"/>
  <c r="F612" i="12"/>
  <c r="J640" i="12" s="1"/>
  <c r="E612" i="12"/>
  <c r="I639" i="12" s="1"/>
  <c r="D612" i="12"/>
  <c r="H640" i="12" s="1"/>
  <c r="N640" i="12" s="1"/>
  <c r="C612" i="12"/>
  <c r="G640" i="12" s="1"/>
  <c r="M640" i="12" s="1"/>
  <c r="N604" i="12"/>
  <c r="L604" i="12"/>
  <c r="K604" i="12"/>
  <c r="J604" i="12"/>
  <c r="I604" i="12"/>
  <c r="H604" i="12"/>
  <c r="G604" i="12"/>
  <c r="M604" i="12" s="1"/>
  <c r="N603" i="12"/>
  <c r="L603" i="12"/>
  <c r="K603" i="12"/>
  <c r="J603" i="12"/>
  <c r="I603" i="12"/>
  <c r="H603" i="12"/>
  <c r="G603" i="12"/>
  <c r="M603" i="12" s="1"/>
  <c r="N602" i="12"/>
  <c r="M602" i="12"/>
  <c r="L602" i="12"/>
  <c r="K602" i="12"/>
  <c r="J602" i="12"/>
  <c r="I602" i="12"/>
  <c r="H602" i="12"/>
  <c r="G602" i="12"/>
  <c r="N601" i="12"/>
  <c r="M601" i="12"/>
  <c r="L601" i="12"/>
  <c r="K601" i="12"/>
  <c r="J601" i="12"/>
  <c r="I601" i="12"/>
  <c r="H601" i="12"/>
  <c r="G601" i="12"/>
  <c r="N600" i="12"/>
  <c r="M600" i="12"/>
  <c r="L600" i="12"/>
  <c r="K600" i="12"/>
  <c r="J600" i="12"/>
  <c r="I600" i="12"/>
  <c r="H600" i="12"/>
  <c r="G600" i="12"/>
  <c r="N599" i="12"/>
  <c r="M599" i="12"/>
  <c r="L599" i="12"/>
  <c r="K599" i="12"/>
  <c r="J599" i="12"/>
  <c r="I599" i="12"/>
  <c r="H599" i="12"/>
  <c r="G599" i="12"/>
  <c r="N598" i="12"/>
  <c r="M598" i="12"/>
  <c r="L598" i="12"/>
  <c r="K598" i="12"/>
  <c r="J598" i="12"/>
  <c r="I598" i="12"/>
  <c r="H598" i="12"/>
  <c r="G598" i="12"/>
  <c r="M597" i="12"/>
  <c r="L597" i="12"/>
  <c r="K597" i="12"/>
  <c r="J597" i="12"/>
  <c r="I597" i="12"/>
  <c r="G597" i="12"/>
  <c r="L596" i="12"/>
  <c r="K596" i="12"/>
  <c r="J596" i="12"/>
  <c r="I596" i="12"/>
  <c r="H596" i="12"/>
  <c r="N596" i="12" s="1"/>
  <c r="G596" i="12"/>
  <c r="M596" i="12" s="1"/>
  <c r="L595" i="12"/>
  <c r="K595" i="12"/>
  <c r="J595" i="12"/>
  <c r="I595" i="12"/>
  <c r="H595" i="12"/>
  <c r="N595" i="12" s="1"/>
  <c r="G595" i="12"/>
  <c r="M595" i="12" s="1"/>
  <c r="L594" i="12"/>
  <c r="K594" i="12"/>
  <c r="J594" i="12"/>
  <c r="I594" i="12"/>
  <c r="H594" i="12"/>
  <c r="N594" i="12" s="1"/>
  <c r="G594" i="12"/>
  <c r="M594" i="12" s="1"/>
  <c r="L593" i="12"/>
  <c r="K593" i="12"/>
  <c r="J593" i="12"/>
  <c r="I593" i="12"/>
  <c r="H593" i="12"/>
  <c r="N593" i="12" s="1"/>
  <c r="G593" i="12"/>
  <c r="M593" i="12" s="1"/>
  <c r="L592" i="12"/>
  <c r="K592" i="12"/>
  <c r="J592" i="12"/>
  <c r="I592" i="12"/>
  <c r="H592" i="12"/>
  <c r="N592" i="12" s="1"/>
  <c r="G592" i="12"/>
  <c r="M592" i="12" s="1"/>
  <c r="L591" i="12"/>
  <c r="K591" i="12"/>
  <c r="J591" i="12"/>
  <c r="I591" i="12"/>
  <c r="H591" i="12"/>
  <c r="N591" i="12" s="1"/>
  <c r="G591" i="12"/>
  <c r="M591" i="12" s="1"/>
  <c r="L590" i="12"/>
  <c r="K590" i="12"/>
  <c r="I590" i="12"/>
  <c r="G590" i="12"/>
  <c r="M590" i="12" s="1"/>
  <c r="M589" i="12"/>
  <c r="L589" i="12"/>
  <c r="K589" i="12"/>
  <c r="J589" i="12"/>
  <c r="I589" i="12"/>
  <c r="H589" i="12"/>
  <c r="N589" i="12" s="1"/>
  <c r="G589" i="12"/>
  <c r="L588" i="12"/>
  <c r="K588" i="12"/>
  <c r="I588" i="12"/>
  <c r="G588" i="12"/>
  <c r="M588" i="12" s="1"/>
  <c r="N587" i="12"/>
  <c r="M587" i="12"/>
  <c r="L587" i="12"/>
  <c r="K587" i="12"/>
  <c r="J587" i="12"/>
  <c r="I587" i="12"/>
  <c r="H587" i="12"/>
  <c r="G587" i="12"/>
  <c r="N586" i="12"/>
  <c r="M586" i="12"/>
  <c r="L586" i="12"/>
  <c r="K586" i="12"/>
  <c r="J586" i="12"/>
  <c r="I586" i="12"/>
  <c r="H586" i="12"/>
  <c r="G586" i="12"/>
  <c r="N585" i="12"/>
  <c r="M585" i="12"/>
  <c r="L585" i="12"/>
  <c r="K585" i="12"/>
  <c r="J585" i="12"/>
  <c r="I585" i="12"/>
  <c r="H585" i="12"/>
  <c r="G585" i="12"/>
  <c r="N584" i="12"/>
  <c r="M584" i="12"/>
  <c r="L584" i="12"/>
  <c r="K584" i="12"/>
  <c r="J584" i="12"/>
  <c r="I584" i="12"/>
  <c r="H584" i="12"/>
  <c r="G584" i="12"/>
  <c r="M583" i="12"/>
  <c r="L583" i="12"/>
  <c r="K583" i="12"/>
  <c r="J583" i="12"/>
  <c r="I583" i="12"/>
  <c r="G583" i="12"/>
  <c r="L582" i="12"/>
  <c r="K582" i="12"/>
  <c r="J582" i="12"/>
  <c r="I582" i="12"/>
  <c r="H582" i="12"/>
  <c r="N582" i="12" s="1"/>
  <c r="G582" i="12"/>
  <c r="M582" i="12" s="1"/>
  <c r="L581" i="12"/>
  <c r="K581" i="12"/>
  <c r="J581" i="12"/>
  <c r="I581" i="12"/>
  <c r="H581" i="12"/>
  <c r="N581" i="12" s="1"/>
  <c r="G581" i="12"/>
  <c r="M581" i="12" s="1"/>
  <c r="L580" i="12"/>
  <c r="K580" i="12"/>
  <c r="J580" i="12"/>
  <c r="I580" i="12"/>
  <c r="H580" i="12"/>
  <c r="N580" i="12" s="1"/>
  <c r="G580" i="12"/>
  <c r="M580" i="12" s="1"/>
  <c r="L579" i="12"/>
  <c r="K579" i="12"/>
  <c r="J579" i="12"/>
  <c r="I579" i="12"/>
  <c r="H579" i="12"/>
  <c r="N579" i="12" s="1"/>
  <c r="G579" i="12"/>
  <c r="M579" i="12" s="1"/>
  <c r="L578" i="12"/>
  <c r="K578" i="12"/>
  <c r="J578" i="12"/>
  <c r="I578" i="12"/>
  <c r="H578" i="12"/>
  <c r="N578" i="12" s="1"/>
  <c r="G578" i="12"/>
  <c r="M578" i="12" s="1"/>
  <c r="L577" i="12"/>
  <c r="K577" i="12"/>
  <c r="J577" i="12"/>
  <c r="I577" i="12"/>
  <c r="H577" i="12"/>
  <c r="N577" i="12" s="1"/>
  <c r="G577" i="12"/>
  <c r="M577" i="12" s="1"/>
  <c r="L576" i="12"/>
  <c r="K576" i="12"/>
  <c r="J576" i="12"/>
  <c r="I576" i="12"/>
  <c r="H576" i="12"/>
  <c r="N576" i="12" s="1"/>
  <c r="G576" i="12"/>
  <c r="M576" i="12" s="1"/>
  <c r="L575" i="12"/>
  <c r="K575" i="12"/>
  <c r="J575" i="12"/>
  <c r="I575" i="12"/>
  <c r="H575" i="12"/>
  <c r="N575" i="12" s="1"/>
  <c r="G575" i="12"/>
  <c r="M575" i="12" s="1"/>
  <c r="L574" i="12"/>
  <c r="K574" i="12"/>
  <c r="J574" i="12"/>
  <c r="I574" i="12"/>
  <c r="H574" i="12"/>
  <c r="N574" i="12" s="1"/>
  <c r="G574" i="12"/>
  <c r="M574" i="12" s="1"/>
  <c r="L573" i="12"/>
  <c r="K573" i="12"/>
  <c r="J573" i="12"/>
  <c r="I573" i="12"/>
  <c r="G573" i="12"/>
  <c r="M573" i="12" s="1"/>
  <c r="N572" i="12"/>
  <c r="M572" i="12"/>
  <c r="L572" i="12"/>
  <c r="K572" i="12"/>
  <c r="J572" i="12"/>
  <c r="I572" i="12"/>
  <c r="H572" i="12"/>
  <c r="G572" i="12"/>
  <c r="N571" i="12"/>
  <c r="M571" i="12"/>
  <c r="L571" i="12"/>
  <c r="K571" i="12"/>
  <c r="J571" i="12"/>
  <c r="I571" i="12"/>
  <c r="H571" i="12"/>
  <c r="G571" i="12"/>
  <c r="N570" i="12"/>
  <c r="M570" i="12"/>
  <c r="L570" i="12"/>
  <c r="K570" i="12"/>
  <c r="J570" i="12"/>
  <c r="I570" i="12"/>
  <c r="H570" i="12"/>
  <c r="G570" i="12"/>
  <c r="N569" i="12"/>
  <c r="M569" i="12"/>
  <c r="L569" i="12"/>
  <c r="K569" i="12"/>
  <c r="J569" i="12"/>
  <c r="I569" i="12"/>
  <c r="H569" i="12"/>
  <c r="G569" i="12"/>
  <c r="L568" i="12"/>
  <c r="K568" i="12"/>
  <c r="I568" i="12"/>
  <c r="G568" i="12"/>
  <c r="M568" i="12" s="1"/>
  <c r="L567" i="12"/>
  <c r="K567" i="12"/>
  <c r="I567" i="12"/>
  <c r="G567" i="12"/>
  <c r="M567" i="12" s="1"/>
  <c r="L566" i="12"/>
  <c r="K566" i="12"/>
  <c r="J566" i="12"/>
  <c r="I566" i="12"/>
  <c r="H566" i="12"/>
  <c r="N566" i="12" s="1"/>
  <c r="G566" i="12"/>
  <c r="M566" i="12" s="1"/>
  <c r="L565" i="12"/>
  <c r="K565" i="12"/>
  <c r="J565" i="12"/>
  <c r="I565" i="12"/>
  <c r="H565" i="12"/>
  <c r="N565" i="12" s="1"/>
  <c r="G565" i="12"/>
  <c r="M565" i="12" s="1"/>
  <c r="L564" i="12"/>
  <c r="K564" i="12"/>
  <c r="I564" i="12"/>
  <c r="H564" i="12"/>
  <c r="N564" i="12" s="1"/>
  <c r="G564" i="12"/>
  <c r="M564" i="12" s="1"/>
  <c r="M563" i="12"/>
  <c r="L563" i="12"/>
  <c r="K563" i="12"/>
  <c r="J563" i="12"/>
  <c r="I563" i="12"/>
  <c r="G563" i="12"/>
  <c r="M562" i="12"/>
  <c r="L562" i="12"/>
  <c r="K562" i="12"/>
  <c r="J562" i="12"/>
  <c r="I562" i="12"/>
  <c r="H562" i="12"/>
  <c r="N562" i="12" s="1"/>
  <c r="G562" i="12"/>
  <c r="M561" i="12"/>
  <c r="L561" i="12"/>
  <c r="K561" i="12"/>
  <c r="J561" i="12"/>
  <c r="I561" i="12"/>
  <c r="H561" i="12"/>
  <c r="N561" i="12" s="1"/>
  <c r="G561" i="12"/>
  <c r="M560" i="12"/>
  <c r="L560" i="12"/>
  <c r="K560" i="12"/>
  <c r="J560" i="12"/>
  <c r="I560" i="12"/>
  <c r="H560" i="12"/>
  <c r="N560" i="12" s="1"/>
  <c r="G560" i="12"/>
  <c r="M559" i="12"/>
  <c r="L559" i="12"/>
  <c r="K559" i="12"/>
  <c r="J559" i="12"/>
  <c r="I559" i="12"/>
  <c r="H559" i="12"/>
  <c r="N559" i="12" s="1"/>
  <c r="G559" i="12"/>
  <c r="M558" i="12"/>
  <c r="L558" i="12"/>
  <c r="K558" i="12"/>
  <c r="J558" i="12"/>
  <c r="I558" i="12"/>
  <c r="H558" i="12"/>
  <c r="N558" i="12" s="1"/>
  <c r="G558" i="12"/>
  <c r="M557" i="12"/>
  <c r="L557" i="12"/>
  <c r="K557" i="12"/>
  <c r="J557" i="12"/>
  <c r="I557" i="12"/>
  <c r="H557" i="12"/>
  <c r="N557" i="12" s="1"/>
  <c r="G557" i="12"/>
  <c r="M556" i="12"/>
  <c r="L556" i="12"/>
  <c r="K556" i="12"/>
  <c r="J556" i="12"/>
  <c r="I556" i="12"/>
  <c r="H556" i="12"/>
  <c r="N556" i="12" s="1"/>
  <c r="G556" i="12"/>
  <c r="M555" i="12"/>
  <c r="L555" i="12"/>
  <c r="K555" i="12"/>
  <c r="J555" i="12"/>
  <c r="I555" i="12"/>
  <c r="H555" i="12"/>
  <c r="N555" i="12" s="1"/>
  <c r="G555" i="12"/>
  <c r="M554" i="12"/>
  <c r="L554" i="12"/>
  <c r="K554" i="12"/>
  <c r="J554" i="12"/>
  <c r="I554" i="12"/>
  <c r="H554" i="12"/>
  <c r="N554" i="12" s="1"/>
  <c r="G554" i="12"/>
  <c r="M553" i="12"/>
  <c r="L553" i="12"/>
  <c r="K553" i="12"/>
  <c r="J553" i="12"/>
  <c r="I553" i="12"/>
  <c r="H553" i="12"/>
  <c r="N553" i="12" s="1"/>
  <c r="G553" i="12"/>
  <c r="M552" i="12"/>
  <c r="L552" i="12"/>
  <c r="K552" i="12"/>
  <c r="J552" i="12"/>
  <c r="I552" i="12"/>
  <c r="H552" i="12"/>
  <c r="N552" i="12" s="1"/>
  <c r="G552" i="12"/>
  <c r="M551" i="12"/>
  <c r="L551" i="12"/>
  <c r="K551" i="12"/>
  <c r="J551" i="12"/>
  <c r="I551" i="12"/>
  <c r="H551" i="12"/>
  <c r="N551" i="12" s="1"/>
  <c r="G551" i="12"/>
  <c r="M550" i="12"/>
  <c r="L550" i="12"/>
  <c r="K550" i="12"/>
  <c r="J550" i="12"/>
  <c r="I550" i="12"/>
  <c r="H550" i="12"/>
  <c r="N550" i="12" s="1"/>
  <c r="G550" i="12"/>
  <c r="M549" i="12"/>
  <c r="L549" i="12"/>
  <c r="K549" i="12"/>
  <c r="J549" i="12"/>
  <c r="I549" i="12"/>
  <c r="H549" i="12"/>
  <c r="N549" i="12" s="1"/>
  <c r="G549" i="12"/>
  <c r="M548" i="12"/>
  <c r="L548" i="12"/>
  <c r="K548" i="12"/>
  <c r="J548" i="12"/>
  <c r="I548" i="12"/>
  <c r="H548" i="12"/>
  <c r="N548" i="12" s="1"/>
  <c r="G548" i="12"/>
  <c r="M547" i="12"/>
  <c r="L547" i="12"/>
  <c r="K547" i="12"/>
  <c r="J547" i="12"/>
  <c r="I547" i="12"/>
  <c r="H547" i="12"/>
  <c r="N547" i="12" s="1"/>
  <c r="G547" i="12"/>
  <c r="M546" i="12"/>
  <c r="L546" i="12"/>
  <c r="K546" i="12"/>
  <c r="J546" i="12"/>
  <c r="I546" i="12"/>
  <c r="H546" i="12"/>
  <c r="N546" i="12" s="1"/>
  <c r="G546" i="12"/>
  <c r="M545" i="12"/>
  <c r="L545" i="12"/>
  <c r="K545" i="12"/>
  <c r="J545" i="12"/>
  <c r="I545" i="12"/>
  <c r="H545" i="12"/>
  <c r="N545" i="12" s="1"/>
  <c r="G545" i="12"/>
  <c r="L544" i="12"/>
  <c r="K544" i="12"/>
  <c r="J544" i="12"/>
  <c r="I544" i="12"/>
  <c r="H544" i="12"/>
  <c r="N544" i="12" s="1"/>
  <c r="L543" i="12"/>
  <c r="K543" i="12"/>
  <c r="J543" i="12"/>
  <c r="I543" i="12"/>
  <c r="H543" i="12"/>
  <c r="N543" i="12" s="1"/>
  <c r="G543" i="12"/>
  <c r="M543" i="12" s="1"/>
  <c r="L542" i="12"/>
  <c r="K542" i="12"/>
  <c r="J542" i="12"/>
  <c r="I542" i="12"/>
  <c r="H542" i="12"/>
  <c r="N542" i="12" s="1"/>
  <c r="G542" i="12"/>
  <c r="M542" i="12" s="1"/>
  <c r="L541" i="12"/>
  <c r="K541" i="12"/>
  <c r="J541" i="12"/>
  <c r="I541" i="12"/>
  <c r="H541" i="12"/>
  <c r="N541" i="12" s="1"/>
  <c r="N540" i="12"/>
  <c r="L540" i="12"/>
  <c r="K540" i="12"/>
  <c r="J540" i="12"/>
  <c r="I540" i="12"/>
  <c r="H540" i="12"/>
  <c r="G540" i="12"/>
  <c r="M540" i="12" s="1"/>
  <c r="N539" i="12"/>
  <c r="L539" i="12"/>
  <c r="K539" i="12"/>
  <c r="J539" i="12"/>
  <c r="I539" i="12"/>
  <c r="H539" i="12"/>
  <c r="L538" i="12"/>
  <c r="K538" i="12"/>
  <c r="J538" i="12"/>
  <c r="I538" i="12"/>
  <c r="H538" i="12"/>
  <c r="N538" i="12" s="1"/>
  <c r="G538" i="12"/>
  <c r="M538" i="12" s="1"/>
  <c r="L537" i="12"/>
  <c r="K537" i="12"/>
  <c r="J537" i="12"/>
  <c r="I537" i="12"/>
  <c r="H537" i="12"/>
  <c r="N537" i="12" s="1"/>
  <c r="G537" i="12"/>
  <c r="M537" i="12" s="1"/>
  <c r="L536" i="12"/>
  <c r="K536" i="12"/>
  <c r="J536" i="12"/>
  <c r="I536" i="12"/>
  <c r="H536" i="12"/>
  <c r="N536" i="12" s="1"/>
  <c r="G536" i="12"/>
  <c r="M536" i="12" s="1"/>
  <c r="L535" i="12"/>
  <c r="K535" i="12"/>
  <c r="J535" i="12"/>
  <c r="I535" i="12"/>
  <c r="H535" i="12"/>
  <c r="N535" i="12" s="1"/>
  <c r="G535" i="12"/>
  <c r="M535" i="12" s="1"/>
  <c r="L534" i="12"/>
  <c r="K534" i="12"/>
  <c r="J534" i="12"/>
  <c r="I534" i="12"/>
  <c r="H534" i="12"/>
  <c r="N534" i="12" s="1"/>
  <c r="G534" i="12"/>
  <c r="M534" i="12" s="1"/>
  <c r="L533" i="12"/>
  <c r="K533" i="12"/>
  <c r="J533" i="12"/>
  <c r="I533" i="12"/>
  <c r="H533" i="12"/>
  <c r="N533" i="12" s="1"/>
  <c r="G533" i="12"/>
  <c r="M533" i="12" s="1"/>
  <c r="L532" i="12"/>
  <c r="K532" i="12"/>
  <c r="J532" i="12"/>
  <c r="I532" i="12"/>
  <c r="H532" i="12"/>
  <c r="N532" i="12" s="1"/>
  <c r="G532" i="12"/>
  <c r="M532" i="12" s="1"/>
  <c r="L531" i="12"/>
  <c r="K531" i="12"/>
  <c r="J531" i="12"/>
  <c r="I531" i="12"/>
  <c r="H531" i="12"/>
  <c r="N531" i="12" s="1"/>
  <c r="G531" i="12"/>
  <c r="M531" i="12" s="1"/>
  <c r="M530" i="12"/>
  <c r="L530" i="12"/>
  <c r="K530" i="12"/>
  <c r="J530" i="12"/>
  <c r="I530" i="12"/>
  <c r="H530" i="12"/>
  <c r="N530" i="12" s="1"/>
  <c r="G530" i="12"/>
  <c r="M529" i="12"/>
  <c r="L529" i="12"/>
  <c r="K529" i="12"/>
  <c r="J529" i="12"/>
  <c r="I529" i="12"/>
  <c r="H529" i="12"/>
  <c r="N529" i="12" s="1"/>
  <c r="G529" i="12"/>
  <c r="M528" i="12"/>
  <c r="L528" i="12"/>
  <c r="K528" i="12"/>
  <c r="J528" i="12"/>
  <c r="I528" i="12"/>
  <c r="H528" i="12"/>
  <c r="N528" i="12" s="1"/>
  <c r="G528" i="12"/>
  <c r="M527" i="12"/>
  <c r="L527" i="12"/>
  <c r="K527" i="12"/>
  <c r="J527" i="12"/>
  <c r="I527" i="12"/>
  <c r="H527" i="12"/>
  <c r="N527" i="12" s="1"/>
  <c r="G527" i="12"/>
  <c r="M526" i="12"/>
  <c r="L526" i="12"/>
  <c r="K526" i="12"/>
  <c r="J526" i="12"/>
  <c r="I526" i="12"/>
  <c r="H526" i="12"/>
  <c r="N526" i="12" s="1"/>
  <c r="G526" i="12"/>
  <c r="M525" i="12"/>
  <c r="L525" i="12"/>
  <c r="K525" i="12"/>
  <c r="J525" i="12"/>
  <c r="I525" i="12"/>
  <c r="H525" i="12"/>
  <c r="N525" i="12" s="1"/>
  <c r="G525" i="12"/>
  <c r="M524" i="12"/>
  <c r="L524" i="12"/>
  <c r="K524" i="12"/>
  <c r="J524" i="12"/>
  <c r="I524" i="12"/>
  <c r="H524" i="12"/>
  <c r="N524" i="12" s="1"/>
  <c r="G524" i="12"/>
  <c r="M523" i="12"/>
  <c r="L523" i="12"/>
  <c r="K523" i="12"/>
  <c r="J523" i="12"/>
  <c r="I523" i="12"/>
  <c r="H523" i="12"/>
  <c r="N523" i="12" s="1"/>
  <c r="G523" i="12"/>
  <c r="M522" i="12"/>
  <c r="L522" i="12"/>
  <c r="K522" i="12"/>
  <c r="J522" i="12"/>
  <c r="I522" i="12"/>
  <c r="H522" i="12"/>
  <c r="N522" i="12" s="1"/>
  <c r="G522" i="12"/>
  <c r="M521" i="12"/>
  <c r="L521" i="12"/>
  <c r="K521" i="12"/>
  <c r="J521" i="12"/>
  <c r="I521" i="12"/>
  <c r="H521" i="12"/>
  <c r="N521" i="12" s="1"/>
  <c r="G521" i="12"/>
  <c r="M520" i="12"/>
  <c r="L520" i="12"/>
  <c r="K520" i="12"/>
  <c r="J520" i="12"/>
  <c r="I520" i="12"/>
  <c r="H520" i="12"/>
  <c r="N520" i="12" s="1"/>
  <c r="G520" i="12"/>
  <c r="M519" i="12"/>
  <c r="L519" i="12"/>
  <c r="K519" i="12"/>
  <c r="J519" i="12"/>
  <c r="I519" i="12"/>
  <c r="H519" i="12"/>
  <c r="N519" i="12" s="1"/>
  <c r="G519" i="12"/>
  <c r="M518" i="12"/>
  <c r="L518" i="12"/>
  <c r="K518" i="12"/>
  <c r="J518" i="12"/>
  <c r="I518" i="12"/>
  <c r="H518" i="12"/>
  <c r="N518" i="12" s="1"/>
  <c r="G518" i="12"/>
  <c r="M517" i="12"/>
  <c r="L517" i="12"/>
  <c r="K517" i="12"/>
  <c r="J517" i="12"/>
  <c r="I517" i="12"/>
  <c r="H517" i="12"/>
  <c r="N517" i="12" s="1"/>
  <c r="G517" i="12"/>
  <c r="M516" i="12"/>
  <c r="L516" i="12"/>
  <c r="K516" i="12"/>
  <c r="J516" i="12"/>
  <c r="I516" i="12"/>
  <c r="H516" i="12"/>
  <c r="N516" i="12" s="1"/>
  <c r="G516" i="12"/>
  <c r="M515" i="12"/>
  <c r="L515" i="12"/>
  <c r="K515" i="12"/>
  <c r="J515" i="12"/>
  <c r="I515" i="12"/>
  <c r="H515" i="12"/>
  <c r="N515" i="12" s="1"/>
  <c r="G515" i="12"/>
  <c r="L514" i="12"/>
  <c r="K514" i="12"/>
  <c r="J514" i="12"/>
  <c r="I514" i="12"/>
  <c r="G514" i="12"/>
  <c r="M514" i="12" s="1"/>
  <c r="N513" i="12"/>
  <c r="L513" i="12"/>
  <c r="K513" i="12"/>
  <c r="J513" i="12"/>
  <c r="I513" i="12"/>
  <c r="H513" i="12"/>
  <c r="G513" i="12"/>
  <c r="M513" i="12" s="1"/>
  <c r="M512" i="12"/>
  <c r="L512" i="12"/>
  <c r="K512" i="12"/>
  <c r="J512" i="12"/>
  <c r="I512" i="12"/>
  <c r="G512" i="12"/>
  <c r="M511" i="12"/>
  <c r="L511" i="12"/>
  <c r="K511" i="12"/>
  <c r="J511" i="12"/>
  <c r="I511" i="12"/>
  <c r="H511" i="12"/>
  <c r="N511" i="12" s="1"/>
  <c r="G511" i="12"/>
  <c r="M510" i="12"/>
  <c r="L510" i="12"/>
  <c r="K510" i="12"/>
  <c r="J510" i="12"/>
  <c r="I510" i="12"/>
  <c r="H510" i="12"/>
  <c r="N510" i="12" s="1"/>
  <c r="G510" i="12"/>
  <c r="M509" i="12"/>
  <c r="L509" i="12"/>
  <c r="K509" i="12"/>
  <c r="J509" i="12"/>
  <c r="I509" i="12"/>
  <c r="H509" i="12"/>
  <c r="N509" i="12" s="1"/>
  <c r="G509" i="12"/>
  <c r="M508" i="12"/>
  <c r="L508" i="12"/>
  <c r="K508" i="12"/>
  <c r="J508" i="12"/>
  <c r="I508" i="12"/>
  <c r="H508" i="12"/>
  <c r="N508" i="12" s="1"/>
  <c r="G508" i="12"/>
  <c r="L507" i="12"/>
  <c r="K507" i="12"/>
  <c r="I507" i="12"/>
  <c r="L506" i="12"/>
  <c r="K506" i="12"/>
  <c r="J506" i="12"/>
  <c r="I506" i="12"/>
  <c r="H506" i="12"/>
  <c r="N506" i="12" s="1"/>
  <c r="G506" i="12"/>
  <c r="M506" i="12" s="1"/>
  <c r="L505" i="12"/>
  <c r="K505" i="12"/>
  <c r="J505" i="12"/>
  <c r="I505" i="12"/>
  <c r="H505" i="12"/>
  <c r="N505" i="12" s="1"/>
  <c r="G505" i="12"/>
  <c r="M505" i="12" s="1"/>
  <c r="L504" i="12"/>
  <c r="K504" i="12"/>
  <c r="J504" i="12"/>
  <c r="I504" i="12"/>
  <c r="H504" i="12"/>
  <c r="N504" i="12" s="1"/>
  <c r="G504" i="12"/>
  <c r="M504" i="12" s="1"/>
  <c r="L503" i="12"/>
  <c r="K503" i="12"/>
  <c r="J503" i="12"/>
  <c r="I503" i="12"/>
  <c r="H503" i="12"/>
  <c r="N503" i="12" s="1"/>
  <c r="G503" i="12"/>
  <c r="M503" i="12" s="1"/>
  <c r="L502" i="12"/>
  <c r="K502" i="12"/>
  <c r="J502" i="12"/>
  <c r="I502" i="12"/>
  <c r="H502" i="12"/>
  <c r="N502" i="12" s="1"/>
  <c r="G502" i="12"/>
  <c r="M502" i="12" s="1"/>
  <c r="L501" i="12"/>
  <c r="K501" i="12"/>
  <c r="J501" i="12"/>
  <c r="I501" i="12"/>
  <c r="H501" i="12"/>
  <c r="N501" i="12" s="1"/>
  <c r="G501" i="12"/>
  <c r="M501" i="12" s="1"/>
  <c r="L500" i="12"/>
  <c r="K500" i="12"/>
  <c r="J500" i="12"/>
  <c r="I500" i="12"/>
  <c r="H500" i="12"/>
  <c r="N500" i="12" s="1"/>
  <c r="G500" i="12"/>
  <c r="M500" i="12" s="1"/>
  <c r="M499" i="12"/>
  <c r="L499" i="12"/>
  <c r="K499" i="12"/>
  <c r="J499" i="12"/>
  <c r="I499" i="12"/>
  <c r="G499" i="12"/>
  <c r="N498" i="12"/>
  <c r="M498" i="12"/>
  <c r="L498" i="12"/>
  <c r="K498" i="12"/>
  <c r="J498" i="12"/>
  <c r="I498" i="12"/>
  <c r="H498" i="12"/>
  <c r="G498" i="12"/>
  <c r="N497" i="12"/>
  <c r="M497" i="12"/>
  <c r="L497" i="12"/>
  <c r="K497" i="12"/>
  <c r="J497" i="12"/>
  <c r="I497" i="12"/>
  <c r="H497" i="12"/>
  <c r="G497" i="12"/>
  <c r="N496" i="12"/>
  <c r="M496" i="12"/>
  <c r="L496" i="12"/>
  <c r="K496" i="12"/>
  <c r="J496" i="12"/>
  <c r="I496" i="12"/>
  <c r="H496" i="12"/>
  <c r="G496" i="12"/>
  <c r="N495" i="12"/>
  <c r="M495" i="12"/>
  <c r="L495" i="12"/>
  <c r="K495" i="12"/>
  <c r="J495" i="12"/>
  <c r="I495" i="12"/>
  <c r="H495" i="12"/>
  <c r="G495" i="12"/>
  <c r="N494" i="12"/>
  <c r="M494" i="12"/>
  <c r="L494" i="12"/>
  <c r="K494" i="12"/>
  <c r="J494" i="12"/>
  <c r="I494" i="12"/>
  <c r="H494" i="12"/>
  <c r="G494" i="12"/>
  <c r="L493" i="12"/>
  <c r="K493" i="12"/>
  <c r="J493" i="12"/>
  <c r="I493" i="12"/>
  <c r="G493" i="12"/>
  <c r="M493" i="12" s="1"/>
  <c r="N492" i="12"/>
  <c r="L492" i="12"/>
  <c r="K492" i="12"/>
  <c r="I492" i="12"/>
  <c r="H492" i="12"/>
  <c r="G492" i="12"/>
  <c r="M492" i="12" s="1"/>
  <c r="N491" i="12"/>
  <c r="L491" i="12"/>
  <c r="K491" i="12"/>
  <c r="J491" i="12"/>
  <c r="I491" i="12"/>
  <c r="H491" i="12"/>
  <c r="G491" i="12"/>
  <c r="M491" i="12" s="1"/>
  <c r="N490" i="12"/>
  <c r="L490" i="12"/>
  <c r="K490" i="12"/>
  <c r="J490" i="12"/>
  <c r="I490" i="12"/>
  <c r="H490" i="12"/>
  <c r="G490" i="12"/>
  <c r="M490" i="12" s="1"/>
  <c r="N489" i="12"/>
  <c r="L489" i="12"/>
  <c r="K489" i="12"/>
  <c r="J489" i="12"/>
  <c r="I489" i="12"/>
  <c r="H489" i="12"/>
  <c r="G489" i="12"/>
  <c r="M489" i="12" s="1"/>
  <c r="N488" i="12"/>
  <c r="L488" i="12"/>
  <c r="K488" i="12"/>
  <c r="J488" i="12"/>
  <c r="I488" i="12"/>
  <c r="H488" i="12"/>
  <c r="G488" i="12"/>
  <c r="M488" i="12" s="1"/>
  <c r="M487" i="12"/>
  <c r="L487" i="12"/>
  <c r="K487" i="12"/>
  <c r="J487" i="12"/>
  <c r="I487" i="12"/>
  <c r="G487" i="12"/>
  <c r="L486" i="12"/>
  <c r="K486" i="12"/>
  <c r="J486" i="12"/>
  <c r="I486" i="12"/>
  <c r="G486" i="12"/>
  <c r="M486" i="12" s="1"/>
  <c r="N485" i="12"/>
  <c r="L485" i="12"/>
  <c r="K485" i="12"/>
  <c r="J485" i="12"/>
  <c r="I485" i="12"/>
  <c r="H485" i="12"/>
  <c r="G485" i="12"/>
  <c r="M485" i="12" s="1"/>
  <c r="M484" i="12"/>
  <c r="L484" i="12"/>
  <c r="K484" i="12"/>
  <c r="J484" i="12"/>
  <c r="I484" i="12"/>
  <c r="G484" i="12"/>
  <c r="L483" i="12"/>
  <c r="K483" i="12"/>
  <c r="I483" i="12"/>
  <c r="G483" i="12"/>
  <c r="M483" i="12" s="1"/>
  <c r="N482" i="12"/>
  <c r="M482" i="12"/>
  <c r="L482" i="12"/>
  <c r="K482" i="12"/>
  <c r="J482" i="12"/>
  <c r="I482" i="12"/>
  <c r="H482" i="12"/>
  <c r="G482" i="12"/>
  <c r="N481" i="12"/>
  <c r="M481" i="12"/>
  <c r="L481" i="12"/>
  <c r="K481" i="12"/>
  <c r="J481" i="12"/>
  <c r="I481" i="12"/>
  <c r="H481" i="12"/>
  <c r="G481" i="12"/>
  <c r="N480" i="12"/>
  <c r="M480" i="12"/>
  <c r="L480" i="12"/>
  <c r="K480" i="12"/>
  <c r="J480" i="12"/>
  <c r="I480" i="12"/>
  <c r="H480" i="12"/>
  <c r="G480" i="12"/>
  <c r="N479" i="12"/>
  <c r="M479" i="12"/>
  <c r="L479" i="12"/>
  <c r="K479" i="12"/>
  <c r="J479" i="12"/>
  <c r="I479" i="12"/>
  <c r="H479" i="12"/>
  <c r="G479" i="12"/>
  <c r="N478" i="12"/>
  <c r="M478" i="12"/>
  <c r="L478" i="12"/>
  <c r="K478" i="12"/>
  <c r="J478" i="12"/>
  <c r="I478" i="12"/>
  <c r="H478" i="12"/>
  <c r="G478" i="12"/>
  <c r="N477" i="12"/>
  <c r="M477" i="12"/>
  <c r="L477" i="12"/>
  <c r="K477" i="12"/>
  <c r="J477" i="12"/>
  <c r="I477" i="12"/>
  <c r="H477" i="12"/>
  <c r="G477" i="12"/>
  <c r="N476" i="12"/>
  <c r="M476" i="12"/>
  <c r="L476" i="12"/>
  <c r="K476" i="12"/>
  <c r="J476" i="12"/>
  <c r="I476" i="12"/>
  <c r="H476" i="12"/>
  <c r="G476" i="12"/>
  <c r="N475" i="12"/>
  <c r="M475" i="12"/>
  <c r="L475" i="12"/>
  <c r="K475" i="12"/>
  <c r="J475" i="12"/>
  <c r="I475" i="12"/>
  <c r="H475" i="12"/>
  <c r="G475" i="12"/>
  <c r="N474" i="12"/>
  <c r="M474" i="12"/>
  <c r="L474" i="12"/>
  <c r="K474" i="12"/>
  <c r="J474" i="12"/>
  <c r="I474" i="12"/>
  <c r="H474" i="12"/>
  <c r="G474" i="12"/>
  <c r="M473" i="12"/>
  <c r="L473" i="12"/>
  <c r="K473" i="12"/>
  <c r="J473" i="12"/>
  <c r="H473" i="12"/>
  <c r="N473" i="12" s="1"/>
  <c r="G473" i="12"/>
  <c r="M472" i="12"/>
  <c r="L472" i="12"/>
  <c r="K472" i="12"/>
  <c r="J472" i="12"/>
  <c r="I472" i="12"/>
  <c r="H472" i="12"/>
  <c r="N472" i="12" s="1"/>
  <c r="G472" i="12"/>
  <c r="L471" i="12"/>
  <c r="K471" i="12"/>
  <c r="H471" i="12"/>
  <c r="N471" i="12" s="1"/>
  <c r="G471" i="12"/>
  <c r="M471" i="12" s="1"/>
  <c r="N470" i="12"/>
  <c r="M470" i="12"/>
  <c r="L470" i="12"/>
  <c r="K470" i="12"/>
  <c r="I470" i="12"/>
  <c r="H470" i="12"/>
  <c r="G470" i="12"/>
  <c r="N469" i="12"/>
  <c r="M469" i="12"/>
  <c r="L469" i="12"/>
  <c r="K469" i="12"/>
  <c r="J469" i="12"/>
  <c r="I469" i="12"/>
  <c r="H469" i="12"/>
  <c r="G469" i="12"/>
  <c r="N468" i="12"/>
  <c r="M468" i="12"/>
  <c r="L468" i="12"/>
  <c r="K468" i="12"/>
  <c r="J468" i="12"/>
  <c r="I468" i="12"/>
  <c r="H468" i="12"/>
  <c r="G468" i="12"/>
  <c r="N467" i="12"/>
  <c r="M467" i="12"/>
  <c r="L467" i="12"/>
  <c r="K467" i="12"/>
  <c r="J467" i="12"/>
  <c r="I467" i="12"/>
  <c r="H467" i="12"/>
  <c r="G467" i="12"/>
  <c r="N466" i="12"/>
  <c r="M466" i="12"/>
  <c r="L466" i="12"/>
  <c r="K466" i="12"/>
  <c r="J466" i="12"/>
  <c r="I466" i="12"/>
  <c r="H466" i="12"/>
  <c r="G466" i="12"/>
  <c r="N465" i="12"/>
  <c r="M465" i="12"/>
  <c r="L465" i="12"/>
  <c r="K465" i="12"/>
  <c r="J465" i="12"/>
  <c r="I465" i="12"/>
  <c r="H465" i="12"/>
  <c r="G465" i="12"/>
  <c r="N464" i="12"/>
  <c r="M464" i="12"/>
  <c r="L464" i="12"/>
  <c r="K464" i="12"/>
  <c r="J464" i="12"/>
  <c r="I464" i="12"/>
  <c r="H464" i="12"/>
  <c r="G464" i="12"/>
  <c r="N463" i="12"/>
  <c r="M463" i="12"/>
  <c r="L463" i="12"/>
  <c r="K463" i="12"/>
  <c r="J463" i="12"/>
  <c r="I463" i="12"/>
  <c r="H463" i="12"/>
  <c r="G463" i="12"/>
  <c r="N462" i="12"/>
  <c r="M462" i="12"/>
  <c r="L462" i="12"/>
  <c r="K462" i="12"/>
  <c r="J462" i="12"/>
  <c r="I462" i="12"/>
  <c r="H462" i="12"/>
  <c r="G462" i="12"/>
  <c r="N461" i="12"/>
  <c r="M461" i="12"/>
  <c r="L461" i="12"/>
  <c r="K461" i="12"/>
  <c r="J461" i="12"/>
  <c r="I461" i="12"/>
  <c r="H461" i="12"/>
  <c r="G461" i="12"/>
  <c r="N460" i="12"/>
  <c r="M460" i="12"/>
  <c r="L460" i="12"/>
  <c r="K460" i="12"/>
  <c r="J460" i="12"/>
  <c r="I460" i="12"/>
  <c r="H460" i="12"/>
  <c r="G460" i="12"/>
  <c r="N459" i="12"/>
  <c r="M459" i="12"/>
  <c r="L459" i="12"/>
  <c r="K459" i="12"/>
  <c r="J459" i="12"/>
  <c r="I459" i="12"/>
  <c r="H459" i="12"/>
  <c r="G459" i="12"/>
  <c r="N458" i="12"/>
  <c r="M458" i="12"/>
  <c r="L458" i="12"/>
  <c r="K458" i="12"/>
  <c r="J458" i="12"/>
  <c r="I458" i="12"/>
  <c r="H458" i="12"/>
  <c r="G458" i="12"/>
  <c r="N457" i="12"/>
  <c r="M457" i="12"/>
  <c r="L457" i="12"/>
  <c r="K457" i="12"/>
  <c r="J457" i="12"/>
  <c r="I457" i="12"/>
  <c r="H457" i="12"/>
  <c r="G457" i="12"/>
  <c r="N456" i="12"/>
  <c r="M456" i="12"/>
  <c r="L456" i="12"/>
  <c r="K456" i="12"/>
  <c r="J456" i="12"/>
  <c r="I456" i="12"/>
  <c r="H456" i="12"/>
  <c r="G456" i="12"/>
  <c r="N455" i="12"/>
  <c r="M455" i="12"/>
  <c r="L455" i="12"/>
  <c r="K455" i="12"/>
  <c r="J455" i="12"/>
  <c r="I455" i="12"/>
  <c r="H455" i="12"/>
  <c r="G455" i="12"/>
  <c r="L454" i="12"/>
  <c r="K454" i="12"/>
  <c r="J454" i="12"/>
  <c r="I454" i="12"/>
  <c r="H454" i="12"/>
  <c r="N454" i="12" s="1"/>
  <c r="L453" i="12"/>
  <c r="K453" i="12"/>
  <c r="J453" i="12"/>
  <c r="I453" i="12"/>
  <c r="H453" i="12"/>
  <c r="N453" i="12" s="1"/>
  <c r="G453" i="12"/>
  <c r="M453" i="12" s="1"/>
  <c r="L452" i="12"/>
  <c r="K452" i="12"/>
  <c r="J452" i="12"/>
  <c r="I452" i="12"/>
  <c r="H452" i="12"/>
  <c r="N452" i="12" s="1"/>
  <c r="G452" i="12"/>
  <c r="M452" i="12" s="1"/>
  <c r="L451" i="12"/>
  <c r="K451" i="12"/>
  <c r="J451" i="12"/>
  <c r="I451" i="12"/>
  <c r="H451" i="12"/>
  <c r="N451" i="12" s="1"/>
  <c r="G451" i="12"/>
  <c r="M451" i="12" s="1"/>
  <c r="L450" i="12"/>
  <c r="K450" i="12"/>
  <c r="J450" i="12"/>
  <c r="I450" i="12"/>
  <c r="H450" i="12"/>
  <c r="N450" i="12" s="1"/>
  <c r="G450" i="12"/>
  <c r="M450" i="12" s="1"/>
  <c r="L449" i="12"/>
  <c r="K449" i="12"/>
  <c r="J449" i="12"/>
  <c r="I449" i="12"/>
  <c r="H449" i="12"/>
  <c r="N449" i="12" s="1"/>
  <c r="G449" i="12"/>
  <c r="M449" i="12" s="1"/>
  <c r="L448" i="12"/>
  <c r="K448" i="12"/>
  <c r="J448" i="12"/>
  <c r="I448" i="12"/>
  <c r="H448" i="12"/>
  <c r="N448" i="12" s="1"/>
  <c r="G448" i="12"/>
  <c r="M448" i="12" s="1"/>
  <c r="L447" i="12"/>
  <c r="K447" i="12"/>
  <c r="J447" i="12"/>
  <c r="I447" i="12"/>
  <c r="H447" i="12"/>
  <c r="N447" i="12" s="1"/>
  <c r="G447" i="12"/>
  <c r="M447" i="12" s="1"/>
  <c r="L446" i="12"/>
  <c r="K446" i="12"/>
  <c r="G446" i="12"/>
  <c r="M446" i="12" s="1"/>
  <c r="L445" i="12"/>
  <c r="K445" i="12"/>
  <c r="J445" i="12"/>
  <c r="I445" i="12"/>
  <c r="H445" i="12"/>
  <c r="N445" i="12" s="1"/>
  <c r="G445" i="12"/>
  <c r="M445" i="12" s="1"/>
  <c r="L444" i="12"/>
  <c r="K444" i="12"/>
  <c r="J444" i="12"/>
  <c r="I444" i="12"/>
  <c r="H444" i="12"/>
  <c r="N444" i="12" s="1"/>
  <c r="G444" i="12"/>
  <c r="M444" i="12" s="1"/>
  <c r="L443" i="12"/>
  <c r="K443" i="12"/>
  <c r="J443" i="12"/>
  <c r="I443" i="12"/>
  <c r="H443" i="12"/>
  <c r="N443" i="12" s="1"/>
  <c r="G443" i="12"/>
  <c r="M443" i="12" s="1"/>
  <c r="L442" i="12"/>
  <c r="K442" i="12"/>
  <c r="J442" i="12"/>
  <c r="I442" i="12"/>
  <c r="H442" i="12"/>
  <c r="N442" i="12" s="1"/>
  <c r="G442" i="12"/>
  <c r="M442" i="12" s="1"/>
  <c r="M441" i="12"/>
  <c r="L441" i="12"/>
  <c r="K441" i="12"/>
  <c r="J441" i="12"/>
  <c r="I441" i="12"/>
  <c r="G441" i="12"/>
  <c r="N440" i="12"/>
  <c r="M440" i="12"/>
  <c r="L440" i="12"/>
  <c r="K440" i="12"/>
  <c r="J440" i="12"/>
  <c r="I440" i="12"/>
  <c r="H440" i="12"/>
  <c r="G440" i="12"/>
  <c r="N439" i="12"/>
  <c r="M439" i="12"/>
  <c r="L439" i="12"/>
  <c r="K439" i="12"/>
  <c r="J439" i="12"/>
  <c r="I439" i="12"/>
  <c r="H439" i="12"/>
  <c r="G439" i="12"/>
  <c r="N438" i="12"/>
  <c r="M438" i="12"/>
  <c r="L438" i="12"/>
  <c r="K438" i="12"/>
  <c r="J438" i="12"/>
  <c r="I438" i="12"/>
  <c r="H438" i="12"/>
  <c r="G438" i="12"/>
  <c r="M437" i="12"/>
  <c r="L437" i="12"/>
  <c r="K437" i="12"/>
  <c r="I437" i="12"/>
  <c r="H437" i="12"/>
  <c r="N437" i="12" s="1"/>
  <c r="G437" i="12"/>
  <c r="L436" i="12"/>
  <c r="K436" i="12"/>
  <c r="J436" i="12"/>
  <c r="I436" i="12"/>
  <c r="G436" i="12"/>
  <c r="M436" i="12" s="1"/>
  <c r="N435" i="12"/>
  <c r="L435" i="12"/>
  <c r="K435" i="12"/>
  <c r="J435" i="12"/>
  <c r="I435" i="12"/>
  <c r="H435" i="12"/>
  <c r="L434" i="12"/>
  <c r="K434" i="12"/>
  <c r="I434" i="12"/>
  <c r="H434" i="12"/>
  <c r="N434" i="12" s="1"/>
  <c r="G434" i="12"/>
  <c r="M434" i="12" s="1"/>
  <c r="L433" i="12"/>
  <c r="K433" i="12"/>
  <c r="H433" i="12"/>
  <c r="N433" i="12" s="1"/>
  <c r="G433" i="12"/>
  <c r="M433" i="12" s="1"/>
  <c r="N432" i="12"/>
  <c r="M432" i="12"/>
  <c r="L432" i="12"/>
  <c r="K432" i="12"/>
  <c r="J432" i="12"/>
  <c r="I432" i="12"/>
  <c r="H432" i="12"/>
  <c r="G432" i="12"/>
  <c r="M431" i="12"/>
  <c r="L431" i="12"/>
  <c r="K431" i="12"/>
  <c r="I431" i="12"/>
  <c r="H431" i="12"/>
  <c r="N431" i="12" s="1"/>
  <c r="G431" i="12"/>
  <c r="L430" i="12"/>
  <c r="K430" i="12"/>
  <c r="I430" i="12"/>
  <c r="H430" i="12"/>
  <c r="N430" i="12" s="1"/>
  <c r="G430" i="12"/>
  <c r="M430" i="12" s="1"/>
  <c r="L429" i="12"/>
  <c r="K429" i="12"/>
  <c r="J429" i="12"/>
  <c r="I429" i="12"/>
  <c r="H429" i="12"/>
  <c r="N429" i="12" s="1"/>
  <c r="G429" i="12"/>
  <c r="M429" i="12" s="1"/>
  <c r="L428" i="12"/>
  <c r="K428" i="12"/>
  <c r="J428" i="12"/>
  <c r="H428" i="12"/>
  <c r="N428" i="12" s="1"/>
  <c r="M427" i="12"/>
  <c r="L427" i="12"/>
  <c r="K427" i="12"/>
  <c r="J427" i="12"/>
  <c r="I427" i="12"/>
  <c r="H427" i="12"/>
  <c r="N427" i="12" s="1"/>
  <c r="G427" i="12"/>
  <c r="M426" i="12"/>
  <c r="L426" i="12"/>
  <c r="K426" i="12"/>
  <c r="J426" i="12"/>
  <c r="I426" i="12"/>
  <c r="H426" i="12"/>
  <c r="N426" i="12" s="1"/>
  <c r="G426" i="12"/>
  <c r="M425" i="12"/>
  <c r="L425" i="12"/>
  <c r="K425" i="12"/>
  <c r="J425" i="12"/>
  <c r="I425" i="12"/>
  <c r="H425" i="12"/>
  <c r="N425" i="12" s="1"/>
  <c r="G425" i="12"/>
  <c r="L424" i="12"/>
  <c r="K424" i="12"/>
  <c r="H424" i="12"/>
  <c r="N424" i="12" s="1"/>
  <c r="L423" i="12"/>
  <c r="K423" i="12"/>
  <c r="N422" i="12"/>
  <c r="L422" i="12"/>
  <c r="K422" i="12"/>
  <c r="J422" i="12"/>
  <c r="I422" i="12"/>
  <c r="H422" i="12"/>
  <c r="M421" i="12"/>
  <c r="L421" i="12"/>
  <c r="K421" i="12"/>
  <c r="J421" i="12"/>
  <c r="I421" i="12"/>
  <c r="H421" i="12"/>
  <c r="N421" i="12" s="1"/>
  <c r="G421" i="12"/>
  <c r="M420" i="12"/>
  <c r="L420" i="12"/>
  <c r="K420" i="12"/>
  <c r="J420" i="12"/>
  <c r="I420" i="12"/>
  <c r="H420" i="12"/>
  <c r="N420" i="12" s="1"/>
  <c r="G420" i="12"/>
  <c r="L419" i="12"/>
  <c r="K419" i="12"/>
  <c r="N418" i="12"/>
  <c r="L418" i="12"/>
  <c r="K418" i="12"/>
  <c r="J418" i="12"/>
  <c r="I418" i="12"/>
  <c r="H418" i="12"/>
  <c r="G418" i="12"/>
  <c r="M418" i="12" s="1"/>
  <c r="N417" i="12"/>
  <c r="L417" i="12"/>
  <c r="K417" i="12"/>
  <c r="J417" i="12"/>
  <c r="I417" i="12"/>
  <c r="H417" i="12"/>
  <c r="G417" i="12"/>
  <c r="M417" i="12" s="1"/>
  <c r="N416" i="12"/>
  <c r="L416" i="12"/>
  <c r="K416" i="12"/>
  <c r="J416" i="12"/>
  <c r="I416" i="12"/>
  <c r="H416" i="12"/>
  <c r="G416" i="12"/>
  <c r="M416" i="12" s="1"/>
  <c r="N415" i="12"/>
  <c r="L415" i="12"/>
  <c r="K415" i="12"/>
  <c r="J415" i="12"/>
  <c r="I415" i="12"/>
  <c r="H415" i="12"/>
  <c r="G415" i="12"/>
  <c r="M415" i="12" s="1"/>
  <c r="N414" i="12"/>
  <c r="L414" i="12"/>
  <c r="K414" i="12"/>
  <c r="J414" i="12"/>
  <c r="I414" i="12"/>
  <c r="H414" i="12"/>
  <c r="G414" i="12"/>
  <c r="M414" i="12" s="1"/>
  <c r="L413" i="12"/>
  <c r="K413" i="12"/>
  <c r="J413" i="12"/>
  <c r="N412" i="12"/>
  <c r="M412" i="12"/>
  <c r="L412" i="12"/>
  <c r="K412" i="12"/>
  <c r="J412" i="12"/>
  <c r="I412" i="12"/>
  <c r="H412" i="12"/>
  <c r="G412" i="12"/>
  <c r="N411" i="12"/>
  <c r="M411" i="12"/>
  <c r="L411" i="12"/>
  <c r="K411" i="12"/>
  <c r="J411" i="12"/>
  <c r="I411" i="12"/>
  <c r="H411" i="12"/>
  <c r="G411" i="12"/>
  <c r="N410" i="12"/>
  <c r="L410" i="12"/>
  <c r="K410" i="12"/>
  <c r="H410" i="12"/>
  <c r="N409" i="12"/>
  <c r="M409" i="12"/>
  <c r="L409" i="12"/>
  <c r="K409" i="12"/>
  <c r="J409" i="12"/>
  <c r="I409" i="12"/>
  <c r="H409" i="12"/>
  <c r="G409" i="12"/>
  <c r="M408" i="12"/>
  <c r="L408" i="12"/>
  <c r="K408" i="12"/>
  <c r="I408" i="12"/>
  <c r="H408" i="12"/>
  <c r="N408" i="12" s="1"/>
  <c r="G408" i="12"/>
  <c r="M407" i="12"/>
  <c r="L407" i="12"/>
  <c r="K407" i="12"/>
  <c r="J407" i="12"/>
  <c r="I407" i="12"/>
  <c r="H407" i="12"/>
  <c r="N407" i="12" s="1"/>
  <c r="G407" i="12"/>
  <c r="L406" i="12"/>
  <c r="K406" i="12"/>
  <c r="L405" i="12"/>
  <c r="K405" i="12"/>
  <c r="I405" i="12"/>
  <c r="N404" i="12"/>
  <c r="M404" i="12"/>
  <c r="L404" i="12"/>
  <c r="K404" i="12"/>
  <c r="J404" i="12"/>
  <c r="I404" i="12"/>
  <c r="H404" i="12"/>
  <c r="G404" i="12"/>
  <c r="L403" i="12"/>
  <c r="K403" i="12"/>
  <c r="J403" i="12"/>
  <c r="I403" i="12"/>
  <c r="L402" i="12"/>
  <c r="K402" i="12"/>
  <c r="J402" i="12"/>
  <c r="G402" i="12"/>
  <c r="M402" i="12" s="1"/>
  <c r="N401" i="12"/>
  <c r="L401" i="12"/>
  <c r="K401" i="12"/>
  <c r="J401" i="12"/>
  <c r="I401" i="12"/>
  <c r="H401" i="12"/>
  <c r="G401" i="12"/>
  <c r="M401" i="12" s="1"/>
  <c r="N400" i="12"/>
  <c r="L400" i="12"/>
  <c r="K400" i="12"/>
  <c r="J400" i="12"/>
  <c r="I400" i="12"/>
  <c r="H400" i="12"/>
  <c r="G400" i="12"/>
  <c r="M400" i="12" s="1"/>
  <c r="N399" i="12"/>
  <c r="L399" i="12"/>
  <c r="K399" i="12"/>
  <c r="J399" i="12"/>
  <c r="I399" i="12"/>
  <c r="H399" i="12"/>
  <c r="G399" i="12"/>
  <c r="M399" i="12" s="1"/>
  <c r="N398" i="12"/>
  <c r="M398" i="12"/>
  <c r="L398" i="12"/>
  <c r="K398" i="12"/>
  <c r="I398" i="12"/>
  <c r="H398" i="12"/>
  <c r="G398" i="12"/>
  <c r="N397" i="12"/>
  <c r="M397" i="12"/>
  <c r="L397" i="12"/>
  <c r="K397" i="12"/>
  <c r="J397" i="12"/>
  <c r="I397" i="12"/>
  <c r="H397" i="12"/>
  <c r="G397" i="12"/>
  <c r="L396" i="12"/>
  <c r="K396" i="12"/>
  <c r="L395" i="12"/>
  <c r="K395" i="12"/>
  <c r="N394" i="12"/>
  <c r="M394" i="12"/>
  <c r="L394" i="12"/>
  <c r="K394" i="12"/>
  <c r="J394" i="12"/>
  <c r="I394" i="12"/>
  <c r="H394" i="12"/>
  <c r="G394" i="12"/>
  <c r="N393" i="12"/>
  <c r="M393" i="12"/>
  <c r="L393" i="12"/>
  <c r="K393" i="12"/>
  <c r="J393" i="12"/>
  <c r="I393" i="12"/>
  <c r="H393" i="12"/>
  <c r="G393" i="12"/>
  <c r="M392" i="12"/>
  <c r="L392" i="12"/>
  <c r="K392" i="12"/>
  <c r="G392" i="12"/>
  <c r="L391" i="12"/>
  <c r="K391" i="12"/>
  <c r="J391" i="12"/>
  <c r="I391" i="12"/>
  <c r="N390" i="12"/>
  <c r="M390" i="12"/>
  <c r="L390" i="12"/>
  <c r="K390" i="12"/>
  <c r="J390" i="12"/>
  <c r="I390" i="12"/>
  <c r="H390" i="12"/>
  <c r="G390" i="12"/>
  <c r="N389" i="12"/>
  <c r="M389" i="12"/>
  <c r="L389" i="12"/>
  <c r="K389" i="12"/>
  <c r="J389" i="12"/>
  <c r="I389" i="12"/>
  <c r="H389" i="12"/>
  <c r="G389" i="12"/>
  <c r="N388" i="12"/>
  <c r="M388" i="12"/>
  <c r="L388" i="12"/>
  <c r="K388" i="12"/>
  <c r="J388" i="12"/>
  <c r="I388" i="12"/>
  <c r="H388" i="12"/>
  <c r="G388" i="12"/>
  <c r="L387" i="12"/>
  <c r="K387" i="12"/>
  <c r="I387" i="12"/>
  <c r="L386" i="12"/>
  <c r="K386" i="12"/>
  <c r="I386" i="12"/>
  <c r="L385" i="12"/>
  <c r="K385" i="12"/>
  <c r="J385" i="12"/>
  <c r="I385" i="12"/>
  <c r="H385" i="12"/>
  <c r="N385" i="12" s="1"/>
  <c r="G385" i="12"/>
  <c r="M385" i="12" s="1"/>
  <c r="L384" i="12"/>
  <c r="K384" i="12"/>
  <c r="J384" i="12"/>
  <c r="H384" i="12"/>
  <c r="N384" i="12" s="1"/>
  <c r="L383" i="12"/>
  <c r="K383" i="12"/>
  <c r="N382" i="12"/>
  <c r="M382" i="12"/>
  <c r="L382" i="12"/>
  <c r="K382" i="12"/>
  <c r="J382" i="12"/>
  <c r="H382" i="12"/>
  <c r="G382" i="12"/>
  <c r="L381" i="12"/>
  <c r="K381" i="12"/>
  <c r="J381" i="12"/>
  <c r="I381" i="12"/>
  <c r="H381" i="12"/>
  <c r="N381" i="12" s="1"/>
  <c r="L380" i="12"/>
  <c r="K380" i="12"/>
  <c r="H380" i="12"/>
  <c r="N380" i="12" s="1"/>
  <c r="L379" i="12"/>
  <c r="K379" i="12"/>
  <c r="J379" i="12"/>
  <c r="I379" i="12"/>
  <c r="H379" i="12"/>
  <c r="N379" i="12" s="1"/>
  <c r="G379" i="12"/>
  <c r="M379" i="12" s="1"/>
  <c r="L378" i="12"/>
  <c r="K378" i="12"/>
  <c r="J378" i="12"/>
  <c r="I378" i="12"/>
  <c r="H378" i="12"/>
  <c r="N378" i="12" s="1"/>
  <c r="G378" i="12"/>
  <c r="M378" i="12" s="1"/>
  <c r="L377" i="12"/>
  <c r="K377" i="12"/>
  <c r="I377" i="12"/>
  <c r="L376" i="12"/>
  <c r="K376" i="12"/>
  <c r="J376" i="12"/>
  <c r="I376" i="12"/>
  <c r="N375" i="12"/>
  <c r="L375" i="12"/>
  <c r="K375" i="12"/>
  <c r="J375" i="12"/>
  <c r="I375" i="12"/>
  <c r="H375" i="12"/>
  <c r="G375" i="12"/>
  <c r="M375" i="12" s="1"/>
  <c r="L374" i="12"/>
  <c r="K374" i="12"/>
  <c r="J374" i="12"/>
  <c r="I374" i="12"/>
  <c r="N373" i="12"/>
  <c r="L373" i="12"/>
  <c r="K373" i="12"/>
  <c r="J373" i="12"/>
  <c r="I373" i="12"/>
  <c r="H373" i="12"/>
  <c r="G373" i="12"/>
  <c r="M373" i="12" s="1"/>
  <c r="L372" i="12"/>
  <c r="K372" i="12"/>
  <c r="J372" i="12"/>
  <c r="H372" i="12"/>
  <c r="N372" i="12" s="1"/>
  <c r="F371" i="12"/>
  <c r="J590" i="12" s="1"/>
  <c r="E371" i="12"/>
  <c r="I372" i="12" s="1"/>
  <c r="D371" i="12"/>
  <c r="H597" i="12" s="1"/>
  <c r="N597" i="12" s="1"/>
  <c r="C371" i="12"/>
  <c r="G544" i="12" s="1"/>
  <c r="M544" i="12" s="1"/>
  <c r="L363" i="12"/>
  <c r="K363" i="12"/>
  <c r="J363" i="12"/>
  <c r="I363" i="12"/>
  <c r="H363" i="12"/>
  <c r="N363" i="12" s="1"/>
  <c r="G363" i="12"/>
  <c r="M363" i="12" s="1"/>
  <c r="L362" i="12"/>
  <c r="K362" i="12"/>
  <c r="J362" i="12"/>
  <c r="I362" i="12"/>
  <c r="H362" i="12"/>
  <c r="N362" i="12" s="1"/>
  <c r="G362" i="12"/>
  <c r="M362" i="12" s="1"/>
  <c r="L361" i="12"/>
  <c r="K361" i="12"/>
  <c r="J361" i="12"/>
  <c r="I361" i="12"/>
  <c r="H361" i="12"/>
  <c r="N361" i="12" s="1"/>
  <c r="G361" i="12"/>
  <c r="M361" i="12" s="1"/>
  <c r="L360" i="12"/>
  <c r="K360" i="12"/>
  <c r="J360" i="12"/>
  <c r="I360" i="12"/>
  <c r="H360" i="12"/>
  <c r="N360" i="12" s="1"/>
  <c r="G360" i="12"/>
  <c r="M360" i="12" s="1"/>
  <c r="L359" i="12"/>
  <c r="K359" i="12"/>
  <c r="J359" i="12"/>
  <c r="I359" i="12"/>
  <c r="H359" i="12"/>
  <c r="N359" i="12" s="1"/>
  <c r="G359" i="12"/>
  <c r="M359" i="12" s="1"/>
  <c r="L358" i="12"/>
  <c r="K358" i="12"/>
  <c r="J358" i="12"/>
  <c r="I358" i="12"/>
  <c r="H358" i="12"/>
  <c r="N358" i="12" s="1"/>
  <c r="G358" i="12"/>
  <c r="M358" i="12" s="1"/>
  <c r="L357" i="12"/>
  <c r="K357" i="12"/>
  <c r="J357" i="12"/>
  <c r="I357" i="12"/>
  <c r="H357" i="12"/>
  <c r="N357" i="12" s="1"/>
  <c r="G357" i="12"/>
  <c r="M357" i="12" s="1"/>
  <c r="L356" i="12"/>
  <c r="K356" i="12"/>
  <c r="J356" i="12"/>
  <c r="I356" i="12"/>
  <c r="H356" i="12"/>
  <c r="N356" i="12" s="1"/>
  <c r="G356" i="12"/>
  <c r="M356" i="12" s="1"/>
  <c r="L355" i="12"/>
  <c r="K355" i="12"/>
  <c r="J355" i="12"/>
  <c r="I355" i="12"/>
  <c r="H355" i="12"/>
  <c r="N355" i="12" s="1"/>
  <c r="G355" i="12"/>
  <c r="M355" i="12" s="1"/>
  <c r="L354" i="12"/>
  <c r="K354" i="12"/>
  <c r="J354" i="12"/>
  <c r="I354" i="12"/>
  <c r="H354" i="12"/>
  <c r="N354" i="12" s="1"/>
  <c r="G354" i="12"/>
  <c r="M354" i="12" s="1"/>
  <c r="L353" i="12"/>
  <c r="K353" i="12"/>
  <c r="J353" i="12"/>
  <c r="I353" i="12"/>
  <c r="H353" i="12"/>
  <c r="N353" i="12" s="1"/>
  <c r="G353" i="12"/>
  <c r="M353" i="12" s="1"/>
  <c r="L352" i="12"/>
  <c r="K352" i="12"/>
  <c r="J352" i="12"/>
  <c r="I352" i="12"/>
  <c r="H352" i="12"/>
  <c r="N352" i="12" s="1"/>
  <c r="G352" i="12"/>
  <c r="M352" i="12" s="1"/>
  <c r="L351" i="12"/>
  <c r="K351" i="12"/>
  <c r="J351" i="12"/>
  <c r="I351" i="12"/>
  <c r="H351" i="12"/>
  <c r="N351" i="12" s="1"/>
  <c r="G351" i="12"/>
  <c r="M351" i="12" s="1"/>
  <c r="L350" i="12"/>
  <c r="K350" i="12"/>
  <c r="J350" i="12"/>
  <c r="I350" i="12"/>
  <c r="H350" i="12"/>
  <c r="N350" i="12" s="1"/>
  <c r="G350" i="12"/>
  <c r="M350" i="12" s="1"/>
  <c r="L349" i="12"/>
  <c r="K349" i="12"/>
  <c r="J349" i="12"/>
  <c r="I349" i="12"/>
  <c r="H349" i="12"/>
  <c r="N349" i="12" s="1"/>
  <c r="G349" i="12"/>
  <c r="M349" i="12" s="1"/>
  <c r="L348" i="12"/>
  <c r="K348" i="12"/>
  <c r="J348" i="12"/>
  <c r="I348" i="12"/>
  <c r="H348" i="12"/>
  <c r="N348" i="12" s="1"/>
  <c r="G348" i="12"/>
  <c r="M348" i="12" s="1"/>
  <c r="L347" i="12"/>
  <c r="K347" i="12"/>
  <c r="I347" i="12"/>
  <c r="H347" i="12"/>
  <c r="N347" i="12" s="1"/>
  <c r="G347" i="12"/>
  <c r="M347" i="12" s="1"/>
  <c r="N346" i="12"/>
  <c r="L346" i="12"/>
  <c r="K346" i="12"/>
  <c r="J346" i="12"/>
  <c r="I346" i="12"/>
  <c r="H346" i="12"/>
  <c r="G346" i="12"/>
  <c r="M346" i="12" s="1"/>
  <c r="N345" i="12"/>
  <c r="L345" i="12"/>
  <c r="K345" i="12"/>
  <c r="J345" i="12"/>
  <c r="I345" i="12"/>
  <c r="H345" i="12"/>
  <c r="G345" i="12"/>
  <c r="M345" i="12" s="1"/>
  <c r="N344" i="12"/>
  <c r="L344" i="12"/>
  <c r="K344" i="12"/>
  <c r="J344" i="12"/>
  <c r="I344" i="12"/>
  <c r="H344" i="12"/>
  <c r="G344" i="12"/>
  <c r="M344" i="12" s="1"/>
  <c r="N343" i="12"/>
  <c r="L343" i="12"/>
  <c r="K343" i="12"/>
  <c r="J343" i="12"/>
  <c r="I343" i="12"/>
  <c r="H343" i="12"/>
  <c r="G343" i="12"/>
  <c r="M343" i="12" s="1"/>
  <c r="N342" i="12"/>
  <c r="L342" i="12"/>
  <c r="K342" i="12"/>
  <c r="J342" i="12"/>
  <c r="I342" i="12"/>
  <c r="H342" i="12"/>
  <c r="G342" i="12"/>
  <c r="M342" i="12" s="1"/>
  <c r="N341" i="12"/>
  <c r="L341" i="12"/>
  <c r="K341" i="12"/>
  <c r="J341" i="12"/>
  <c r="I341" i="12"/>
  <c r="H341" i="12"/>
  <c r="G341" i="12"/>
  <c r="M341" i="12" s="1"/>
  <c r="N340" i="12"/>
  <c r="L340" i="12"/>
  <c r="K340" i="12"/>
  <c r="J340" i="12"/>
  <c r="I340" i="12"/>
  <c r="H340" i="12"/>
  <c r="G340" i="12"/>
  <c r="M340" i="12" s="1"/>
  <c r="N339" i="12"/>
  <c r="L339" i="12"/>
  <c r="K339" i="12"/>
  <c r="J339" i="12"/>
  <c r="I339" i="12"/>
  <c r="H339" i="12"/>
  <c r="G339" i="12"/>
  <c r="M339" i="12" s="1"/>
  <c r="N338" i="12"/>
  <c r="L338" i="12"/>
  <c r="K338" i="12"/>
  <c r="J338" i="12"/>
  <c r="I338" i="12"/>
  <c r="H338" i="12"/>
  <c r="G338" i="12"/>
  <c r="M338" i="12" s="1"/>
  <c r="N337" i="12"/>
  <c r="L337" i="12"/>
  <c r="K337" i="12"/>
  <c r="J337" i="12"/>
  <c r="I337" i="12"/>
  <c r="H337" i="12"/>
  <c r="G337" i="12"/>
  <c r="M337" i="12" s="1"/>
  <c r="M336" i="12"/>
  <c r="L336" i="12"/>
  <c r="K336" i="12"/>
  <c r="J336" i="12"/>
  <c r="I336" i="12"/>
  <c r="G336" i="12"/>
  <c r="M335" i="12"/>
  <c r="L335" i="12"/>
  <c r="K335" i="12"/>
  <c r="J335" i="12"/>
  <c r="I335" i="12"/>
  <c r="H335" i="12"/>
  <c r="N335" i="12" s="1"/>
  <c r="G335" i="12"/>
  <c r="M334" i="12"/>
  <c r="L334" i="12"/>
  <c r="K334" i="12"/>
  <c r="J334" i="12"/>
  <c r="I334" i="12"/>
  <c r="H334" i="12"/>
  <c r="N334" i="12" s="1"/>
  <c r="G334" i="12"/>
  <c r="M333" i="12"/>
  <c r="L333" i="12"/>
  <c r="K333" i="12"/>
  <c r="J333" i="12"/>
  <c r="I333" i="12"/>
  <c r="H333" i="12"/>
  <c r="N333" i="12" s="1"/>
  <c r="G333" i="12"/>
  <c r="L332" i="12"/>
  <c r="K332" i="12"/>
  <c r="J332" i="12"/>
  <c r="I332" i="12"/>
  <c r="G332" i="12"/>
  <c r="M332" i="12" s="1"/>
  <c r="N331" i="12"/>
  <c r="L331" i="12"/>
  <c r="K331" i="12"/>
  <c r="J331" i="12"/>
  <c r="I331" i="12"/>
  <c r="H331" i="12"/>
  <c r="G331" i="12"/>
  <c r="M331" i="12" s="1"/>
  <c r="N330" i="12"/>
  <c r="L330" i="12"/>
  <c r="K330" i="12"/>
  <c r="J330" i="12"/>
  <c r="I330" i="12"/>
  <c r="H330" i="12"/>
  <c r="G330" i="12"/>
  <c r="M330" i="12" s="1"/>
  <c r="N329" i="12"/>
  <c r="L329" i="12"/>
  <c r="K329" i="12"/>
  <c r="J329" i="12"/>
  <c r="I329" i="12"/>
  <c r="H329" i="12"/>
  <c r="G329" i="12"/>
  <c r="M329" i="12" s="1"/>
  <c r="N328" i="12"/>
  <c r="L328" i="12"/>
  <c r="K328" i="12"/>
  <c r="J328" i="12"/>
  <c r="I328" i="12"/>
  <c r="H328" i="12"/>
  <c r="G328" i="12"/>
  <c r="M328" i="12" s="1"/>
  <c r="N327" i="12"/>
  <c r="L327" i="12"/>
  <c r="K327" i="12"/>
  <c r="J327" i="12"/>
  <c r="I327" i="12"/>
  <c r="H327" i="12"/>
  <c r="M326" i="12"/>
  <c r="L326" i="12"/>
  <c r="K326" i="12"/>
  <c r="I326" i="12"/>
  <c r="H326" i="12"/>
  <c r="N326" i="12" s="1"/>
  <c r="G326" i="12"/>
  <c r="L325" i="12"/>
  <c r="K325" i="12"/>
  <c r="J325" i="12"/>
  <c r="I325" i="12"/>
  <c r="H325" i="12"/>
  <c r="N325" i="12" s="1"/>
  <c r="G325" i="12"/>
  <c r="M325" i="12" s="1"/>
  <c r="M324" i="12"/>
  <c r="L324" i="12"/>
  <c r="K324" i="12"/>
  <c r="J324" i="12"/>
  <c r="I324" i="12"/>
  <c r="G324" i="12"/>
  <c r="N323" i="12"/>
  <c r="M323" i="12"/>
  <c r="L323" i="12"/>
  <c r="K323" i="12"/>
  <c r="J323" i="12"/>
  <c r="I323" i="12"/>
  <c r="H323" i="12"/>
  <c r="G323" i="12"/>
  <c r="N322" i="12"/>
  <c r="M322" i="12"/>
  <c r="L322" i="12"/>
  <c r="K322" i="12"/>
  <c r="J322" i="12"/>
  <c r="I322" i="12"/>
  <c r="H322" i="12"/>
  <c r="G322" i="12"/>
  <c r="N321" i="12"/>
  <c r="M321" i="12"/>
  <c r="L321" i="12"/>
  <c r="K321" i="12"/>
  <c r="J321" i="12"/>
  <c r="I321" i="12"/>
  <c r="H321" i="12"/>
  <c r="G321" i="12"/>
  <c r="N320" i="12"/>
  <c r="M320" i="12"/>
  <c r="L320" i="12"/>
  <c r="K320" i="12"/>
  <c r="J320" i="12"/>
  <c r="I320" i="12"/>
  <c r="H320" i="12"/>
  <c r="G320" i="12"/>
  <c r="N319" i="12"/>
  <c r="M319" i="12"/>
  <c r="L319" i="12"/>
  <c r="K319" i="12"/>
  <c r="J319" i="12"/>
  <c r="I319" i="12"/>
  <c r="H319" i="12"/>
  <c r="G319" i="12"/>
  <c r="N318" i="12"/>
  <c r="M318" i="12"/>
  <c r="L318" i="12"/>
  <c r="K318" i="12"/>
  <c r="J318" i="12"/>
  <c r="I318" i="12"/>
  <c r="H318" i="12"/>
  <c r="G318" i="12"/>
  <c r="N317" i="12"/>
  <c r="M317" i="12"/>
  <c r="L317" i="12"/>
  <c r="K317" i="12"/>
  <c r="J317" i="12"/>
  <c r="I317" i="12"/>
  <c r="H317" i="12"/>
  <c r="G317" i="12"/>
  <c r="N316" i="12"/>
  <c r="M316" i="12"/>
  <c r="L316" i="12"/>
  <c r="K316" i="12"/>
  <c r="J316" i="12"/>
  <c r="I316" i="12"/>
  <c r="H316" i="12"/>
  <c r="G316" i="12"/>
  <c r="N315" i="12"/>
  <c r="M315" i="12"/>
  <c r="L315" i="12"/>
  <c r="K315" i="12"/>
  <c r="J315" i="12"/>
  <c r="I315" i="12"/>
  <c r="H315" i="12"/>
  <c r="G315" i="12"/>
  <c r="N314" i="12"/>
  <c r="M314" i="12"/>
  <c r="L314" i="12"/>
  <c r="K314" i="12"/>
  <c r="J314" i="12"/>
  <c r="I314" i="12"/>
  <c r="H314" i="12"/>
  <c r="G314" i="12"/>
  <c r="N313" i="12"/>
  <c r="M313" i="12"/>
  <c r="L313" i="12"/>
  <c r="K313" i="12"/>
  <c r="J313" i="12"/>
  <c r="I313" i="12"/>
  <c r="H313" i="12"/>
  <c r="G313" i="12"/>
  <c r="N312" i="12"/>
  <c r="M312" i="12"/>
  <c r="L312" i="12"/>
  <c r="K312" i="12"/>
  <c r="J312" i="12"/>
  <c r="I312" i="12"/>
  <c r="H312" i="12"/>
  <c r="G312" i="12"/>
  <c r="N311" i="12"/>
  <c r="M311" i="12"/>
  <c r="L311" i="12"/>
  <c r="K311" i="12"/>
  <c r="J311" i="12"/>
  <c r="I311" i="12"/>
  <c r="H311" i="12"/>
  <c r="G311" i="12"/>
  <c r="N310" i="12"/>
  <c r="M310" i="12"/>
  <c r="L310" i="12"/>
  <c r="K310" i="12"/>
  <c r="J310" i="12"/>
  <c r="I310" i="12"/>
  <c r="H310" i="12"/>
  <c r="G310" i="12"/>
  <c r="N309" i="12"/>
  <c r="M309" i="12"/>
  <c r="L309" i="12"/>
  <c r="K309" i="12"/>
  <c r="J309" i="12"/>
  <c r="I309" i="12"/>
  <c r="H309" i="12"/>
  <c r="G309" i="12"/>
  <c r="N308" i="12"/>
  <c r="M308" i="12"/>
  <c r="L308" i="12"/>
  <c r="K308" i="12"/>
  <c r="J308" i="12"/>
  <c r="I308" i="12"/>
  <c r="H308" i="12"/>
  <c r="G308" i="12"/>
  <c r="N307" i="12"/>
  <c r="M307" i="12"/>
  <c r="L307" i="12"/>
  <c r="K307" i="12"/>
  <c r="J307" i="12"/>
  <c r="I307" i="12"/>
  <c r="H307" i="12"/>
  <c r="G307" i="12"/>
  <c r="N306" i="12"/>
  <c r="M306" i="12"/>
  <c r="L306" i="12"/>
  <c r="K306" i="12"/>
  <c r="J306" i="12"/>
  <c r="I306" i="12"/>
  <c r="H306" i="12"/>
  <c r="G306" i="12"/>
  <c r="N305" i="12"/>
  <c r="M305" i="12"/>
  <c r="L305" i="12"/>
  <c r="K305" i="12"/>
  <c r="J305" i="12"/>
  <c r="I305" i="12"/>
  <c r="H305" i="12"/>
  <c r="G305" i="12"/>
  <c r="N304" i="12"/>
  <c r="M304" i="12"/>
  <c r="L304" i="12"/>
  <c r="K304" i="12"/>
  <c r="J304" i="12"/>
  <c r="I304" i="12"/>
  <c r="H304" i="12"/>
  <c r="G304" i="12"/>
  <c r="N303" i="12"/>
  <c r="M303" i="12"/>
  <c r="L303" i="12"/>
  <c r="K303" i="12"/>
  <c r="J303" i="12"/>
  <c r="I303" i="12"/>
  <c r="H303" i="12"/>
  <c r="G303" i="12"/>
  <c r="N302" i="12"/>
  <c r="M302" i="12"/>
  <c r="L302" i="12"/>
  <c r="K302" i="12"/>
  <c r="J302" i="12"/>
  <c r="I302" i="12"/>
  <c r="H302" i="12"/>
  <c r="G302" i="12"/>
  <c r="N301" i="12"/>
  <c r="M301" i="12"/>
  <c r="L301" i="12"/>
  <c r="K301" i="12"/>
  <c r="J301" i="12"/>
  <c r="I301" i="12"/>
  <c r="H301" i="12"/>
  <c r="G301" i="12"/>
  <c r="N300" i="12"/>
  <c r="M300" i="12"/>
  <c r="L300" i="12"/>
  <c r="K300" i="12"/>
  <c r="J300" i="12"/>
  <c r="I300" i="12"/>
  <c r="H300" i="12"/>
  <c r="G300" i="12"/>
  <c r="N299" i="12"/>
  <c r="M299" i="12"/>
  <c r="L299" i="12"/>
  <c r="K299" i="12"/>
  <c r="J299" i="12"/>
  <c r="I299" i="12"/>
  <c r="H299" i="12"/>
  <c r="G299" i="12"/>
  <c r="N298" i="12"/>
  <c r="M298" i="12"/>
  <c r="L298" i="12"/>
  <c r="K298" i="12"/>
  <c r="J298" i="12"/>
  <c r="I298" i="12"/>
  <c r="H298" i="12"/>
  <c r="G298" i="12"/>
  <c r="N297" i="12"/>
  <c r="M297" i="12"/>
  <c r="L297" i="12"/>
  <c r="K297" i="12"/>
  <c r="J297" i="12"/>
  <c r="I297" i="12"/>
  <c r="H297" i="12"/>
  <c r="G297" i="12"/>
  <c r="N296" i="12"/>
  <c r="M296" i="12"/>
  <c r="L296" i="12"/>
  <c r="K296" i="12"/>
  <c r="J296" i="12"/>
  <c r="I296" i="12"/>
  <c r="H296" i="12"/>
  <c r="G296" i="12"/>
  <c r="N295" i="12"/>
  <c r="M295" i="12"/>
  <c r="L295" i="12"/>
  <c r="K295" i="12"/>
  <c r="J295" i="12"/>
  <c r="I295" i="12"/>
  <c r="H295" i="12"/>
  <c r="G295" i="12"/>
  <c r="N294" i="12"/>
  <c r="M294" i="12"/>
  <c r="L294" i="12"/>
  <c r="K294" i="12"/>
  <c r="J294" i="12"/>
  <c r="I294" i="12"/>
  <c r="H294" i="12"/>
  <c r="G294" i="12"/>
  <c r="N293" i="12"/>
  <c r="L293" i="12"/>
  <c r="K293" i="12"/>
  <c r="J293" i="12"/>
  <c r="I293" i="12"/>
  <c r="H293" i="12"/>
  <c r="N292" i="12"/>
  <c r="L292" i="12"/>
  <c r="K292" i="12"/>
  <c r="I292" i="12"/>
  <c r="H292" i="12"/>
  <c r="G292" i="12"/>
  <c r="M292" i="12" s="1"/>
  <c r="N291" i="12"/>
  <c r="L291" i="12"/>
  <c r="K291" i="12"/>
  <c r="J291" i="12"/>
  <c r="I291" i="12"/>
  <c r="H291" i="12"/>
  <c r="G291" i="12"/>
  <c r="M291" i="12" s="1"/>
  <c r="N290" i="12"/>
  <c r="L290" i="12"/>
  <c r="K290" i="12"/>
  <c r="J290" i="12"/>
  <c r="I290" i="12"/>
  <c r="H290" i="12"/>
  <c r="G290" i="12"/>
  <c r="M290" i="12" s="1"/>
  <c r="N289" i="12"/>
  <c r="L289" i="12"/>
  <c r="K289" i="12"/>
  <c r="J289" i="12"/>
  <c r="I289" i="12"/>
  <c r="H289" i="12"/>
  <c r="G289" i="12"/>
  <c r="M289" i="12" s="1"/>
  <c r="N288" i="12"/>
  <c r="L288" i="12"/>
  <c r="K288" i="12"/>
  <c r="J288" i="12"/>
  <c r="I288" i="12"/>
  <c r="H288" i="12"/>
  <c r="G288" i="12"/>
  <c r="M288" i="12" s="1"/>
  <c r="N287" i="12"/>
  <c r="L287" i="12"/>
  <c r="K287" i="12"/>
  <c r="J287" i="12"/>
  <c r="I287" i="12"/>
  <c r="H287" i="12"/>
  <c r="G287" i="12"/>
  <c r="M287" i="12" s="1"/>
  <c r="N286" i="12"/>
  <c r="L286" i="12"/>
  <c r="K286" i="12"/>
  <c r="J286" i="12"/>
  <c r="I286" i="12"/>
  <c r="H286" i="12"/>
  <c r="G286" i="12"/>
  <c r="M286" i="12" s="1"/>
  <c r="M285" i="12"/>
  <c r="L285" i="12"/>
  <c r="K285" i="12"/>
  <c r="J285" i="12"/>
  <c r="I285" i="12"/>
  <c r="G285" i="12"/>
  <c r="M284" i="12"/>
  <c r="L284" i="12"/>
  <c r="K284" i="12"/>
  <c r="J284" i="12"/>
  <c r="I284" i="12"/>
  <c r="H284" i="12"/>
  <c r="N284" i="12" s="1"/>
  <c r="G284" i="12"/>
  <c r="M283" i="12"/>
  <c r="L283" i="12"/>
  <c r="K283" i="12"/>
  <c r="J283" i="12"/>
  <c r="I283" i="12"/>
  <c r="H283" i="12"/>
  <c r="N283" i="12" s="1"/>
  <c r="G283" i="12"/>
  <c r="M282" i="12"/>
  <c r="L282" i="12"/>
  <c r="K282" i="12"/>
  <c r="J282" i="12"/>
  <c r="I282" i="12"/>
  <c r="H282" i="12"/>
  <c r="N282" i="12" s="1"/>
  <c r="G282" i="12"/>
  <c r="L281" i="12"/>
  <c r="K281" i="12"/>
  <c r="I281" i="12"/>
  <c r="G281" i="12"/>
  <c r="M281" i="12" s="1"/>
  <c r="N280" i="12"/>
  <c r="M280" i="12"/>
  <c r="L280" i="12"/>
  <c r="K280" i="12"/>
  <c r="J280" i="12"/>
  <c r="I280" i="12"/>
  <c r="H280" i="12"/>
  <c r="G280" i="12"/>
  <c r="M279" i="12"/>
  <c r="L279" i="12"/>
  <c r="K279" i="12"/>
  <c r="J279" i="12"/>
  <c r="I279" i="12"/>
  <c r="G279" i="12"/>
  <c r="L278" i="12"/>
  <c r="K278" i="12"/>
  <c r="J278" i="12"/>
  <c r="I278" i="12"/>
  <c r="H278" i="12"/>
  <c r="N278" i="12" s="1"/>
  <c r="G278" i="12"/>
  <c r="M278" i="12" s="1"/>
  <c r="L277" i="12"/>
  <c r="K277" i="12"/>
  <c r="J277" i="12"/>
  <c r="I277" i="12"/>
  <c r="H277" i="12"/>
  <c r="N277" i="12" s="1"/>
  <c r="G277" i="12"/>
  <c r="M277" i="12" s="1"/>
  <c r="N276" i="12"/>
  <c r="L276" i="12"/>
  <c r="K276" i="12"/>
  <c r="J276" i="12"/>
  <c r="I276" i="12"/>
  <c r="H276" i="12"/>
  <c r="N275" i="12"/>
  <c r="M275" i="12"/>
  <c r="L275" i="12"/>
  <c r="K275" i="12"/>
  <c r="J275" i="12"/>
  <c r="I275" i="12"/>
  <c r="H275" i="12"/>
  <c r="G275" i="12"/>
  <c r="N274" i="12"/>
  <c r="M274" i="12"/>
  <c r="L274" i="12"/>
  <c r="K274" i="12"/>
  <c r="J274" i="12"/>
  <c r="I274" i="12"/>
  <c r="H274" i="12"/>
  <c r="G274" i="12"/>
  <c r="N273" i="12"/>
  <c r="M273" i="12"/>
  <c r="L273" i="12"/>
  <c r="K273" i="12"/>
  <c r="J273" i="12"/>
  <c r="I273" i="12"/>
  <c r="H273" i="12"/>
  <c r="G273" i="12"/>
  <c r="N272" i="12"/>
  <c r="M272" i="12"/>
  <c r="L272" i="12"/>
  <c r="K272" i="12"/>
  <c r="J272" i="12"/>
  <c r="I272" i="12"/>
  <c r="H272" i="12"/>
  <c r="G272" i="12"/>
  <c r="N271" i="12"/>
  <c r="M271" i="12"/>
  <c r="L271" i="12"/>
  <c r="K271" i="12"/>
  <c r="J271" i="12"/>
  <c r="I271" i="12"/>
  <c r="H271" i="12"/>
  <c r="G271" i="12"/>
  <c r="N270" i="12"/>
  <c r="M270" i="12"/>
  <c r="L270" i="12"/>
  <c r="K270" i="12"/>
  <c r="J270" i="12"/>
  <c r="I270" i="12"/>
  <c r="H270" i="12"/>
  <c r="G270" i="12"/>
  <c r="N269" i="12"/>
  <c r="M269" i="12"/>
  <c r="L269" i="12"/>
  <c r="K269" i="12"/>
  <c r="J269" i="12"/>
  <c r="I269" i="12"/>
  <c r="H269" i="12"/>
  <c r="G269" i="12"/>
  <c r="N268" i="12"/>
  <c r="M268" i="12"/>
  <c r="L268" i="12"/>
  <c r="K268" i="12"/>
  <c r="J268" i="12"/>
  <c r="I268" i="12"/>
  <c r="H268" i="12"/>
  <c r="G268" i="12"/>
  <c r="N267" i="12"/>
  <c r="M267" i="12"/>
  <c r="L267" i="12"/>
  <c r="K267" i="12"/>
  <c r="J267" i="12"/>
  <c r="I267" i="12"/>
  <c r="H267" i="12"/>
  <c r="G267" i="12"/>
  <c r="N266" i="12"/>
  <c r="M266" i="12"/>
  <c r="L266" i="12"/>
  <c r="K266" i="12"/>
  <c r="J266" i="12"/>
  <c r="I266" i="12"/>
  <c r="H266" i="12"/>
  <c r="G266" i="12"/>
  <c r="N265" i="12"/>
  <c r="M265" i="12"/>
  <c r="L265" i="12"/>
  <c r="K265" i="12"/>
  <c r="J265" i="12"/>
  <c r="I265" i="12"/>
  <c r="H265" i="12"/>
  <c r="G265" i="12"/>
  <c r="N264" i="12"/>
  <c r="M264" i="12"/>
  <c r="L264" i="12"/>
  <c r="K264" i="12"/>
  <c r="J264" i="12"/>
  <c r="I264" i="12"/>
  <c r="H264" i="12"/>
  <c r="G264" i="12"/>
  <c r="N263" i="12"/>
  <c r="M263" i="12"/>
  <c r="L263" i="12"/>
  <c r="K263" i="12"/>
  <c r="J263" i="12"/>
  <c r="I263" i="12"/>
  <c r="H263" i="12"/>
  <c r="G263" i="12"/>
  <c r="N262" i="12"/>
  <c r="M262" i="12"/>
  <c r="L262" i="12"/>
  <c r="K262" i="12"/>
  <c r="J262" i="12"/>
  <c r="I262" i="12"/>
  <c r="H262" i="12"/>
  <c r="G262" i="12"/>
  <c r="N261" i="12"/>
  <c r="M261" i="12"/>
  <c r="L261" i="12"/>
  <c r="K261" i="12"/>
  <c r="I261" i="12"/>
  <c r="H261" i="12"/>
  <c r="G261" i="12"/>
  <c r="M260" i="12"/>
  <c r="L260" i="12"/>
  <c r="K260" i="12"/>
  <c r="J260" i="12"/>
  <c r="I260" i="12"/>
  <c r="H260" i="12"/>
  <c r="N260" i="12" s="1"/>
  <c r="G260" i="12"/>
  <c r="M259" i="12"/>
  <c r="L259" i="12"/>
  <c r="K259" i="12"/>
  <c r="J259" i="12"/>
  <c r="I259" i="12"/>
  <c r="H259" i="12"/>
  <c r="N259" i="12" s="1"/>
  <c r="G259" i="12"/>
  <c r="L258" i="12"/>
  <c r="K258" i="12"/>
  <c r="I258" i="12"/>
  <c r="L257" i="12"/>
  <c r="K257" i="12"/>
  <c r="J257" i="12"/>
  <c r="I257" i="12"/>
  <c r="H257" i="12"/>
  <c r="N257" i="12" s="1"/>
  <c r="G257" i="12"/>
  <c r="M257" i="12" s="1"/>
  <c r="L256" i="12"/>
  <c r="K256" i="12"/>
  <c r="J256" i="12"/>
  <c r="I256" i="12"/>
  <c r="H256" i="12"/>
  <c r="N256" i="12" s="1"/>
  <c r="G256" i="12"/>
  <c r="M256" i="12" s="1"/>
  <c r="L255" i="12"/>
  <c r="K255" i="12"/>
  <c r="J255" i="12"/>
  <c r="I255" i="12"/>
  <c r="H255" i="12"/>
  <c r="N255" i="12" s="1"/>
  <c r="G255" i="12"/>
  <c r="M255" i="12" s="1"/>
  <c r="L254" i="12"/>
  <c r="K254" i="12"/>
  <c r="J254" i="12"/>
  <c r="I254" i="12"/>
  <c r="H254" i="12"/>
  <c r="N254" i="12" s="1"/>
  <c r="G254" i="12"/>
  <c r="M254" i="12" s="1"/>
  <c r="L253" i="12"/>
  <c r="K253" i="12"/>
  <c r="J253" i="12"/>
  <c r="I253" i="12"/>
  <c r="H253" i="12"/>
  <c r="N253" i="12" s="1"/>
  <c r="G253" i="12"/>
  <c r="M253" i="12" s="1"/>
  <c r="L252" i="12"/>
  <c r="K252" i="12"/>
  <c r="J252" i="12"/>
  <c r="I252" i="12"/>
  <c r="H252" i="12"/>
  <c r="N252" i="12" s="1"/>
  <c r="G252" i="12"/>
  <c r="M252" i="12" s="1"/>
  <c r="L251" i="12"/>
  <c r="K251" i="12"/>
  <c r="J251" i="12"/>
  <c r="I251" i="12"/>
  <c r="H251" i="12"/>
  <c r="N251" i="12" s="1"/>
  <c r="G251" i="12"/>
  <c r="M251" i="12" s="1"/>
  <c r="L250" i="12"/>
  <c r="K250" i="12"/>
  <c r="J250" i="12"/>
  <c r="I250" i="12"/>
  <c r="H250" i="12"/>
  <c r="N250" i="12" s="1"/>
  <c r="G250" i="12"/>
  <c r="M250" i="12" s="1"/>
  <c r="N249" i="12"/>
  <c r="L249" i="12"/>
  <c r="K249" i="12"/>
  <c r="J249" i="12"/>
  <c r="I249" i="12"/>
  <c r="H249" i="12"/>
  <c r="M248" i="12"/>
  <c r="L248" i="12"/>
  <c r="K248" i="12"/>
  <c r="J248" i="12"/>
  <c r="I248" i="12"/>
  <c r="G248" i="12"/>
  <c r="L247" i="12"/>
  <c r="K247" i="12"/>
  <c r="J247" i="12"/>
  <c r="I247" i="12"/>
  <c r="H247" i="12"/>
  <c r="N247" i="12" s="1"/>
  <c r="G247" i="12"/>
  <c r="M247" i="12" s="1"/>
  <c r="L246" i="12"/>
  <c r="K246" i="12"/>
  <c r="J246" i="12"/>
  <c r="I246" i="12"/>
  <c r="H246" i="12"/>
  <c r="N246" i="12" s="1"/>
  <c r="G246" i="12"/>
  <c r="M246" i="12" s="1"/>
  <c r="N245" i="12"/>
  <c r="L245" i="12"/>
  <c r="K245" i="12"/>
  <c r="I245" i="12"/>
  <c r="H245" i="12"/>
  <c r="G245" i="12"/>
  <c r="M245" i="12" s="1"/>
  <c r="N244" i="12"/>
  <c r="L244" i="12"/>
  <c r="K244" i="12"/>
  <c r="J244" i="12"/>
  <c r="I244" i="12"/>
  <c r="H244" i="12"/>
  <c r="G244" i="12"/>
  <c r="M244" i="12" s="1"/>
  <c r="N243" i="12"/>
  <c r="L243" i="12"/>
  <c r="K243" i="12"/>
  <c r="J243" i="12"/>
  <c r="I243" i="12"/>
  <c r="H243" i="12"/>
  <c r="G243" i="12"/>
  <c r="M243" i="12" s="1"/>
  <c r="L242" i="12"/>
  <c r="K242" i="12"/>
  <c r="I242" i="12"/>
  <c r="N241" i="12"/>
  <c r="M241" i="12"/>
  <c r="L241" i="12"/>
  <c r="K241" i="12"/>
  <c r="J241" i="12"/>
  <c r="I241" i="12"/>
  <c r="H241" i="12"/>
  <c r="G241" i="12"/>
  <c r="N240" i="12"/>
  <c r="M240" i="12"/>
  <c r="L240" i="12"/>
  <c r="K240" i="12"/>
  <c r="J240" i="12"/>
  <c r="I240" i="12"/>
  <c r="H240" i="12"/>
  <c r="G240" i="12"/>
  <c r="N239" i="12"/>
  <c r="M239" i="12"/>
  <c r="L239" i="12"/>
  <c r="K239" i="12"/>
  <c r="J239" i="12"/>
  <c r="I239" i="12"/>
  <c r="H239" i="12"/>
  <c r="G239" i="12"/>
  <c r="N238" i="12"/>
  <c r="M238" i="12"/>
  <c r="L238" i="12"/>
  <c r="K238" i="12"/>
  <c r="J238" i="12"/>
  <c r="I238" i="12"/>
  <c r="H238" i="12"/>
  <c r="G238" i="12"/>
  <c r="N237" i="12"/>
  <c r="M237" i="12"/>
  <c r="L237" i="12"/>
  <c r="K237" i="12"/>
  <c r="J237" i="12"/>
  <c r="I237" i="12"/>
  <c r="H237" i="12"/>
  <c r="G237" i="12"/>
  <c r="N236" i="12"/>
  <c r="M236" i="12"/>
  <c r="L236" i="12"/>
  <c r="K236" i="12"/>
  <c r="J236" i="12"/>
  <c r="I236" i="12"/>
  <c r="H236" i="12"/>
  <c r="G236" i="12"/>
  <c r="N235" i="12"/>
  <c r="L235" i="12"/>
  <c r="K235" i="12"/>
  <c r="J235" i="12"/>
  <c r="I235" i="12"/>
  <c r="H235" i="12"/>
  <c r="N234" i="12"/>
  <c r="L234" i="12"/>
  <c r="K234" i="12"/>
  <c r="J234" i="12"/>
  <c r="I234" i="12"/>
  <c r="H234" i="12"/>
  <c r="G234" i="12"/>
  <c r="M234" i="12" s="1"/>
  <c r="N233" i="12"/>
  <c r="L233" i="12"/>
  <c r="K233" i="12"/>
  <c r="J233" i="12"/>
  <c r="I233" i="12"/>
  <c r="H233" i="12"/>
  <c r="G233" i="12"/>
  <c r="M233" i="12" s="1"/>
  <c r="N232" i="12"/>
  <c r="L232" i="12"/>
  <c r="K232" i="12"/>
  <c r="J232" i="12"/>
  <c r="I232" i="12"/>
  <c r="H232" i="12"/>
  <c r="G232" i="12"/>
  <c r="M232" i="12" s="1"/>
  <c r="L231" i="12"/>
  <c r="K231" i="12"/>
  <c r="M231" i="12" s="1"/>
  <c r="J231" i="12"/>
  <c r="I231" i="12"/>
  <c r="G231" i="12"/>
  <c r="L230" i="12"/>
  <c r="K230" i="12"/>
  <c r="J230" i="12"/>
  <c r="I230" i="12"/>
  <c r="N229" i="12"/>
  <c r="M229" i="12"/>
  <c r="L229" i="12"/>
  <c r="K229" i="12"/>
  <c r="J229" i="12"/>
  <c r="I229" i="12"/>
  <c r="H229" i="12"/>
  <c r="G229" i="12"/>
  <c r="N228" i="12"/>
  <c r="M228" i="12"/>
  <c r="L228" i="12"/>
  <c r="K228" i="12"/>
  <c r="J228" i="12"/>
  <c r="I228" i="12"/>
  <c r="H228" i="12"/>
  <c r="G228" i="12"/>
  <c r="N227" i="12"/>
  <c r="M227" i="12"/>
  <c r="L227" i="12"/>
  <c r="K227" i="12"/>
  <c r="J227" i="12"/>
  <c r="I227" i="12"/>
  <c r="H227" i="12"/>
  <c r="G227" i="12"/>
  <c r="N226" i="12"/>
  <c r="M226" i="12"/>
  <c r="L226" i="12"/>
  <c r="K226" i="12"/>
  <c r="J226" i="12"/>
  <c r="I226" i="12"/>
  <c r="H226" i="12"/>
  <c r="G226" i="12"/>
  <c r="L225" i="12"/>
  <c r="K225" i="12"/>
  <c r="I225" i="12"/>
  <c r="G225" i="12"/>
  <c r="M225" i="12" s="1"/>
  <c r="N224" i="12"/>
  <c r="L224" i="12"/>
  <c r="K224" i="12"/>
  <c r="J224" i="12"/>
  <c r="I224" i="12"/>
  <c r="H224" i="12"/>
  <c r="G224" i="12"/>
  <c r="M224" i="12" s="1"/>
  <c r="L223" i="12"/>
  <c r="K223" i="12"/>
  <c r="I223" i="12"/>
  <c r="H223" i="12"/>
  <c r="N223" i="12" s="1"/>
  <c r="G223" i="12"/>
  <c r="M223" i="12" s="1"/>
  <c r="L222" i="12"/>
  <c r="K222" i="12"/>
  <c r="J222" i="12"/>
  <c r="I222" i="12"/>
  <c r="G222" i="12"/>
  <c r="L221" i="12"/>
  <c r="K221" i="12"/>
  <c r="J221" i="12"/>
  <c r="I221" i="12"/>
  <c r="G221" i="12"/>
  <c r="L220" i="12"/>
  <c r="K220" i="12"/>
  <c r="J220" i="12"/>
  <c r="I220" i="12"/>
  <c r="M219" i="12"/>
  <c r="L219" i="12"/>
  <c r="K219" i="12"/>
  <c r="J219" i="12"/>
  <c r="I219" i="12"/>
  <c r="H219" i="12"/>
  <c r="N219" i="12" s="1"/>
  <c r="G219" i="12"/>
  <c r="L218" i="12"/>
  <c r="K218" i="12"/>
  <c r="J218" i="12"/>
  <c r="I218" i="12"/>
  <c r="G218" i="12"/>
  <c r="M218" i="12" s="1"/>
  <c r="N217" i="12"/>
  <c r="L217" i="12"/>
  <c r="K217" i="12"/>
  <c r="J217" i="12"/>
  <c r="I217" i="12"/>
  <c r="H217" i="12"/>
  <c r="G217" i="12"/>
  <c r="M217" i="12" s="1"/>
  <c r="L216" i="12"/>
  <c r="K216" i="12"/>
  <c r="J216" i="12"/>
  <c r="H216" i="12"/>
  <c r="N216" i="12" s="1"/>
  <c r="L215" i="12"/>
  <c r="K215" i="12"/>
  <c r="J215" i="12"/>
  <c r="I215" i="12"/>
  <c r="G215" i="12"/>
  <c r="L214" i="12"/>
  <c r="K214" i="12"/>
  <c r="J214" i="12"/>
  <c r="I214" i="12"/>
  <c r="H214" i="12"/>
  <c r="N214" i="12" s="1"/>
  <c r="G214" i="12"/>
  <c r="M214" i="12" s="1"/>
  <c r="N213" i="12"/>
  <c r="L213" i="12"/>
  <c r="K213" i="12"/>
  <c r="J213" i="12"/>
  <c r="I213" i="12"/>
  <c r="H213" i="12"/>
  <c r="G213" i="12"/>
  <c r="M213" i="12" s="1"/>
  <c r="N212" i="12"/>
  <c r="L212" i="12"/>
  <c r="K212" i="12"/>
  <c r="J212" i="12"/>
  <c r="I212" i="12"/>
  <c r="H212" i="12"/>
  <c r="G212" i="12"/>
  <c r="M212" i="12" s="1"/>
  <c r="L211" i="12"/>
  <c r="K211" i="12"/>
  <c r="J211" i="12"/>
  <c r="I211" i="12"/>
  <c r="H211" i="12"/>
  <c r="N211" i="12" s="1"/>
  <c r="G211" i="12"/>
  <c r="M211" i="12" s="1"/>
  <c r="L210" i="12"/>
  <c r="K210" i="12"/>
  <c r="J210" i="12"/>
  <c r="I210" i="12"/>
  <c r="H210" i="12"/>
  <c r="N210" i="12" s="1"/>
  <c r="G210" i="12"/>
  <c r="M210" i="12" s="1"/>
  <c r="L209" i="12"/>
  <c r="K209" i="12"/>
  <c r="J209" i="12"/>
  <c r="I209" i="12"/>
  <c r="G209" i="12"/>
  <c r="L208" i="12"/>
  <c r="K208" i="12"/>
  <c r="J208" i="12"/>
  <c r="I208" i="12"/>
  <c r="H208" i="12"/>
  <c r="N208" i="12" s="1"/>
  <c r="G208" i="12"/>
  <c r="M208" i="12" s="1"/>
  <c r="L207" i="12"/>
  <c r="K207" i="12"/>
  <c r="J207" i="12"/>
  <c r="I207" i="12"/>
  <c r="L206" i="12"/>
  <c r="K206" i="12"/>
  <c r="J206" i="12"/>
  <c r="I206" i="12"/>
  <c r="H206" i="12"/>
  <c r="N206" i="12" s="1"/>
  <c r="G206" i="12"/>
  <c r="M206" i="12" s="1"/>
  <c r="L205" i="12"/>
  <c r="K205" i="12"/>
  <c r="J205" i="12"/>
  <c r="I205" i="12"/>
  <c r="H205" i="12"/>
  <c r="N205" i="12" s="1"/>
  <c r="G205" i="12"/>
  <c r="M205" i="12" s="1"/>
  <c r="L204" i="12"/>
  <c r="K204" i="12"/>
  <c r="J204" i="12"/>
  <c r="I204" i="12"/>
  <c r="L203" i="12"/>
  <c r="K203" i="12"/>
  <c r="J203" i="12"/>
  <c r="I203" i="12"/>
  <c r="L202" i="12"/>
  <c r="K202" i="12"/>
  <c r="J202" i="12"/>
  <c r="I202" i="12"/>
  <c r="L201" i="12"/>
  <c r="K201" i="12"/>
  <c r="J201" i="12"/>
  <c r="I201" i="12"/>
  <c r="G201" i="12"/>
  <c r="M201" i="12" s="1"/>
  <c r="N200" i="12"/>
  <c r="M200" i="12"/>
  <c r="L200" i="12"/>
  <c r="K200" i="12"/>
  <c r="J200" i="12"/>
  <c r="I200" i="12"/>
  <c r="H200" i="12"/>
  <c r="G200" i="12"/>
  <c r="N199" i="12"/>
  <c r="M199" i="12"/>
  <c r="L199" i="12"/>
  <c r="K199" i="12"/>
  <c r="J199" i="12"/>
  <c r="I199" i="12"/>
  <c r="H199" i="12"/>
  <c r="G199" i="12"/>
  <c r="N198" i="12"/>
  <c r="L198" i="12"/>
  <c r="K198" i="12"/>
  <c r="J198" i="12"/>
  <c r="I198" i="12"/>
  <c r="H198" i="12"/>
  <c r="L197" i="12"/>
  <c r="K197" i="12"/>
  <c r="I197" i="12"/>
  <c r="H197" i="12"/>
  <c r="N197" i="12" s="1"/>
  <c r="M196" i="12"/>
  <c r="L196" i="12"/>
  <c r="K196" i="12"/>
  <c r="J196" i="12"/>
  <c r="I196" i="12"/>
  <c r="H196" i="12"/>
  <c r="N196" i="12" s="1"/>
  <c r="G196" i="12"/>
  <c r="L195" i="12"/>
  <c r="K195" i="12"/>
  <c r="J195" i="12"/>
  <c r="I195" i="12"/>
  <c r="H195" i="12"/>
  <c r="N195" i="12" s="1"/>
  <c r="N194" i="12"/>
  <c r="L194" i="12"/>
  <c r="K194" i="12"/>
  <c r="J194" i="12"/>
  <c r="I194" i="12"/>
  <c r="H194" i="12"/>
  <c r="G194" i="12"/>
  <c r="M194" i="12" s="1"/>
  <c r="M193" i="12"/>
  <c r="L193" i="12"/>
  <c r="K193" i="12"/>
  <c r="J193" i="12"/>
  <c r="I193" i="12"/>
  <c r="G193" i="12"/>
  <c r="L192" i="12"/>
  <c r="K192" i="12"/>
  <c r="J192" i="12"/>
  <c r="I192" i="12"/>
  <c r="H192" i="12"/>
  <c r="N192" i="12" s="1"/>
  <c r="G192" i="12"/>
  <c r="M192" i="12" s="1"/>
  <c r="L191" i="12"/>
  <c r="K191" i="12"/>
  <c r="J191" i="12"/>
  <c r="N190" i="12"/>
  <c r="L190" i="12"/>
  <c r="K190" i="12"/>
  <c r="J190" i="12"/>
  <c r="I190" i="12"/>
  <c r="H190" i="12"/>
  <c r="G190" i="12"/>
  <c r="M190" i="12" s="1"/>
  <c r="L189" i="12"/>
  <c r="K189" i="12"/>
  <c r="J189" i="12"/>
  <c r="I189" i="12"/>
  <c r="I188" i="12"/>
  <c r="F188" i="12"/>
  <c r="J292" i="12" s="1"/>
  <c r="E188" i="12"/>
  <c r="I216" i="12" s="1"/>
  <c r="D188" i="12"/>
  <c r="H336" i="12" s="1"/>
  <c r="N336" i="12" s="1"/>
  <c r="C188" i="12"/>
  <c r="L180" i="12"/>
  <c r="K180" i="12"/>
  <c r="J180" i="12"/>
  <c r="I180" i="12"/>
  <c r="H180" i="12"/>
  <c r="N180" i="12" s="1"/>
  <c r="G180" i="12"/>
  <c r="M180" i="12" s="1"/>
  <c r="N179" i="12"/>
  <c r="L179" i="12"/>
  <c r="K179" i="12"/>
  <c r="J179" i="12"/>
  <c r="I179" i="12"/>
  <c r="H179" i="12"/>
  <c r="G179" i="12"/>
  <c r="M179" i="12" s="1"/>
  <c r="N178" i="12"/>
  <c r="L178" i="12"/>
  <c r="K178" i="12"/>
  <c r="J178" i="12"/>
  <c r="I178" i="12"/>
  <c r="H178" i="12"/>
  <c r="G178" i="12"/>
  <c r="M178" i="12" s="1"/>
  <c r="L177" i="12"/>
  <c r="K177" i="12"/>
  <c r="G177" i="12"/>
  <c r="L176" i="12"/>
  <c r="K176" i="12"/>
  <c r="J176" i="12"/>
  <c r="I176" i="12"/>
  <c r="H176" i="12"/>
  <c r="N176" i="12" s="1"/>
  <c r="G176" i="12"/>
  <c r="M176" i="12" s="1"/>
  <c r="L175" i="12"/>
  <c r="K175" i="12"/>
  <c r="J175" i="12"/>
  <c r="I175" i="12"/>
  <c r="H175" i="12"/>
  <c r="N175" i="12" s="1"/>
  <c r="G175" i="12"/>
  <c r="M175" i="12" s="1"/>
  <c r="N174" i="12"/>
  <c r="L174" i="12"/>
  <c r="K174" i="12"/>
  <c r="J174" i="12"/>
  <c r="I174" i="12"/>
  <c r="H174" i="12"/>
  <c r="G174" i="12"/>
  <c r="M174" i="12" s="1"/>
  <c r="N173" i="12"/>
  <c r="L173" i="12"/>
  <c r="K173" i="12"/>
  <c r="J173" i="12"/>
  <c r="I173" i="12"/>
  <c r="H173" i="12"/>
  <c r="G173" i="12"/>
  <c r="M173" i="12" s="1"/>
  <c r="L172" i="12"/>
  <c r="K172" i="12"/>
  <c r="J172" i="12"/>
  <c r="I172" i="12"/>
  <c r="H172" i="12"/>
  <c r="N172" i="12" s="1"/>
  <c r="G172" i="12"/>
  <c r="M172" i="12" s="1"/>
  <c r="N171" i="12"/>
  <c r="L171" i="12"/>
  <c r="K171" i="12"/>
  <c r="J171" i="12"/>
  <c r="I171" i="12"/>
  <c r="H171" i="12"/>
  <c r="G171" i="12"/>
  <c r="M171" i="12" s="1"/>
  <c r="N170" i="12"/>
  <c r="L170" i="12"/>
  <c r="K170" i="12"/>
  <c r="J170" i="12"/>
  <c r="I170" i="12"/>
  <c r="H170" i="12"/>
  <c r="G170" i="12"/>
  <c r="M170" i="12" s="1"/>
  <c r="N169" i="12"/>
  <c r="L169" i="12"/>
  <c r="K169" i="12"/>
  <c r="J169" i="12"/>
  <c r="I169" i="12"/>
  <c r="H169" i="12"/>
  <c r="G169" i="12"/>
  <c r="M169" i="12" s="1"/>
  <c r="L168" i="12"/>
  <c r="K168" i="12"/>
  <c r="J168" i="12"/>
  <c r="I168" i="12"/>
  <c r="H168" i="12"/>
  <c r="N168" i="12" s="1"/>
  <c r="G168" i="12"/>
  <c r="M168" i="12" s="1"/>
  <c r="N167" i="12"/>
  <c r="L167" i="12"/>
  <c r="K167" i="12"/>
  <c r="J167" i="12"/>
  <c r="I167" i="12"/>
  <c r="H167" i="12"/>
  <c r="G167" i="12"/>
  <c r="M167" i="12" s="1"/>
  <c r="L166" i="12"/>
  <c r="K166" i="12"/>
  <c r="J166" i="12"/>
  <c r="H166" i="12"/>
  <c r="N166" i="12" s="1"/>
  <c r="G166" i="12"/>
  <c r="L165" i="12"/>
  <c r="K165" i="12"/>
  <c r="J165" i="12"/>
  <c r="I165" i="12"/>
  <c r="H165" i="12"/>
  <c r="N165" i="12" s="1"/>
  <c r="G165" i="12"/>
  <c r="M165" i="12" s="1"/>
  <c r="N164" i="12"/>
  <c r="L164" i="12"/>
  <c r="K164" i="12"/>
  <c r="J164" i="12"/>
  <c r="I164" i="12"/>
  <c r="H164" i="12"/>
  <c r="G164" i="12"/>
  <c r="M164" i="12" s="1"/>
  <c r="N163" i="12"/>
  <c r="L163" i="12"/>
  <c r="K163" i="12"/>
  <c r="J163" i="12"/>
  <c r="I163" i="12"/>
  <c r="H163" i="12"/>
  <c r="G163" i="12"/>
  <c r="M163" i="12" s="1"/>
  <c r="N162" i="12"/>
  <c r="L162" i="12"/>
  <c r="K162" i="12"/>
  <c r="J162" i="12"/>
  <c r="I162" i="12"/>
  <c r="H162" i="12"/>
  <c r="G162" i="12"/>
  <c r="M162" i="12" s="1"/>
  <c r="L161" i="12"/>
  <c r="K161" i="12"/>
  <c r="J161" i="12"/>
  <c r="I161" i="12"/>
  <c r="H161" i="12"/>
  <c r="N161" i="12" s="1"/>
  <c r="G161" i="12"/>
  <c r="M161" i="12" s="1"/>
  <c r="N160" i="12"/>
  <c r="L160" i="12"/>
  <c r="K160" i="12"/>
  <c r="J160" i="12"/>
  <c r="I160" i="12"/>
  <c r="H160" i="12"/>
  <c r="G160" i="12"/>
  <c r="M160" i="12" s="1"/>
  <c r="N159" i="12"/>
  <c r="L159" i="12"/>
  <c r="K159" i="12"/>
  <c r="J159" i="12"/>
  <c r="I159" i="12"/>
  <c r="H159" i="12"/>
  <c r="G159" i="12"/>
  <c r="M159" i="12" s="1"/>
  <c r="N158" i="12"/>
  <c r="L158" i="12"/>
  <c r="K158" i="12"/>
  <c r="J158" i="12"/>
  <c r="I158" i="12"/>
  <c r="H158" i="12"/>
  <c r="G158" i="12"/>
  <c r="M158" i="12" s="1"/>
  <c r="L157" i="12"/>
  <c r="K157" i="12"/>
  <c r="J157" i="12"/>
  <c r="I157" i="12"/>
  <c r="H157" i="12"/>
  <c r="N157" i="12" s="1"/>
  <c r="G157" i="12"/>
  <c r="M157" i="12" s="1"/>
  <c r="N156" i="12"/>
  <c r="L156" i="12"/>
  <c r="K156" i="12"/>
  <c r="J156" i="12"/>
  <c r="I156" i="12"/>
  <c r="H156" i="12"/>
  <c r="G156" i="12"/>
  <c r="M156" i="12" s="1"/>
  <c r="L155" i="12"/>
  <c r="K155" i="12"/>
  <c r="J155" i="12"/>
  <c r="H155" i="12"/>
  <c r="N155" i="12" s="1"/>
  <c r="G155" i="12"/>
  <c r="L154" i="12"/>
  <c r="K154" i="12"/>
  <c r="J154" i="12"/>
  <c r="I154" i="12"/>
  <c r="H154" i="12"/>
  <c r="N154" i="12" s="1"/>
  <c r="G154" i="12"/>
  <c r="M154" i="12" s="1"/>
  <c r="N153" i="12"/>
  <c r="L153" i="12"/>
  <c r="K153" i="12"/>
  <c r="J153" i="12"/>
  <c r="I153" i="12"/>
  <c r="H153" i="12"/>
  <c r="G153" i="12"/>
  <c r="M153" i="12" s="1"/>
  <c r="N152" i="12"/>
  <c r="L152" i="12"/>
  <c r="K152" i="12"/>
  <c r="J152" i="12"/>
  <c r="I152" i="12"/>
  <c r="H152" i="12"/>
  <c r="G152" i="12"/>
  <c r="M152" i="12" s="1"/>
  <c r="N151" i="12"/>
  <c r="L151" i="12"/>
  <c r="K151" i="12"/>
  <c r="J151" i="12"/>
  <c r="I151" i="12"/>
  <c r="H151" i="12"/>
  <c r="G151" i="12"/>
  <c r="M151" i="12" s="1"/>
  <c r="L150" i="12"/>
  <c r="K150" i="12"/>
  <c r="J150" i="12"/>
  <c r="I150" i="12"/>
  <c r="H150" i="12"/>
  <c r="N150" i="12" s="1"/>
  <c r="G150" i="12"/>
  <c r="M150" i="12" s="1"/>
  <c r="N149" i="12"/>
  <c r="L149" i="12"/>
  <c r="K149" i="12"/>
  <c r="J149" i="12"/>
  <c r="I149" i="12"/>
  <c r="H149" i="12"/>
  <c r="G149" i="12"/>
  <c r="M149" i="12" s="1"/>
  <c r="N148" i="12"/>
  <c r="L148" i="12"/>
  <c r="K148" i="12"/>
  <c r="J148" i="12"/>
  <c r="I148" i="12"/>
  <c r="H148" i="12"/>
  <c r="G148" i="12"/>
  <c r="M148" i="12" s="1"/>
  <c r="N147" i="12"/>
  <c r="L147" i="12"/>
  <c r="K147" i="12"/>
  <c r="J147" i="12"/>
  <c r="I147" i="12"/>
  <c r="H147" i="12"/>
  <c r="G147" i="12"/>
  <c r="M147" i="12" s="1"/>
  <c r="L146" i="12"/>
  <c r="K146" i="12"/>
  <c r="J146" i="12"/>
  <c r="H146" i="12"/>
  <c r="N146" i="12" s="1"/>
  <c r="G146" i="12"/>
  <c r="L145" i="12"/>
  <c r="K145" i="12"/>
  <c r="J145" i="12"/>
  <c r="I145" i="12"/>
  <c r="G145" i="12"/>
  <c r="L144" i="12"/>
  <c r="K144" i="12"/>
  <c r="I144" i="12"/>
  <c r="N143" i="12"/>
  <c r="L143" i="12"/>
  <c r="K143" i="12"/>
  <c r="J143" i="12"/>
  <c r="I143" i="12"/>
  <c r="H143" i="12"/>
  <c r="G143" i="12"/>
  <c r="M143" i="12" s="1"/>
  <c r="N142" i="12"/>
  <c r="L142" i="12"/>
  <c r="K142" i="12"/>
  <c r="J142" i="12"/>
  <c r="I142" i="12"/>
  <c r="H142" i="12"/>
  <c r="G142" i="12"/>
  <c r="M142" i="12" s="1"/>
  <c r="L141" i="12"/>
  <c r="K141" i="12"/>
  <c r="I141" i="12"/>
  <c r="H141" i="12"/>
  <c r="N141" i="12" s="1"/>
  <c r="L140" i="12"/>
  <c r="K140" i="12"/>
  <c r="J140" i="12"/>
  <c r="I140" i="12"/>
  <c r="H140" i="12"/>
  <c r="N140" i="12" s="1"/>
  <c r="G140" i="12"/>
  <c r="M140" i="12" s="1"/>
  <c r="N139" i="12"/>
  <c r="L139" i="12"/>
  <c r="K139" i="12"/>
  <c r="J139" i="12"/>
  <c r="I139" i="12"/>
  <c r="H139" i="12"/>
  <c r="N138" i="12"/>
  <c r="M138" i="12"/>
  <c r="L138" i="12"/>
  <c r="K138" i="12"/>
  <c r="I138" i="12"/>
  <c r="H138" i="12"/>
  <c r="G138" i="12"/>
  <c r="L137" i="12"/>
  <c r="K137" i="12"/>
  <c r="I137" i="12"/>
  <c r="H137" i="12"/>
  <c r="N137" i="12" s="1"/>
  <c r="N136" i="12"/>
  <c r="M136" i="12"/>
  <c r="L136" i="12"/>
  <c r="K136" i="12"/>
  <c r="J136" i="12"/>
  <c r="I136" i="12"/>
  <c r="H136" i="12"/>
  <c r="G136" i="12"/>
  <c r="N135" i="12"/>
  <c r="M135" i="12"/>
  <c r="L135" i="12"/>
  <c r="K135" i="12"/>
  <c r="J135" i="12"/>
  <c r="I135" i="12"/>
  <c r="H135" i="12"/>
  <c r="G135" i="12"/>
  <c r="N134" i="12"/>
  <c r="M134" i="12"/>
  <c r="L134" i="12"/>
  <c r="K134" i="12"/>
  <c r="J134" i="12"/>
  <c r="I134" i="12"/>
  <c r="H134" i="12"/>
  <c r="G134" i="12"/>
  <c r="N133" i="12"/>
  <c r="M133" i="12"/>
  <c r="L133" i="12"/>
  <c r="K133" i="12"/>
  <c r="J133" i="12"/>
  <c r="I133" i="12"/>
  <c r="H133" i="12"/>
  <c r="G133" i="12"/>
  <c r="N132" i="12"/>
  <c r="M132" i="12"/>
  <c r="L132" i="12"/>
  <c r="K132" i="12"/>
  <c r="J132" i="12"/>
  <c r="I132" i="12"/>
  <c r="H132" i="12"/>
  <c r="G132" i="12"/>
  <c r="N131" i="12"/>
  <c r="M131" i="12"/>
  <c r="L131" i="12"/>
  <c r="K131" i="12"/>
  <c r="J131" i="12"/>
  <c r="I131" i="12"/>
  <c r="H131" i="12"/>
  <c r="G131" i="12"/>
  <c r="N130" i="12"/>
  <c r="L130" i="12"/>
  <c r="K130" i="12"/>
  <c r="J130" i="12"/>
  <c r="I130" i="12"/>
  <c r="H130" i="12"/>
  <c r="L129" i="12"/>
  <c r="K129" i="12"/>
  <c r="J129" i="12"/>
  <c r="I129" i="12"/>
  <c r="N128" i="12"/>
  <c r="L128" i="12"/>
  <c r="K128" i="12"/>
  <c r="J128" i="12"/>
  <c r="I128" i="12"/>
  <c r="H128" i="12"/>
  <c r="G128" i="12"/>
  <c r="M128" i="12" s="1"/>
  <c r="L127" i="12"/>
  <c r="K127" i="12"/>
  <c r="J127" i="12"/>
  <c r="H127" i="12"/>
  <c r="N127" i="12" s="1"/>
  <c r="G127" i="12"/>
  <c r="L126" i="12"/>
  <c r="K126" i="12"/>
  <c r="J126" i="12"/>
  <c r="I126" i="12"/>
  <c r="H126" i="12"/>
  <c r="N126" i="12" s="1"/>
  <c r="G126" i="12"/>
  <c r="M126" i="12" s="1"/>
  <c r="L125" i="12"/>
  <c r="K125" i="12"/>
  <c r="G125" i="12"/>
  <c r="L124" i="12"/>
  <c r="K124" i="12"/>
  <c r="J124" i="12"/>
  <c r="I124" i="12"/>
  <c r="G124" i="12"/>
  <c r="N123" i="12"/>
  <c r="L123" i="12"/>
  <c r="K123" i="12"/>
  <c r="J123" i="12"/>
  <c r="I123" i="12"/>
  <c r="H123" i="12"/>
  <c r="N122" i="12"/>
  <c r="M122" i="12"/>
  <c r="L122" i="12"/>
  <c r="K122" i="12"/>
  <c r="J122" i="12"/>
  <c r="I122" i="12"/>
  <c r="H122" i="12"/>
  <c r="G122" i="12"/>
  <c r="N121" i="12"/>
  <c r="M121" i="12"/>
  <c r="L121" i="12"/>
  <c r="K121" i="12"/>
  <c r="J121" i="12"/>
  <c r="I121" i="12"/>
  <c r="H121" i="12"/>
  <c r="G121" i="12"/>
  <c r="N120" i="12"/>
  <c r="M120" i="12"/>
  <c r="L120" i="12"/>
  <c r="K120" i="12"/>
  <c r="J120" i="12"/>
  <c r="I120" i="12"/>
  <c r="H120" i="12"/>
  <c r="G120" i="12"/>
  <c r="N119" i="12"/>
  <c r="M119" i="12"/>
  <c r="L119" i="12"/>
  <c r="K119" i="12"/>
  <c r="J119" i="12"/>
  <c r="I119" i="12"/>
  <c r="H119" i="12"/>
  <c r="G119" i="12"/>
  <c r="M118" i="12"/>
  <c r="L118" i="12"/>
  <c r="K118" i="12"/>
  <c r="J118" i="12"/>
  <c r="I118" i="12"/>
  <c r="G118" i="12"/>
  <c r="L117" i="12"/>
  <c r="K117" i="12"/>
  <c r="J117" i="12"/>
  <c r="I117" i="12"/>
  <c r="H117" i="12"/>
  <c r="N117" i="12" s="1"/>
  <c r="G117" i="12"/>
  <c r="M117" i="12" s="1"/>
  <c r="L116" i="12"/>
  <c r="K116" i="12"/>
  <c r="J116" i="12"/>
  <c r="I116" i="12"/>
  <c r="H116" i="12"/>
  <c r="N116" i="12" s="1"/>
  <c r="G116" i="12"/>
  <c r="M116" i="12" s="1"/>
  <c r="M115" i="12"/>
  <c r="L115" i="12"/>
  <c r="K115" i="12"/>
  <c r="J115" i="12"/>
  <c r="I115" i="12"/>
  <c r="G115" i="12"/>
  <c r="N114" i="12"/>
  <c r="L114" i="12"/>
  <c r="K114" i="12"/>
  <c r="J114" i="12"/>
  <c r="I114" i="12"/>
  <c r="H114" i="12"/>
  <c r="G114" i="12"/>
  <c r="M114" i="12" s="1"/>
  <c r="L113" i="12"/>
  <c r="K113" i="12"/>
  <c r="J113" i="12"/>
  <c r="I113" i="12"/>
  <c r="H113" i="12"/>
  <c r="N113" i="12" s="1"/>
  <c r="G113" i="12"/>
  <c r="M113" i="12" s="1"/>
  <c r="N112" i="12"/>
  <c r="L112" i="12"/>
  <c r="K112" i="12"/>
  <c r="J112" i="12"/>
  <c r="I112" i="12"/>
  <c r="H112" i="12"/>
  <c r="G112" i="12"/>
  <c r="M112" i="12" s="1"/>
  <c r="L111" i="12"/>
  <c r="K111" i="12"/>
  <c r="I111" i="12"/>
  <c r="G111" i="12"/>
  <c r="M111" i="12" s="1"/>
  <c r="N110" i="12"/>
  <c r="L110" i="12"/>
  <c r="K110" i="12"/>
  <c r="J110" i="12"/>
  <c r="I110" i="12"/>
  <c r="H110" i="12"/>
  <c r="G110" i="12"/>
  <c r="M110" i="12" s="1"/>
  <c r="N109" i="12"/>
  <c r="L109" i="12"/>
  <c r="K109" i="12"/>
  <c r="J109" i="12"/>
  <c r="I109" i="12"/>
  <c r="H109" i="12"/>
  <c r="G109" i="12"/>
  <c r="M109" i="12" s="1"/>
  <c r="L108" i="12"/>
  <c r="K108" i="12"/>
  <c r="I108" i="12"/>
  <c r="H108" i="12"/>
  <c r="N108" i="12" s="1"/>
  <c r="G108" i="12"/>
  <c r="M108" i="12" s="1"/>
  <c r="N107" i="12"/>
  <c r="L107" i="12"/>
  <c r="K107" i="12"/>
  <c r="J107" i="12"/>
  <c r="I107" i="12"/>
  <c r="H107" i="12"/>
  <c r="G107" i="12"/>
  <c r="M107" i="12" s="1"/>
  <c r="N106" i="12"/>
  <c r="L106" i="12"/>
  <c r="K106" i="12"/>
  <c r="J106" i="12"/>
  <c r="I106" i="12"/>
  <c r="H106" i="12"/>
  <c r="G106" i="12"/>
  <c r="M106" i="12" s="1"/>
  <c r="L105" i="12"/>
  <c r="K105" i="12"/>
  <c r="M105" i="12" s="1"/>
  <c r="J105" i="12"/>
  <c r="I105" i="12"/>
  <c r="G105" i="12"/>
  <c r="N104" i="12"/>
  <c r="M104" i="12"/>
  <c r="L104" i="12"/>
  <c r="K104" i="12"/>
  <c r="J104" i="12"/>
  <c r="I104" i="12"/>
  <c r="H104" i="12"/>
  <c r="G104" i="12"/>
  <c r="N103" i="12"/>
  <c r="L103" i="12"/>
  <c r="K103" i="12"/>
  <c r="J103" i="12"/>
  <c r="I103" i="12"/>
  <c r="H103" i="12"/>
  <c r="L102" i="12"/>
  <c r="K102" i="12"/>
  <c r="J102" i="12"/>
  <c r="I102" i="12"/>
  <c r="H102" i="12"/>
  <c r="N102" i="12" s="1"/>
  <c r="G102" i="12"/>
  <c r="M102" i="12" s="1"/>
  <c r="L101" i="12"/>
  <c r="K101" i="12"/>
  <c r="J101" i="12"/>
  <c r="I101" i="12"/>
  <c r="L100" i="12"/>
  <c r="K100" i="12"/>
  <c r="J100" i="12"/>
  <c r="I100" i="12"/>
  <c r="G100" i="12"/>
  <c r="M100" i="12" s="1"/>
  <c r="L99" i="12"/>
  <c r="K99" i="12"/>
  <c r="J99" i="12"/>
  <c r="I99" i="12"/>
  <c r="G99" i="12"/>
  <c r="N98" i="12"/>
  <c r="L98" i="12"/>
  <c r="K98" i="12"/>
  <c r="J98" i="12"/>
  <c r="I98" i="12"/>
  <c r="H98" i="12"/>
  <c r="G98" i="12"/>
  <c r="M98" i="12" s="1"/>
  <c r="L97" i="12"/>
  <c r="K97" i="12"/>
  <c r="J97" i="12"/>
  <c r="I97" i="12"/>
  <c r="H97" i="12"/>
  <c r="N97" i="12" s="1"/>
  <c r="G97" i="12"/>
  <c r="M97" i="12" s="1"/>
  <c r="N96" i="12"/>
  <c r="L96" i="12"/>
  <c r="K96" i="12"/>
  <c r="J96" i="12"/>
  <c r="I96" i="12"/>
  <c r="H96" i="12"/>
  <c r="G96" i="12"/>
  <c r="M96" i="12" s="1"/>
  <c r="N95" i="12"/>
  <c r="L95" i="12"/>
  <c r="K95" i="12"/>
  <c r="J95" i="12"/>
  <c r="I95" i="12"/>
  <c r="H95" i="12"/>
  <c r="G95" i="12"/>
  <c r="M95" i="12" s="1"/>
  <c r="N94" i="12"/>
  <c r="L94" i="12"/>
  <c r="K94" i="12"/>
  <c r="J94" i="12"/>
  <c r="I94" i="12"/>
  <c r="H94" i="12"/>
  <c r="G94" i="12"/>
  <c r="M94" i="12" s="1"/>
  <c r="L93" i="12"/>
  <c r="K93" i="12"/>
  <c r="J93" i="12"/>
  <c r="I93" i="12"/>
  <c r="H93" i="12"/>
  <c r="N93" i="12" s="1"/>
  <c r="G93" i="12"/>
  <c r="M93" i="12" s="1"/>
  <c r="N92" i="12"/>
  <c r="L92" i="12"/>
  <c r="K92" i="12"/>
  <c r="J92" i="12"/>
  <c r="I92" i="12"/>
  <c r="H92" i="12"/>
  <c r="G92" i="12"/>
  <c r="M92" i="12" s="1"/>
  <c r="N91" i="12"/>
  <c r="L91" i="12"/>
  <c r="K91" i="12"/>
  <c r="J91" i="12"/>
  <c r="I91" i="12"/>
  <c r="H91" i="12"/>
  <c r="G91" i="12"/>
  <c r="M91" i="12" s="1"/>
  <c r="N90" i="12"/>
  <c r="L90" i="12"/>
  <c r="K90" i="12"/>
  <c r="J90" i="12"/>
  <c r="I90" i="12"/>
  <c r="H90" i="12"/>
  <c r="G90" i="12"/>
  <c r="M90" i="12" s="1"/>
  <c r="L89" i="12"/>
  <c r="K89" i="12"/>
  <c r="J89" i="12"/>
  <c r="I89" i="12"/>
  <c r="H89" i="12"/>
  <c r="N89" i="12" s="1"/>
  <c r="G89" i="12"/>
  <c r="M89" i="12" s="1"/>
  <c r="N88" i="12"/>
  <c r="L88" i="12"/>
  <c r="K88" i="12"/>
  <c r="J88" i="12"/>
  <c r="I88" i="12"/>
  <c r="H88" i="12"/>
  <c r="G88" i="12"/>
  <c r="M88" i="12" s="1"/>
  <c r="N87" i="12"/>
  <c r="L87" i="12"/>
  <c r="K87" i="12"/>
  <c r="J87" i="12"/>
  <c r="I87" i="12"/>
  <c r="H87" i="12"/>
  <c r="G87" i="12"/>
  <c r="M87" i="12" s="1"/>
  <c r="L86" i="12"/>
  <c r="K86" i="12"/>
  <c r="N85" i="12"/>
  <c r="L85" i="12"/>
  <c r="K85" i="12"/>
  <c r="J85" i="12"/>
  <c r="I85" i="12"/>
  <c r="H85" i="12"/>
  <c r="N84" i="12"/>
  <c r="M84" i="12"/>
  <c r="L84" i="12"/>
  <c r="K84" i="12"/>
  <c r="J84" i="12"/>
  <c r="I84" i="12"/>
  <c r="H84" i="12"/>
  <c r="G84" i="12"/>
  <c r="N83" i="12"/>
  <c r="M83" i="12"/>
  <c r="L83" i="12"/>
  <c r="K83" i="12"/>
  <c r="J83" i="12"/>
  <c r="I83" i="12"/>
  <c r="H83" i="12"/>
  <c r="G83" i="12"/>
  <c r="L82" i="12"/>
  <c r="K82" i="12"/>
  <c r="I82" i="12"/>
  <c r="K81" i="12"/>
  <c r="F81" i="12"/>
  <c r="J86" i="12" s="1"/>
  <c r="E81" i="12"/>
  <c r="I166" i="12" s="1"/>
  <c r="D81" i="12"/>
  <c r="H177" i="12" s="1"/>
  <c r="N177" i="12" s="1"/>
  <c r="C81" i="12"/>
  <c r="L73" i="12"/>
  <c r="K73" i="12"/>
  <c r="J73" i="12"/>
  <c r="I73" i="12"/>
  <c r="H73" i="12"/>
  <c r="N73" i="12" s="1"/>
  <c r="G73" i="12"/>
  <c r="M73" i="12" s="1"/>
  <c r="L72" i="12"/>
  <c r="K72" i="12"/>
  <c r="J72" i="12"/>
  <c r="I72" i="12"/>
  <c r="H72" i="12"/>
  <c r="N72" i="12" s="1"/>
  <c r="G72" i="12"/>
  <c r="M72" i="12" s="1"/>
  <c r="L71" i="12"/>
  <c r="K71" i="12"/>
  <c r="J71" i="12"/>
  <c r="I71" i="12"/>
  <c r="H71" i="12"/>
  <c r="N71" i="12" s="1"/>
  <c r="G71" i="12"/>
  <c r="M71" i="12" s="1"/>
  <c r="N70" i="12"/>
  <c r="L70" i="12"/>
  <c r="K70" i="12"/>
  <c r="J70" i="12"/>
  <c r="I70" i="12"/>
  <c r="H70" i="12"/>
  <c r="G70" i="12"/>
  <c r="M70" i="12" s="1"/>
  <c r="L69" i="12"/>
  <c r="K69" i="12"/>
  <c r="J69" i="12"/>
  <c r="I69" i="12"/>
  <c r="H69" i="12"/>
  <c r="N69" i="12" s="1"/>
  <c r="G69" i="12"/>
  <c r="M69" i="12" s="1"/>
  <c r="L68" i="12"/>
  <c r="K68" i="12"/>
  <c r="J68" i="12"/>
  <c r="I68" i="12"/>
  <c r="H68" i="12"/>
  <c r="N68" i="12" s="1"/>
  <c r="G68" i="12"/>
  <c r="M68" i="12" s="1"/>
  <c r="L67" i="12"/>
  <c r="K67" i="12"/>
  <c r="I67" i="12"/>
  <c r="H67" i="12"/>
  <c r="N67" i="12" s="1"/>
  <c r="G67" i="12"/>
  <c r="M67" i="12" s="1"/>
  <c r="L66" i="12"/>
  <c r="K66" i="12"/>
  <c r="J66" i="12"/>
  <c r="I66" i="12"/>
  <c r="H66" i="12"/>
  <c r="N66" i="12" s="1"/>
  <c r="G66" i="12"/>
  <c r="M66" i="12" s="1"/>
  <c r="L65" i="12"/>
  <c r="K65" i="12"/>
  <c r="J65" i="12"/>
  <c r="I65" i="12"/>
  <c r="H65" i="12"/>
  <c r="N65" i="12" s="1"/>
  <c r="G65" i="12"/>
  <c r="M65" i="12" s="1"/>
  <c r="N64" i="12"/>
  <c r="L64" i="12"/>
  <c r="K64" i="12"/>
  <c r="J64" i="12"/>
  <c r="I64" i="12"/>
  <c r="H64" i="12"/>
  <c r="G64" i="12"/>
  <c r="M64" i="12" s="1"/>
  <c r="N63" i="12"/>
  <c r="L63" i="12"/>
  <c r="K63" i="12"/>
  <c r="J63" i="12"/>
  <c r="I63" i="12"/>
  <c r="H63" i="12"/>
  <c r="G63" i="12"/>
  <c r="M63" i="12" s="1"/>
  <c r="L62" i="12"/>
  <c r="K62" i="12"/>
  <c r="J62" i="12"/>
  <c r="I62" i="12"/>
  <c r="H62" i="12"/>
  <c r="N62" i="12" s="1"/>
  <c r="G62" i="12"/>
  <c r="M62" i="12" s="1"/>
  <c r="L61" i="12"/>
  <c r="K61" i="12"/>
  <c r="J61" i="12"/>
  <c r="I61" i="12"/>
  <c r="H61" i="12"/>
  <c r="N61" i="12" s="1"/>
  <c r="G61" i="12"/>
  <c r="M61" i="12" s="1"/>
  <c r="N60" i="12"/>
  <c r="L60" i="12"/>
  <c r="K60" i="12"/>
  <c r="J60" i="12"/>
  <c r="I60" i="12"/>
  <c r="H60" i="12"/>
  <c r="G60" i="12"/>
  <c r="M60" i="12" s="1"/>
  <c r="N59" i="12"/>
  <c r="L59" i="12"/>
  <c r="K59" i="12"/>
  <c r="J59" i="12"/>
  <c r="I59" i="12"/>
  <c r="H59" i="12"/>
  <c r="G59" i="12"/>
  <c r="M59" i="12" s="1"/>
  <c r="L58" i="12"/>
  <c r="K58" i="12"/>
  <c r="J58" i="12"/>
  <c r="I58" i="12"/>
  <c r="H58" i="12"/>
  <c r="N58" i="12" s="1"/>
  <c r="G58" i="12"/>
  <c r="M58" i="12" s="1"/>
  <c r="L57" i="12"/>
  <c r="K57" i="12"/>
  <c r="J57" i="12"/>
  <c r="I57" i="12"/>
  <c r="H57" i="12"/>
  <c r="N57" i="12" s="1"/>
  <c r="G57" i="12"/>
  <c r="M57" i="12" s="1"/>
  <c r="N56" i="12"/>
  <c r="L56" i="12"/>
  <c r="K56" i="12"/>
  <c r="J56" i="12"/>
  <c r="I56" i="12"/>
  <c r="H56" i="12"/>
  <c r="G56" i="12"/>
  <c r="M56" i="12" s="1"/>
  <c r="N55" i="12"/>
  <c r="L55" i="12"/>
  <c r="K55" i="12"/>
  <c r="J55" i="12"/>
  <c r="I55" i="12"/>
  <c r="H55" i="12"/>
  <c r="G55" i="12"/>
  <c r="M55" i="12" s="1"/>
  <c r="L54" i="12"/>
  <c r="K54" i="12"/>
  <c r="J54" i="12"/>
  <c r="I54" i="12"/>
  <c r="H54" i="12"/>
  <c r="N54" i="12" s="1"/>
  <c r="G54" i="12"/>
  <c r="M54" i="12" s="1"/>
  <c r="L53" i="12"/>
  <c r="K53" i="12"/>
  <c r="J53" i="12"/>
  <c r="I53" i="12"/>
  <c r="L52" i="12"/>
  <c r="K52" i="12"/>
  <c r="J52" i="12"/>
  <c r="I52" i="12"/>
  <c r="H52" i="12"/>
  <c r="N52" i="12" s="1"/>
  <c r="G52" i="12"/>
  <c r="M52" i="12" s="1"/>
  <c r="N51" i="12"/>
  <c r="L51" i="12"/>
  <c r="K51" i="12"/>
  <c r="J51" i="12"/>
  <c r="I51" i="12"/>
  <c r="H51" i="12"/>
  <c r="G51" i="12"/>
  <c r="M51" i="12" s="1"/>
  <c r="N50" i="12"/>
  <c r="L50" i="12"/>
  <c r="K50" i="12"/>
  <c r="J50" i="12"/>
  <c r="I50" i="12"/>
  <c r="H50" i="12"/>
  <c r="G50" i="12"/>
  <c r="M50" i="12" s="1"/>
  <c r="L49" i="12"/>
  <c r="K49" i="12"/>
  <c r="J49" i="12"/>
  <c r="I49" i="12"/>
  <c r="H49" i="12"/>
  <c r="N49" i="12" s="1"/>
  <c r="G49" i="12"/>
  <c r="M49" i="12" s="1"/>
  <c r="L48" i="12"/>
  <c r="K48" i="12"/>
  <c r="J48" i="12"/>
  <c r="I48" i="12"/>
  <c r="H48" i="12"/>
  <c r="N48" i="12" s="1"/>
  <c r="G48" i="12"/>
  <c r="M48" i="12" s="1"/>
  <c r="N47" i="12"/>
  <c r="L47" i="12"/>
  <c r="K47" i="12"/>
  <c r="J47" i="12"/>
  <c r="I47" i="12"/>
  <c r="H47" i="12"/>
  <c r="G47" i="12"/>
  <c r="M47" i="12" s="1"/>
  <c r="N46" i="12"/>
  <c r="L46" i="12"/>
  <c r="K46" i="12"/>
  <c r="J46" i="12"/>
  <c r="I46" i="12"/>
  <c r="H46" i="12"/>
  <c r="G46" i="12"/>
  <c r="M46" i="12" s="1"/>
  <c r="L45" i="12"/>
  <c r="K45" i="12"/>
  <c r="J45" i="12"/>
  <c r="I45" i="12"/>
  <c r="H45" i="12"/>
  <c r="N45" i="12" s="1"/>
  <c r="G45" i="12"/>
  <c r="M45" i="12" s="1"/>
  <c r="L44" i="12"/>
  <c r="K44" i="12"/>
  <c r="J44" i="12"/>
  <c r="I44" i="12"/>
  <c r="H44" i="12"/>
  <c r="N44" i="12" s="1"/>
  <c r="G44" i="12"/>
  <c r="M44" i="12" s="1"/>
  <c r="N43" i="12"/>
  <c r="L43" i="12"/>
  <c r="K43" i="12"/>
  <c r="J43" i="12"/>
  <c r="I43" i="12"/>
  <c r="H43" i="12"/>
  <c r="G43" i="12"/>
  <c r="M43" i="12" s="1"/>
  <c r="N42" i="12"/>
  <c r="L42" i="12"/>
  <c r="K42" i="12"/>
  <c r="J42" i="12"/>
  <c r="I42" i="12"/>
  <c r="H42" i="12"/>
  <c r="G42" i="12"/>
  <c r="M42" i="12" s="1"/>
  <c r="L41" i="12"/>
  <c r="K41" i="12"/>
  <c r="J41" i="12"/>
  <c r="I41" i="12"/>
  <c r="H41" i="12"/>
  <c r="N41" i="12" s="1"/>
  <c r="G41" i="12"/>
  <c r="M41" i="12" s="1"/>
  <c r="L40" i="12"/>
  <c r="K40" i="12"/>
  <c r="J40" i="12"/>
  <c r="I40" i="12"/>
  <c r="H40" i="12"/>
  <c r="N40" i="12" s="1"/>
  <c r="G40" i="12"/>
  <c r="M40" i="12" s="1"/>
  <c r="L39" i="12"/>
  <c r="K39" i="12"/>
  <c r="J39" i="12"/>
  <c r="I39" i="12"/>
  <c r="H39" i="12"/>
  <c r="N39" i="12" s="1"/>
  <c r="G39" i="12"/>
  <c r="M39" i="12" s="1"/>
  <c r="N38" i="12"/>
  <c r="L38" i="12"/>
  <c r="K38" i="12"/>
  <c r="J38" i="12"/>
  <c r="I38" i="12"/>
  <c r="H38" i="12"/>
  <c r="G38" i="12"/>
  <c r="M38" i="12" s="1"/>
  <c r="L37" i="12"/>
  <c r="K37" i="12"/>
  <c r="J37" i="12"/>
  <c r="I37" i="12"/>
  <c r="H37" i="12"/>
  <c r="N37" i="12" s="1"/>
  <c r="G37" i="12"/>
  <c r="M37" i="12" s="1"/>
  <c r="L36" i="12"/>
  <c r="K36" i="12"/>
  <c r="J36" i="12"/>
  <c r="I36" i="12"/>
  <c r="H36" i="12"/>
  <c r="N36" i="12" s="1"/>
  <c r="G36" i="12"/>
  <c r="M36" i="12" s="1"/>
  <c r="L35" i="12"/>
  <c r="K35" i="12"/>
  <c r="J35" i="12"/>
  <c r="I35" i="12"/>
  <c r="H35" i="12"/>
  <c r="N35" i="12" s="1"/>
  <c r="G35" i="12"/>
  <c r="M35" i="12" s="1"/>
  <c r="N34" i="12"/>
  <c r="L34" i="12"/>
  <c r="K34" i="12"/>
  <c r="J34" i="12"/>
  <c r="I34" i="12"/>
  <c r="H34" i="12"/>
  <c r="G34" i="12"/>
  <c r="M34" i="12" s="1"/>
  <c r="L33" i="12"/>
  <c r="K33" i="12"/>
  <c r="J33" i="12"/>
  <c r="I33" i="12"/>
  <c r="H33" i="12"/>
  <c r="N33" i="12" s="1"/>
  <c r="G33" i="12"/>
  <c r="M33" i="12" s="1"/>
  <c r="L32" i="12"/>
  <c r="K32" i="12"/>
  <c r="J32" i="12"/>
  <c r="I32" i="12"/>
  <c r="H32" i="12"/>
  <c r="N32" i="12" s="1"/>
  <c r="G32" i="12"/>
  <c r="M32" i="12" s="1"/>
  <c r="L31" i="12"/>
  <c r="K31" i="12"/>
  <c r="J31" i="12"/>
  <c r="I31" i="12"/>
  <c r="H31" i="12"/>
  <c r="N31" i="12" s="1"/>
  <c r="G31" i="12"/>
  <c r="M31" i="12" s="1"/>
  <c r="N30" i="12"/>
  <c r="L30" i="12"/>
  <c r="K30" i="12"/>
  <c r="J30" i="12"/>
  <c r="I30" i="12"/>
  <c r="H30" i="12"/>
  <c r="G30" i="12"/>
  <c r="M30" i="12" s="1"/>
  <c r="L29" i="12"/>
  <c r="K29" i="12"/>
  <c r="J29" i="12"/>
  <c r="I29" i="12"/>
  <c r="H29" i="12"/>
  <c r="N29" i="12" s="1"/>
  <c r="G29" i="12"/>
  <c r="M29" i="12" s="1"/>
  <c r="L28" i="12"/>
  <c r="K28" i="12"/>
  <c r="J28" i="12"/>
  <c r="I28" i="12"/>
  <c r="H28" i="12"/>
  <c r="N28" i="12" s="1"/>
  <c r="G28" i="12"/>
  <c r="M28" i="12" s="1"/>
  <c r="L27" i="12"/>
  <c r="K27" i="12"/>
  <c r="J27" i="12"/>
  <c r="I27" i="12"/>
  <c r="H27" i="12"/>
  <c r="N27" i="12" s="1"/>
  <c r="G27" i="12"/>
  <c r="M27" i="12" s="1"/>
  <c r="N26" i="12"/>
  <c r="L26" i="12"/>
  <c r="K26" i="12"/>
  <c r="J26" i="12"/>
  <c r="I26" i="12"/>
  <c r="H26" i="12"/>
  <c r="G26" i="12"/>
  <c r="M26" i="12" s="1"/>
  <c r="L25" i="12"/>
  <c r="K25" i="12"/>
  <c r="J25" i="12"/>
  <c r="I25" i="12"/>
  <c r="H25" i="12"/>
  <c r="N25" i="12" s="1"/>
  <c r="G25" i="12"/>
  <c r="M25" i="12" s="1"/>
  <c r="L24" i="12"/>
  <c r="K24" i="12"/>
  <c r="J24" i="12"/>
  <c r="I24" i="12"/>
  <c r="H24" i="12"/>
  <c r="N24" i="12" s="1"/>
  <c r="G24" i="12"/>
  <c r="M24" i="12" s="1"/>
  <c r="L23" i="12"/>
  <c r="K23" i="12"/>
  <c r="J23" i="12"/>
  <c r="I23" i="12"/>
  <c r="H23" i="12"/>
  <c r="N23" i="12" s="1"/>
  <c r="G23" i="12"/>
  <c r="M23" i="12" s="1"/>
  <c r="J22" i="12"/>
  <c r="F22" i="12"/>
  <c r="J67" i="12" s="1"/>
  <c r="E22" i="12"/>
  <c r="I22" i="12" s="1"/>
  <c r="D22" i="12"/>
  <c r="H53" i="12" s="1"/>
  <c r="N53" i="12" s="1"/>
  <c r="C22" i="12"/>
  <c r="G53" i="12" s="1"/>
  <c r="M53" i="12" s="1"/>
  <c r="F14" i="12"/>
  <c r="E14" i="12"/>
  <c r="D14" i="12"/>
  <c r="C14" i="12"/>
  <c r="K14" i="12" s="1"/>
  <c r="F13" i="12"/>
  <c r="D13" i="12"/>
  <c r="C13" i="12"/>
  <c r="F12" i="12"/>
  <c r="E12" i="12"/>
  <c r="D12" i="12"/>
  <c r="C12" i="12"/>
  <c r="K12" i="12" s="1"/>
  <c r="F11" i="12"/>
  <c r="E11" i="12"/>
  <c r="D11" i="12"/>
  <c r="C11" i="12"/>
  <c r="E10" i="12"/>
  <c r="D10" i="12"/>
  <c r="C10" i="12"/>
  <c r="D9" i="12"/>
  <c r="L640" i="11"/>
  <c r="K640" i="11"/>
  <c r="J640" i="11"/>
  <c r="I640" i="11"/>
  <c r="H640" i="11"/>
  <c r="N640" i="11" s="1"/>
  <c r="G640" i="11"/>
  <c r="M640" i="11" s="1"/>
  <c r="L639" i="11"/>
  <c r="K639" i="11"/>
  <c r="J639" i="11"/>
  <c r="I639" i="11"/>
  <c r="H639" i="11"/>
  <c r="N639" i="11" s="1"/>
  <c r="G639" i="11"/>
  <c r="M639" i="11" s="1"/>
  <c r="L638" i="11"/>
  <c r="K638" i="11"/>
  <c r="J638" i="11"/>
  <c r="I638" i="11"/>
  <c r="H638" i="11"/>
  <c r="N638" i="11" s="1"/>
  <c r="G638" i="11"/>
  <c r="M638" i="11" s="1"/>
  <c r="N637" i="11"/>
  <c r="L637" i="11"/>
  <c r="K637" i="11"/>
  <c r="J637" i="11"/>
  <c r="I637" i="11"/>
  <c r="H637" i="11"/>
  <c r="G637" i="11"/>
  <c r="M637" i="11" s="1"/>
  <c r="L636" i="11"/>
  <c r="K636" i="11"/>
  <c r="I636" i="11"/>
  <c r="H636" i="11"/>
  <c r="N636" i="11" s="1"/>
  <c r="G636" i="11"/>
  <c r="M636" i="11" s="1"/>
  <c r="L635" i="11"/>
  <c r="K635" i="11"/>
  <c r="J635" i="11"/>
  <c r="I635" i="11"/>
  <c r="H635" i="11"/>
  <c r="N635" i="11" s="1"/>
  <c r="G635" i="11"/>
  <c r="M635" i="11" s="1"/>
  <c r="N634" i="11"/>
  <c r="L634" i="11"/>
  <c r="K634" i="11"/>
  <c r="J634" i="11"/>
  <c r="I634" i="11"/>
  <c r="H634" i="11"/>
  <c r="G634" i="11"/>
  <c r="M634" i="11" s="1"/>
  <c r="L633" i="11"/>
  <c r="K633" i="11"/>
  <c r="J633" i="11"/>
  <c r="I633" i="11"/>
  <c r="H633" i="11"/>
  <c r="N633" i="11" s="1"/>
  <c r="G633" i="11"/>
  <c r="M633" i="11" s="1"/>
  <c r="L632" i="11"/>
  <c r="K632" i="11"/>
  <c r="J632" i="11"/>
  <c r="I632" i="11"/>
  <c r="H632" i="11"/>
  <c r="N632" i="11" s="1"/>
  <c r="G632" i="11"/>
  <c r="M632" i="11" s="1"/>
  <c r="L631" i="11"/>
  <c r="K631" i="11"/>
  <c r="I631" i="11"/>
  <c r="H631" i="11"/>
  <c r="N631" i="11" s="1"/>
  <c r="G631" i="11"/>
  <c r="M631" i="11" s="1"/>
  <c r="N630" i="11"/>
  <c r="L630" i="11"/>
  <c r="K630" i="11"/>
  <c r="N629" i="11"/>
  <c r="L629" i="11"/>
  <c r="K629" i="11"/>
  <c r="H629" i="11"/>
  <c r="G629" i="11"/>
  <c r="M629" i="11" s="1"/>
  <c r="L628" i="11"/>
  <c r="K628" i="11"/>
  <c r="J628" i="11"/>
  <c r="G628" i="11"/>
  <c r="M628" i="11" s="1"/>
  <c r="L627" i="11"/>
  <c r="K627" i="11"/>
  <c r="L626" i="11"/>
  <c r="K626" i="11"/>
  <c r="J626" i="11"/>
  <c r="I626" i="11"/>
  <c r="H626" i="11"/>
  <c r="N626" i="11" s="1"/>
  <c r="G626" i="11"/>
  <c r="M626" i="11" s="1"/>
  <c r="L625" i="11"/>
  <c r="K625" i="11"/>
  <c r="I625" i="11"/>
  <c r="H625" i="11"/>
  <c r="N625" i="11" s="1"/>
  <c r="G625" i="11"/>
  <c r="M625" i="11" s="1"/>
  <c r="L624" i="11"/>
  <c r="K624" i="11"/>
  <c r="J624" i="11"/>
  <c r="I624" i="11"/>
  <c r="H624" i="11"/>
  <c r="N624" i="11" s="1"/>
  <c r="G624" i="11"/>
  <c r="M624" i="11" s="1"/>
  <c r="L623" i="11"/>
  <c r="K623" i="11"/>
  <c r="J623" i="11"/>
  <c r="I623" i="11"/>
  <c r="H623" i="11"/>
  <c r="N623" i="11" s="1"/>
  <c r="G623" i="11"/>
  <c r="M623" i="11" s="1"/>
  <c r="L622" i="11"/>
  <c r="K622" i="11"/>
  <c r="I622" i="11"/>
  <c r="H622" i="11"/>
  <c r="N622" i="11" s="1"/>
  <c r="G622" i="11"/>
  <c r="M622" i="11" s="1"/>
  <c r="L621" i="11"/>
  <c r="K621" i="11"/>
  <c r="J621" i="11"/>
  <c r="I621" i="11"/>
  <c r="H621" i="11"/>
  <c r="N621" i="11" s="1"/>
  <c r="G621" i="11"/>
  <c r="M621" i="11" s="1"/>
  <c r="L620" i="11"/>
  <c r="K620" i="11"/>
  <c r="J620" i="11"/>
  <c r="I620" i="11"/>
  <c r="H620" i="11"/>
  <c r="N620" i="11" s="1"/>
  <c r="G620" i="11"/>
  <c r="M620" i="11" s="1"/>
  <c r="L619" i="11"/>
  <c r="K619" i="11"/>
  <c r="I619" i="11"/>
  <c r="G619" i="11"/>
  <c r="N618" i="11"/>
  <c r="L618" i="11"/>
  <c r="K618" i="11"/>
  <c r="J618" i="11"/>
  <c r="I618" i="11"/>
  <c r="H618" i="11"/>
  <c r="G618" i="11"/>
  <c r="M618" i="11" s="1"/>
  <c r="L617" i="11"/>
  <c r="K617" i="11"/>
  <c r="J617" i="11"/>
  <c r="H617" i="11"/>
  <c r="N617" i="11" s="1"/>
  <c r="G617" i="11"/>
  <c r="M617" i="11" s="1"/>
  <c r="L616" i="11"/>
  <c r="K616" i="11"/>
  <c r="J616" i="11"/>
  <c r="H616" i="11"/>
  <c r="N616" i="11" s="1"/>
  <c r="G616" i="11"/>
  <c r="M616" i="11" s="1"/>
  <c r="L615" i="11"/>
  <c r="K615" i="11"/>
  <c r="J615" i="11"/>
  <c r="H615" i="11"/>
  <c r="N615" i="11" s="1"/>
  <c r="G615" i="11"/>
  <c r="M615" i="11" s="1"/>
  <c r="L614" i="11"/>
  <c r="K614" i="11"/>
  <c r="J614" i="11"/>
  <c r="I614" i="11"/>
  <c r="H614" i="11"/>
  <c r="N614" i="11" s="1"/>
  <c r="G614" i="11"/>
  <c r="M614" i="11" s="1"/>
  <c r="N613" i="11"/>
  <c r="L613" i="11"/>
  <c r="K613" i="11"/>
  <c r="J613" i="11"/>
  <c r="I613" i="11"/>
  <c r="H613" i="11"/>
  <c r="G613" i="11"/>
  <c r="M613" i="11" s="1"/>
  <c r="F612" i="11"/>
  <c r="J631" i="11" s="1"/>
  <c r="E612" i="11"/>
  <c r="I630" i="11" s="1"/>
  <c r="D612" i="11"/>
  <c r="H630" i="11" s="1"/>
  <c r="C612" i="11"/>
  <c r="L604" i="11"/>
  <c r="K604" i="11"/>
  <c r="J604" i="11"/>
  <c r="I604" i="11"/>
  <c r="H604" i="11"/>
  <c r="N604" i="11" s="1"/>
  <c r="G604" i="11"/>
  <c r="M604" i="11" s="1"/>
  <c r="L603" i="11"/>
  <c r="K603" i="11"/>
  <c r="J603" i="11"/>
  <c r="I603" i="11"/>
  <c r="H603" i="11"/>
  <c r="N603" i="11" s="1"/>
  <c r="G603" i="11"/>
  <c r="M603" i="11" s="1"/>
  <c r="L602" i="11"/>
  <c r="K602" i="11"/>
  <c r="J602" i="11"/>
  <c r="I602" i="11"/>
  <c r="H602" i="11"/>
  <c r="N602" i="11" s="1"/>
  <c r="G602" i="11"/>
  <c r="M602" i="11" s="1"/>
  <c r="N601" i="11"/>
  <c r="L601" i="11"/>
  <c r="K601" i="11"/>
  <c r="J601" i="11"/>
  <c r="I601" i="11"/>
  <c r="H601" i="11"/>
  <c r="G601" i="11"/>
  <c r="M601" i="11" s="1"/>
  <c r="L600" i="11"/>
  <c r="K600" i="11"/>
  <c r="J600" i="11"/>
  <c r="I600" i="11"/>
  <c r="H600" i="11"/>
  <c r="N600" i="11" s="1"/>
  <c r="G600" i="11"/>
  <c r="M600" i="11" s="1"/>
  <c r="L599" i="11"/>
  <c r="K599" i="11"/>
  <c r="J599" i="11"/>
  <c r="I599" i="11"/>
  <c r="H599" i="11"/>
  <c r="N599" i="11" s="1"/>
  <c r="G599" i="11"/>
  <c r="M599" i="11" s="1"/>
  <c r="L598" i="11"/>
  <c r="K598" i="11"/>
  <c r="I598" i="11"/>
  <c r="H598" i="11"/>
  <c r="N598" i="11" s="1"/>
  <c r="G598" i="11"/>
  <c r="M598" i="11" s="1"/>
  <c r="L597" i="11"/>
  <c r="K597" i="11"/>
  <c r="J597" i="11"/>
  <c r="I597" i="11"/>
  <c r="H597" i="11"/>
  <c r="N597" i="11" s="1"/>
  <c r="G597" i="11"/>
  <c r="M597" i="11" s="1"/>
  <c r="L596" i="11"/>
  <c r="K596" i="11"/>
  <c r="J596" i="11"/>
  <c r="I596" i="11"/>
  <c r="H596" i="11"/>
  <c r="N596" i="11" s="1"/>
  <c r="G596" i="11"/>
  <c r="M596" i="11" s="1"/>
  <c r="L595" i="11"/>
  <c r="K595" i="11"/>
  <c r="J595" i="11"/>
  <c r="H595" i="11"/>
  <c r="N595" i="11" s="1"/>
  <c r="G595" i="11"/>
  <c r="L594" i="11"/>
  <c r="K594" i="11"/>
  <c r="J594" i="11"/>
  <c r="I594" i="11"/>
  <c r="H594" i="11"/>
  <c r="N594" i="11" s="1"/>
  <c r="G594" i="11"/>
  <c r="M594" i="11" s="1"/>
  <c r="L593" i="11"/>
  <c r="K593" i="11"/>
  <c r="J593" i="11"/>
  <c r="I593" i="11"/>
  <c r="H593" i="11"/>
  <c r="N593" i="11" s="1"/>
  <c r="G593" i="11"/>
  <c r="M593" i="11" s="1"/>
  <c r="N592" i="11"/>
  <c r="L592" i="11"/>
  <c r="K592" i="11"/>
  <c r="J592" i="11"/>
  <c r="I592" i="11"/>
  <c r="H592" i="11"/>
  <c r="G592" i="11"/>
  <c r="M592" i="11" s="1"/>
  <c r="N591" i="11"/>
  <c r="L591" i="11"/>
  <c r="K591" i="11"/>
  <c r="J591" i="11"/>
  <c r="I591" i="11"/>
  <c r="H591" i="11"/>
  <c r="G591" i="11"/>
  <c r="M591" i="11" s="1"/>
  <c r="L590" i="11"/>
  <c r="K590" i="11"/>
  <c r="L589" i="11"/>
  <c r="K589" i="11"/>
  <c r="L588" i="11"/>
  <c r="K588" i="11"/>
  <c r="I588" i="11"/>
  <c r="G588" i="11"/>
  <c r="L587" i="11"/>
  <c r="K587" i="11"/>
  <c r="J587" i="11"/>
  <c r="I587" i="11"/>
  <c r="H587" i="11"/>
  <c r="N587" i="11" s="1"/>
  <c r="G587" i="11"/>
  <c r="M587" i="11" s="1"/>
  <c r="L586" i="11"/>
  <c r="K586" i="11"/>
  <c r="J586" i="11"/>
  <c r="I586" i="11"/>
  <c r="H586" i="11"/>
  <c r="N586" i="11" s="1"/>
  <c r="G586" i="11"/>
  <c r="M586" i="11" s="1"/>
  <c r="N585" i="11"/>
  <c r="L585" i="11"/>
  <c r="K585" i="11"/>
  <c r="J585" i="11"/>
  <c r="I585" i="11"/>
  <c r="H585" i="11"/>
  <c r="G585" i="11"/>
  <c r="M585" i="11" s="1"/>
  <c r="N584" i="11"/>
  <c r="L584" i="11"/>
  <c r="K584" i="11"/>
  <c r="J584" i="11"/>
  <c r="I584" i="11"/>
  <c r="H584" i="11"/>
  <c r="G584" i="11"/>
  <c r="M584" i="11" s="1"/>
  <c r="L583" i="11"/>
  <c r="K583" i="11"/>
  <c r="I583" i="11"/>
  <c r="G583" i="11"/>
  <c r="L582" i="11"/>
  <c r="K582" i="11"/>
  <c r="I582" i="11"/>
  <c r="H582" i="11"/>
  <c r="N582" i="11" s="1"/>
  <c r="G582" i="11"/>
  <c r="M582" i="11" s="1"/>
  <c r="N581" i="11"/>
  <c r="L581" i="11"/>
  <c r="K581" i="11"/>
  <c r="J581" i="11"/>
  <c r="I581" i="11"/>
  <c r="H581" i="11"/>
  <c r="G581" i="11"/>
  <c r="M581" i="11" s="1"/>
  <c r="L580" i="11"/>
  <c r="K580" i="11"/>
  <c r="I580" i="11"/>
  <c r="G580" i="11"/>
  <c r="L579" i="11"/>
  <c r="K579" i="11"/>
  <c r="J579" i="11"/>
  <c r="I579" i="11"/>
  <c r="G579" i="11"/>
  <c r="L578" i="11"/>
  <c r="K578" i="11"/>
  <c r="I578" i="11"/>
  <c r="H578" i="11"/>
  <c r="N578" i="11" s="1"/>
  <c r="G578" i="11"/>
  <c r="L577" i="11"/>
  <c r="K577" i="11"/>
  <c r="J577" i="11"/>
  <c r="I577" i="11"/>
  <c r="H577" i="11"/>
  <c r="N577" i="11" s="1"/>
  <c r="G577" i="11"/>
  <c r="M577" i="11" s="1"/>
  <c r="L576" i="11"/>
  <c r="K576" i="11"/>
  <c r="J576" i="11"/>
  <c r="I576" i="11"/>
  <c r="H576" i="11"/>
  <c r="N576" i="11" s="1"/>
  <c r="G576" i="11"/>
  <c r="M576" i="11" s="1"/>
  <c r="N575" i="11"/>
  <c r="L575" i="11"/>
  <c r="K575" i="11"/>
  <c r="J575" i="11"/>
  <c r="I575" i="11"/>
  <c r="H575" i="11"/>
  <c r="G575" i="11"/>
  <c r="M575" i="11" s="1"/>
  <c r="N574" i="11"/>
  <c r="L574" i="11"/>
  <c r="K574" i="11"/>
  <c r="J574" i="11"/>
  <c r="I574" i="11"/>
  <c r="H574" i="11"/>
  <c r="G574" i="11"/>
  <c r="M574" i="11" s="1"/>
  <c r="L573" i="11"/>
  <c r="K573" i="11"/>
  <c r="J573" i="11"/>
  <c r="I573" i="11"/>
  <c r="H573" i="11"/>
  <c r="N573" i="11" s="1"/>
  <c r="G573" i="11"/>
  <c r="M573" i="11" s="1"/>
  <c r="L572" i="11"/>
  <c r="K572" i="11"/>
  <c r="J572" i="11"/>
  <c r="I572" i="11"/>
  <c r="H572" i="11"/>
  <c r="N572" i="11" s="1"/>
  <c r="G572" i="11"/>
  <c r="M572" i="11" s="1"/>
  <c r="N571" i="11"/>
  <c r="L571" i="11"/>
  <c r="K571" i="11"/>
  <c r="J571" i="11"/>
  <c r="I571" i="11"/>
  <c r="H571" i="11"/>
  <c r="G571" i="11"/>
  <c r="M571" i="11" s="1"/>
  <c r="N570" i="11"/>
  <c r="L570" i="11"/>
  <c r="K570" i="11"/>
  <c r="J570" i="11"/>
  <c r="I570" i="11"/>
  <c r="H570" i="11"/>
  <c r="G570" i="11"/>
  <c r="M570" i="11" s="1"/>
  <c r="L569" i="11"/>
  <c r="K569" i="11"/>
  <c r="J569" i="11"/>
  <c r="I569" i="11"/>
  <c r="H569" i="11"/>
  <c r="N569" i="11" s="1"/>
  <c r="G569" i="11"/>
  <c r="M569" i="11" s="1"/>
  <c r="L568" i="11"/>
  <c r="K568" i="11"/>
  <c r="H568" i="11"/>
  <c r="N568" i="11" s="1"/>
  <c r="G568" i="11"/>
  <c r="L567" i="11"/>
  <c r="K567" i="11"/>
  <c r="I567" i="11"/>
  <c r="G567" i="11"/>
  <c r="L566" i="11"/>
  <c r="K566" i="11"/>
  <c r="J566" i="11"/>
  <c r="I566" i="11"/>
  <c r="H566" i="11"/>
  <c r="N566" i="11" s="1"/>
  <c r="G566" i="11"/>
  <c r="M566" i="11" s="1"/>
  <c r="L565" i="11"/>
  <c r="K565" i="11"/>
  <c r="J565" i="11"/>
  <c r="I565" i="11"/>
  <c r="H565" i="11"/>
  <c r="N565" i="11" s="1"/>
  <c r="G565" i="11"/>
  <c r="M565" i="11" s="1"/>
  <c r="N564" i="11"/>
  <c r="L564" i="11"/>
  <c r="K564" i="11"/>
  <c r="J564" i="11"/>
  <c r="I564" i="11"/>
  <c r="H564" i="11"/>
  <c r="G564" i="11"/>
  <c r="M564" i="11" s="1"/>
  <c r="N563" i="11"/>
  <c r="L563" i="11"/>
  <c r="K563" i="11"/>
  <c r="J563" i="11"/>
  <c r="I563" i="11"/>
  <c r="H563" i="11"/>
  <c r="G563" i="11"/>
  <c r="M563" i="11" s="1"/>
  <c r="L562" i="11"/>
  <c r="K562" i="11"/>
  <c r="J562" i="11"/>
  <c r="I562" i="11"/>
  <c r="H562" i="11"/>
  <c r="N562" i="11" s="1"/>
  <c r="G562" i="11"/>
  <c r="M562" i="11" s="1"/>
  <c r="L561" i="11"/>
  <c r="K561" i="11"/>
  <c r="J561" i="11"/>
  <c r="I561" i="11"/>
  <c r="G561" i="11"/>
  <c r="M561" i="11" s="1"/>
  <c r="L560" i="11"/>
  <c r="K560" i="11"/>
  <c r="J560" i="11"/>
  <c r="I560" i="11"/>
  <c r="H560" i="11"/>
  <c r="N560" i="11" s="1"/>
  <c r="G560" i="11"/>
  <c r="M560" i="11" s="1"/>
  <c r="L559" i="11"/>
  <c r="K559" i="11"/>
  <c r="J559" i="11"/>
  <c r="I559" i="11"/>
  <c r="H559" i="11"/>
  <c r="N559" i="11" s="1"/>
  <c r="G559" i="11"/>
  <c r="M559" i="11" s="1"/>
  <c r="N558" i="11"/>
  <c r="L558" i="11"/>
  <c r="K558" i="11"/>
  <c r="J558" i="11"/>
  <c r="I558" i="11"/>
  <c r="H558" i="11"/>
  <c r="G558" i="11"/>
  <c r="M558" i="11" s="1"/>
  <c r="N557" i="11"/>
  <c r="L557" i="11"/>
  <c r="K557" i="11"/>
  <c r="J557" i="11"/>
  <c r="I557" i="11"/>
  <c r="H557" i="11"/>
  <c r="G557" i="11"/>
  <c r="M557" i="11" s="1"/>
  <c r="L556" i="11"/>
  <c r="K556" i="11"/>
  <c r="J556" i="11"/>
  <c r="I556" i="11"/>
  <c r="H556" i="11"/>
  <c r="N556" i="11" s="1"/>
  <c r="G556" i="11"/>
  <c r="M556" i="11" s="1"/>
  <c r="L555" i="11"/>
  <c r="K555" i="11"/>
  <c r="J555" i="11"/>
  <c r="I555" i="11"/>
  <c r="H555" i="11"/>
  <c r="N555" i="11" s="1"/>
  <c r="G555" i="11"/>
  <c r="M555" i="11" s="1"/>
  <c r="N554" i="11"/>
  <c r="L554" i="11"/>
  <c r="K554" i="11"/>
  <c r="J554" i="11"/>
  <c r="I554" i="11"/>
  <c r="H554" i="11"/>
  <c r="G554" i="11"/>
  <c r="M554" i="11" s="1"/>
  <c r="N553" i="11"/>
  <c r="L553" i="11"/>
  <c r="K553" i="11"/>
  <c r="J553" i="11"/>
  <c r="I553" i="11"/>
  <c r="H553" i="11"/>
  <c r="G553" i="11"/>
  <c r="M553" i="11" s="1"/>
  <c r="L552" i="11"/>
  <c r="K552" i="11"/>
  <c r="J552" i="11"/>
  <c r="I552" i="11"/>
  <c r="H552" i="11"/>
  <c r="N552" i="11" s="1"/>
  <c r="G552" i="11"/>
  <c r="M552" i="11" s="1"/>
  <c r="L551" i="11"/>
  <c r="K551" i="11"/>
  <c r="J551" i="11"/>
  <c r="I551" i="11"/>
  <c r="H551" i="11"/>
  <c r="N551" i="11" s="1"/>
  <c r="G551" i="11"/>
  <c r="M551" i="11" s="1"/>
  <c r="N550" i="11"/>
  <c r="L550" i="11"/>
  <c r="K550" i="11"/>
  <c r="J550" i="11"/>
  <c r="I550" i="11"/>
  <c r="H550" i="11"/>
  <c r="G550" i="11"/>
  <c r="M550" i="11" s="1"/>
  <c r="N549" i="11"/>
  <c r="L549" i="11"/>
  <c r="K549" i="11"/>
  <c r="J549" i="11"/>
  <c r="I549" i="11"/>
  <c r="H549" i="11"/>
  <c r="G549" i="11"/>
  <c r="M549" i="11" s="1"/>
  <c r="L548" i="11"/>
  <c r="K548" i="11"/>
  <c r="J548" i="11"/>
  <c r="I548" i="11"/>
  <c r="H548" i="11"/>
  <c r="N548" i="11" s="1"/>
  <c r="G548" i="11"/>
  <c r="M548" i="11" s="1"/>
  <c r="L547" i="11"/>
  <c r="K547" i="11"/>
  <c r="J547" i="11"/>
  <c r="I547" i="11"/>
  <c r="H547" i="11"/>
  <c r="N547" i="11" s="1"/>
  <c r="G547" i="11"/>
  <c r="M547" i="11" s="1"/>
  <c r="N546" i="11"/>
  <c r="L546" i="11"/>
  <c r="K546" i="11"/>
  <c r="J546" i="11"/>
  <c r="I546" i="11"/>
  <c r="H546" i="11"/>
  <c r="G546" i="11"/>
  <c r="M546" i="11" s="1"/>
  <c r="N545" i="11"/>
  <c r="L545" i="11"/>
  <c r="K545" i="11"/>
  <c r="J545" i="11"/>
  <c r="I545" i="11"/>
  <c r="H545" i="11"/>
  <c r="G545" i="11"/>
  <c r="M545" i="11" s="1"/>
  <c r="L544" i="11"/>
  <c r="K544" i="11"/>
  <c r="J544" i="11"/>
  <c r="I544" i="11"/>
  <c r="H544" i="11"/>
  <c r="N544" i="11" s="1"/>
  <c r="G544" i="11"/>
  <c r="M544" i="11" s="1"/>
  <c r="L543" i="11"/>
  <c r="K543" i="11"/>
  <c r="J543" i="11"/>
  <c r="I543" i="11"/>
  <c r="H543" i="11"/>
  <c r="N543" i="11" s="1"/>
  <c r="G543" i="11"/>
  <c r="M543" i="11" s="1"/>
  <c r="N542" i="11"/>
  <c r="L542" i="11"/>
  <c r="K542" i="11"/>
  <c r="J542" i="11"/>
  <c r="I542" i="11"/>
  <c r="H542" i="11"/>
  <c r="G542" i="11"/>
  <c r="M542" i="11" s="1"/>
  <c r="N541" i="11"/>
  <c r="L541" i="11"/>
  <c r="K541" i="11"/>
  <c r="J541" i="11"/>
  <c r="I541" i="11"/>
  <c r="H541" i="11"/>
  <c r="G541" i="11"/>
  <c r="M541" i="11" s="1"/>
  <c r="L540" i="11"/>
  <c r="K540" i="11"/>
  <c r="J540" i="11"/>
  <c r="I540" i="11"/>
  <c r="H540" i="11"/>
  <c r="N540" i="11" s="1"/>
  <c r="G540" i="11"/>
  <c r="M540" i="11" s="1"/>
  <c r="L539" i="11"/>
  <c r="K539" i="11"/>
  <c r="J539" i="11"/>
  <c r="I539" i="11"/>
  <c r="H539" i="11"/>
  <c r="N539" i="11" s="1"/>
  <c r="G539" i="11"/>
  <c r="M539" i="11" s="1"/>
  <c r="N538" i="11"/>
  <c r="L538" i="11"/>
  <c r="K538" i="11"/>
  <c r="J538" i="11"/>
  <c r="I538" i="11"/>
  <c r="H538" i="11"/>
  <c r="G538" i="11"/>
  <c r="M538" i="11" s="1"/>
  <c r="N537" i="11"/>
  <c r="L537" i="11"/>
  <c r="K537" i="11"/>
  <c r="J537" i="11"/>
  <c r="I537" i="11"/>
  <c r="H537" i="11"/>
  <c r="G537" i="11"/>
  <c r="M537" i="11" s="1"/>
  <c r="L536" i="11"/>
  <c r="K536" i="11"/>
  <c r="J536" i="11"/>
  <c r="I536" i="11"/>
  <c r="H536" i="11"/>
  <c r="N536" i="11" s="1"/>
  <c r="G536" i="11"/>
  <c r="M536" i="11" s="1"/>
  <c r="L535" i="11"/>
  <c r="K535" i="11"/>
  <c r="J535" i="11"/>
  <c r="I535" i="11"/>
  <c r="H535" i="11"/>
  <c r="N535" i="11" s="1"/>
  <c r="G535" i="11"/>
  <c r="M535" i="11" s="1"/>
  <c r="N534" i="11"/>
  <c r="L534" i="11"/>
  <c r="K534" i="11"/>
  <c r="J534" i="11"/>
  <c r="I534" i="11"/>
  <c r="H534" i="11"/>
  <c r="G534" i="11"/>
  <c r="M534" i="11" s="1"/>
  <c r="N533" i="11"/>
  <c r="L533" i="11"/>
  <c r="K533" i="11"/>
  <c r="J533" i="11"/>
  <c r="I533" i="11"/>
  <c r="H533" i="11"/>
  <c r="G533" i="11"/>
  <c r="M533" i="11" s="1"/>
  <c r="L532" i="11"/>
  <c r="K532" i="11"/>
  <c r="J532" i="11"/>
  <c r="I532" i="11"/>
  <c r="H532" i="11"/>
  <c r="N532" i="11" s="1"/>
  <c r="G532" i="11"/>
  <c r="M532" i="11" s="1"/>
  <c r="L531" i="11"/>
  <c r="K531" i="11"/>
  <c r="J531" i="11"/>
  <c r="I531" i="11"/>
  <c r="H531" i="11"/>
  <c r="N531" i="11" s="1"/>
  <c r="G531" i="11"/>
  <c r="M531" i="11" s="1"/>
  <c r="N530" i="11"/>
  <c r="L530" i="11"/>
  <c r="K530" i="11"/>
  <c r="J530" i="11"/>
  <c r="I530" i="11"/>
  <c r="H530" i="11"/>
  <c r="G530" i="11"/>
  <c r="M530" i="11" s="1"/>
  <c r="N529" i="11"/>
  <c r="L529" i="11"/>
  <c r="K529" i="11"/>
  <c r="J529" i="11"/>
  <c r="I529" i="11"/>
  <c r="H529" i="11"/>
  <c r="G529" i="11"/>
  <c r="M529" i="11" s="1"/>
  <c r="L528" i="11"/>
  <c r="K528" i="11"/>
  <c r="J528" i="11"/>
  <c r="I528" i="11"/>
  <c r="H528" i="11"/>
  <c r="N528" i="11" s="1"/>
  <c r="G528" i="11"/>
  <c r="M528" i="11" s="1"/>
  <c r="L527" i="11"/>
  <c r="K527" i="11"/>
  <c r="J527" i="11"/>
  <c r="I527" i="11"/>
  <c r="H527" i="11"/>
  <c r="N527" i="11" s="1"/>
  <c r="G527" i="11"/>
  <c r="M527" i="11" s="1"/>
  <c r="N526" i="11"/>
  <c r="L526" i="11"/>
  <c r="K526" i="11"/>
  <c r="J526" i="11"/>
  <c r="I526" i="11"/>
  <c r="H526" i="11"/>
  <c r="G526" i="11"/>
  <c r="M526" i="11" s="1"/>
  <c r="N525" i="11"/>
  <c r="L525" i="11"/>
  <c r="K525" i="11"/>
  <c r="H525" i="11"/>
  <c r="G525" i="11"/>
  <c r="N524" i="11"/>
  <c r="L524" i="11"/>
  <c r="K524" i="11"/>
  <c r="J524" i="11"/>
  <c r="I524" i="11"/>
  <c r="H524" i="11"/>
  <c r="G524" i="11"/>
  <c r="M524" i="11" s="1"/>
  <c r="N523" i="11"/>
  <c r="L523" i="11"/>
  <c r="K523" i="11"/>
  <c r="J523" i="11"/>
  <c r="I523" i="11"/>
  <c r="H523" i="11"/>
  <c r="G523" i="11"/>
  <c r="M523" i="11" s="1"/>
  <c r="L522" i="11"/>
  <c r="K522" i="11"/>
  <c r="J522" i="11"/>
  <c r="I522" i="11"/>
  <c r="H522" i="11"/>
  <c r="N522" i="11" s="1"/>
  <c r="G522" i="11"/>
  <c r="M522" i="11" s="1"/>
  <c r="L521" i="11"/>
  <c r="K521" i="11"/>
  <c r="J521" i="11"/>
  <c r="I521" i="11"/>
  <c r="H521" i="11"/>
  <c r="N521" i="11" s="1"/>
  <c r="G521" i="11"/>
  <c r="M521" i="11" s="1"/>
  <c r="N520" i="11"/>
  <c r="L520" i="11"/>
  <c r="K520" i="11"/>
  <c r="J520" i="11"/>
  <c r="I520" i="11"/>
  <c r="H520" i="11"/>
  <c r="G520" i="11"/>
  <c r="M520" i="11" s="1"/>
  <c r="N519" i="11"/>
  <c r="L519" i="11"/>
  <c r="K519" i="11"/>
  <c r="J519" i="11"/>
  <c r="I519" i="11"/>
  <c r="H519" i="11"/>
  <c r="G519" i="11"/>
  <c r="M519" i="11" s="1"/>
  <c r="L518" i="11"/>
  <c r="K518" i="11"/>
  <c r="J518" i="11"/>
  <c r="I518" i="11"/>
  <c r="G518" i="11"/>
  <c r="L517" i="11"/>
  <c r="K517" i="11"/>
  <c r="I517" i="11"/>
  <c r="H517" i="11"/>
  <c r="N517" i="11" s="1"/>
  <c r="G517" i="11"/>
  <c r="M517" i="11" s="1"/>
  <c r="L516" i="11"/>
  <c r="K516" i="11"/>
  <c r="J516" i="11"/>
  <c r="I516" i="11"/>
  <c r="H516" i="11"/>
  <c r="N516" i="11" s="1"/>
  <c r="G516" i="11"/>
  <c r="M516" i="11" s="1"/>
  <c r="N515" i="11"/>
  <c r="L515" i="11"/>
  <c r="K515" i="11"/>
  <c r="J515" i="11"/>
  <c r="I515" i="11"/>
  <c r="H515" i="11"/>
  <c r="G515" i="11"/>
  <c r="M515" i="11" s="1"/>
  <c r="N514" i="11"/>
  <c r="L514" i="11"/>
  <c r="K514" i="11"/>
  <c r="J514" i="11"/>
  <c r="I514" i="11"/>
  <c r="H514" i="11"/>
  <c r="G514" i="11"/>
  <c r="M514" i="11" s="1"/>
  <c r="L513" i="11"/>
  <c r="K513" i="11"/>
  <c r="J513" i="11"/>
  <c r="I513" i="11"/>
  <c r="H513" i="11"/>
  <c r="N513" i="11" s="1"/>
  <c r="G513" i="11"/>
  <c r="M513" i="11" s="1"/>
  <c r="L512" i="11"/>
  <c r="K512" i="11"/>
  <c r="J512" i="11"/>
  <c r="I512" i="11"/>
  <c r="H512" i="11"/>
  <c r="N512" i="11" s="1"/>
  <c r="G512" i="11"/>
  <c r="M512" i="11" s="1"/>
  <c r="N511" i="11"/>
  <c r="L511" i="11"/>
  <c r="K511" i="11"/>
  <c r="J511" i="11"/>
  <c r="I511" i="11"/>
  <c r="H511" i="11"/>
  <c r="G511" i="11"/>
  <c r="M511" i="11" s="1"/>
  <c r="N510" i="11"/>
  <c r="L510" i="11"/>
  <c r="K510" i="11"/>
  <c r="J510" i="11"/>
  <c r="I510" i="11"/>
  <c r="H510" i="11"/>
  <c r="G510" i="11"/>
  <c r="M510" i="11" s="1"/>
  <c r="L509" i="11"/>
  <c r="K509" i="11"/>
  <c r="I509" i="11"/>
  <c r="H509" i="11"/>
  <c r="N509" i="11" s="1"/>
  <c r="G509" i="11"/>
  <c r="M509" i="11" s="1"/>
  <c r="N508" i="11"/>
  <c r="L508" i="11"/>
  <c r="K508" i="11"/>
  <c r="J508" i="11"/>
  <c r="I508" i="11"/>
  <c r="H508" i="11"/>
  <c r="G508" i="11"/>
  <c r="M508" i="11" s="1"/>
  <c r="L507" i="11"/>
  <c r="K507" i="11"/>
  <c r="I507" i="11"/>
  <c r="G507" i="11"/>
  <c r="N506" i="11"/>
  <c r="L506" i="11"/>
  <c r="K506" i="11"/>
  <c r="J506" i="11"/>
  <c r="I506" i="11"/>
  <c r="H506" i="11"/>
  <c r="G506" i="11"/>
  <c r="M506" i="11" s="1"/>
  <c r="L505" i="11"/>
  <c r="K505" i="11"/>
  <c r="J505" i="11"/>
  <c r="I505" i="11"/>
  <c r="H505" i="11"/>
  <c r="N505" i="11" s="1"/>
  <c r="G505" i="11"/>
  <c r="M505" i="11" s="1"/>
  <c r="L504" i="11"/>
  <c r="K504" i="11"/>
  <c r="J504" i="11"/>
  <c r="I504" i="11"/>
  <c r="H504" i="11"/>
  <c r="N504" i="11" s="1"/>
  <c r="G504" i="11"/>
  <c r="M504" i="11" s="1"/>
  <c r="N503" i="11"/>
  <c r="L503" i="11"/>
  <c r="K503" i="11"/>
  <c r="J503" i="11"/>
  <c r="I503" i="11"/>
  <c r="H503" i="11"/>
  <c r="G503" i="11"/>
  <c r="M503" i="11" s="1"/>
  <c r="N502" i="11"/>
  <c r="L502" i="11"/>
  <c r="K502" i="11"/>
  <c r="J502" i="11"/>
  <c r="I502" i="11"/>
  <c r="H502" i="11"/>
  <c r="G502" i="11"/>
  <c r="M502" i="11" s="1"/>
  <c r="L501" i="11"/>
  <c r="K501" i="11"/>
  <c r="J501" i="11"/>
  <c r="I501" i="11"/>
  <c r="H501" i="11"/>
  <c r="N501" i="11" s="1"/>
  <c r="G501" i="11"/>
  <c r="M501" i="11" s="1"/>
  <c r="L500" i="11"/>
  <c r="K500" i="11"/>
  <c r="J500" i="11"/>
  <c r="I500" i="11"/>
  <c r="H500" i="11"/>
  <c r="N500" i="11" s="1"/>
  <c r="G500" i="11"/>
  <c r="M500" i="11" s="1"/>
  <c r="L499" i="11"/>
  <c r="K499" i="11"/>
  <c r="J499" i="11"/>
  <c r="I499" i="11"/>
  <c r="N498" i="11"/>
  <c r="L498" i="11"/>
  <c r="K498" i="11"/>
  <c r="J498" i="11"/>
  <c r="I498" i="11"/>
  <c r="H498" i="11"/>
  <c r="G498" i="11"/>
  <c r="M498" i="11" s="1"/>
  <c r="N497" i="11"/>
  <c r="L497" i="11"/>
  <c r="K497" i="11"/>
  <c r="J497" i="11"/>
  <c r="I497" i="11"/>
  <c r="H497" i="11"/>
  <c r="G497" i="11"/>
  <c r="M497" i="11" s="1"/>
  <c r="L496" i="11"/>
  <c r="K496" i="11"/>
  <c r="J496" i="11"/>
  <c r="I496" i="11"/>
  <c r="G496" i="11"/>
  <c r="M496" i="11" s="1"/>
  <c r="N495" i="11"/>
  <c r="L495" i="11"/>
  <c r="K495" i="11"/>
  <c r="J495" i="11"/>
  <c r="I495" i="11"/>
  <c r="H495" i="11"/>
  <c r="G495" i="11"/>
  <c r="M495" i="11" s="1"/>
  <c r="L494" i="11"/>
  <c r="K494" i="11"/>
  <c r="I494" i="11"/>
  <c r="H494" i="11"/>
  <c r="N494" i="11" s="1"/>
  <c r="G494" i="11"/>
  <c r="L493" i="11"/>
  <c r="K493" i="11"/>
  <c r="J493" i="11"/>
  <c r="I493" i="11"/>
  <c r="G493" i="11"/>
  <c r="M493" i="11" s="1"/>
  <c r="L492" i="11"/>
  <c r="K492" i="11"/>
  <c r="I492" i="11"/>
  <c r="G492" i="11"/>
  <c r="M492" i="11" s="1"/>
  <c r="L491" i="11"/>
  <c r="K491" i="11"/>
  <c r="J491" i="11"/>
  <c r="I491" i="11"/>
  <c r="H491" i="11"/>
  <c r="N491" i="11" s="1"/>
  <c r="G491" i="11"/>
  <c r="M491" i="11" s="1"/>
  <c r="N490" i="11"/>
  <c r="L490" i="11"/>
  <c r="K490" i="11"/>
  <c r="J490" i="11"/>
  <c r="I490" i="11"/>
  <c r="H490" i="11"/>
  <c r="G490" i="11"/>
  <c r="M490" i="11" s="1"/>
  <c r="N489" i="11"/>
  <c r="L489" i="11"/>
  <c r="K489" i="11"/>
  <c r="J489" i="11"/>
  <c r="I489" i="11"/>
  <c r="H489" i="11"/>
  <c r="G489" i="11"/>
  <c r="M489" i="11" s="1"/>
  <c r="L488" i="11"/>
  <c r="K488" i="11"/>
  <c r="J488" i="11"/>
  <c r="I488" i="11"/>
  <c r="H488" i="11"/>
  <c r="N488" i="11" s="1"/>
  <c r="G488" i="11"/>
  <c r="M488" i="11" s="1"/>
  <c r="L487" i="11"/>
  <c r="K487" i="11"/>
  <c r="J487" i="11"/>
  <c r="I487" i="11"/>
  <c r="H487" i="11"/>
  <c r="N487" i="11" s="1"/>
  <c r="G487" i="11"/>
  <c r="M487" i="11" s="1"/>
  <c r="L486" i="11"/>
  <c r="K486" i="11"/>
  <c r="I486" i="11"/>
  <c r="H486" i="11"/>
  <c r="N486" i="11" s="1"/>
  <c r="G486" i="11"/>
  <c r="M486" i="11" s="1"/>
  <c r="L485" i="11"/>
  <c r="K485" i="11"/>
  <c r="I485" i="11"/>
  <c r="G485" i="11"/>
  <c r="M485" i="11" s="1"/>
  <c r="L484" i="11"/>
  <c r="K484" i="11"/>
  <c r="J484" i="11"/>
  <c r="I484" i="11"/>
  <c r="G484" i="11"/>
  <c r="M484" i="11" s="1"/>
  <c r="L483" i="11"/>
  <c r="K483" i="11"/>
  <c r="I483" i="11"/>
  <c r="H483" i="11"/>
  <c r="N483" i="11" s="1"/>
  <c r="G483" i="11"/>
  <c r="M483" i="11" s="1"/>
  <c r="L482" i="11"/>
  <c r="K482" i="11"/>
  <c r="J482" i="11"/>
  <c r="I482" i="11"/>
  <c r="H482" i="11"/>
  <c r="N482" i="11" s="1"/>
  <c r="G482" i="11"/>
  <c r="M482" i="11" s="1"/>
  <c r="N481" i="11"/>
  <c r="L481" i="11"/>
  <c r="K481" i="11"/>
  <c r="J481" i="11"/>
  <c r="I481" i="11"/>
  <c r="H481" i="11"/>
  <c r="G481" i="11"/>
  <c r="M481" i="11" s="1"/>
  <c r="N480" i="11"/>
  <c r="L480" i="11"/>
  <c r="K480" i="11"/>
  <c r="J480" i="11"/>
  <c r="I480" i="11"/>
  <c r="H480" i="11"/>
  <c r="G480" i="11"/>
  <c r="M480" i="11" s="1"/>
  <c r="L479" i="11"/>
  <c r="K479" i="11"/>
  <c r="J479" i="11"/>
  <c r="I479" i="11"/>
  <c r="H479" i="11"/>
  <c r="N479" i="11" s="1"/>
  <c r="G479" i="11"/>
  <c r="M479" i="11" s="1"/>
  <c r="L478" i="11"/>
  <c r="K478" i="11"/>
  <c r="J478" i="11"/>
  <c r="I478" i="11"/>
  <c r="H478" i="11"/>
  <c r="N478" i="11" s="1"/>
  <c r="G478" i="11"/>
  <c r="M478" i="11" s="1"/>
  <c r="N477" i="11"/>
  <c r="L477" i="11"/>
  <c r="K477" i="11"/>
  <c r="J477" i="11"/>
  <c r="I477" i="11"/>
  <c r="H477" i="11"/>
  <c r="G477" i="11"/>
  <c r="M477" i="11" s="1"/>
  <c r="N476" i="11"/>
  <c r="L476" i="11"/>
  <c r="K476" i="11"/>
  <c r="J476" i="11"/>
  <c r="I476" i="11"/>
  <c r="H476" i="11"/>
  <c r="G476" i="11"/>
  <c r="M476" i="11" s="1"/>
  <c r="L475" i="11"/>
  <c r="K475" i="11"/>
  <c r="J475" i="11"/>
  <c r="I475" i="11"/>
  <c r="H475" i="11"/>
  <c r="N475" i="11" s="1"/>
  <c r="G475" i="11"/>
  <c r="M475" i="11" s="1"/>
  <c r="L474" i="11"/>
  <c r="K474" i="11"/>
  <c r="J474" i="11"/>
  <c r="I474" i="11"/>
  <c r="H474" i="11"/>
  <c r="N474" i="11" s="1"/>
  <c r="G474" i="11"/>
  <c r="M474" i="11" s="1"/>
  <c r="N473" i="11"/>
  <c r="L473" i="11"/>
  <c r="K473" i="11"/>
  <c r="J473" i="11"/>
  <c r="I473" i="11"/>
  <c r="H473" i="11"/>
  <c r="G473" i="11"/>
  <c r="M473" i="11" s="1"/>
  <c r="N472" i="11"/>
  <c r="L472" i="11"/>
  <c r="K472" i="11"/>
  <c r="J472" i="11"/>
  <c r="I472" i="11"/>
  <c r="H472" i="11"/>
  <c r="G472" i="11"/>
  <c r="M472" i="11" s="1"/>
  <c r="L471" i="11"/>
  <c r="K471" i="11"/>
  <c r="J471" i="11"/>
  <c r="I471" i="11"/>
  <c r="H471" i="11"/>
  <c r="N471" i="11" s="1"/>
  <c r="G471" i="11"/>
  <c r="M471" i="11" s="1"/>
  <c r="L470" i="11"/>
  <c r="K470" i="11"/>
  <c r="I470" i="11"/>
  <c r="H470" i="11"/>
  <c r="N470" i="11" s="1"/>
  <c r="G470" i="11"/>
  <c r="M470" i="11" s="1"/>
  <c r="L469" i="11"/>
  <c r="K469" i="11"/>
  <c r="J469" i="11"/>
  <c r="L468" i="11"/>
  <c r="K468" i="11"/>
  <c r="J468" i="11"/>
  <c r="I468" i="11"/>
  <c r="H468" i="11"/>
  <c r="N468" i="11" s="1"/>
  <c r="G468" i="11"/>
  <c r="M468" i="11" s="1"/>
  <c r="L467" i="11"/>
  <c r="K467" i="11"/>
  <c r="J467" i="11"/>
  <c r="I467" i="11"/>
  <c r="G467" i="11"/>
  <c r="M467" i="11" s="1"/>
  <c r="L466" i="11"/>
  <c r="K466" i="11"/>
  <c r="I466" i="11"/>
  <c r="G466" i="11"/>
  <c r="M466" i="11" s="1"/>
  <c r="L465" i="11"/>
  <c r="K465" i="11"/>
  <c r="J465" i="11"/>
  <c r="I465" i="11"/>
  <c r="G465" i="11"/>
  <c r="M465" i="11" s="1"/>
  <c r="N464" i="11"/>
  <c r="L464" i="11"/>
  <c r="K464" i="11"/>
  <c r="J464" i="11"/>
  <c r="I464" i="11"/>
  <c r="H464" i="11"/>
  <c r="G464" i="11"/>
  <c r="M464" i="11" s="1"/>
  <c r="L463" i="11"/>
  <c r="K463" i="11"/>
  <c r="J463" i="11"/>
  <c r="I463" i="11"/>
  <c r="H463" i="11"/>
  <c r="N463" i="11" s="1"/>
  <c r="G463" i="11"/>
  <c r="M463" i="11" s="1"/>
  <c r="L462" i="11"/>
  <c r="K462" i="11"/>
  <c r="J462" i="11"/>
  <c r="I462" i="11"/>
  <c r="H462" i="11"/>
  <c r="N462" i="11" s="1"/>
  <c r="G462" i="11"/>
  <c r="M462" i="11" s="1"/>
  <c r="N461" i="11"/>
  <c r="L461" i="11"/>
  <c r="K461" i="11"/>
  <c r="J461" i="11"/>
  <c r="I461" i="11"/>
  <c r="H461" i="11"/>
  <c r="G461" i="11"/>
  <c r="M461" i="11" s="1"/>
  <c r="L460" i="11"/>
  <c r="K460" i="11"/>
  <c r="L459" i="11"/>
  <c r="K459" i="11"/>
  <c r="J459" i="11"/>
  <c r="I459" i="11"/>
  <c r="H459" i="11"/>
  <c r="N459" i="11" s="1"/>
  <c r="G459" i="11"/>
  <c r="M459" i="11" s="1"/>
  <c r="N458" i="11"/>
  <c r="L458" i="11"/>
  <c r="K458" i="11"/>
  <c r="J458" i="11"/>
  <c r="I458" i="11"/>
  <c r="H458" i="11"/>
  <c r="G458" i="11"/>
  <c r="M458" i="11" s="1"/>
  <c r="N457" i="11"/>
  <c r="L457" i="11"/>
  <c r="K457" i="11"/>
  <c r="J457" i="11"/>
  <c r="I457" i="11"/>
  <c r="H457" i="11"/>
  <c r="G457" i="11"/>
  <c r="M457" i="11" s="1"/>
  <c r="L456" i="11"/>
  <c r="K456" i="11"/>
  <c r="J456" i="11"/>
  <c r="I456" i="11"/>
  <c r="H456" i="11"/>
  <c r="N456" i="11" s="1"/>
  <c r="G456" i="11"/>
  <c r="M456" i="11" s="1"/>
  <c r="L455" i="11"/>
  <c r="K455" i="11"/>
  <c r="J455" i="11"/>
  <c r="I455" i="11"/>
  <c r="H455" i="11"/>
  <c r="N455" i="11" s="1"/>
  <c r="G455" i="11"/>
  <c r="M455" i="11" s="1"/>
  <c r="N454" i="11"/>
  <c r="L454" i="11"/>
  <c r="K454" i="11"/>
  <c r="J454" i="11"/>
  <c r="I454" i="11"/>
  <c r="H454" i="11"/>
  <c r="G454" i="11"/>
  <c r="M454" i="11" s="1"/>
  <c r="N453" i="11"/>
  <c r="L453" i="11"/>
  <c r="K453" i="11"/>
  <c r="J453" i="11"/>
  <c r="I453" i="11"/>
  <c r="H453" i="1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J451" i="11"/>
  <c r="I451" i="11"/>
  <c r="H451" i="11"/>
  <c r="N451" i="11" s="1"/>
  <c r="G451" i="11"/>
  <c r="M451" i="11" s="1"/>
  <c r="N450" i="11"/>
  <c r="L450" i="11"/>
  <c r="K450" i="11"/>
  <c r="J450" i="11"/>
  <c r="I450" i="11"/>
  <c r="H450" i="11"/>
  <c r="G450" i="11"/>
  <c r="M450" i="11" s="1"/>
  <c r="N449" i="11"/>
  <c r="L449" i="11"/>
  <c r="K449" i="11"/>
  <c r="J449" i="11"/>
  <c r="I449" i="11"/>
  <c r="H449" i="11"/>
  <c r="G449" i="11"/>
  <c r="M449" i="11" s="1"/>
  <c r="L448" i="11"/>
  <c r="K448" i="11"/>
  <c r="J448" i="11"/>
  <c r="I448" i="11"/>
  <c r="H448" i="11"/>
  <c r="N448" i="11" s="1"/>
  <c r="G448" i="11"/>
  <c r="M448" i="11" s="1"/>
  <c r="L447" i="11"/>
  <c r="K447" i="11"/>
  <c r="J447" i="11"/>
  <c r="I447" i="11"/>
  <c r="H447" i="11"/>
  <c r="N447" i="11" s="1"/>
  <c r="G447" i="11"/>
  <c r="M447" i="11" s="1"/>
  <c r="L446" i="11"/>
  <c r="K446" i="11"/>
  <c r="L445" i="11"/>
  <c r="K445" i="11"/>
  <c r="J445" i="11"/>
  <c r="I445" i="11"/>
  <c r="H445" i="11"/>
  <c r="N445" i="11" s="1"/>
  <c r="G445" i="11"/>
  <c r="M445" i="11" s="1"/>
  <c r="L444" i="11"/>
  <c r="K444" i="11"/>
  <c r="J444" i="11"/>
  <c r="I444" i="11"/>
  <c r="H444" i="11"/>
  <c r="N444" i="11" s="1"/>
  <c r="G444" i="11"/>
  <c r="M444" i="11" s="1"/>
  <c r="N443" i="11"/>
  <c r="L443" i="11"/>
  <c r="K443" i="11"/>
  <c r="J443" i="11"/>
  <c r="I443" i="11"/>
  <c r="H443" i="11"/>
  <c r="G443" i="11"/>
  <c r="M443" i="11" s="1"/>
  <c r="N442" i="11"/>
  <c r="L442" i="11"/>
  <c r="K442" i="11"/>
  <c r="J442" i="11"/>
  <c r="I442" i="11"/>
  <c r="H442" i="11"/>
  <c r="G442" i="11"/>
  <c r="M442" i="11" s="1"/>
  <c r="L441" i="11"/>
  <c r="K441" i="11"/>
  <c r="J441" i="11"/>
  <c r="I441" i="11"/>
  <c r="H441" i="11"/>
  <c r="N441" i="11" s="1"/>
  <c r="G441" i="11"/>
  <c r="M441" i="11" s="1"/>
  <c r="L440" i="11"/>
  <c r="K440" i="11"/>
  <c r="J440" i="11"/>
  <c r="I440" i="11"/>
  <c r="H440" i="11"/>
  <c r="N440" i="11" s="1"/>
  <c r="G440" i="11"/>
  <c r="M440" i="11" s="1"/>
  <c r="N439" i="11"/>
  <c r="L439" i="11"/>
  <c r="K439" i="11"/>
  <c r="J439" i="11"/>
  <c r="I439" i="11"/>
  <c r="H439" i="11"/>
  <c r="G439" i="11"/>
  <c r="M439" i="11" s="1"/>
  <c r="N438" i="11"/>
  <c r="L438" i="11"/>
  <c r="K438" i="11"/>
  <c r="J438" i="11"/>
  <c r="I438" i="11"/>
  <c r="H438" i="11"/>
  <c r="G438" i="11"/>
  <c r="M438" i="11" s="1"/>
  <c r="N437" i="11"/>
  <c r="L437" i="11"/>
  <c r="K437" i="11"/>
  <c r="H437" i="11"/>
  <c r="L436" i="11"/>
  <c r="K436" i="11"/>
  <c r="J436" i="11"/>
  <c r="I436" i="11"/>
  <c r="H436" i="11"/>
  <c r="N436" i="11" s="1"/>
  <c r="G436" i="11"/>
  <c r="M436" i="11" s="1"/>
  <c r="L435" i="11"/>
  <c r="K435" i="11"/>
  <c r="J435" i="11"/>
  <c r="L434" i="11"/>
  <c r="K434" i="11"/>
  <c r="I434" i="11"/>
  <c r="G434" i="11"/>
  <c r="N433" i="11"/>
  <c r="L433" i="11"/>
  <c r="K433" i="11"/>
  <c r="J433" i="11"/>
  <c r="I433" i="11"/>
  <c r="H433" i="11"/>
  <c r="G433" i="11"/>
  <c r="M433" i="11" s="1"/>
  <c r="N432" i="11"/>
  <c r="L432" i="11"/>
  <c r="K432" i="11"/>
  <c r="J432" i="11"/>
  <c r="I432" i="11"/>
  <c r="H432" i="11"/>
  <c r="G432" i="11"/>
  <c r="M432" i="11" s="1"/>
  <c r="L431" i="11"/>
  <c r="K431" i="11"/>
  <c r="J431" i="11"/>
  <c r="I431" i="11"/>
  <c r="H431" i="11"/>
  <c r="N431" i="11" s="1"/>
  <c r="G431" i="11"/>
  <c r="M431" i="11" s="1"/>
  <c r="L430" i="11"/>
  <c r="K430" i="11"/>
  <c r="J430" i="11"/>
  <c r="I430" i="11"/>
  <c r="H430" i="11"/>
  <c r="N430" i="11" s="1"/>
  <c r="G430" i="11"/>
  <c r="M430" i="11" s="1"/>
  <c r="N429" i="11"/>
  <c r="L429" i="11"/>
  <c r="K429" i="11"/>
  <c r="J429" i="11"/>
  <c r="I429" i="11"/>
  <c r="H429" i="11"/>
  <c r="G429" i="11"/>
  <c r="M429" i="11" s="1"/>
  <c r="N428" i="11"/>
  <c r="L428" i="11"/>
  <c r="K428" i="11"/>
  <c r="J428" i="11"/>
  <c r="I428" i="11"/>
  <c r="H428" i="11"/>
  <c r="G428" i="11"/>
  <c r="M428" i="11" s="1"/>
  <c r="L427" i="11"/>
  <c r="K427" i="11"/>
  <c r="J427" i="11"/>
  <c r="I427" i="11"/>
  <c r="H427" i="11"/>
  <c r="N427" i="11" s="1"/>
  <c r="G427" i="11"/>
  <c r="M427" i="11" s="1"/>
  <c r="L426" i="11"/>
  <c r="K426" i="11"/>
  <c r="J426" i="11"/>
  <c r="I426" i="11"/>
  <c r="H426" i="11"/>
  <c r="N426" i="11" s="1"/>
  <c r="G426" i="11"/>
  <c r="M426" i="11" s="1"/>
  <c r="N425" i="11"/>
  <c r="L425" i="11"/>
  <c r="K425" i="11"/>
  <c r="J425" i="11"/>
  <c r="I425" i="11"/>
  <c r="H425" i="11"/>
  <c r="G425" i="11"/>
  <c r="M425" i="11" s="1"/>
  <c r="L424" i="11"/>
  <c r="K424" i="11"/>
  <c r="J424" i="11"/>
  <c r="H424" i="11"/>
  <c r="N424" i="11" s="1"/>
  <c r="G424" i="11"/>
  <c r="M424" i="11" s="1"/>
  <c r="L423" i="11"/>
  <c r="K423" i="11"/>
  <c r="J423" i="11"/>
  <c r="I423" i="11"/>
  <c r="H423" i="11"/>
  <c r="N423" i="11" s="1"/>
  <c r="G423" i="11"/>
  <c r="M423" i="11" s="1"/>
  <c r="N422" i="11"/>
  <c r="L422" i="11"/>
  <c r="K422" i="11"/>
  <c r="J422" i="11"/>
  <c r="I422" i="11"/>
  <c r="H422" i="11"/>
  <c r="G422" i="11"/>
  <c r="M422" i="11" s="1"/>
  <c r="N421" i="11"/>
  <c r="L421" i="11"/>
  <c r="K421" i="11"/>
  <c r="J421" i="11"/>
  <c r="I421" i="11"/>
  <c r="H421" i="11"/>
  <c r="G421" i="11"/>
  <c r="M421" i="11" s="1"/>
  <c r="L420" i="11"/>
  <c r="K420" i="11"/>
  <c r="J420" i="11"/>
  <c r="I420" i="11"/>
  <c r="H420" i="11"/>
  <c r="N420" i="11" s="1"/>
  <c r="G420" i="11"/>
  <c r="M420" i="11" s="1"/>
  <c r="L419" i="11"/>
  <c r="K419" i="11"/>
  <c r="J419" i="11"/>
  <c r="H419" i="11"/>
  <c r="N419" i="11" s="1"/>
  <c r="L418" i="11"/>
  <c r="K418" i="11"/>
  <c r="J418" i="11"/>
  <c r="I418" i="11"/>
  <c r="H418" i="11"/>
  <c r="N418" i="11" s="1"/>
  <c r="G418" i="11"/>
  <c r="M418" i="11" s="1"/>
  <c r="L417" i="11"/>
  <c r="K417" i="11"/>
  <c r="J417" i="11"/>
  <c r="I417" i="11"/>
  <c r="H417" i="11"/>
  <c r="N417" i="11" s="1"/>
  <c r="G417" i="11"/>
  <c r="M417" i="11" s="1"/>
  <c r="N416" i="11"/>
  <c r="L416" i="11"/>
  <c r="K416" i="11"/>
  <c r="J416" i="11"/>
  <c r="I416" i="11"/>
  <c r="H416" i="11"/>
  <c r="G416" i="11"/>
  <c r="M416" i="11" s="1"/>
  <c r="N415" i="11"/>
  <c r="L415" i="11"/>
  <c r="K415" i="11"/>
  <c r="J415" i="11"/>
  <c r="I415" i="11"/>
  <c r="H415" i="11"/>
  <c r="G415" i="11"/>
  <c r="M415" i="11" s="1"/>
  <c r="L414" i="11"/>
  <c r="K414" i="11"/>
  <c r="J414" i="11"/>
  <c r="I414" i="11"/>
  <c r="H414" i="11"/>
  <c r="N414" i="11" s="1"/>
  <c r="G414" i="11"/>
  <c r="M414" i="11" s="1"/>
  <c r="L413" i="11"/>
  <c r="K413" i="11"/>
  <c r="J413" i="11"/>
  <c r="I413" i="11"/>
  <c r="H413" i="11"/>
  <c r="N413" i="11" s="1"/>
  <c r="G413" i="11"/>
  <c r="M413" i="11" s="1"/>
  <c r="N412" i="11"/>
  <c r="L412" i="11"/>
  <c r="K412" i="11"/>
  <c r="J412" i="11"/>
  <c r="I412" i="11"/>
  <c r="H412" i="11"/>
  <c r="G412" i="11"/>
  <c r="M412" i="11" s="1"/>
  <c r="N411" i="11"/>
  <c r="L411" i="11"/>
  <c r="K411" i="11"/>
  <c r="J411" i="11"/>
  <c r="I411" i="11"/>
  <c r="H411" i="11"/>
  <c r="G411" i="11"/>
  <c r="M411" i="11" s="1"/>
  <c r="L410" i="11"/>
  <c r="K410" i="11"/>
  <c r="J410" i="11"/>
  <c r="H410" i="11"/>
  <c r="N410" i="11" s="1"/>
  <c r="G410" i="11"/>
  <c r="M410" i="11" s="1"/>
  <c r="N409" i="11"/>
  <c r="L409" i="11"/>
  <c r="K409" i="11"/>
  <c r="J409" i="11"/>
  <c r="I409" i="11"/>
  <c r="H409" i="11"/>
  <c r="G409" i="11"/>
  <c r="M409" i="11" s="1"/>
  <c r="N408" i="11"/>
  <c r="L408" i="11"/>
  <c r="K408" i="11"/>
  <c r="J408" i="11"/>
  <c r="I408" i="11"/>
  <c r="H408" i="11"/>
  <c r="G408" i="11"/>
  <c r="M408" i="11" s="1"/>
  <c r="L407" i="11"/>
  <c r="K407" i="11"/>
  <c r="J407" i="11"/>
  <c r="I407" i="11"/>
  <c r="H407" i="11"/>
  <c r="N407" i="11" s="1"/>
  <c r="G407" i="11"/>
  <c r="M407" i="11" s="1"/>
  <c r="L406" i="11"/>
  <c r="K406" i="11"/>
  <c r="J406" i="11"/>
  <c r="H406" i="11"/>
  <c r="N406" i="11" s="1"/>
  <c r="G406" i="11"/>
  <c r="L405" i="11"/>
  <c r="K405" i="11"/>
  <c r="I405" i="11"/>
  <c r="H405" i="11"/>
  <c r="N405" i="11" s="1"/>
  <c r="G405" i="11"/>
  <c r="M405" i="11" s="1"/>
  <c r="L404" i="11"/>
  <c r="K404" i="11"/>
  <c r="I404" i="11"/>
  <c r="H404" i="11"/>
  <c r="N404" i="11" s="1"/>
  <c r="G404" i="11"/>
  <c r="M404" i="11" s="1"/>
  <c r="N403" i="11"/>
  <c r="L403" i="11"/>
  <c r="K403" i="11"/>
  <c r="J403" i="11"/>
  <c r="I403" i="11"/>
  <c r="H403" i="11"/>
  <c r="G403" i="11"/>
  <c r="M403" i="11" s="1"/>
  <c r="L402" i="11"/>
  <c r="K402" i="11"/>
  <c r="J402" i="11"/>
  <c r="I402" i="11"/>
  <c r="H402" i="11"/>
  <c r="N402" i="11" s="1"/>
  <c r="G402" i="11"/>
  <c r="M402" i="11" s="1"/>
  <c r="L401" i="11"/>
  <c r="K401" i="11"/>
  <c r="J401" i="11"/>
  <c r="I401" i="11"/>
  <c r="H401" i="11"/>
  <c r="N401" i="11" s="1"/>
  <c r="G401" i="11"/>
  <c r="M401" i="11" s="1"/>
  <c r="N400" i="11"/>
  <c r="L400" i="11"/>
  <c r="K400" i="11"/>
  <c r="J400" i="11"/>
  <c r="I400" i="11"/>
  <c r="H400" i="11"/>
  <c r="G400" i="11"/>
  <c r="M400" i="11" s="1"/>
  <c r="N399" i="11"/>
  <c r="L399" i="11"/>
  <c r="K399" i="11"/>
  <c r="J399" i="11"/>
  <c r="I399" i="11"/>
  <c r="H399" i="11"/>
  <c r="G399" i="11"/>
  <c r="M399" i="11" s="1"/>
  <c r="L398" i="11"/>
  <c r="K398" i="11"/>
  <c r="J398" i="11"/>
  <c r="I398" i="11"/>
  <c r="H398" i="11"/>
  <c r="N398" i="11" s="1"/>
  <c r="G398" i="11"/>
  <c r="M398" i="11" s="1"/>
  <c r="L397" i="11"/>
  <c r="K397" i="11"/>
  <c r="J397" i="11"/>
  <c r="I397" i="11"/>
  <c r="H397" i="11"/>
  <c r="N397" i="11" s="1"/>
  <c r="G397" i="11"/>
  <c r="M397" i="11" s="1"/>
  <c r="L396" i="11"/>
  <c r="K396" i="11"/>
  <c r="I396" i="11"/>
  <c r="H396" i="11"/>
  <c r="N396" i="11" s="1"/>
  <c r="G396" i="11"/>
  <c r="M396" i="11" s="1"/>
  <c r="L395" i="11"/>
  <c r="K395" i="11"/>
  <c r="G395" i="11"/>
  <c r="N394" i="11"/>
  <c r="L394" i="11"/>
  <c r="K394" i="11"/>
  <c r="J394" i="11"/>
  <c r="I394" i="11"/>
  <c r="H394" i="11"/>
  <c r="G394" i="11"/>
  <c r="M394" i="11" s="1"/>
  <c r="N393" i="11"/>
  <c r="L393" i="11"/>
  <c r="K393" i="11"/>
  <c r="J393" i="11"/>
  <c r="I393" i="11"/>
  <c r="H393" i="11"/>
  <c r="G393" i="11"/>
  <c r="M393" i="11" s="1"/>
  <c r="N392" i="11"/>
  <c r="L392" i="11"/>
  <c r="K392" i="11"/>
  <c r="J392" i="11"/>
  <c r="I392" i="11"/>
  <c r="H392" i="11"/>
  <c r="G392" i="11"/>
  <c r="M392" i="11" s="1"/>
  <c r="L391" i="11"/>
  <c r="K391" i="11"/>
  <c r="J391" i="11"/>
  <c r="I391" i="11"/>
  <c r="L390" i="11"/>
  <c r="K390" i="11"/>
  <c r="J390" i="11"/>
  <c r="I390" i="11"/>
  <c r="H390" i="11"/>
  <c r="N390" i="11" s="1"/>
  <c r="G390" i="11"/>
  <c r="M390" i="11" s="1"/>
  <c r="N389" i="11"/>
  <c r="L389" i="11"/>
  <c r="K389" i="11"/>
  <c r="J389" i="11"/>
  <c r="I389" i="11"/>
  <c r="H389" i="11"/>
  <c r="G389" i="11"/>
  <c r="M389" i="11" s="1"/>
  <c r="N388" i="11"/>
  <c r="L388" i="11"/>
  <c r="K388" i="11"/>
  <c r="J388" i="11"/>
  <c r="I388" i="11"/>
  <c r="H388" i="11"/>
  <c r="G388" i="11"/>
  <c r="M388" i="11" s="1"/>
  <c r="N387" i="11"/>
  <c r="L387" i="11"/>
  <c r="K387" i="11"/>
  <c r="J387" i="11"/>
  <c r="I387" i="11"/>
  <c r="H387" i="11"/>
  <c r="G387" i="11"/>
  <c r="M387" i="11" s="1"/>
  <c r="L386" i="11"/>
  <c r="K386" i="11"/>
  <c r="J386" i="11"/>
  <c r="I386" i="11"/>
  <c r="H386" i="11"/>
  <c r="N386" i="11" s="1"/>
  <c r="G386" i="11"/>
  <c r="M386" i="11" s="1"/>
  <c r="N385" i="11"/>
  <c r="L385" i="11"/>
  <c r="K385" i="11"/>
  <c r="J385" i="11"/>
  <c r="I385" i="11"/>
  <c r="H385" i="11"/>
  <c r="G385" i="11"/>
  <c r="M385" i="11" s="1"/>
  <c r="N384" i="11"/>
  <c r="L384" i="11"/>
  <c r="K384" i="11"/>
  <c r="J384" i="11"/>
  <c r="I384" i="11"/>
  <c r="H384" i="11"/>
  <c r="G384" i="11"/>
  <c r="M384" i="11" s="1"/>
  <c r="N383" i="11"/>
  <c r="L383" i="11"/>
  <c r="K383" i="11"/>
  <c r="H383" i="11"/>
  <c r="G383" i="11"/>
  <c r="M383" i="11" s="1"/>
  <c r="N382" i="11"/>
  <c r="L382" i="11"/>
  <c r="K382" i="11"/>
  <c r="J382" i="11"/>
  <c r="I382" i="11"/>
  <c r="H382" i="11"/>
  <c r="G382" i="11"/>
  <c r="M382" i="11" s="1"/>
  <c r="N381" i="11"/>
  <c r="L381" i="11"/>
  <c r="K381" i="11"/>
  <c r="J381" i="11"/>
  <c r="I381" i="11"/>
  <c r="H381" i="11"/>
  <c r="G381" i="11"/>
  <c r="M381" i="11" s="1"/>
  <c r="L380" i="11"/>
  <c r="K380" i="11"/>
  <c r="J380" i="11"/>
  <c r="I380" i="11"/>
  <c r="H380" i="11"/>
  <c r="N380" i="11" s="1"/>
  <c r="G380" i="11"/>
  <c r="M380" i="11" s="1"/>
  <c r="N379" i="11"/>
  <c r="L379" i="11"/>
  <c r="K379" i="11"/>
  <c r="J379" i="11"/>
  <c r="I379" i="11"/>
  <c r="H379" i="11"/>
  <c r="G379" i="11"/>
  <c r="M379" i="11" s="1"/>
  <c r="N378" i="11"/>
  <c r="L378" i="11"/>
  <c r="K378" i="11"/>
  <c r="J378" i="11"/>
  <c r="I378" i="11"/>
  <c r="H378" i="11"/>
  <c r="G378" i="11"/>
  <c r="M378" i="11" s="1"/>
  <c r="L377" i="11"/>
  <c r="K377" i="11"/>
  <c r="J377" i="11"/>
  <c r="H377" i="11"/>
  <c r="N377" i="11" s="1"/>
  <c r="N376" i="11"/>
  <c r="L376" i="11"/>
  <c r="K376" i="11"/>
  <c r="J376" i="11"/>
  <c r="I376" i="11"/>
  <c r="H376" i="11"/>
  <c r="G376" i="11"/>
  <c r="M376" i="11" s="1"/>
  <c r="N375" i="11"/>
  <c r="L375" i="11"/>
  <c r="K375" i="11"/>
  <c r="J375" i="11"/>
  <c r="I375" i="11"/>
  <c r="H375" i="11"/>
  <c r="G375" i="11"/>
  <c r="M375" i="11" s="1"/>
  <c r="L374" i="11"/>
  <c r="K374" i="11"/>
  <c r="J374" i="11"/>
  <c r="I374" i="11"/>
  <c r="H374" i="11"/>
  <c r="N374" i="11" s="1"/>
  <c r="G374" i="11"/>
  <c r="M374" i="11" s="1"/>
  <c r="L373" i="11"/>
  <c r="K373" i="11"/>
  <c r="J373" i="11"/>
  <c r="I373" i="11"/>
  <c r="H373" i="11"/>
  <c r="N373" i="11" s="1"/>
  <c r="G373" i="11"/>
  <c r="M373" i="11" s="1"/>
  <c r="N372" i="11"/>
  <c r="L372" i="11"/>
  <c r="K372" i="11"/>
  <c r="J372" i="11"/>
  <c r="I372" i="11"/>
  <c r="H372" i="11"/>
  <c r="G372" i="11"/>
  <c r="M372" i="11" s="1"/>
  <c r="F371" i="11"/>
  <c r="J598" i="11" s="1"/>
  <c r="E371" i="11"/>
  <c r="I595" i="11" s="1"/>
  <c r="D371" i="11"/>
  <c r="H590" i="11" s="1"/>
  <c r="N590" i="11" s="1"/>
  <c r="C371" i="11"/>
  <c r="L363" i="11"/>
  <c r="K363" i="11"/>
  <c r="J363" i="11"/>
  <c r="I363" i="11"/>
  <c r="H363" i="11"/>
  <c r="N363" i="11" s="1"/>
  <c r="G363" i="11"/>
  <c r="M363" i="11" s="1"/>
  <c r="L362" i="11"/>
  <c r="K362" i="11"/>
  <c r="J362" i="11"/>
  <c r="I362" i="11"/>
  <c r="H362" i="11"/>
  <c r="N362" i="11" s="1"/>
  <c r="G362" i="11"/>
  <c r="M362" i="11" s="1"/>
  <c r="N361" i="11"/>
  <c r="L361" i="11"/>
  <c r="K361" i="11"/>
  <c r="J361" i="11"/>
  <c r="I361" i="11"/>
  <c r="H361" i="11"/>
  <c r="G361" i="11"/>
  <c r="M361" i="11" s="1"/>
  <c r="N360" i="11"/>
  <c r="L360" i="11"/>
  <c r="K360" i="11"/>
  <c r="J360" i="11"/>
  <c r="I360" i="11"/>
  <c r="H360" i="11"/>
  <c r="G360" i="11"/>
  <c r="M360" i="11" s="1"/>
  <c r="L359" i="11"/>
  <c r="K359" i="11"/>
  <c r="J359" i="11"/>
  <c r="I359" i="11"/>
  <c r="H359" i="11"/>
  <c r="N359" i="11" s="1"/>
  <c r="G359" i="11"/>
  <c r="M359" i="11" s="1"/>
  <c r="L358" i="11"/>
  <c r="K358" i="11"/>
  <c r="J358" i="11"/>
  <c r="I358" i="11"/>
  <c r="H358" i="11"/>
  <c r="N358" i="11" s="1"/>
  <c r="G358" i="11"/>
  <c r="M358" i="11" s="1"/>
  <c r="N357" i="11"/>
  <c r="L357" i="11"/>
  <c r="K357" i="11"/>
  <c r="J357" i="11"/>
  <c r="I357" i="11"/>
  <c r="H357" i="11"/>
  <c r="G357" i="11"/>
  <c r="M357" i="11" s="1"/>
  <c r="L356" i="11"/>
  <c r="K356" i="11"/>
  <c r="J356" i="11"/>
  <c r="I356" i="11"/>
  <c r="G356" i="11"/>
  <c r="N355" i="11"/>
  <c r="L355" i="11"/>
  <c r="K355" i="11"/>
  <c r="J355" i="11"/>
  <c r="I355" i="11"/>
  <c r="H355" i="11"/>
  <c r="G355" i="11"/>
  <c r="M355" i="11" s="1"/>
  <c r="N354" i="11"/>
  <c r="L354" i="11"/>
  <c r="K354" i="11"/>
  <c r="J354" i="11"/>
  <c r="I354" i="11"/>
  <c r="H354" i="11"/>
  <c r="G354" i="11"/>
  <c r="M354" i="11" s="1"/>
  <c r="L353" i="11"/>
  <c r="K353" i="11"/>
  <c r="J353" i="11"/>
  <c r="I353" i="11"/>
  <c r="H353" i="11"/>
  <c r="N353" i="11" s="1"/>
  <c r="G353" i="11"/>
  <c r="M353" i="11" s="1"/>
  <c r="L352" i="11"/>
  <c r="K352" i="11"/>
  <c r="J352" i="11"/>
  <c r="I352" i="11"/>
  <c r="H352" i="11"/>
  <c r="N352" i="11" s="1"/>
  <c r="G352" i="11"/>
  <c r="M352" i="11" s="1"/>
  <c r="N351" i="11"/>
  <c r="L351" i="11"/>
  <c r="K351" i="11"/>
  <c r="J351" i="11"/>
  <c r="I351" i="11"/>
  <c r="H351" i="11"/>
  <c r="G351" i="11"/>
  <c r="M351" i="11" s="1"/>
  <c r="L350" i="11"/>
  <c r="K350" i="11"/>
  <c r="I350" i="11"/>
  <c r="H350" i="11"/>
  <c r="N350" i="11" s="1"/>
  <c r="G350" i="11"/>
  <c r="M350" i="11" s="1"/>
  <c r="L349" i="11"/>
  <c r="K349" i="11"/>
  <c r="J349" i="11"/>
  <c r="I349" i="11"/>
  <c r="H349" i="11"/>
  <c r="N349" i="11" s="1"/>
  <c r="G349" i="11"/>
  <c r="M349" i="11" s="1"/>
  <c r="N348" i="11"/>
  <c r="L348" i="11"/>
  <c r="K348" i="11"/>
  <c r="J348" i="11"/>
  <c r="I348" i="11"/>
  <c r="H348" i="11"/>
  <c r="G348" i="11"/>
  <c r="M348" i="11" s="1"/>
  <c r="N347" i="11"/>
  <c r="L347" i="11"/>
  <c r="K347" i="11"/>
  <c r="J347" i="11"/>
  <c r="I347" i="11"/>
  <c r="H347" i="11"/>
  <c r="G347" i="11"/>
  <c r="M347" i="11" s="1"/>
  <c r="L346" i="11"/>
  <c r="K346" i="11"/>
  <c r="J346" i="11"/>
  <c r="I346" i="11"/>
  <c r="H346" i="11"/>
  <c r="N346" i="11" s="1"/>
  <c r="G346" i="11"/>
  <c r="M346" i="11" s="1"/>
  <c r="L345" i="11"/>
  <c r="K345" i="11"/>
  <c r="J345" i="11"/>
  <c r="I345" i="11"/>
  <c r="H345" i="11"/>
  <c r="N345" i="11" s="1"/>
  <c r="G345" i="11"/>
  <c r="M345" i="11" s="1"/>
  <c r="N344" i="11"/>
  <c r="L344" i="11"/>
  <c r="K344" i="11"/>
  <c r="J344" i="11"/>
  <c r="I344" i="11"/>
  <c r="H344" i="11"/>
  <c r="G344" i="11"/>
  <c r="M344" i="11" s="1"/>
  <c r="N343" i="11"/>
  <c r="L343" i="11"/>
  <c r="K343" i="11"/>
  <c r="J343" i="11"/>
  <c r="I343" i="11"/>
  <c r="H343" i="11"/>
  <c r="G343" i="11"/>
  <c r="M343" i="11" s="1"/>
  <c r="L342" i="11"/>
  <c r="K342" i="11"/>
  <c r="J342" i="11"/>
  <c r="I342" i="11"/>
  <c r="H342" i="11"/>
  <c r="N342" i="11" s="1"/>
  <c r="G342" i="11"/>
  <c r="M342" i="11" s="1"/>
  <c r="N341" i="11"/>
  <c r="L341" i="11"/>
  <c r="K341" i="11"/>
  <c r="J341" i="11"/>
  <c r="I341" i="11"/>
  <c r="H341" i="11"/>
  <c r="G341" i="11"/>
  <c r="M341" i="11" s="1"/>
  <c r="N340" i="11"/>
  <c r="L340" i="11"/>
  <c r="K340" i="11"/>
  <c r="J340" i="11"/>
  <c r="I340" i="11"/>
  <c r="H340" i="11"/>
  <c r="G340" i="11"/>
  <c r="M340" i="11" s="1"/>
  <c r="N339" i="11"/>
  <c r="L339" i="11"/>
  <c r="K339" i="11"/>
  <c r="J339" i="11"/>
  <c r="I339" i="11"/>
  <c r="H339" i="11"/>
  <c r="G339" i="11"/>
  <c r="M339" i="11" s="1"/>
  <c r="L338" i="11"/>
  <c r="K338" i="11"/>
  <c r="I338" i="11"/>
  <c r="G338" i="11"/>
  <c r="M338" i="11" s="1"/>
  <c r="L337" i="11"/>
  <c r="K337" i="11"/>
  <c r="J337" i="11"/>
  <c r="I337" i="11"/>
  <c r="H337" i="11"/>
  <c r="N337" i="11" s="1"/>
  <c r="G337" i="11"/>
  <c r="M337" i="11" s="1"/>
  <c r="L336" i="11"/>
  <c r="K336" i="11"/>
  <c r="I336" i="11"/>
  <c r="G336" i="11"/>
  <c r="N335" i="11"/>
  <c r="L335" i="11"/>
  <c r="K335" i="11"/>
  <c r="J335" i="11"/>
  <c r="I335" i="11"/>
  <c r="H335" i="11"/>
  <c r="G335" i="11"/>
  <c r="M335" i="11" s="1"/>
  <c r="N334" i="11"/>
  <c r="L334" i="11"/>
  <c r="K334" i="11"/>
  <c r="J334" i="11"/>
  <c r="I334" i="11"/>
  <c r="H334" i="11"/>
  <c r="G334" i="11"/>
  <c r="M334" i="11" s="1"/>
  <c r="N333" i="11"/>
  <c r="L333" i="11"/>
  <c r="K333" i="11"/>
  <c r="J333" i="11"/>
  <c r="I333" i="11"/>
  <c r="H333" i="11"/>
  <c r="G333" i="11"/>
  <c r="M333" i="11" s="1"/>
  <c r="L332" i="11"/>
  <c r="K332" i="11"/>
  <c r="I332" i="11"/>
  <c r="H332" i="11"/>
  <c r="N332" i="11" s="1"/>
  <c r="G332" i="11"/>
  <c r="M332" i="11" s="1"/>
  <c r="N331" i="11"/>
  <c r="L331" i="11"/>
  <c r="K331" i="11"/>
  <c r="J331" i="11"/>
  <c r="I331" i="11"/>
  <c r="H331" i="11"/>
  <c r="G331" i="11"/>
  <c r="M331" i="11" s="1"/>
  <c r="N330" i="11"/>
  <c r="L330" i="11"/>
  <c r="K330" i="11"/>
  <c r="J330" i="11"/>
  <c r="I330" i="11"/>
  <c r="H330" i="11"/>
  <c r="G330" i="11"/>
  <c r="M330" i="11" s="1"/>
  <c r="L329" i="11"/>
  <c r="K329" i="11"/>
  <c r="J329" i="11"/>
  <c r="I329" i="11"/>
  <c r="H329" i="11"/>
  <c r="N329" i="11" s="1"/>
  <c r="G329" i="11"/>
  <c r="M329" i="11" s="1"/>
  <c r="N328" i="11"/>
  <c r="L328" i="11"/>
  <c r="K328" i="11"/>
  <c r="J328" i="11"/>
  <c r="I328" i="11"/>
  <c r="H328" i="11"/>
  <c r="G328" i="11"/>
  <c r="M328" i="11" s="1"/>
  <c r="N327" i="11"/>
  <c r="L327" i="11"/>
  <c r="K327" i="11"/>
  <c r="J327" i="11"/>
  <c r="I327" i="11"/>
  <c r="H327" i="11"/>
  <c r="G327" i="11"/>
  <c r="M327" i="11" s="1"/>
  <c r="N326" i="11"/>
  <c r="L326" i="11"/>
  <c r="K326" i="11"/>
  <c r="J326" i="11"/>
  <c r="I326" i="11"/>
  <c r="H326" i="11"/>
  <c r="G326" i="11"/>
  <c r="M326" i="11" s="1"/>
  <c r="L325" i="11"/>
  <c r="K325" i="11"/>
  <c r="J325" i="11"/>
  <c r="I325" i="11"/>
  <c r="H325" i="11"/>
  <c r="N325" i="11" s="1"/>
  <c r="G325" i="11"/>
  <c r="M325" i="11" s="1"/>
  <c r="N324" i="11"/>
  <c r="L324" i="11"/>
  <c r="K324" i="11"/>
  <c r="J324" i="11"/>
  <c r="I324" i="11"/>
  <c r="H324" i="11"/>
  <c r="G324" i="11"/>
  <c r="M324" i="11" s="1"/>
  <c r="L323" i="11"/>
  <c r="K323" i="11"/>
  <c r="I323" i="11"/>
  <c r="H323" i="11"/>
  <c r="N323" i="11" s="1"/>
  <c r="G323" i="11"/>
  <c r="L322" i="11"/>
  <c r="K322" i="11"/>
  <c r="J322" i="11"/>
  <c r="I322" i="11"/>
  <c r="H322" i="11"/>
  <c r="N322" i="11" s="1"/>
  <c r="G322" i="11"/>
  <c r="M322" i="11" s="1"/>
  <c r="L321" i="11"/>
  <c r="K321" i="11"/>
  <c r="G321" i="11"/>
  <c r="M321" i="11" s="1"/>
  <c r="N320" i="11"/>
  <c r="L320" i="11"/>
  <c r="K320" i="11"/>
  <c r="J320" i="11"/>
  <c r="I320" i="11"/>
  <c r="H320" i="11"/>
  <c r="G320" i="11"/>
  <c r="M320" i="11" s="1"/>
  <c r="N319" i="11"/>
  <c r="L319" i="11"/>
  <c r="K319" i="11"/>
  <c r="J319" i="11"/>
  <c r="I319" i="11"/>
  <c r="H319" i="11"/>
  <c r="G319" i="11"/>
  <c r="M319" i="11" s="1"/>
  <c r="L318" i="11"/>
  <c r="K318" i="11"/>
  <c r="J318" i="11"/>
  <c r="I318" i="11"/>
  <c r="H318" i="11"/>
  <c r="N318" i="11" s="1"/>
  <c r="G318" i="11"/>
  <c r="M318" i="11" s="1"/>
  <c r="N317" i="11"/>
  <c r="L317" i="11"/>
  <c r="K317" i="11"/>
  <c r="J317" i="11"/>
  <c r="I317" i="11"/>
  <c r="H317" i="11"/>
  <c r="G317" i="11"/>
  <c r="M317" i="11" s="1"/>
  <c r="N316" i="11"/>
  <c r="L316" i="11"/>
  <c r="K316" i="11"/>
  <c r="J316" i="11"/>
  <c r="I316" i="11"/>
  <c r="H316" i="11"/>
  <c r="G316" i="11"/>
  <c r="M316" i="11" s="1"/>
  <c r="N315" i="11"/>
  <c r="L315" i="11"/>
  <c r="K315" i="11"/>
  <c r="J315" i="11"/>
  <c r="I315" i="11"/>
  <c r="H315" i="11"/>
  <c r="G315" i="11"/>
  <c r="M315" i="11" s="1"/>
  <c r="L314" i="11"/>
  <c r="K314" i="11"/>
  <c r="J314" i="11"/>
  <c r="I314" i="11"/>
  <c r="H314" i="11"/>
  <c r="N314" i="11" s="1"/>
  <c r="G314" i="11"/>
  <c r="M314" i="11" s="1"/>
  <c r="N313" i="11"/>
  <c r="L313" i="11"/>
  <c r="K313" i="11"/>
  <c r="J313" i="11"/>
  <c r="I313" i="11"/>
  <c r="H313" i="11"/>
  <c r="G313" i="11"/>
  <c r="M313" i="11" s="1"/>
  <c r="L312" i="11"/>
  <c r="K312" i="11"/>
  <c r="J312" i="11"/>
  <c r="I312" i="11"/>
  <c r="G312" i="11"/>
  <c r="M312" i="11" s="1"/>
  <c r="N311" i="11"/>
  <c r="L311" i="11"/>
  <c r="K311" i="11"/>
  <c r="J311" i="11"/>
  <c r="I311" i="11"/>
  <c r="H311" i="11"/>
  <c r="G311" i="11"/>
  <c r="M311" i="11" s="1"/>
  <c r="N310" i="11"/>
  <c r="L310" i="11"/>
  <c r="K310" i="11"/>
  <c r="J310" i="11"/>
  <c r="I310" i="11"/>
  <c r="H310" i="11"/>
  <c r="G310" i="11"/>
  <c r="M310" i="11" s="1"/>
  <c r="N309" i="11"/>
  <c r="L309" i="11"/>
  <c r="K309" i="11"/>
  <c r="J309" i="11"/>
  <c r="I309" i="11"/>
  <c r="H309" i="11"/>
  <c r="G309" i="11"/>
  <c r="M309" i="11" s="1"/>
  <c r="L308" i="11"/>
  <c r="K308" i="11"/>
  <c r="J308" i="11"/>
  <c r="I308" i="11"/>
  <c r="H308" i="11"/>
  <c r="N308" i="11" s="1"/>
  <c r="G308" i="11"/>
  <c r="M308" i="11" s="1"/>
  <c r="N307" i="11"/>
  <c r="L307" i="11"/>
  <c r="K307" i="11"/>
  <c r="J307" i="11"/>
  <c r="I307" i="11"/>
  <c r="H307" i="11"/>
  <c r="G307" i="11"/>
  <c r="M307" i="11" s="1"/>
  <c r="N306" i="11"/>
  <c r="L306" i="11"/>
  <c r="K306" i="11"/>
  <c r="J306" i="11"/>
  <c r="I306" i="11"/>
  <c r="H306" i="11"/>
  <c r="G306" i="11"/>
  <c r="M306" i="11" s="1"/>
  <c r="N305" i="11"/>
  <c r="L305" i="11"/>
  <c r="K305" i="11"/>
  <c r="J305" i="11"/>
  <c r="I305" i="11"/>
  <c r="H305" i="11"/>
  <c r="G305" i="11"/>
  <c r="M305" i="11" s="1"/>
  <c r="L304" i="11"/>
  <c r="K304" i="11"/>
  <c r="J304" i="11"/>
  <c r="I304" i="11"/>
  <c r="H304" i="11"/>
  <c r="N304" i="11" s="1"/>
  <c r="G304" i="11"/>
  <c r="M304" i="11" s="1"/>
  <c r="N303" i="11"/>
  <c r="L303" i="11"/>
  <c r="K303" i="11"/>
  <c r="J303" i="11"/>
  <c r="I303" i="11"/>
  <c r="H303" i="11"/>
  <c r="G303" i="11"/>
  <c r="M303" i="11" s="1"/>
  <c r="N302" i="11"/>
  <c r="L302" i="11"/>
  <c r="K302" i="11"/>
  <c r="J302" i="11"/>
  <c r="I302" i="11"/>
  <c r="H302" i="11"/>
  <c r="G302" i="11"/>
  <c r="M302" i="11" s="1"/>
  <c r="N301" i="11"/>
  <c r="L301" i="11"/>
  <c r="K301" i="11"/>
  <c r="J301" i="11"/>
  <c r="I301" i="11"/>
  <c r="H301" i="11"/>
  <c r="G301" i="11"/>
  <c r="M301" i="11" s="1"/>
  <c r="L300" i="11"/>
  <c r="K300" i="11"/>
  <c r="G300" i="11"/>
  <c r="M300" i="11" s="1"/>
  <c r="N299" i="11"/>
  <c r="L299" i="11"/>
  <c r="K299" i="11"/>
  <c r="J299" i="11"/>
  <c r="I299" i="11"/>
  <c r="H299" i="11"/>
  <c r="G299" i="11"/>
  <c r="M299" i="11" s="1"/>
  <c r="N298" i="11"/>
  <c r="L298" i="11"/>
  <c r="K298" i="11"/>
  <c r="J298" i="11"/>
  <c r="I298" i="11"/>
  <c r="H298" i="11"/>
  <c r="G298" i="11"/>
  <c r="M298" i="11" s="1"/>
  <c r="L297" i="11"/>
  <c r="K297" i="11"/>
  <c r="J297" i="11"/>
  <c r="H297" i="11"/>
  <c r="N297" i="11" s="1"/>
  <c r="G297" i="11"/>
  <c r="M297" i="11" s="1"/>
  <c r="N296" i="11"/>
  <c r="L296" i="11"/>
  <c r="K296" i="11"/>
  <c r="J296" i="11"/>
  <c r="I296" i="11"/>
  <c r="H296" i="11"/>
  <c r="G296" i="11"/>
  <c r="M296" i="11" s="1"/>
  <c r="N295" i="11"/>
  <c r="L295" i="11"/>
  <c r="K295" i="11"/>
  <c r="J295" i="11"/>
  <c r="I295" i="11"/>
  <c r="H295" i="11"/>
  <c r="G295" i="11"/>
  <c r="M295" i="11" s="1"/>
  <c r="N294" i="11"/>
  <c r="L294" i="11"/>
  <c r="K294" i="11"/>
  <c r="J294" i="11"/>
  <c r="I294" i="11"/>
  <c r="H294" i="11"/>
  <c r="G294" i="11"/>
  <c r="M294" i="11" s="1"/>
  <c r="L293" i="11"/>
  <c r="K293" i="11"/>
  <c r="J293" i="11"/>
  <c r="H293" i="11"/>
  <c r="N293" i="11" s="1"/>
  <c r="G293" i="11"/>
  <c r="N292" i="11"/>
  <c r="L292" i="11"/>
  <c r="K292" i="11"/>
  <c r="J292" i="11"/>
  <c r="I292" i="11"/>
  <c r="H292" i="11"/>
  <c r="G292" i="11"/>
  <c r="M292" i="11" s="1"/>
  <c r="N291" i="11"/>
  <c r="L291" i="11"/>
  <c r="K291" i="11"/>
  <c r="J291" i="11"/>
  <c r="I291" i="11"/>
  <c r="H291" i="11"/>
  <c r="G291" i="11"/>
  <c r="M291" i="11" s="1"/>
  <c r="L290" i="11"/>
  <c r="K290" i="11"/>
  <c r="J290" i="11"/>
  <c r="I290" i="11"/>
  <c r="H290" i="11"/>
  <c r="N290" i="11" s="1"/>
  <c r="G290" i="11"/>
  <c r="M290" i="11" s="1"/>
  <c r="N289" i="11"/>
  <c r="L289" i="11"/>
  <c r="K289" i="11"/>
  <c r="J289" i="11"/>
  <c r="I289" i="11"/>
  <c r="H289" i="11"/>
  <c r="G289" i="11"/>
  <c r="M289" i="11" s="1"/>
  <c r="N288" i="11"/>
  <c r="L288" i="11"/>
  <c r="K288" i="11"/>
  <c r="J288" i="11"/>
  <c r="I288" i="11"/>
  <c r="H288" i="11"/>
  <c r="G288" i="11"/>
  <c r="M288" i="11" s="1"/>
  <c r="N287" i="11"/>
  <c r="L287" i="11"/>
  <c r="K287" i="11"/>
  <c r="J287" i="11"/>
  <c r="I287" i="11"/>
  <c r="H287" i="11"/>
  <c r="G287" i="11"/>
  <c r="M287" i="11" s="1"/>
  <c r="L286" i="11"/>
  <c r="K286" i="11"/>
  <c r="J286" i="11"/>
  <c r="I286" i="11"/>
  <c r="H286" i="11"/>
  <c r="N286" i="11" s="1"/>
  <c r="G286" i="11"/>
  <c r="M286" i="11" s="1"/>
  <c r="N285" i="11"/>
  <c r="L285" i="11"/>
  <c r="K285" i="11"/>
  <c r="J285" i="11"/>
  <c r="I285" i="11"/>
  <c r="H285" i="11"/>
  <c r="G285" i="11"/>
  <c r="M285" i="11" s="1"/>
  <c r="N284" i="11"/>
  <c r="L284" i="11"/>
  <c r="K284" i="11"/>
  <c r="J284" i="11"/>
  <c r="I284" i="11"/>
  <c r="H284" i="11"/>
  <c r="G284" i="11"/>
  <c r="M284" i="11" s="1"/>
  <c r="N283" i="11"/>
  <c r="L283" i="11"/>
  <c r="K283" i="11"/>
  <c r="J283" i="11"/>
  <c r="I283" i="11"/>
  <c r="H283" i="11"/>
  <c r="G283" i="11"/>
  <c r="M283" i="11" s="1"/>
  <c r="L282" i="11"/>
  <c r="K282" i="11"/>
  <c r="J282" i="11"/>
  <c r="I282" i="11"/>
  <c r="H282" i="11"/>
  <c r="N282" i="11" s="1"/>
  <c r="G282" i="11"/>
  <c r="M282" i="11" s="1"/>
  <c r="N281" i="11"/>
  <c r="L281" i="11"/>
  <c r="K281" i="11"/>
  <c r="J281" i="11"/>
  <c r="I281" i="11"/>
  <c r="H281" i="11"/>
  <c r="G281" i="11"/>
  <c r="M281" i="11" s="1"/>
  <c r="N280" i="11"/>
  <c r="L280" i="11"/>
  <c r="K280" i="11"/>
  <c r="J280" i="11"/>
  <c r="I280" i="11"/>
  <c r="H280" i="11"/>
  <c r="G280" i="11"/>
  <c r="M280" i="11" s="1"/>
  <c r="N279" i="11"/>
  <c r="L279" i="11"/>
  <c r="K279" i="11"/>
  <c r="J279" i="11"/>
  <c r="I279" i="11"/>
  <c r="H279" i="11"/>
  <c r="G279" i="11"/>
  <c r="M279" i="11" s="1"/>
  <c r="L278" i="11"/>
  <c r="K278" i="11"/>
  <c r="J278" i="11"/>
  <c r="I278" i="11"/>
  <c r="H278" i="11"/>
  <c r="N278" i="11" s="1"/>
  <c r="G278" i="11"/>
  <c r="M278" i="11" s="1"/>
  <c r="N277" i="11"/>
  <c r="L277" i="11"/>
  <c r="K277" i="11"/>
  <c r="J277" i="11"/>
  <c r="I277" i="11"/>
  <c r="H277" i="11"/>
  <c r="G277" i="11"/>
  <c r="M277" i="11" s="1"/>
  <c r="N276" i="11"/>
  <c r="L276" i="11"/>
  <c r="K276" i="11"/>
  <c r="J276" i="11"/>
  <c r="I276" i="11"/>
  <c r="H276" i="11"/>
  <c r="G276" i="11"/>
  <c r="M276" i="11" s="1"/>
  <c r="N275" i="11"/>
  <c r="L275" i="11"/>
  <c r="K275" i="11"/>
  <c r="J275" i="11"/>
  <c r="I275" i="11"/>
  <c r="H275" i="11"/>
  <c r="G275" i="11"/>
  <c r="M275" i="11" s="1"/>
  <c r="L274" i="11"/>
  <c r="K274" i="11"/>
  <c r="J274" i="11"/>
  <c r="I274" i="11"/>
  <c r="H274" i="11"/>
  <c r="N274" i="11" s="1"/>
  <c r="G274" i="11"/>
  <c r="M274" i="11" s="1"/>
  <c r="N273" i="11"/>
  <c r="L273" i="11"/>
  <c r="K273" i="11"/>
  <c r="J273" i="11"/>
  <c r="I273" i="11"/>
  <c r="H273" i="11"/>
  <c r="G273" i="11"/>
  <c r="M273" i="11" s="1"/>
  <c r="N272" i="11"/>
  <c r="L272" i="11"/>
  <c r="K272" i="11"/>
  <c r="J272" i="11"/>
  <c r="I272" i="11"/>
  <c r="H272" i="11"/>
  <c r="G272" i="11"/>
  <c r="M272" i="11" s="1"/>
  <c r="L271" i="11"/>
  <c r="K271" i="11"/>
  <c r="I271" i="11"/>
  <c r="H271" i="11"/>
  <c r="N271" i="11" s="1"/>
  <c r="G271" i="11"/>
  <c r="M271" i="11" s="1"/>
  <c r="N270" i="11"/>
  <c r="L270" i="11"/>
  <c r="K270" i="11"/>
  <c r="J270" i="11"/>
  <c r="I270" i="11"/>
  <c r="H270" i="11"/>
  <c r="G270" i="11"/>
  <c r="M270" i="11" s="1"/>
  <c r="N269" i="11"/>
  <c r="L269" i="11"/>
  <c r="K269" i="11"/>
  <c r="J269" i="11"/>
  <c r="I269" i="11"/>
  <c r="H269" i="11"/>
  <c r="G269" i="11"/>
  <c r="M269" i="11" s="1"/>
  <c r="N268" i="11"/>
  <c r="L268" i="11"/>
  <c r="K268" i="11"/>
  <c r="J268" i="11"/>
  <c r="I268" i="11"/>
  <c r="H268" i="11"/>
  <c r="G268" i="11"/>
  <c r="M268" i="11" s="1"/>
  <c r="L267" i="11"/>
  <c r="K267" i="11"/>
  <c r="J267" i="11"/>
  <c r="I267" i="11"/>
  <c r="H267" i="11"/>
  <c r="N267" i="11" s="1"/>
  <c r="G267" i="11"/>
  <c r="M267" i="11" s="1"/>
  <c r="N266" i="11"/>
  <c r="L266" i="11"/>
  <c r="K266" i="11"/>
  <c r="J266" i="11"/>
  <c r="I266" i="11"/>
  <c r="H266" i="11"/>
  <c r="G266" i="11"/>
  <c r="M266" i="11" s="1"/>
  <c r="N265" i="11"/>
  <c r="L265" i="11"/>
  <c r="K265" i="11"/>
  <c r="J265" i="11"/>
  <c r="I265" i="11"/>
  <c r="H265" i="11"/>
  <c r="G265" i="11"/>
  <c r="M265" i="11" s="1"/>
  <c r="N264" i="11"/>
  <c r="L264" i="11"/>
  <c r="K264" i="11"/>
  <c r="J264" i="11"/>
  <c r="I264" i="11"/>
  <c r="H264" i="11"/>
  <c r="G264" i="11"/>
  <c r="M264" i="11" s="1"/>
  <c r="L263" i="11"/>
  <c r="K263" i="11"/>
  <c r="J263" i="11"/>
  <c r="I263" i="11"/>
  <c r="H263" i="11"/>
  <c r="N263" i="11" s="1"/>
  <c r="G263" i="11"/>
  <c r="M263" i="11" s="1"/>
  <c r="N262" i="11"/>
  <c r="L262" i="11"/>
  <c r="K262" i="11"/>
  <c r="J262" i="11"/>
  <c r="I262" i="11"/>
  <c r="H262" i="11"/>
  <c r="G262" i="11"/>
  <c r="M262" i="11" s="1"/>
  <c r="N261" i="11"/>
  <c r="L261" i="11"/>
  <c r="K261" i="11"/>
  <c r="J261" i="11"/>
  <c r="I261" i="11"/>
  <c r="H261" i="11"/>
  <c r="G261" i="11"/>
  <c r="M261" i="11" s="1"/>
  <c r="N260" i="11"/>
  <c r="L260" i="11"/>
  <c r="K260" i="11"/>
  <c r="J260" i="11"/>
  <c r="I260" i="11"/>
  <c r="H260" i="11"/>
  <c r="G260" i="11"/>
  <c r="M260" i="11" s="1"/>
  <c r="L259" i="11"/>
  <c r="K259" i="11"/>
  <c r="J259" i="11"/>
  <c r="I259" i="11"/>
  <c r="H259" i="11"/>
  <c r="N259" i="11" s="1"/>
  <c r="G259" i="11"/>
  <c r="M259" i="11" s="1"/>
  <c r="L258" i="11"/>
  <c r="K258" i="11"/>
  <c r="I258" i="11"/>
  <c r="H258" i="11"/>
  <c r="N258" i="11" s="1"/>
  <c r="G258" i="11"/>
  <c r="M258" i="11" s="1"/>
  <c r="N257" i="11"/>
  <c r="L257" i="11"/>
  <c r="K257" i="11"/>
  <c r="J257" i="11"/>
  <c r="I257" i="11"/>
  <c r="H257" i="1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J255" i="11"/>
  <c r="H255" i="11"/>
  <c r="N255" i="11" s="1"/>
  <c r="G255" i="11"/>
  <c r="M255" i="11" s="1"/>
  <c r="N254" i="11"/>
  <c r="L254" i="11"/>
  <c r="K254" i="11"/>
  <c r="J254" i="11"/>
  <c r="I254" i="11"/>
  <c r="H254" i="11"/>
  <c r="G254" i="11"/>
  <c r="M254" i="11" s="1"/>
  <c r="L253" i="11"/>
  <c r="K253" i="11"/>
  <c r="J253" i="11"/>
  <c r="I253" i="11"/>
  <c r="H253" i="11"/>
  <c r="N253" i="11" s="1"/>
  <c r="G253" i="11"/>
  <c r="M253" i="11" s="1"/>
  <c r="L252" i="11"/>
  <c r="K252" i="11"/>
  <c r="I252" i="11"/>
  <c r="H252" i="11"/>
  <c r="N252" i="11" s="1"/>
  <c r="G252" i="11"/>
  <c r="M252" i="11" s="1"/>
  <c r="N251" i="11"/>
  <c r="L251" i="11"/>
  <c r="K251" i="11"/>
  <c r="J251" i="11"/>
  <c r="I251" i="11"/>
  <c r="H251" i="11"/>
  <c r="G251" i="11"/>
  <c r="M251" i="11" s="1"/>
  <c r="L250" i="11"/>
  <c r="K250" i="11"/>
  <c r="J250" i="11"/>
  <c r="I250" i="11"/>
  <c r="H250" i="11"/>
  <c r="N250" i="11" s="1"/>
  <c r="G250" i="11"/>
  <c r="M250" i="11" s="1"/>
  <c r="N249" i="11"/>
  <c r="L249" i="11"/>
  <c r="K249" i="11"/>
  <c r="J249" i="11"/>
  <c r="I249" i="11"/>
  <c r="H249" i="11"/>
  <c r="G249" i="11"/>
  <c r="M249" i="11" s="1"/>
  <c r="N248" i="11"/>
  <c r="L248" i="11"/>
  <c r="K248" i="11"/>
  <c r="J248" i="11"/>
  <c r="I248" i="11"/>
  <c r="H248" i="11"/>
  <c r="G248" i="11"/>
  <c r="M248" i="11" s="1"/>
  <c r="N247" i="11"/>
  <c r="L247" i="11"/>
  <c r="K247" i="11"/>
  <c r="J247" i="11"/>
  <c r="I247" i="11"/>
  <c r="H247" i="11"/>
  <c r="G247" i="11"/>
  <c r="M247" i="11" s="1"/>
  <c r="L246" i="11"/>
  <c r="K246" i="11"/>
  <c r="J246" i="11"/>
  <c r="I246" i="11"/>
  <c r="H246" i="11"/>
  <c r="N246" i="11" s="1"/>
  <c r="G246" i="11"/>
  <c r="M246" i="11" s="1"/>
  <c r="N245" i="11"/>
  <c r="L245" i="11"/>
  <c r="K245" i="11"/>
  <c r="J245" i="11"/>
  <c r="I245" i="11"/>
  <c r="H245" i="11"/>
  <c r="G245" i="11"/>
  <c r="M245" i="11" s="1"/>
  <c r="N244" i="11"/>
  <c r="L244" i="11"/>
  <c r="K244" i="11"/>
  <c r="J244" i="11"/>
  <c r="I244" i="11"/>
  <c r="H244" i="11"/>
  <c r="G244" i="11"/>
  <c r="M244" i="11" s="1"/>
  <c r="N243" i="11"/>
  <c r="L243" i="11"/>
  <c r="K243" i="11"/>
  <c r="J243" i="11"/>
  <c r="I243" i="11"/>
  <c r="H243" i="11"/>
  <c r="G243" i="11"/>
  <c r="M243" i="11" s="1"/>
  <c r="L242" i="11"/>
  <c r="K242" i="11"/>
  <c r="J242" i="11"/>
  <c r="I242" i="11"/>
  <c r="G242" i="11"/>
  <c r="M242" i="11" s="1"/>
  <c r="N241" i="11"/>
  <c r="L241" i="11"/>
  <c r="K241" i="11"/>
  <c r="J241" i="11"/>
  <c r="I241" i="11"/>
  <c r="H241" i="11"/>
  <c r="G241" i="11"/>
  <c r="M241" i="11" s="1"/>
  <c r="L240" i="11"/>
  <c r="K240" i="11"/>
  <c r="J240" i="11"/>
  <c r="I240" i="11"/>
  <c r="H240" i="11"/>
  <c r="N240" i="11" s="1"/>
  <c r="G240" i="11"/>
  <c r="M240" i="11" s="1"/>
  <c r="L239" i="11"/>
  <c r="K239" i="11"/>
  <c r="J239" i="11"/>
  <c r="I239" i="11"/>
  <c r="H239" i="11"/>
  <c r="N239" i="11" s="1"/>
  <c r="G239" i="11"/>
  <c r="M239" i="11" s="1"/>
  <c r="N238" i="11"/>
  <c r="L238" i="11"/>
  <c r="K238" i="11"/>
  <c r="J238" i="11"/>
  <c r="I238" i="11"/>
  <c r="H238" i="11"/>
  <c r="G238" i="11"/>
  <c r="M238" i="11" s="1"/>
  <c r="N237" i="11"/>
  <c r="L237" i="11"/>
  <c r="K237" i="11"/>
  <c r="J237" i="11"/>
  <c r="I237" i="11"/>
  <c r="H237" i="11"/>
  <c r="G237" i="11"/>
  <c r="M237" i="11" s="1"/>
  <c r="L236" i="11"/>
  <c r="K236" i="11"/>
  <c r="J236" i="11"/>
  <c r="I236" i="11"/>
  <c r="H236" i="11"/>
  <c r="N236" i="11" s="1"/>
  <c r="G236" i="11"/>
  <c r="M236" i="11" s="1"/>
  <c r="L235" i="11"/>
  <c r="K235" i="11"/>
  <c r="J235" i="11"/>
  <c r="H235" i="11"/>
  <c r="N235" i="11" s="1"/>
  <c r="L234" i="11"/>
  <c r="K234" i="11"/>
  <c r="J234" i="11"/>
  <c r="I234" i="11"/>
  <c r="H234" i="11"/>
  <c r="N234" i="11" s="1"/>
  <c r="G234" i="11"/>
  <c r="M234" i="11" s="1"/>
  <c r="L233" i="11"/>
  <c r="K233" i="11"/>
  <c r="J233" i="11"/>
  <c r="I233" i="11"/>
  <c r="H233" i="11"/>
  <c r="N233" i="11" s="1"/>
  <c r="G233" i="11"/>
  <c r="M233" i="11" s="1"/>
  <c r="N232" i="11"/>
  <c r="L232" i="11"/>
  <c r="K232" i="11"/>
  <c r="J232" i="11"/>
  <c r="I232" i="11"/>
  <c r="H232" i="11"/>
  <c r="G232" i="11"/>
  <c r="M232" i="11" s="1"/>
  <c r="N231" i="11"/>
  <c r="L231" i="11"/>
  <c r="K231" i="11"/>
  <c r="J231" i="11"/>
  <c r="I231" i="11"/>
  <c r="H231" i="11"/>
  <c r="G231" i="11"/>
  <c r="M231" i="11" s="1"/>
  <c r="L230" i="11"/>
  <c r="K230" i="11"/>
  <c r="H230" i="11"/>
  <c r="N230" i="11" s="1"/>
  <c r="G230" i="11"/>
  <c r="M230" i="11" s="1"/>
  <c r="N229" i="11"/>
  <c r="L229" i="11"/>
  <c r="K229" i="11"/>
  <c r="J229" i="11"/>
  <c r="I229" i="11"/>
  <c r="H229" i="11"/>
  <c r="G229" i="11"/>
  <c r="M229" i="11" s="1"/>
  <c r="L228" i="11"/>
  <c r="K228" i="11"/>
  <c r="J228" i="11"/>
  <c r="I228" i="11"/>
  <c r="H228" i="11"/>
  <c r="N228" i="11" s="1"/>
  <c r="G228" i="11"/>
  <c r="M228" i="11" s="1"/>
  <c r="L227" i="11"/>
  <c r="K227" i="11"/>
  <c r="H227" i="11"/>
  <c r="N227" i="11" s="1"/>
  <c r="G227" i="11"/>
  <c r="M227" i="11" s="1"/>
  <c r="L226" i="11"/>
  <c r="K226" i="11"/>
  <c r="J226" i="11"/>
  <c r="I226" i="11"/>
  <c r="H226" i="11"/>
  <c r="N226" i="11" s="1"/>
  <c r="G226" i="11"/>
  <c r="M226" i="11" s="1"/>
  <c r="L225" i="11"/>
  <c r="K225" i="11"/>
  <c r="I225" i="11"/>
  <c r="H225" i="11"/>
  <c r="N225" i="11" s="1"/>
  <c r="G225" i="11"/>
  <c r="M225" i="11" s="1"/>
  <c r="N224" i="11"/>
  <c r="L224" i="11"/>
  <c r="K224" i="11"/>
  <c r="J224" i="11"/>
  <c r="I224" i="11"/>
  <c r="H224" i="11"/>
  <c r="G224" i="11"/>
  <c r="M224" i="11" s="1"/>
  <c r="L223" i="11"/>
  <c r="K223" i="11"/>
  <c r="I223" i="11"/>
  <c r="G223" i="11"/>
  <c r="L222" i="11"/>
  <c r="K222" i="11"/>
  <c r="J222" i="11"/>
  <c r="I222" i="11"/>
  <c r="H222" i="11"/>
  <c r="N222" i="11" s="1"/>
  <c r="G222" i="11"/>
  <c r="M222" i="11" s="1"/>
  <c r="L221" i="11"/>
  <c r="K221" i="11"/>
  <c r="I221" i="11"/>
  <c r="G221" i="11"/>
  <c r="M221" i="11" s="1"/>
  <c r="L220" i="11"/>
  <c r="K220" i="11"/>
  <c r="J220" i="11"/>
  <c r="L219" i="11"/>
  <c r="K219" i="11"/>
  <c r="J219" i="11"/>
  <c r="I219" i="11"/>
  <c r="G219" i="11"/>
  <c r="L218" i="11"/>
  <c r="K218" i="11"/>
  <c r="I218" i="11"/>
  <c r="H218" i="11"/>
  <c r="N218" i="11" s="1"/>
  <c r="G218" i="11"/>
  <c r="M218" i="11" s="1"/>
  <c r="N217" i="11"/>
  <c r="L217" i="11"/>
  <c r="K217" i="11"/>
  <c r="J217" i="11"/>
  <c r="I217" i="11"/>
  <c r="H217" i="11"/>
  <c r="G217" i="11"/>
  <c r="M217" i="11" s="1"/>
  <c r="L216" i="11"/>
  <c r="K216" i="11"/>
  <c r="J216" i="11"/>
  <c r="I216" i="11"/>
  <c r="H216" i="11"/>
  <c r="N216" i="11" s="1"/>
  <c r="G216" i="11"/>
  <c r="M216" i="11" s="1"/>
  <c r="L215" i="11"/>
  <c r="K215" i="11"/>
  <c r="J215" i="11"/>
  <c r="N214" i="11"/>
  <c r="L214" i="11"/>
  <c r="K214" i="11"/>
  <c r="J214" i="11"/>
  <c r="I214" i="11"/>
  <c r="H214" i="11"/>
  <c r="G214" i="11"/>
  <c r="M214" i="11" s="1"/>
  <c r="N213" i="11"/>
  <c r="L213" i="11"/>
  <c r="K213" i="11"/>
  <c r="J213" i="11"/>
  <c r="I213" i="11"/>
  <c r="H213" i="11"/>
  <c r="G213" i="11"/>
  <c r="M213" i="11" s="1"/>
  <c r="L212" i="11"/>
  <c r="K212" i="11"/>
  <c r="J212" i="11"/>
  <c r="I212" i="11"/>
  <c r="H212" i="11"/>
  <c r="N212" i="11" s="1"/>
  <c r="G212" i="11"/>
  <c r="M212" i="11" s="1"/>
  <c r="L211" i="11"/>
  <c r="K211" i="11"/>
  <c r="J211" i="11"/>
  <c r="I211" i="11"/>
  <c r="H211" i="11"/>
  <c r="N211" i="11" s="1"/>
  <c r="G211" i="11"/>
  <c r="M211" i="11" s="1"/>
  <c r="L210" i="11"/>
  <c r="K210" i="11"/>
  <c r="J210" i="11"/>
  <c r="H210" i="11"/>
  <c r="N210" i="11" s="1"/>
  <c r="G210" i="11"/>
  <c r="L209" i="11"/>
  <c r="K209" i="11"/>
  <c r="H209" i="11"/>
  <c r="N209" i="11" s="1"/>
  <c r="L208" i="11"/>
  <c r="K208" i="11"/>
  <c r="J208" i="11"/>
  <c r="I208" i="11"/>
  <c r="H208" i="11"/>
  <c r="N208" i="11" s="1"/>
  <c r="G208" i="11"/>
  <c r="M208" i="11" s="1"/>
  <c r="L207" i="11"/>
  <c r="K207" i="11"/>
  <c r="J207" i="11"/>
  <c r="I207" i="11"/>
  <c r="H207" i="11"/>
  <c r="N207" i="11" s="1"/>
  <c r="G207" i="11"/>
  <c r="M207" i="11" s="1"/>
  <c r="N206" i="11"/>
  <c r="L206" i="11"/>
  <c r="K206" i="11"/>
  <c r="J206" i="11"/>
  <c r="I206" i="11"/>
  <c r="H206" i="11"/>
  <c r="G206" i="11"/>
  <c r="M206" i="11" s="1"/>
  <c r="N205" i="11"/>
  <c r="L205" i="11"/>
  <c r="K205" i="11"/>
  <c r="J205" i="11"/>
  <c r="I205" i="11"/>
  <c r="H205" i="11"/>
  <c r="G205" i="11"/>
  <c r="M205" i="11" s="1"/>
  <c r="L204" i="11"/>
  <c r="K204" i="11"/>
  <c r="J204" i="11"/>
  <c r="I204" i="11"/>
  <c r="H204" i="11"/>
  <c r="N204" i="11" s="1"/>
  <c r="G204" i="11"/>
  <c r="M204" i="11" s="1"/>
  <c r="L203" i="11"/>
  <c r="K203" i="11"/>
  <c r="J203" i="11"/>
  <c r="I203" i="11"/>
  <c r="H203" i="11"/>
  <c r="N203" i="11" s="1"/>
  <c r="G203" i="11"/>
  <c r="M203" i="11" s="1"/>
  <c r="N202" i="11"/>
  <c r="L202" i="11"/>
  <c r="K202" i="11"/>
  <c r="J202" i="11"/>
  <c r="I202" i="11"/>
  <c r="H202" i="11"/>
  <c r="G202" i="11"/>
  <c r="M202" i="11" s="1"/>
  <c r="N201" i="11"/>
  <c r="L201" i="11"/>
  <c r="K201" i="11"/>
  <c r="J201" i="11"/>
  <c r="I201" i="11"/>
  <c r="H201" i="11"/>
  <c r="G201" i="11"/>
  <c r="M201" i="11" s="1"/>
  <c r="L200" i="11"/>
  <c r="K200" i="11"/>
  <c r="J200" i="11"/>
  <c r="I200" i="11"/>
  <c r="H200" i="11"/>
  <c r="N200" i="11" s="1"/>
  <c r="G200" i="11"/>
  <c r="M200" i="11" s="1"/>
  <c r="L199" i="11"/>
  <c r="K199" i="11"/>
  <c r="J199" i="11"/>
  <c r="I199" i="11"/>
  <c r="H199" i="11"/>
  <c r="N199" i="11" s="1"/>
  <c r="G199" i="11"/>
  <c r="M199" i="11" s="1"/>
  <c r="N198" i="11"/>
  <c r="L198" i="11"/>
  <c r="K198" i="11"/>
  <c r="J198" i="11"/>
  <c r="I198" i="11"/>
  <c r="H198" i="11"/>
  <c r="G198" i="11"/>
  <c r="M198" i="11" s="1"/>
  <c r="N197" i="11"/>
  <c r="L197" i="11"/>
  <c r="K197" i="11"/>
  <c r="J197" i="11"/>
  <c r="I197" i="11"/>
  <c r="H197" i="11"/>
  <c r="G197" i="11"/>
  <c r="M197" i="11" s="1"/>
  <c r="L196" i="11"/>
  <c r="K196" i="11"/>
  <c r="J196" i="11"/>
  <c r="I196" i="11"/>
  <c r="H196" i="11"/>
  <c r="N196" i="11" s="1"/>
  <c r="G196" i="11"/>
  <c r="M196" i="11" s="1"/>
  <c r="L195" i="11"/>
  <c r="K195" i="11"/>
  <c r="J195" i="11"/>
  <c r="H195" i="11"/>
  <c r="N195" i="11" s="1"/>
  <c r="L194" i="11"/>
  <c r="K194" i="11"/>
  <c r="J194" i="11"/>
  <c r="I194" i="11"/>
  <c r="H194" i="11"/>
  <c r="N194" i="11" s="1"/>
  <c r="G194" i="11"/>
  <c r="M194" i="11" s="1"/>
  <c r="L193" i="11"/>
  <c r="K193" i="11"/>
  <c r="J193" i="11"/>
  <c r="I193" i="11"/>
  <c r="H193" i="11"/>
  <c r="N193" i="11" s="1"/>
  <c r="G193" i="11"/>
  <c r="M193" i="11" s="1"/>
  <c r="N192" i="11"/>
  <c r="L192" i="11"/>
  <c r="K192" i="11"/>
  <c r="J192" i="11"/>
  <c r="I192" i="11"/>
  <c r="H192" i="11"/>
  <c r="G192" i="11"/>
  <c r="M192" i="11" s="1"/>
  <c r="L191" i="11"/>
  <c r="K191" i="11"/>
  <c r="J191" i="11"/>
  <c r="I191" i="11"/>
  <c r="N190" i="11"/>
  <c r="L190" i="11"/>
  <c r="K190" i="11"/>
  <c r="J190" i="11"/>
  <c r="I190" i="11"/>
  <c r="H190" i="11"/>
  <c r="G190" i="11"/>
  <c r="M190" i="11" s="1"/>
  <c r="L189" i="11"/>
  <c r="K189" i="11"/>
  <c r="J189" i="11"/>
  <c r="I189" i="11"/>
  <c r="G189" i="11"/>
  <c r="M189" i="11" s="1"/>
  <c r="K188" i="11"/>
  <c r="J188" i="11"/>
  <c r="F188" i="11"/>
  <c r="J350" i="11" s="1"/>
  <c r="E188" i="11"/>
  <c r="I321" i="11" s="1"/>
  <c r="D188" i="11"/>
  <c r="H356" i="11" s="1"/>
  <c r="N356" i="11" s="1"/>
  <c r="C188" i="11"/>
  <c r="G235" i="11" s="1"/>
  <c r="M235" i="11" s="1"/>
  <c r="N180" i="11"/>
  <c r="L180" i="11"/>
  <c r="K180" i="11"/>
  <c r="J180" i="11"/>
  <c r="I180" i="11"/>
  <c r="H180" i="11"/>
  <c r="G180" i="11"/>
  <c r="M180" i="11" s="1"/>
  <c r="L179" i="11"/>
  <c r="K179" i="11"/>
  <c r="J179" i="11"/>
  <c r="I179" i="11"/>
  <c r="H179" i="11"/>
  <c r="N179" i="11" s="1"/>
  <c r="G179" i="11"/>
  <c r="M179" i="11" s="1"/>
  <c r="L178" i="11"/>
  <c r="K178" i="11"/>
  <c r="J178" i="11"/>
  <c r="I178" i="11"/>
  <c r="H178" i="11"/>
  <c r="N178" i="11" s="1"/>
  <c r="G178" i="11"/>
  <c r="M178" i="11" s="1"/>
  <c r="N177" i="11"/>
  <c r="L177" i="11"/>
  <c r="K177" i="11"/>
  <c r="J177" i="11"/>
  <c r="I177" i="11"/>
  <c r="H177" i="11"/>
  <c r="G177" i="11"/>
  <c r="M177" i="11" s="1"/>
  <c r="N176" i="11"/>
  <c r="L176" i="11"/>
  <c r="K176" i="11"/>
  <c r="J176" i="11"/>
  <c r="I176" i="11"/>
  <c r="H176" i="11"/>
  <c r="G176" i="11"/>
  <c r="M176" i="11" s="1"/>
  <c r="L175" i="11"/>
  <c r="K175" i="11"/>
  <c r="J175" i="11"/>
  <c r="I175" i="11"/>
  <c r="H175" i="11"/>
  <c r="N175" i="11" s="1"/>
  <c r="G175" i="11"/>
  <c r="M175" i="11" s="1"/>
  <c r="L174" i="11"/>
  <c r="K174" i="11"/>
  <c r="J174" i="11"/>
  <c r="I174" i="11"/>
  <c r="H174" i="11"/>
  <c r="N174" i="11" s="1"/>
  <c r="G174" i="11"/>
  <c r="M174" i="11" s="1"/>
  <c r="N173" i="11"/>
  <c r="L173" i="11"/>
  <c r="K173" i="11"/>
  <c r="J173" i="11"/>
  <c r="I173" i="11"/>
  <c r="H173" i="11"/>
  <c r="G173" i="11"/>
  <c r="M173" i="11" s="1"/>
  <c r="N172" i="11"/>
  <c r="L172" i="11"/>
  <c r="K172" i="11"/>
  <c r="J172" i="11"/>
  <c r="I172" i="11"/>
  <c r="H172" i="11"/>
  <c r="G172" i="11"/>
  <c r="M172" i="11" s="1"/>
  <c r="L171" i="11"/>
  <c r="K171" i="11"/>
  <c r="J171" i="11"/>
  <c r="I171" i="11"/>
  <c r="H171" i="11"/>
  <c r="N171" i="11" s="1"/>
  <c r="G171" i="11"/>
  <c r="M171" i="11" s="1"/>
  <c r="L170" i="11"/>
  <c r="K170" i="11"/>
  <c r="J170" i="11"/>
  <c r="I170" i="11"/>
  <c r="H170" i="11"/>
  <c r="N170" i="11" s="1"/>
  <c r="G170" i="11"/>
  <c r="M170" i="11" s="1"/>
  <c r="N169" i="11"/>
  <c r="L169" i="11"/>
  <c r="K169" i="11"/>
  <c r="J169" i="11"/>
  <c r="I169" i="11"/>
  <c r="H169" i="11"/>
  <c r="G169" i="11"/>
  <c r="M169" i="11" s="1"/>
  <c r="N168" i="11"/>
  <c r="L168" i="11"/>
  <c r="K168" i="11"/>
  <c r="J168" i="11"/>
  <c r="I168" i="11"/>
  <c r="H168" i="11"/>
  <c r="G168" i="11"/>
  <c r="M168" i="11" s="1"/>
  <c r="L167" i="11"/>
  <c r="K167" i="11"/>
  <c r="J167" i="11"/>
  <c r="I167" i="11"/>
  <c r="H167" i="11"/>
  <c r="N167" i="11" s="1"/>
  <c r="G167" i="11"/>
  <c r="M167" i="11" s="1"/>
  <c r="N166" i="11"/>
  <c r="L166" i="11"/>
  <c r="K166" i="11"/>
  <c r="J166" i="11"/>
  <c r="I166" i="11"/>
  <c r="H166" i="11"/>
  <c r="G166" i="11"/>
  <c r="M166" i="11" s="1"/>
  <c r="N165" i="11"/>
  <c r="L165" i="11"/>
  <c r="K165" i="11"/>
  <c r="J165" i="11"/>
  <c r="I165" i="11"/>
  <c r="H165" i="11"/>
  <c r="G165" i="11"/>
  <c r="M165" i="11" s="1"/>
  <c r="N164" i="11"/>
  <c r="L164" i="11"/>
  <c r="K164" i="11"/>
  <c r="J164" i="11"/>
  <c r="I164" i="11"/>
  <c r="H164" i="11"/>
  <c r="G164" i="11"/>
  <c r="M164" i="11" s="1"/>
  <c r="L163" i="11"/>
  <c r="K163" i="11"/>
  <c r="J163" i="11"/>
  <c r="I163" i="11"/>
  <c r="H163" i="11"/>
  <c r="N163" i="11" s="1"/>
  <c r="G163" i="11"/>
  <c r="M163" i="11" s="1"/>
  <c r="N162" i="11"/>
  <c r="L162" i="11"/>
  <c r="K162" i="11"/>
  <c r="J162" i="11"/>
  <c r="I162" i="11"/>
  <c r="H162" i="11"/>
  <c r="G162" i="11"/>
  <c r="M162" i="11" s="1"/>
  <c r="N161" i="11"/>
  <c r="L161" i="11"/>
  <c r="K161" i="11"/>
  <c r="J161" i="11"/>
  <c r="I161" i="11"/>
  <c r="H161" i="11"/>
  <c r="G161" i="11"/>
  <c r="M161" i="11" s="1"/>
  <c r="N160" i="11"/>
  <c r="L160" i="11"/>
  <c r="K160" i="11"/>
  <c r="J160" i="11"/>
  <c r="I160" i="11"/>
  <c r="H160" i="11"/>
  <c r="G160" i="11"/>
  <c r="M160" i="11" s="1"/>
  <c r="L159" i="11"/>
  <c r="K159" i="11"/>
  <c r="J159" i="11"/>
  <c r="I159" i="11"/>
  <c r="H159" i="11"/>
  <c r="N159" i="11" s="1"/>
  <c r="G159" i="11"/>
  <c r="M159" i="11" s="1"/>
  <c r="N158" i="11"/>
  <c r="L158" i="11"/>
  <c r="K158" i="11"/>
  <c r="J158" i="11"/>
  <c r="I158" i="11"/>
  <c r="H158" i="11"/>
  <c r="G158" i="11"/>
  <c r="M158" i="11" s="1"/>
  <c r="N157" i="11"/>
  <c r="L157" i="11"/>
  <c r="K157" i="11"/>
  <c r="J157" i="11"/>
  <c r="I157" i="11"/>
  <c r="H157" i="11"/>
  <c r="G157" i="11"/>
  <c r="M157" i="11" s="1"/>
  <c r="N156" i="11"/>
  <c r="L156" i="11"/>
  <c r="K156" i="11"/>
  <c r="J156" i="11"/>
  <c r="I156" i="11"/>
  <c r="H156" i="11"/>
  <c r="G156" i="11"/>
  <c r="M156" i="11" s="1"/>
  <c r="L155" i="11"/>
  <c r="K155" i="11"/>
  <c r="J155" i="11"/>
  <c r="I155" i="11"/>
  <c r="H155" i="11"/>
  <c r="N155" i="11" s="1"/>
  <c r="G155" i="11"/>
  <c r="M155" i="11" s="1"/>
  <c r="N154" i="11"/>
  <c r="L154" i="11"/>
  <c r="K154" i="11"/>
  <c r="J154" i="11"/>
  <c r="I154" i="11"/>
  <c r="H154" i="11"/>
  <c r="G154" i="11"/>
  <c r="M154" i="11" s="1"/>
  <c r="N153" i="11"/>
  <c r="L153" i="11"/>
  <c r="K153" i="11"/>
  <c r="J153" i="11"/>
  <c r="I153" i="11"/>
  <c r="H153" i="11"/>
  <c r="G153" i="11"/>
  <c r="M153" i="11" s="1"/>
  <c r="N152" i="11"/>
  <c r="L152" i="11"/>
  <c r="K152" i="11"/>
  <c r="J152" i="11"/>
  <c r="I152" i="11"/>
  <c r="H152" i="11"/>
  <c r="G152" i="11"/>
  <c r="M152" i="11" s="1"/>
  <c r="L151" i="11"/>
  <c r="K151" i="11"/>
  <c r="J151" i="11"/>
  <c r="I151" i="11"/>
  <c r="H151" i="11"/>
  <c r="N151" i="11" s="1"/>
  <c r="G151" i="11"/>
  <c r="M151" i="11" s="1"/>
  <c r="N150" i="11"/>
  <c r="L150" i="11"/>
  <c r="K150" i="11"/>
  <c r="J150" i="11"/>
  <c r="I150" i="11"/>
  <c r="H150" i="11"/>
  <c r="G150" i="11"/>
  <c r="M150" i="11" s="1"/>
  <c r="N149" i="11"/>
  <c r="L149" i="11"/>
  <c r="K149" i="11"/>
  <c r="J149" i="11"/>
  <c r="I149" i="11"/>
  <c r="H149" i="11"/>
  <c r="G149" i="11"/>
  <c r="M149" i="11" s="1"/>
  <c r="N148" i="11"/>
  <c r="L148" i="11"/>
  <c r="K148" i="11"/>
  <c r="J148" i="11"/>
  <c r="I148" i="11"/>
  <c r="H148" i="11"/>
  <c r="G148" i="11"/>
  <c r="M148" i="11" s="1"/>
  <c r="L147" i="11"/>
  <c r="K147" i="11"/>
  <c r="J147" i="11"/>
  <c r="I147" i="11"/>
  <c r="H147" i="11"/>
  <c r="N147" i="11" s="1"/>
  <c r="G147" i="11"/>
  <c r="M147" i="11" s="1"/>
  <c r="N146" i="11"/>
  <c r="L146" i="11"/>
  <c r="K146" i="11"/>
  <c r="J146" i="11"/>
  <c r="I146" i="11"/>
  <c r="H146" i="11"/>
  <c r="G146" i="11"/>
  <c r="M146" i="11" s="1"/>
  <c r="L145" i="11"/>
  <c r="K145" i="11"/>
  <c r="H145" i="11"/>
  <c r="N145" i="11" s="1"/>
  <c r="G145" i="11"/>
  <c r="L144" i="11"/>
  <c r="K144" i="11"/>
  <c r="G144" i="11"/>
  <c r="N143" i="11"/>
  <c r="L143" i="11"/>
  <c r="K143" i="11"/>
  <c r="J143" i="11"/>
  <c r="I143" i="11"/>
  <c r="H143" i="11"/>
  <c r="G143" i="11"/>
  <c r="M143" i="11" s="1"/>
  <c r="N142" i="11"/>
  <c r="L142" i="11"/>
  <c r="K142" i="11"/>
  <c r="J142" i="11"/>
  <c r="I142" i="11"/>
  <c r="H142" i="11"/>
  <c r="G142" i="11"/>
  <c r="M142" i="11" s="1"/>
  <c r="L141" i="11"/>
  <c r="K141" i="11"/>
  <c r="J141" i="11"/>
  <c r="I141" i="11"/>
  <c r="H141" i="11"/>
  <c r="N141" i="11" s="1"/>
  <c r="G141" i="11"/>
  <c r="M141" i="11" s="1"/>
  <c r="N140" i="11"/>
  <c r="L140" i="11"/>
  <c r="K140" i="11"/>
  <c r="J140" i="11"/>
  <c r="I140" i="11"/>
  <c r="H140" i="11"/>
  <c r="G140" i="11"/>
  <c r="M140" i="11" s="1"/>
  <c r="L139" i="11"/>
  <c r="K139" i="11"/>
  <c r="I139" i="11"/>
  <c r="H139" i="11"/>
  <c r="N139" i="11" s="1"/>
  <c r="G139" i="11"/>
  <c r="M139" i="11" s="1"/>
  <c r="L138" i="11"/>
  <c r="K138" i="11"/>
  <c r="J138" i="11"/>
  <c r="I138" i="11"/>
  <c r="H138" i="11"/>
  <c r="N138" i="11" s="1"/>
  <c r="G138" i="11"/>
  <c r="M138" i="11" s="1"/>
  <c r="N137" i="11"/>
  <c r="L137" i="11"/>
  <c r="K137" i="11"/>
  <c r="J137" i="11"/>
  <c r="I137" i="11"/>
  <c r="H137" i="11"/>
  <c r="G137" i="11"/>
  <c r="M137" i="11" s="1"/>
  <c r="N136" i="11"/>
  <c r="L136" i="11"/>
  <c r="K136" i="11"/>
  <c r="J136" i="11"/>
  <c r="I136" i="11"/>
  <c r="H136" i="11"/>
  <c r="G136" i="11"/>
  <c r="M136" i="11" s="1"/>
  <c r="N135" i="11"/>
  <c r="L135" i="11"/>
  <c r="K135" i="11"/>
  <c r="J135" i="11"/>
  <c r="I135" i="11"/>
  <c r="H135" i="11"/>
  <c r="G135" i="11"/>
  <c r="M135" i="11" s="1"/>
  <c r="L134" i="11"/>
  <c r="K134" i="11"/>
  <c r="J134" i="11"/>
  <c r="I134" i="11"/>
  <c r="H134" i="11"/>
  <c r="N134" i="11" s="1"/>
  <c r="G134" i="11"/>
  <c r="M134" i="11" s="1"/>
  <c r="N133" i="11"/>
  <c r="L133" i="11"/>
  <c r="K133" i="11"/>
  <c r="J133" i="11"/>
  <c r="I133" i="11"/>
  <c r="H133" i="11"/>
  <c r="G133" i="11"/>
  <c r="M133" i="11" s="1"/>
  <c r="N132" i="11"/>
  <c r="L132" i="11"/>
  <c r="K132" i="11"/>
  <c r="J132" i="11"/>
  <c r="I132" i="11"/>
  <c r="H132" i="11"/>
  <c r="G132" i="11"/>
  <c r="M132" i="11" s="1"/>
  <c r="N131" i="11"/>
  <c r="L131" i="11"/>
  <c r="K131" i="11"/>
  <c r="J131" i="11"/>
  <c r="I131" i="11"/>
  <c r="H131" i="11"/>
  <c r="G131" i="11"/>
  <c r="M131" i="11" s="1"/>
  <c r="L130" i="11"/>
  <c r="K130" i="11"/>
  <c r="J130" i="11"/>
  <c r="I130" i="11"/>
  <c r="H130" i="11"/>
  <c r="N130" i="11" s="1"/>
  <c r="G130" i="11"/>
  <c r="M130" i="11" s="1"/>
  <c r="N129" i="11"/>
  <c r="L129" i="11"/>
  <c r="K129" i="11"/>
  <c r="J129" i="11"/>
  <c r="I129" i="11"/>
  <c r="H129" i="11"/>
  <c r="G129" i="11"/>
  <c r="M129" i="11" s="1"/>
  <c r="N128" i="11"/>
  <c r="L128" i="11"/>
  <c r="K128" i="11"/>
  <c r="J128" i="11"/>
  <c r="I128" i="11"/>
  <c r="H128" i="11"/>
  <c r="G128" i="11"/>
  <c r="M128" i="11" s="1"/>
  <c r="N127" i="11"/>
  <c r="L127" i="11"/>
  <c r="K127" i="11"/>
  <c r="J127" i="11"/>
  <c r="I127" i="11"/>
  <c r="H127" i="11"/>
  <c r="G127" i="11"/>
  <c r="M127" i="11" s="1"/>
  <c r="L126" i="11"/>
  <c r="K126" i="11"/>
  <c r="J126" i="11"/>
  <c r="I126" i="11"/>
  <c r="H126" i="11"/>
  <c r="N126" i="11" s="1"/>
  <c r="G126" i="11"/>
  <c r="M126" i="11" s="1"/>
  <c r="N125" i="11"/>
  <c r="L125" i="11"/>
  <c r="K125" i="11"/>
  <c r="J125" i="11"/>
  <c r="I125" i="11"/>
  <c r="H125" i="11"/>
  <c r="G125" i="11"/>
  <c r="M125" i="11" s="1"/>
  <c r="L124" i="11"/>
  <c r="K124" i="11"/>
  <c r="J124" i="11"/>
  <c r="I124" i="11"/>
  <c r="G124" i="11"/>
  <c r="M124" i="11" s="1"/>
  <c r="N123" i="11"/>
  <c r="L123" i="11"/>
  <c r="K123" i="11"/>
  <c r="J123" i="11"/>
  <c r="I123" i="11"/>
  <c r="H123" i="11"/>
  <c r="G123" i="11"/>
  <c r="M123" i="11" s="1"/>
  <c r="N122" i="11"/>
  <c r="L122" i="11"/>
  <c r="K122" i="11"/>
  <c r="J122" i="11"/>
  <c r="I122" i="11"/>
  <c r="H122" i="11"/>
  <c r="G122" i="11"/>
  <c r="M122" i="11" s="1"/>
  <c r="N121" i="11"/>
  <c r="L121" i="11"/>
  <c r="K121" i="11"/>
  <c r="J121" i="11"/>
  <c r="I121" i="11"/>
  <c r="H121" i="11"/>
  <c r="G121" i="11"/>
  <c r="M121" i="11" s="1"/>
  <c r="L120" i="11"/>
  <c r="K120" i="11"/>
  <c r="J120" i="11"/>
  <c r="I120" i="11"/>
  <c r="H120" i="11"/>
  <c r="N120" i="11" s="1"/>
  <c r="G120" i="11"/>
  <c r="M120" i="11" s="1"/>
  <c r="N119" i="11"/>
  <c r="L119" i="11"/>
  <c r="K119" i="11"/>
  <c r="J119" i="11"/>
  <c r="I119" i="11"/>
  <c r="H119" i="11"/>
  <c r="G119" i="11"/>
  <c r="M119" i="11" s="1"/>
  <c r="N118" i="11"/>
  <c r="L118" i="11"/>
  <c r="K118" i="11"/>
  <c r="J118" i="11"/>
  <c r="I118" i="11"/>
  <c r="H118" i="11"/>
  <c r="L117" i="11"/>
  <c r="K117" i="11"/>
  <c r="J117" i="11"/>
  <c r="I117" i="11"/>
  <c r="H117" i="11"/>
  <c r="N117" i="11" s="1"/>
  <c r="G117" i="11"/>
  <c r="M117" i="11" s="1"/>
  <c r="L116" i="11"/>
  <c r="K116" i="11"/>
  <c r="J116" i="11"/>
  <c r="H116" i="11"/>
  <c r="N116" i="11" s="1"/>
  <c r="G116" i="11"/>
  <c r="M116" i="11" s="1"/>
  <c r="L115" i="11"/>
  <c r="K115" i="11"/>
  <c r="J115" i="11"/>
  <c r="I115" i="11"/>
  <c r="G115" i="11"/>
  <c r="M115" i="11" s="1"/>
  <c r="L114" i="11"/>
  <c r="K114" i="11"/>
  <c r="G114" i="11"/>
  <c r="N113" i="11"/>
  <c r="L113" i="11"/>
  <c r="K113" i="11"/>
  <c r="J113" i="11"/>
  <c r="I113" i="11"/>
  <c r="H113" i="11"/>
  <c r="G113" i="11"/>
  <c r="M113" i="11" s="1"/>
  <c r="L112" i="11"/>
  <c r="K112" i="11"/>
  <c r="J112" i="11"/>
  <c r="I112" i="11"/>
  <c r="H112" i="11"/>
  <c r="N112" i="11" s="1"/>
  <c r="G112" i="11"/>
  <c r="M112" i="11" s="1"/>
  <c r="L111" i="11"/>
  <c r="K111" i="11"/>
  <c r="J111" i="11"/>
  <c r="G111" i="11"/>
  <c r="N110" i="11"/>
  <c r="L110" i="11"/>
  <c r="K110" i="11"/>
  <c r="J110" i="11"/>
  <c r="I110" i="11"/>
  <c r="H110" i="11"/>
  <c r="G110" i="11"/>
  <c r="M110" i="11" s="1"/>
  <c r="N109" i="11"/>
  <c r="L109" i="11"/>
  <c r="K109" i="11"/>
  <c r="J109" i="11"/>
  <c r="I109" i="11"/>
  <c r="H109" i="11"/>
  <c r="G109" i="11"/>
  <c r="M109" i="11" s="1"/>
  <c r="N108" i="11"/>
  <c r="L108" i="11"/>
  <c r="K108" i="11"/>
  <c r="J108" i="11"/>
  <c r="I108" i="11"/>
  <c r="H108" i="11"/>
  <c r="G108" i="11"/>
  <c r="M108" i="11" s="1"/>
  <c r="L107" i="11"/>
  <c r="K107" i="11"/>
  <c r="J107" i="11"/>
  <c r="I107" i="11"/>
  <c r="H107" i="11"/>
  <c r="N107" i="11" s="1"/>
  <c r="G107" i="11"/>
  <c r="M107" i="11" s="1"/>
  <c r="L106" i="11"/>
  <c r="K106" i="11"/>
  <c r="J106" i="11"/>
  <c r="I106" i="11"/>
  <c r="H106" i="11"/>
  <c r="N106" i="11" s="1"/>
  <c r="G106" i="11"/>
  <c r="M106" i="11" s="1"/>
  <c r="L105" i="11"/>
  <c r="K105" i="11"/>
  <c r="J105" i="11"/>
  <c r="I105" i="11"/>
  <c r="G105" i="11"/>
  <c r="L104" i="11"/>
  <c r="K104" i="11"/>
  <c r="H104" i="11"/>
  <c r="N104" i="11" s="1"/>
  <c r="G104" i="11"/>
  <c r="L103" i="11"/>
  <c r="K103" i="11"/>
  <c r="J103" i="11"/>
  <c r="G103" i="11"/>
  <c r="L102" i="11"/>
  <c r="K102" i="11"/>
  <c r="J102" i="11"/>
  <c r="I102" i="11"/>
  <c r="H102" i="11"/>
  <c r="N102" i="11" s="1"/>
  <c r="G102" i="11"/>
  <c r="M102" i="11" s="1"/>
  <c r="L101" i="11"/>
  <c r="K101" i="11"/>
  <c r="J101" i="11"/>
  <c r="I101" i="11"/>
  <c r="H101" i="11"/>
  <c r="N101" i="11" s="1"/>
  <c r="G101" i="11"/>
  <c r="M101" i="11" s="1"/>
  <c r="N100" i="11"/>
  <c r="L100" i="11"/>
  <c r="K100" i="11"/>
  <c r="J100" i="11"/>
  <c r="I100" i="11"/>
  <c r="H100" i="11"/>
  <c r="G100" i="11"/>
  <c r="M100" i="11" s="1"/>
  <c r="N99" i="11"/>
  <c r="L99" i="11"/>
  <c r="K99" i="11"/>
  <c r="J99" i="11"/>
  <c r="I99" i="11"/>
  <c r="H99" i="11"/>
  <c r="G99" i="11"/>
  <c r="M99" i="11" s="1"/>
  <c r="L98" i="11"/>
  <c r="K98" i="11"/>
  <c r="J98" i="11"/>
  <c r="I98" i="11"/>
  <c r="H98" i="11"/>
  <c r="N98" i="11" s="1"/>
  <c r="G98" i="11"/>
  <c r="M98" i="11" s="1"/>
  <c r="L97" i="11"/>
  <c r="K97" i="11"/>
  <c r="J97" i="11"/>
  <c r="H97" i="11"/>
  <c r="N97" i="11" s="1"/>
  <c r="G97" i="11"/>
  <c r="N96" i="11"/>
  <c r="L96" i="11"/>
  <c r="K96" i="11"/>
  <c r="J96" i="11"/>
  <c r="I96" i="11"/>
  <c r="H96" i="11"/>
  <c r="G96" i="11"/>
  <c r="M96" i="11" s="1"/>
  <c r="L95" i="11"/>
  <c r="K95" i="11"/>
  <c r="J95" i="11"/>
  <c r="I95" i="11"/>
  <c r="H95" i="11"/>
  <c r="N95" i="11" s="1"/>
  <c r="G95" i="11"/>
  <c r="M95" i="11" s="1"/>
  <c r="L94" i="11"/>
  <c r="K94" i="11"/>
  <c r="J94" i="11"/>
  <c r="I94" i="11"/>
  <c r="H94" i="11"/>
  <c r="N94" i="11" s="1"/>
  <c r="G94" i="11"/>
  <c r="M94" i="11" s="1"/>
  <c r="N93" i="11"/>
  <c r="L93" i="11"/>
  <c r="K93" i="11"/>
  <c r="J93" i="11"/>
  <c r="I93" i="11"/>
  <c r="H93" i="11"/>
  <c r="G93" i="11"/>
  <c r="M93" i="11" s="1"/>
  <c r="N92" i="11"/>
  <c r="L92" i="11"/>
  <c r="K92" i="11"/>
  <c r="J92" i="11"/>
  <c r="I92" i="11"/>
  <c r="H92" i="11"/>
  <c r="G92" i="11"/>
  <c r="M92" i="11" s="1"/>
  <c r="L91" i="11"/>
  <c r="K91" i="11"/>
  <c r="J91" i="11"/>
  <c r="I91" i="11"/>
  <c r="H91" i="11"/>
  <c r="N91" i="11" s="1"/>
  <c r="G91" i="11"/>
  <c r="M91" i="11" s="1"/>
  <c r="L90" i="11"/>
  <c r="K90" i="11"/>
  <c r="J90" i="11"/>
  <c r="I90" i="11"/>
  <c r="H90" i="11"/>
  <c r="N90" i="11" s="1"/>
  <c r="G90" i="11"/>
  <c r="M90" i="11" s="1"/>
  <c r="N89" i="11"/>
  <c r="L89" i="11"/>
  <c r="K89" i="11"/>
  <c r="J89" i="11"/>
  <c r="I89" i="11"/>
  <c r="H89" i="11"/>
  <c r="G89" i="11"/>
  <c r="M89" i="11" s="1"/>
  <c r="N88" i="11"/>
  <c r="L88" i="11"/>
  <c r="K88" i="11"/>
  <c r="J88" i="11"/>
  <c r="I88" i="11"/>
  <c r="H88" i="11"/>
  <c r="G88" i="11"/>
  <c r="M88" i="11" s="1"/>
  <c r="L87" i="11"/>
  <c r="K87" i="11"/>
  <c r="J87" i="11"/>
  <c r="I87" i="11"/>
  <c r="H87" i="11"/>
  <c r="N87" i="11" s="1"/>
  <c r="G87" i="11"/>
  <c r="M87" i="11" s="1"/>
  <c r="L86" i="11"/>
  <c r="K86" i="11"/>
  <c r="J86" i="11"/>
  <c r="H86" i="11"/>
  <c r="N86" i="11" s="1"/>
  <c r="G86" i="11"/>
  <c r="L85" i="11"/>
  <c r="K85" i="11"/>
  <c r="J85" i="11"/>
  <c r="H85" i="11"/>
  <c r="N85" i="11" s="1"/>
  <c r="G85" i="11"/>
  <c r="N84" i="11"/>
  <c r="L84" i="11"/>
  <c r="K84" i="11"/>
  <c r="J84" i="11"/>
  <c r="I84" i="11"/>
  <c r="H84" i="11"/>
  <c r="G84" i="11"/>
  <c r="M84" i="11" s="1"/>
  <c r="N83" i="11"/>
  <c r="L83" i="11"/>
  <c r="K83" i="11"/>
  <c r="J83" i="11"/>
  <c r="I83" i="11"/>
  <c r="H83" i="11"/>
  <c r="L82" i="11"/>
  <c r="K82" i="11"/>
  <c r="I82" i="11"/>
  <c r="H82" i="11"/>
  <c r="N82" i="11" s="1"/>
  <c r="K81" i="11"/>
  <c r="J81" i="11"/>
  <c r="F81" i="11"/>
  <c r="J139" i="11" s="1"/>
  <c r="E81" i="11"/>
  <c r="I145" i="11" s="1"/>
  <c r="D81" i="11"/>
  <c r="H144" i="11" s="1"/>
  <c r="N144" i="11" s="1"/>
  <c r="C81" i="11"/>
  <c r="G82" i="11" s="1"/>
  <c r="M82" i="11" s="1"/>
  <c r="L73" i="11"/>
  <c r="K73" i="11"/>
  <c r="J73" i="11"/>
  <c r="I73" i="11"/>
  <c r="H73" i="11"/>
  <c r="N73" i="11" s="1"/>
  <c r="G73" i="11"/>
  <c r="M73" i="11" s="1"/>
  <c r="L72" i="11"/>
  <c r="K72" i="11"/>
  <c r="J72" i="11"/>
  <c r="I72" i="11"/>
  <c r="H72" i="11"/>
  <c r="N72" i="11" s="1"/>
  <c r="G72" i="11"/>
  <c r="M72" i="11" s="1"/>
  <c r="N71" i="11"/>
  <c r="L71" i="11"/>
  <c r="K71" i="11"/>
  <c r="J71" i="11"/>
  <c r="I71" i="11"/>
  <c r="H71" i="11"/>
  <c r="G71" i="11"/>
  <c r="M71" i="11" s="1"/>
  <c r="L70" i="11"/>
  <c r="K70" i="11"/>
  <c r="J70" i="11"/>
  <c r="I70" i="11"/>
  <c r="H70" i="11"/>
  <c r="N70" i="11" s="1"/>
  <c r="G70" i="11"/>
  <c r="M70" i="11" s="1"/>
  <c r="L69" i="11"/>
  <c r="K69" i="11"/>
  <c r="J69" i="11"/>
  <c r="I69" i="11"/>
  <c r="H69" i="11"/>
  <c r="N69" i="11" s="1"/>
  <c r="G69" i="11"/>
  <c r="M69" i="11" s="1"/>
  <c r="N68" i="11"/>
  <c r="L68" i="11"/>
  <c r="K68" i="11"/>
  <c r="J68" i="11"/>
  <c r="I68" i="11"/>
  <c r="H68" i="11"/>
  <c r="G68" i="11"/>
  <c r="M68" i="11" s="1"/>
  <c r="N67" i="11"/>
  <c r="L67" i="11"/>
  <c r="K67" i="11"/>
  <c r="J67" i="11"/>
  <c r="I67" i="11"/>
  <c r="H67" i="11"/>
  <c r="G67" i="11"/>
  <c r="M67" i="11" s="1"/>
  <c r="L66" i="11"/>
  <c r="K66" i="11"/>
  <c r="J66" i="11"/>
  <c r="I66" i="11"/>
  <c r="G66" i="11"/>
  <c r="N65" i="11"/>
  <c r="L65" i="11"/>
  <c r="K65" i="11"/>
  <c r="J65" i="11"/>
  <c r="I65" i="11"/>
  <c r="H65" i="11"/>
  <c r="G65" i="11"/>
  <c r="M65" i="11" s="1"/>
  <c r="N64" i="11"/>
  <c r="L64" i="11"/>
  <c r="K64" i="11"/>
  <c r="J64" i="11"/>
  <c r="I64" i="11"/>
  <c r="H64" i="11"/>
  <c r="G64" i="11"/>
  <c r="M64" i="11" s="1"/>
  <c r="L63" i="11"/>
  <c r="K63" i="11"/>
  <c r="J63" i="11"/>
  <c r="I63" i="11"/>
  <c r="H63" i="11"/>
  <c r="N63" i="11" s="1"/>
  <c r="G63" i="11"/>
  <c r="M63" i="11" s="1"/>
  <c r="L62" i="11"/>
  <c r="K62" i="11"/>
  <c r="J62" i="11"/>
  <c r="I62" i="11"/>
  <c r="H62" i="11"/>
  <c r="N62" i="11" s="1"/>
  <c r="G62" i="11"/>
  <c r="M62" i="11" s="1"/>
  <c r="N61" i="11"/>
  <c r="L61" i="11"/>
  <c r="K61" i="11"/>
  <c r="J61" i="11"/>
  <c r="I61" i="11"/>
  <c r="H61" i="11"/>
  <c r="G61" i="11"/>
  <c r="M61" i="11" s="1"/>
  <c r="N60" i="11"/>
  <c r="L60" i="11"/>
  <c r="K60" i="11"/>
  <c r="J60" i="11"/>
  <c r="I60" i="11"/>
  <c r="H60" i="11"/>
  <c r="G60" i="11"/>
  <c r="M60" i="11" s="1"/>
  <c r="L59" i="11"/>
  <c r="K59" i="11"/>
  <c r="J59" i="11"/>
  <c r="I59" i="11"/>
  <c r="H59" i="11"/>
  <c r="N59" i="11" s="1"/>
  <c r="G59" i="11"/>
  <c r="M59" i="11" s="1"/>
  <c r="L58" i="11"/>
  <c r="K58" i="11"/>
  <c r="J58" i="11"/>
  <c r="I58" i="11"/>
  <c r="H58" i="11"/>
  <c r="N58" i="11" s="1"/>
  <c r="G58" i="11"/>
  <c r="M58" i="11" s="1"/>
  <c r="N57" i="11"/>
  <c r="L57" i="11"/>
  <c r="K57" i="11"/>
  <c r="J57" i="11"/>
  <c r="I57" i="11"/>
  <c r="H57" i="11"/>
  <c r="G57" i="11"/>
  <c r="M57" i="11" s="1"/>
  <c r="N56" i="11"/>
  <c r="L56" i="11"/>
  <c r="K56" i="11"/>
  <c r="J56" i="11"/>
  <c r="I56" i="11"/>
  <c r="H56" i="11"/>
  <c r="G56" i="11"/>
  <c r="M56" i="11" s="1"/>
  <c r="L55" i="11"/>
  <c r="K55" i="11"/>
  <c r="J55" i="11"/>
  <c r="I55" i="11"/>
  <c r="H55" i="11"/>
  <c r="N55" i="11" s="1"/>
  <c r="G55" i="11"/>
  <c r="M55" i="11" s="1"/>
  <c r="L54" i="11"/>
  <c r="K54" i="11"/>
  <c r="J54" i="11"/>
  <c r="I54" i="11"/>
  <c r="H54" i="11"/>
  <c r="N54" i="11" s="1"/>
  <c r="G54" i="11"/>
  <c r="M54" i="11" s="1"/>
  <c r="N53" i="11"/>
  <c r="L53" i="11"/>
  <c r="K53" i="11"/>
  <c r="J53" i="11"/>
  <c r="I53" i="11"/>
  <c r="H53" i="11"/>
  <c r="G53" i="11"/>
  <c r="M53" i="11" s="1"/>
  <c r="N52" i="11"/>
  <c r="L52" i="11"/>
  <c r="K52" i="11"/>
  <c r="J52" i="11"/>
  <c r="I52" i="11"/>
  <c r="H52" i="11"/>
  <c r="G52" i="11"/>
  <c r="M52" i="11" s="1"/>
  <c r="L51" i="11"/>
  <c r="K51" i="11"/>
  <c r="J51" i="11"/>
  <c r="I51" i="11"/>
  <c r="H51" i="11"/>
  <c r="N51" i="11" s="1"/>
  <c r="G51" i="11"/>
  <c r="M51" i="11" s="1"/>
  <c r="L50" i="11"/>
  <c r="K50" i="11"/>
  <c r="J50" i="11"/>
  <c r="I50" i="11"/>
  <c r="H50" i="11"/>
  <c r="N50" i="11" s="1"/>
  <c r="G50" i="11"/>
  <c r="M50" i="11" s="1"/>
  <c r="N49" i="11"/>
  <c r="L49" i="11"/>
  <c r="K49" i="11"/>
  <c r="J49" i="11"/>
  <c r="I49" i="11"/>
  <c r="H49" i="11"/>
  <c r="G49" i="11"/>
  <c r="M49" i="11" s="1"/>
  <c r="N48" i="11"/>
  <c r="L48" i="11"/>
  <c r="K48" i="11"/>
  <c r="J48" i="11"/>
  <c r="I48" i="11"/>
  <c r="H48" i="11"/>
  <c r="G48" i="11"/>
  <c r="M48" i="11" s="1"/>
  <c r="L47" i="11"/>
  <c r="K47" i="11"/>
  <c r="J47" i="11"/>
  <c r="I47" i="11"/>
  <c r="H47" i="11"/>
  <c r="N47" i="11" s="1"/>
  <c r="G47" i="11"/>
  <c r="M47" i="11" s="1"/>
  <c r="L46" i="11"/>
  <c r="K46" i="11"/>
  <c r="J46" i="11"/>
  <c r="I46" i="11"/>
  <c r="H46" i="11"/>
  <c r="N46" i="11" s="1"/>
  <c r="G46" i="11"/>
  <c r="M46" i="11" s="1"/>
  <c r="N45" i="11"/>
  <c r="L45" i="11"/>
  <c r="K45" i="11"/>
  <c r="J45" i="11"/>
  <c r="I45" i="11"/>
  <c r="H45" i="11"/>
  <c r="G45" i="11"/>
  <c r="M45" i="11" s="1"/>
  <c r="N44" i="11"/>
  <c r="L44" i="11"/>
  <c r="K44" i="11"/>
  <c r="J44" i="11"/>
  <c r="I44" i="11"/>
  <c r="H44" i="11"/>
  <c r="G44" i="11"/>
  <c r="M44" i="11" s="1"/>
  <c r="L43" i="11"/>
  <c r="K43" i="11"/>
  <c r="J43" i="11"/>
  <c r="I43" i="11"/>
  <c r="H43" i="11"/>
  <c r="N43" i="11" s="1"/>
  <c r="G43" i="11"/>
  <c r="M43" i="11" s="1"/>
  <c r="L42" i="11"/>
  <c r="K42" i="11"/>
  <c r="J42" i="11"/>
  <c r="I42" i="11"/>
  <c r="H42" i="11"/>
  <c r="N42" i="11" s="1"/>
  <c r="G42" i="11"/>
  <c r="M42" i="11" s="1"/>
  <c r="N41" i="11"/>
  <c r="L41" i="11"/>
  <c r="K41" i="11"/>
  <c r="J41" i="11"/>
  <c r="I41" i="11"/>
  <c r="H41" i="11"/>
  <c r="G41" i="11"/>
  <c r="M41" i="11" s="1"/>
  <c r="N40" i="11"/>
  <c r="L40" i="11"/>
  <c r="K40" i="11"/>
  <c r="J40" i="11"/>
  <c r="I40" i="11"/>
  <c r="H40" i="11"/>
  <c r="G40" i="11"/>
  <c r="M40" i="11" s="1"/>
  <c r="L39" i="11"/>
  <c r="K39" i="11"/>
  <c r="J39" i="11"/>
  <c r="I39" i="11"/>
  <c r="G39" i="11"/>
  <c r="M39" i="11" s="1"/>
  <c r="N38" i="11"/>
  <c r="L38" i="11"/>
  <c r="K38" i="11"/>
  <c r="J38" i="11"/>
  <c r="I38" i="11"/>
  <c r="H38" i="11"/>
  <c r="G38" i="11"/>
  <c r="M38" i="11" s="1"/>
  <c r="L37" i="11"/>
  <c r="K37" i="11"/>
  <c r="J37" i="11"/>
  <c r="I37" i="11"/>
  <c r="H37" i="11"/>
  <c r="N37" i="11" s="1"/>
  <c r="G37" i="11"/>
  <c r="M37" i="11" s="1"/>
  <c r="L36" i="11"/>
  <c r="K36" i="11"/>
  <c r="J36" i="11"/>
  <c r="I36" i="11"/>
  <c r="H36" i="11"/>
  <c r="N36" i="11" s="1"/>
  <c r="G36" i="11"/>
  <c r="M36" i="11" s="1"/>
  <c r="N35" i="11"/>
  <c r="L35" i="11"/>
  <c r="K35" i="11"/>
  <c r="J35" i="11"/>
  <c r="I35" i="11"/>
  <c r="H35" i="11"/>
  <c r="G35" i="11"/>
  <c r="M35" i="11" s="1"/>
  <c r="N34" i="11"/>
  <c r="L34" i="11"/>
  <c r="K34" i="11"/>
  <c r="J34" i="11"/>
  <c r="I34" i="11"/>
  <c r="H34" i="11"/>
  <c r="G34" i="11"/>
  <c r="M34" i="11" s="1"/>
  <c r="L33" i="11"/>
  <c r="K33" i="11"/>
  <c r="J33" i="11"/>
  <c r="I33" i="11"/>
  <c r="H33" i="11"/>
  <c r="N33" i="11" s="1"/>
  <c r="G33" i="11"/>
  <c r="M33" i="11" s="1"/>
  <c r="L32" i="11"/>
  <c r="K32" i="11"/>
  <c r="J32" i="11"/>
  <c r="I32" i="11"/>
  <c r="G32" i="11"/>
  <c r="M32" i="11" s="1"/>
  <c r="L31" i="11"/>
  <c r="K31" i="11"/>
  <c r="J31" i="11"/>
  <c r="I31" i="11"/>
  <c r="H31" i="11"/>
  <c r="N31" i="11" s="1"/>
  <c r="G31" i="11"/>
  <c r="M31" i="11" s="1"/>
  <c r="L30" i="11"/>
  <c r="K30" i="11"/>
  <c r="J30" i="11"/>
  <c r="I30" i="11"/>
  <c r="H30" i="11"/>
  <c r="N30" i="11" s="1"/>
  <c r="G30" i="11"/>
  <c r="M30" i="11" s="1"/>
  <c r="N29" i="11"/>
  <c r="L29" i="11"/>
  <c r="K29" i="11"/>
  <c r="J29" i="11"/>
  <c r="I29" i="11"/>
  <c r="H29" i="11"/>
  <c r="G29" i="11"/>
  <c r="M29" i="11" s="1"/>
  <c r="L28" i="11"/>
  <c r="K28" i="11"/>
  <c r="J28" i="11"/>
  <c r="H28" i="11"/>
  <c r="N28" i="11" s="1"/>
  <c r="G28" i="11"/>
  <c r="M28" i="11" s="1"/>
  <c r="L27" i="11"/>
  <c r="K27" i="11"/>
  <c r="J27" i="11"/>
  <c r="I27" i="11"/>
  <c r="H27" i="11"/>
  <c r="N27" i="11" s="1"/>
  <c r="G27" i="11"/>
  <c r="M27" i="11" s="1"/>
  <c r="N26" i="11"/>
  <c r="L26" i="11"/>
  <c r="K26" i="11"/>
  <c r="J26" i="11"/>
  <c r="I26" i="11"/>
  <c r="H26" i="11"/>
  <c r="G26" i="11"/>
  <c r="M26" i="11" s="1"/>
  <c r="N25" i="11"/>
  <c r="L25" i="11"/>
  <c r="K25" i="11"/>
  <c r="J25" i="11"/>
  <c r="I25" i="11"/>
  <c r="H25" i="11"/>
  <c r="G25" i="11"/>
  <c r="M25" i="11" s="1"/>
  <c r="L24" i="11"/>
  <c r="K24" i="11"/>
  <c r="J24" i="11"/>
  <c r="I24" i="11"/>
  <c r="H24" i="11"/>
  <c r="N24" i="11" s="1"/>
  <c r="G24" i="11"/>
  <c r="M24" i="11" s="1"/>
  <c r="L23" i="11"/>
  <c r="K23" i="11"/>
  <c r="J23" i="11"/>
  <c r="I23" i="11"/>
  <c r="H23" i="11"/>
  <c r="N23" i="11" s="1"/>
  <c r="G23" i="11"/>
  <c r="M23" i="11" s="1"/>
  <c r="K22" i="11"/>
  <c r="F22" i="11"/>
  <c r="J22" i="11" s="1"/>
  <c r="E22" i="11"/>
  <c r="I28" i="11" s="1"/>
  <c r="D22" i="11"/>
  <c r="H66" i="11" s="1"/>
  <c r="N66" i="11" s="1"/>
  <c r="C22" i="11"/>
  <c r="G22" i="11" s="1"/>
  <c r="M22" i="11" s="1"/>
  <c r="F14" i="11"/>
  <c r="E14" i="11"/>
  <c r="D14" i="11"/>
  <c r="F13" i="11"/>
  <c r="E13" i="11"/>
  <c r="D13" i="11"/>
  <c r="F12" i="11"/>
  <c r="E12" i="11"/>
  <c r="D12" i="11"/>
  <c r="C12" i="11"/>
  <c r="K12" i="11" s="1"/>
  <c r="F11" i="11"/>
  <c r="E11" i="11"/>
  <c r="D11" i="11"/>
  <c r="C11" i="11"/>
  <c r="K11" i="11" s="1"/>
  <c r="E10" i="11"/>
  <c r="D10" i="11"/>
  <c r="C10" i="11"/>
  <c r="K10" i="11" s="1"/>
  <c r="E9" i="11"/>
  <c r="D9" i="11"/>
  <c r="L640" i="10"/>
  <c r="K640" i="10"/>
  <c r="I640" i="10"/>
  <c r="H640" i="10"/>
  <c r="N640" i="10" s="1"/>
  <c r="G640" i="10"/>
  <c r="M640" i="10" s="1"/>
  <c r="L639" i="10"/>
  <c r="K639" i="10"/>
  <c r="H639" i="10"/>
  <c r="N639" i="10" s="1"/>
  <c r="G639" i="10"/>
  <c r="M639" i="10" s="1"/>
  <c r="L638" i="10"/>
  <c r="K638" i="10"/>
  <c r="J638" i="10"/>
  <c r="H638" i="10"/>
  <c r="N638" i="10" s="1"/>
  <c r="G638" i="10"/>
  <c r="M638" i="10" s="1"/>
  <c r="L637" i="10"/>
  <c r="K637" i="10"/>
  <c r="J637" i="10"/>
  <c r="I637" i="10"/>
  <c r="H637" i="10"/>
  <c r="N637" i="10" s="1"/>
  <c r="G637" i="10"/>
  <c r="M637" i="10" s="1"/>
  <c r="L636" i="10"/>
  <c r="K636" i="10"/>
  <c r="J636" i="10"/>
  <c r="I636" i="10"/>
  <c r="G636" i="10"/>
  <c r="L635" i="10"/>
  <c r="K635" i="10"/>
  <c r="J635" i="10"/>
  <c r="I635" i="10"/>
  <c r="H635" i="10"/>
  <c r="N635" i="10" s="1"/>
  <c r="G635" i="10"/>
  <c r="M635" i="10" s="1"/>
  <c r="L634" i="10"/>
  <c r="K634" i="10"/>
  <c r="I634" i="10"/>
  <c r="H634" i="10"/>
  <c r="N634" i="10" s="1"/>
  <c r="G634" i="10"/>
  <c r="M634" i="10" s="1"/>
  <c r="L633" i="10"/>
  <c r="K633" i="10"/>
  <c r="J633" i="10"/>
  <c r="I633" i="10"/>
  <c r="H633" i="10"/>
  <c r="N633" i="10" s="1"/>
  <c r="G633" i="10"/>
  <c r="M633" i="10" s="1"/>
  <c r="L632" i="10"/>
  <c r="K632" i="10"/>
  <c r="J632" i="10"/>
  <c r="I632" i="10"/>
  <c r="G632" i="10"/>
  <c r="M632" i="10" s="1"/>
  <c r="L631" i="10"/>
  <c r="K631" i="10"/>
  <c r="I631" i="10"/>
  <c r="G631" i="10"/>
  <c r="M631" i="10" s="1"/>
  <c r="L630" i="10"/>
  <c r="K630" i="10"/>
  <c r="J630" i="10"/>
  <c r="G630" i="10"/>
  <c r="M630" i="10" s="1"/>
  <c r="L629" i="10"/>
  <c r="K629" i="10"/>
  <c r="I629" i="10"/>
  <c r="G629" i="10"/>
  <c r="L628" i="10"/>
  <c r="K628" i="10"/>
  <c r="I628" i="10"/>
  <c r="G628" i="10"/>
  <c r="M628" i="10" s="1"/>
  <c r="L627" i="10"/>
  <c r="K627" i="10"/>
  <c r="I627" i="10"/>
  <c r="G627" i="10"/>
  <c r="L626" i="10"/>
  <c r="K626" i="10"/>
  <c r="J626" i="10"/>
  <c r="I626" i="10"/>
  <c r="H626" i="10"/>
  <c r="N626" i="10" s="1"/>
  <c r="G626" i="10"/>
  <c r="M626" i="10" s="1"/>
  <c r="N625" i="10"/>
  <c r="L625" i="10"/>
  <c r="K625" i="10"/>
  <c r="J625" i="10"/>
  <c r="I625" i="10"/>
  <c r="H625" i="10"/>
  <c r="G625" i="10"/>
  <c r="M625" i="10" s="1"/>
  <c r="N624" i="10"/>
  <c r="L624" i="10"/>
  <c r="K624" i="10"/>
  <c r="J624" i="10"/>
  <c r="I624" i="10"/>
  <c r="H624" i="10"/>
  <c r="G624" i="10"/>
  <c r="M624" i="10" s="1"/>
  <c r="L623" i="10"/>
  <c r="K623" i="10"/>
  <c r="J623" i="10"/>
  <c r="H623" i="10"/>
  <c r="N623" i="10" s="1"/>
  <c r="L622" i="10"/>
  <c r="K622" i="10"/>
  <c r="J622" i="10"/>
  <c r="I622" i="10"/>
  <c r="G622" i="10"/>
  <c r="M622" i="10" s="1"/>
  <c r="N621" i="10"/>
  <c r="L621" i="10"/>
  <c r="K621" i="10"/>
  <c r="J621" i="10"/>
  <c r="I621" i="10"/>
  <c r="H621" i="10"/>
  <c r="G621" i="10"/>
  <c r="M621" i="10" s="1"/>
  <c r="L620" i="10"/>
  <c r="K620" i="10"/>
  <c r="I620" i="10"/>
  <c r="H620" i="10"/>
  <c r="N620" i="10" s="1"/>
  <c r="G620" i="10"/>
  <c r="M620" i="10" s="1"/>
  <c r="L619" i="10"/>
  <c r="K619" i="10"/>
  <c r="J619" i="10"/>
  <c r="I619" i="10"/>
  <c r="G619" i="10"/>
  <c r="M619" i="10" s="1"/>
  <c r="L618" i="10"/>
  <c r="K618" i="10"/>
  <c r="J618" i="10"/>
  <c r="I618" i="10"/>
  <c r="H618" i="10"/>
  <c r="N618" i="10" s="1"/>
  <c r="G618" i="10"/>
  <c r="M618" i="10" s="1"/>
  <c r="L617" i="10"/>
  <c r="K617" i="10"/>
  <c r="H617" i="10"/>
  <c r="N617" i="10" s="1"/>
  <c r="G617" i="10"/>
  <c r="M617" i="10" s="1"/>
  <c r="L616" i="10"/>
  <c r="K616" i="10"/>
  <c r="L615" i="10"/>
  <c r="K615" i="10"/>
  <c r="L614" i="10"/>
  <c r="K614" i="10"/>
  <c r="G614" i="10"/>
  <c r="M614" i="10" s="1"/>
  <c r="L613" i="10"/>
  <c r="K613" i="10"/>
  <c r="J613" i="10"/>
  <c r="I613" i="10"/>
  <c r="H613" i="10"/>
  <c r="N613" i="10" s="1"/>
  <c r="G613" i="10"/>
  <c r="M613" i="10" s="1"/>
  <c r="K612" i="10"/>
  <c r="F612" i="10"/>
  <c r="E612" i="10"/>
  <c r="I639" i="10" s="1"/>
  <c r="D612" i="10"/>
  <c r="H636" i="10" s="1"/>
  <c r="N636" i="10" s="1"/>
  <c r="C612" i="10"/>
  <c r="G623" i="10" s="1"/>
  <c r="M623" i="10" s="1"/>
  <c r="L604" i="10"/>
  <c r="K604" i="10"/>
  <c r="J604" i="10"/>
  <c r="I604" i="10"/>
  <c r="H604" i="10"/>
  <c r="N604" i="10" s="1"/>
  <c r="G604" i="10"/>
  <c r="M604" i="10" s="1"/>
  <c r="L603" i="10"/>
  <c r="K603" i="10"/>
  <c r="J603" i="10"/>
  <c r="I603" i="10"/>
  <c r="H603" i="10"/>
  <c r="N603" i="10" s="1"/>
  <c r="G603" i="10"/>
  <c r="M603" i="10" s="1"/>
  <c r="N602" i="10"/>
  <c r="L602" i="10"/>
  <c r="K602" i="10"/>
  <c r="J602" i="10"/>
  <c r="I602" i="10"/>
  <c r="H602" i="10"/>
  <c r="G602" i="10"/>
  <c r="M602" i="10" s="1"/>
  <c r="N601" i="10"/>
  <c r="L601" i="10"/>
  <c r="K601" i="10"/>
  <c r="J601" i="10"/>
  <c r="I601" i="10"/>
  <c r="H601" i="10"/>
  <c r="G601" i="10"/>
  <c r="M601" i="10" s="1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H599" i="10"/>
  <c r="N599" i="10" s="1"/>
  <c r="G599" i="10"/>
  <c r="M599" i="10" s="1"/>
  <c r="N598" i="10"/>
  <c r="L598" i="10"/>
  <c r="K598" i="10"/>
  <c r="J598" i="10"/>
  <c r="I598" i="10"/>
  <c r="H598" i="10"/>
  <c r="G598" i="10"/>
  <c r="M598" i="10" s="1"/>
  <c r="N597" i="10"/>
  <c r="L597" i="10"/>
  <c r="K597" i="10"/>
  <c r="J597" i="10"/>
  <c r="I597" i="10"/>
  <c r="H597" i="10"/>
  <c r="G597" i="10"/>
  <c r="M597" i="10" s="1"/>
  <c r="L596" i="10"/>
  <c r="K596" i="10"/>
  <c r="J596" i="10"/>
  <c r="I596" i="10"/>
  <c r="H596" i="10"/>
  <c r="N596" i="10" s="1"/>
  <c r="G596" i="10"/>
  <c r="M596" i="10" s="1"/>
  <c r="L595" i="10"/>
  <c r="K595" i="10"/>
  <c r="J595" i="10"/>
  <c r="I595" i="10"/>
  <c r="H595" i="10"/>
  <c r="N595" i="10" s="1"/>
  <c r="G595" i="10"/>
  <c r="M595" i="10" s="1"/>
  <c r="N594" i="10"/>
  <c r="L594" i="10"/>
  <c r="K594" i="10"/>
  <c r="J594" i="10"/>
  <c r="I594" i="10"/>
  <c r="H594" i="10"/>
  <c r="G594" i="10"/>
  <c r="M594" i="10" s="1"/>
  <c r="N593" i="10"/>
  <c r="L593" i="10"/>
  <c r="K593" i="10"/>
  <c r="J593" i="10"/>
  <c r="I593" i="10"/>
  <c r="H593" i="10"/>
  <c r="G593" i="10"/>
  <c r="M593" i="10" s="1"/>
  <c r="L592" i="10"/>
  <c r="K592" i="10"/>
  <c r="J592" i="10"/>
  <c r="I592" i="10"/>
  <c r="H592" i="10"/>
  <c r="N592" i="10" s="1"/>
  <c r="G592" i="10"/>
  <c r="M592" i="10" s="1"/>
  <c r="L591" i="10"/>
  <c r="K591" i="10"/>
  <c r="I591" i="10"/>
  <c r="H591" i="10"/>
  <c r="N591" i="10" s="1"/>
  <c r="G591" i="10"/>
  <c r="M591" i="10" s="1"/>
  <c r="L590" i="10"/>
  <c r="K590" i="10"/>
  <c r="G590" i="10"/>
  <c r="L589" i="10"/>
  <c r="K589" i="10"/>
  <c r="J589" i="10"/>
  <c r="I589" i="10"/>
  <c r="H589" i="10"/>
  <c r="N589" i="10" s="1"/>
  <c r="G589" i="10"/>
  <c r="M589" i="10" s="1"/>
  <c r="L588" i="10"/>
  <c r="K588" i="10"/>
  <c r="I588" i="10"/>
  <c r="G588" i="10"/>
  <c r="L587" i="10"/>
  <c r="K587" i="10"/>
  <c r="J587" i="10"/>
  <c r="I587" i="10"/>
  <c r="H587" i="10"/>
  <c r="N587" i="10" s="1"/>
  <c r="G587" i="10"/>
  <c r="M587" i="10" s="1"/>
  <c r="N586" i="10"/>
  <c r="L586" i="10"/>
  <c r="K586" i="10"/>
  <c r="J586" i="10"/>
  <c r="I586" i="10"/>
  <c r="H586" i="10"/>
  <c r="G586" i="10"/>
  <c r="M586" i="10" s="1"/>
  <c r="N585" i="10"/>
  <c r="L585" i="10"/>
  <c r="K585" i="10"/>
  <c r="J585" i="10"/>
  <c r="I585" i="10"/>
  <c r="H585" i="10"/>
  <c r="G585" i="10"/>
  <c r="M585" i="10" s="1"/>
  <c r="L584" i="10"/>
  <c r="K584" i="10"/>
  <c r="J584" i="10"/>
  <c r="I584" i="10"/>
  <c r="H584" i="10"/>
  <c r="N584" i="10" s="1"/>
  <c r="G584" i="10"/>
  <c r="M584" i="10" s="1"/>
  <c r="L583" i="10"/>
  <c r="K583" i="10"/>
  <c r="I583" i="10"/>
  <c r="G583" i="10"/>
  <c r="M583" i="10" s="1"/>
  <c r="L582" i="10"/>
  <c r="K582" i="10"/>
  <c r="J582" i="10"/>
  <c r="I582" i="10"/>
  <c r="H582" i="10"/>
  <c r="N582" i="10" s="1"/>
  <c r="G582" i="10"/>
  <c r="M582" i="10" s="1"/>
  <c r="N581" i="10"/>
  <c r="L581" i="10"/>
  <c r="K581" i="10"/>
  <c r="J581" i="10"/>
  <c r="I581" i="10"/>
  <c r="H581" i="10"/>
  <c r="G581" i="10"/>
  <c r="M581" i="10" s="1"/>
  <c r="N580" i="10"/>
  <c r="L580" i="10"/>
  <c r="K580" i="10"/>
  <c r="J580" i="10"/>
  <c r="I580" i="10"/>
  <c r="H580" i="10"/>
  <c r="G580" i="10"/>
  <c r="M580" i="10" s="1"/>
  <c r="L579" i="10"/>
  <c r="K579" i="10"/>
  <c r="J579" i="10"/>
  <c r="I579" i="10"/>
  <c r="H579" i="10"/>
  <c r="N579" i="10" s="1"/>
  <c r="G579" i="10"/>
  <c r="M579" i="10" s="1"/>
  <c r="L578" i="10"/>
  <c r="K578" i="10"/>
  <c r="J578" i="10"/>
  <c r="I578" i="10"/>
  <c r="H578" i="10"/>
  <c r="N578" i="10" s="1"/>
  <c r="G578" i="10"/>
  <c r="M578" i="10" s="1"/>
  <c r="N577" i="10"/>
  <c r="L577" i="10"/>
  <c r="K577" i="10"/>
  <c r="J577" i="10"/>
  <c r="I577" i="10"/>
  <c r="H577" i="10"/>
  <c r="G577" i="10"/>
  <c r="M577" i="10" s="1"/>
  <c r="N576" i="10"/>
  <c r="L576" i="10"/>
  <c r="K576" i="10"/>
  <c r="J576" i="10"/>
  <c r="I576" i="10"/>
  <c r="H576" i="10"/>
  <c r="G576" i="10"/>
  <c r="M576" i="10" s="1"/>
  <c r="L575" i="10"/>
  <c r="K575" i="10"/>
  <c r="J575" i="10"/>
  <c r="I575" i="10"/>
  <c r="H575" i="10"/>
  <c r="N575" i="10" s="1"/>
  <c r="G575" i="10"/>
  <c r="M575" i="10" s="1"/>
  <c r="L574" i="10"/>
  <c r="K574" i="10"/>
  <c r="J574" i="10"/>
  <c r="I574" i="10"/>
  <c r="H574" i="10"/>
  <c r="N574" i="10" s="1"/>
  <c r="G574" i="10"/>
  <c r="M574" i="10" s="1"/>
  <c r="N573" i="10"/>
  <c r="L573" i="10"/>
  <c r="K573" i="10"/>
  <c r="J573" i="10"/>
  <c r="I573" i="10"/>
  <c r="H573" i="10"/>
  <c r="G573" i="10"/>
  <c r="M573" i="10" s="1"/>
  <c r="N572" i="10"/>
  <c r="L572" i="10"/>
  <c r="K572" i="10"/>
  <c r="J572" i="10"/>
  <c r="I572" i="10"/>
  <c r="H572" i="10"/>
  <c r="G572" i="10"/>
  <c r="M572" i="10" s="1"/>
  <c r="L571" i="10"/>
  <c r="K571" i="10"/>
  <c r="J571" i="10"/>
  <c r="I571" i="10"/>
  <c r="H571" i="10"/>
  <c r="N571" i="10" s="1"/>
  <c r="G571" i="10"/>
  <c r="M571" i="10" s="1"/>
  <c r="L570" i="10"/>
  <c r="K570" i="10"/>
  <c r="J570" i="10"/>
  <c r="I570" i="10"/>
  <c r="H570" i="10"/>
  <c r="N570" i="10" s="1"/>
  <c r="G570" i="10"/>
  <c r="M570" i="10" s="1"/>
  <c r="N569" i="10"/>
  <c r="L569" i="10"/>
  <c r="K569" i="10"/>
  <c r="J569" i="10"/>
  <c r="I569" i="10"/>
  <c r="H569" i="10"/>
  <c r="G569" i="10"/>
  <c r="M569" i="10" s="1"/>
  <c r="N568" i="10"/>
  <c r="L568" i="10"/>
  <c r="K568" i="10"/>
  <c r="J568" i="10"/>
  <c r="I568" i="10"/>
  <c r="H568" i="10"/>
  <c r="G568" i="10"/>
  <c r="M568" i="10" s="1"/>
  <c r="L567" i="10"/>
  <c r="K567" i="10"/>
  <c r="H567" i="10"/>
  <c r="N567" i="10" s="1"/>
  <c r="G567" i="10"/>
  <c r="M567" i="10" s="1"/>
  <c r="N566" i="10"/>
  <c r="L566" i="10"/>
  <c r="K566" i="10"/>
  <c r="J566" i="10"/>
  <c r="I566" i="10"/>
  <c r="H566" i="10"/>
  <c r="G566" i="10"/>
  <c r="M566" i="10" s="1"/>
  <c r="L565" i="10"/>
  <c r="K565" i="10"/>
  <c r="J565" i="10"/>
  <c r="I565" i="10"/>
  <c r="H565" i="10"/>
  <c r="N565" i="10" s="1"/>
  <c r="G565" i="10"/>
  <c r="M565" i="10" s="1"/>
  <c r="L564" i="10"/>
  <c r="K564" i="10"/>
  <c r="J564" i="10"/>
  <c r="I564" i="10"/>
  <c r="G564" i="10"/>
  <c r="M564" i="10" s="1"/>
  <c r="L563" i="10"/>
  <c r="K563" i="10"/>
  <c r="J563" i="10"/>
  <c r="I563" i="10"/>
  <c r="H563" i="10"/>
  <c r="N563" i="10" s="1"/>
  <c r="G563" i="10"/>
  <c r="M563" i="10" s="1"/>
  <c r="N562" i="10"/>
  <c r="L562" i="10"/>
  <c r="K562" i="10"/>
  <c r="J562" i="10"/>
  <c r="I562" i="10"/>
  <c r="H562" i="10"/>
  <c r="G562" i="10"/>
  <c r="M562" i="10" s="1"/>
  <c r="N561" i="10"/>
  <c r="L561" i="10"/>
  <c r="K561" i="10"/>
  <c r="J561" i="10"/>
  <c r="I561" i="10"/>
  <c r="H561" i="10"/>
  <c r="G561" i="10"/>
  <c r="M561" i="10" s="1"/>
  <c r="N560" i="10"/>
  <c r="L560" i="10"/>
  <c r="K560" i="10"/>
  <c r="J560" i="10"/>
  <c r="I560" i="10"/>
  <c r="H560" i="10"/>
  <c r="G560" i="10"/>
  <c r="M560" i="10" s="1"/>
  <c r="L559" i="10"/>
  <c r="K559" i="10"/>
  <c r="J559" i="10"/>
  <c r="I559" i="10"/>
  <c r="H559" i="10"/>
  <c r="N559" i="10" s="1"/>
  <c r="G559" i="10"/>
  <c r="M559" i="10" s="1"/>
  <c r="N558" i="10"/>
  <c r="L558" i="10"/>
  <c r="K558" i="10"/>
  <c r="J558" i="10"/>
  <c r="I558" i="10"/>
  <c r="H558" i="10"/>
  <c r="G558" i="10"/>
  <c r="M558" i="10" s="1"/>
  <c r="N557" i="10"/>
  <c r="L557" i="10"/>
  <c r="K557" i="10"/>
  <c r="J557" i="10"/>
  <c r="I557" i="10"/>
  <c r="H557" i="10"/>
  <c r="G557" i="10"/>
  <c r="M557" i="10" s="1"/>
  <c r="N556" i="10"/>
  <c r="L556" i="10"/>
  <c r="K556" i="10"/>
  <c r="J556" i="10"/>
  <c r="I556" i="10"/>
  <c r="H556" i="10"/>
  <c r="G556" i="10"/>
  <c r="M556" i="10" s="1"/>
  <c r="L555" i="10"/>
  <c r="K555" i="10"/>
  <c r="J555" i="10"/>
  <c r="I555" i="10"/>
  <c r="H555" i="10"/>
  <c r="N555" i="10" s="1"/>
  <c r="G555" i="10"/>
  <c r="M555" i="10" s="1"/>
  <c r="N554" i="10"/>
  <c r="L554" i="10"/>
  <c r="K554" i="10"/>
  <c r="J554" i="10"/>
  <c r="I554" i="10"/>
  <c r="H554" i="10"/>
  <c r="G554" i="10"/>
  <c r="M554" i="10" s="1"/>
  <c r="L553" i="10"/>
  <c r="K553" i="10"/>
  <c r="J553" i="10"/>
  <c r="I553" i="10"/>
  <c r="H553" i="10"/>
  <c r="N553" i="10" s="1"/>
  <c r="G553" i="10"/>
  <c r="M553" i="10" s="1"/>
  <c r="N552" i="10"/>
  <c r="L552" i="10"/>
  <c r="K552" i="10"/>
  <c r="J552" i="10"/>
  <c r="I552" i="10"/>
  <c r="H552" i="10"/>
  <c r="G552" i="10"/>
  <c r="M552" i="10" s="1"/>
  <c r="L551" i="10"/>
  <c r="K551" i="10"/>
  <c r="J551" i="10"/>
  <c r="I551" i="10"/>
  <c r="H551" i="10"/>
  <c r="N551" i="10" s="1"/>
  <c r="G551" i="10"/>
  <c r="M551" i="10" s="1"/>
  <c r="N550" i="10"/>
  <c r="L550" i="10"/>
  <c r="K550" i="10"/>
  <c r="J550" i="10"/>
  <c r="I550" i="10"/>
  <c r="H550" i="10"/>
  <c r="G550" i="10"/>
  <c r="M550" i="10" s="1"/>
  <c r="L549" i="10"/>
  <c r="K549" i="10"/>
  <c r="J549" i="10"/>
  <c r="I549" i="10"/>
  <c r="H549" i="10"/>
  <c r="N549" i="10" s="1"/>
  <c r="G549" i="10"/>
  <c r="M549" i="10" s="1"/>
  <c r="N548" i="10"/>
  <c r="L548" i="10"/>
  <c r="K548" i="10"/>
  <c r="J548" i="10"/>
  <c r="I548" i="10"/>
  <c r="H548" i="10"/>
  <c r="G548" i="10"/>
  <c r="M548" i="10" s="1"/>
  <c r="L547" i="10"/>
  <c r="K547" i="10"/>
  <c r="J547" i="10"/>
  <c r="I547" i="10"/>
  <c r="H547" i="10"/>
  <c r="N547" i="10" s="1"/>
  <c r="G547" i="10"/>
  <c r="M547" i="10" s="1"/>
  <c r="N546" i="10"/>
  <c r="L546" i="10"/>
  <c r="K546" i="10"/>
  <c r="J546" i="10"/>
  <c r="I546" i="10"/>
  <c r="H546" i="10"/>
  <c r="G546" i="10"/>
  <c r="M546" i="10" s="1"/>
  <c r="L545" i="10"/>
  <c r="K545" i="10"/>
  <c r="J545" i="10"/>
  <c r="I545" i="10"/>
  <c r="G545" i="10"/>
  <c r="M545" i="10" s="1"/>
  <c r="L544" i="10"/>
  <c r="K544" i="10"/>
  <c r="J544" i="10"/>
  <c r="G544" i="10"/>
  <c r="M544" i="10" s="1"/>
  <c r="N543" i="10"/>
  <c r="L543" i="10"/>
  <c r="K543" i="10"/>
  <c r="J543" i="10"/>
  <c r="I543" i="10"/>
  <c r="H543" i="10"/>
  <c r="G543" i="10"/>
  <c r="M543" i="10" s="1"/>
  <c r="N542" i="10"/>
  <c r="L542" i="10"/>
  <c r="K542" i="10"/>
  <c r="J542" i="10"/>
  <c r="I542" i="10"/>
  <c r="H542" i="10"/>
  <c r="G542" i="10"/>
  <c r="M542" i="10" s="1"/>
  <c r="L541" i="10"/>
  <c r="K541" i="10"/>
  <c r="J541" i="10"/>
  <c r="I541" i="10"/>
  <c r="H541" i="10"/>
  <c r="N541" i="10" s="1"/>
  <c r="G541" i="10"/>
  <c r="M541" i="10" s="1"/>
  <c r="L540" i="10"/>
  <c r="K540" i="10"/>
  <c r="I540" i="10"/>
  <c r="H540" i="10"/>
  <c r="N540" i="10" s="1"/>
  <c r="G540" i="10"/>
  <c r="M540" i="10" s="1"/>
  <c r="L539" i="10"/>
  <c r="K539" i="10"/>
  <c r="J539" i="10"/>
  <c r="I539" i="10"/>
  <c r="H539" i="10"/>
  <c r="N539" i="10" s="1"/>
  <c r="L538" i="10"/>
  <c r="K538" i="10"/>
  <c r="J538" i="10"/>
  <c r="I538" i="10"/>
  <c r="H538" i="10"/>
  <c r="N538" i="10" s="1"/>
  <c r="G538" i="10"/>
  <c r="M538" i="10" s="1"/>
  <c r="N537" i="10"/>
  <c r="L537" i="10"/>
  <c r="K537" i="10"/>
  <c r="J537" i="10"/>
  <c r="I537" i="10"/>
  <c r="H537" i="10"/>
  <c r="G537" i="10"/>
  <c r="M537" i="10" s="1"/>
  <c r="N536" i="10"/>
  <c r="L536" i="10"/>
  <c r="K536" i="10"/>
  <c r="J536" i="10"/>
  <c r="I536" i="10"/>
  <c r="H536" i="10"/>
  <c r="G536" i="10"/>
  <c r="M536" i="10" s="1"/>
  <c r="L535" i="10"/>
  <c r="K535" i="10"/>
  <c r="J535" i="10"/>
  <c r="I535" i="10"/>
  <c r="H535" i="10"/>
  <c r="N535" i="10" s="1"/>
  <c r="G535" i="10"/>
  <c r="M535" i="10" s="1"/>
  <c r="L534" i="10"/>
  <c r="K534" i="10"/>
  <c r="J534" i="10"/>
  <c r="I534" i="10"/>
  <c r="H534" i="10"/>
  <c r="N534" i="10" s="1"/>
  <c r="G534" i="10"/>
  <c r="M534" i="10" s="1"/>
  <c r="N533" i="10"/>
  <c r="L533" i="10"/>
  <c r="K533" i="10"/>
  <c r="J533" i="10"/>
  <c r="I533" i="10"/>
  <c r="H533" i="10"/>
  <c r="G533" i="10"/>
  <c r="M533" i="10" s="1"/>
  <c r="L532" i="10"/>
  <c r="K532" i="10"/>
  <c r="J532" i="10"/>
  <c r="I532" i="10"/>
  <c r="H532" i="10"/>
  <c r="N532" i="10" s="1"/>
  <c r="G532" i="10"/>
  <c r="M532" i="10" s="1"/>
  <c r="L531" i="10"/>
  <c r="K531" i="10"/>
  <c r="J531" i="10"/>
  <c r="I531" i="10"/>
  <c r="H531" i="10"/>
  <c r="N531" i="10" s="1"/>
  <c r="G531" i="10"/>
  <c r="M531" i="10" s="1"/>
  <c r="N530" i="10"/>
  <c r="L530" i="10"/>
  <c r="K530" i="10"/>
  <c r="J530" i="10"/>
  <c r="I530" i="10"/>
  <c r="H530" i="10"/>
  <c r="G530" i="10"/>
  <c r="M530" i="10" s="1"/>
  <c r="L529" i="10"/>
  <c r="K529" i="10"/>
  <c r="I529" i="10"/>
  <c r="H529" i="10"/>
  <c r="N529" i="10" s="1"/>
  <c r="G529" i="10"/>
  <c r="M529" i="10" s="1"/>
  <c r="L528" i="10"/>
  <c r="K528" i="10"/>
  <c r="I528" i="10"/>
  <c r="H528" i="10"/>
  <c r="N528" i="10" s="1"/>
  <c r="G528" i="10"/>
  <c r="M528" i="10" s="1"/>
  <c r="N527" i="10"/>
  <c r="L527" i="10"/>
  <c r="K527" i="10"/>
  <c r="J527" i="10"/>
  <c r="I527" i="10"/>
  <c r="H527" i="10"/>
  <c r="G527" i="10"/>
  <c r="M527" i="10" s="1"/>
  <c r="L526" i="10"/>
  <c r="K526" i="10"/>
  <c r="J526" i="10"/>
  <c r="I526" i="10"/>
  <c r="H526" i="10"/>
  <c r="N526" i="10" s="1"/>
  <c r="G526" i="10"/>
  <c r="M526" i="10" s="1"/>
  <c r="L525" i="10"/>
  <c r="K525" i="10"/>
  <c r="J525" i="10"/>
  <c r="I525" i="10"/>
  <c r="H525" i="10"/>
  <c r="N525" i="10" s="1"/>
  <c r="G525" i="10"/>
  <c r="M525" i="10" s="1"/>
  <c r="N524" i="10"/>
  <c r="L524" i="10"/>
  <c r="K524" i="10"/>
  <c r="J524" i="10"/>
  <c r="I524" i="10"/>
  <c r="H524" i="10"/>
  <c r="G524" i="10"/>
  <c r="M524" i="10" s="1"/>
  <c r="N523" i="10"/>
  <c r="L523" i="10"/>
  <c r="K523" i="10"/>
  <c r="J523" i="10"/>
  <c r="I523" i="10"/>
  <c r="H523" i="10"/>
  <c r="G523" i="10"/>
  <c r="M523" i="10" s="1"/>
  <c r="L522" i="10"/>
  <c r="K522" i="10"/>
  <c r="J522" i="10"/>
  <c r="I522" i="10"/>
  <c r="H522" i="10"/>
  <c r="N522" i="10" s="1"/>
  <c r="G522" i="10"/>
  <c r="M522" i="10" s="1"/>
  <c r="L521" i="10"/>
  <c r="K521" i="10"/>
  <c r="J521" i="10"/>
  <c r="I521" i="10"/>
  <c r="H521" i="10"/>
  <c r="N521" i="10" s="1"/>
  <c r="G521" i="10"/>
  <c r="M521" i="10" s="1"/>
  <c r="N520" i="10"/>
  <c r="L520" i="10"/>
  <c r="K520" i="10"/>
  <c r="J520" i="10"/>
  <c r="I520" i="10"/>
  <c r="H520" i="10"/>
  <c r="G520" i="10"/>
  <c r="M520" i="10" s="1"/>
  <c r="N519" i="10"/>
  <c r="L519" i="10"/>
  <c r="K519" i="10"/>
  <c r="J519" i="10"/>
  <c r="I519" i="10"/>
  <c r="H519" i="10"/>
  <c r="G519" i="10"/>
  <c r="M519" i="10" s="1"/>
  <c r="L518" i="10"/>
  <c r="K518" i="10"/>
  <c r="J518" i="10"/>
  <c r="I518" i="10"/>
  <c r="H518" i="10"/>
  <c r="N518" i="10" s="1"/>
  <c r="G518" i="10"/>
  <c r="M518" i="10" s="1"/>
  <c r="L517" i="10"/>
  <c r="K517" i="10"/>
  <c r="I517" i="10"/>
  <c r="G517" i="10"/>
  <c r="M517" i="10" s="1"/>
  <c r="L516" i="10"/>
  <c r="K516" i="10"/>
  <c r="J516" i="10"/>
  <c r="I516" i="10"/>
  <c r="H516" i="10"/>
  <c r="N516" i="10" s="1"/>
  <c r="G516" i="10"/>
  <c r="M516" i="10" s="1"/>
  <c r="N515" i="10"/>
  <c r="L515" i="10"/>
  <c r="K515" i="10"/>
  <c r="J515" i="10"/>
  <c r="I515" i="10"/>
  <c r="H515" i="10"/>
  <c r="G515" i="10"/>
  <c r="M515" i="10" s="1"/>
  <c r="L514" i="10"/>
  <c r="K514" i="10"/>
  <c r="I514" i="10"/>
  <c r="H514" i="10"/>
  <c r="N514" i="10" s="1"/>
  <c r="G514" i="10"/>
  <c r="M514" i="10" s="1"/>
  <c r="L513" i="10"/>
  <c r="K513" i="10"/>
  <c r="J513" i="10"/>
  <c r="I513" i="10"/>
  <c r="H513" i="10"/>
  <c r="N513" i="10" s="1"/>
  <c r="G513" i="10"/>
  <c r="M513" i="10" s="1"/>
  <c r="N512" i="10"/>
  <c r="L512" i="10"/>
  <c r="K512" i="10"/>
  <c r="J512" i="10"/>
  <c r="I512" i="10"/>
  <c r="H512" i="10"/>
  <c r="G512" i="10"/>
  <c r="M512" i="10" s="1"/>
  <c r="N511" i="10"/>
  <c r="L511" i="10"/>
  <c r="K511" i="10"/>
  <c r="J511" i="10"/>
  <c r="I511" i="10"/>
  <c r="H511" i="10"/>
  <c r="G511" i="10"/>
  <c r="M511" i="10" s="1"/>
  <c r="L510" i="10"/>
  <c r="K510" i="10"/>
  <c r="J510" i="10"/>
  <c r="I510" i="10"/>
  <c r="H510" i="10"/>
  <c r="N510" i="10" s="1"/>
  <c r="G510" i="10"/>
  <c r="M510" i="10" s="1"/>
  <c r="L509" i="10"/>
  <c r="K509" i="10"/>
  <c r="J509" i="10"/>
  <c r="I509" i="10"/>
  <c r="H509" i="10"/>
  <c r="N509" i="10" s="1"/>
  <c r="G509" i="10"/>
  <c r="M509" i="10" s="1"/>
  <c r="N508" i="10"/>
  <c r="L508" i="10"/>
  <c r="K508" i="10"/>
  <c r="J508" i="10"/>
  <c r="I508" i="10"/>
  <c r="H508" i="10"/>
  <c r="G508" i="10"/>
  <c r="M508" i="10" s="1"/>
  <c r="L507" i="10"/>
  <c r="K507" i="10"/>
  <c r="J507" i="10"/>
  <c r="I507" i="10"/>
  <c r="G507" i="10"/>
  <c r="M507" i="10" s="1"/>
  <c r="N506" i="10"/>
  <c r="L506" i="10"/>
  <c r="K506" i="10"/>
  <c r="J506" i="10"/>
  <c r="I506" i="10"/>
  <c r="H506" i="10"/>
  <c r="G506" i="10"/>
  <c r="M506" i="10" s="1"/>
  <c r="N505" i="10"/>
  <c r="L505" i="10"/>
  <c r="K505" i="10"/>
  <c r="J505" i="10"/>
  <c r="I505" i="10"/>
  <c r="H505" i="10"/>
  <c r="G505" i="10"/>
  <c r="M505" i="10" s="1"/>
  <c r="L504" i="10"/>
  <c r="K504" i="10"/>
  <c r="J504" i="10"/>
  <c r="I504" i="10"/>
  <c r="H504" i="10"/>
  <c r="N504" i="10" s="1"/>
  <c r="G504" i="10"/>
  <c r="M504" i="10" s="1"/>
  <c r="L503" i="10"/>
  <c r="K503" i="10"/>
  <c r="J503" i="10"/>
  <c r="I503" i="10"/>
  <c r="H503" i="10"/>
  <c r="N503" i="10" s="1"/>
  <c r="G503" i="10"/>
  <c r="M503" i="10" s="1"/>
  <c r="N502" i="10"/>
  <c r="L502" i="10"/>
  <c r="K502" i="10"/>
  <c r="J502" i="10"/>
  <c r="I502" i="10"/>
  <c r="H502" i="10"/>
  <c r="G502" i="10"/>
  <c r="M502" i="10" s="1"/>
  <c r="L501" i="10"/>
  <c r="K501" i="10"/>
  <c r="I501" i="10"/>
  <c r="H501" i="10"/>
  <c r="N501" i="10" s="1"/>
  <c r="G501" i="10"/>
  <c r="L500" i="10"/>
  <c r="K500" i="10"/>
  <c r="J500" i="10"/>
  <c r="I500" i="10"/>
  <c r="G500" i="10"/>
  <c r="M500" i="10" s="1"/>
  <c r="L499" i="10"/>
  <c r="K499" i="10"/>
  <c r="I499" i="10"/>
  <c r="G499" i="10"/>
  <c r="M499" i="10" s="1"/>
  <c r="L498" i="10"/>
  <c r="K498" i="10"/>
  <c r="J498" i="10"/>
  <c r="I498" i="10"/>
  <c r="H498" i="10"/>
  <c r="N498" i="10" s="1"/>
  <c r="G498" i="10"/>
  <c r="M498" i="10" s="1"/>
  <c r="L497" i="10"/>
  <c r="K497" i="10"/>
  <c r="J497" i="10"/>
  <c r="I497" i="10"/>
  <c r="H497" i="10"/>
  <c r="N497" i="10" s="1"/>
  <c r="G497" i="10"/>
  <c r="M497" i="10" s="1"/>
  <c r="N496" i="10"/>
  <c r="L496" i="10"/>
  <c r="K496" i="10"/>
  <c r="J496" i="10"/>
  <c r="I496" i="10"/>
  <c r="H496" i="10"/>
  <c r="G496" i="10"/>
  <c r="M496" i="10" s="1"/>
  <c r="N495" i="10"/>
  <c r="L495" i="10"/>
  <c r="K495" i="10"/>
  <c r="J495" i="10"/>
  <c r="I495" i="10"/>
  <c r="H495" i="10"/>
  <c r="G495" i="10"/>
  <c r="M495" i="10" s="1"/>
  <c r="L494" i="10"/>
  <c r="K494" i="10"/>
  <c r="J494" i="10"/>
  <c r="I494" i="10"/>
  <c r="H494" i="10"/>
  <c r="N494" i="10" s="1"/>
  <c r="G494" i="10"/>
  <c r="M494" i="10" s="1"/>
  <c r="L493" i="10"/>
  <c r="K493" i="10"/>
  <c r="J493" i="10"/>
  <c r="I493" i="10"/>
  <c r="H493" i="10"/>
  <c r="N493" i="10" s="1"/>
  <c r="G493" i="10"/>
  <c r="M493" i="10" s="1"/>
  <c r="N492" i="10"/>
  <c r="L492" i="10"/>
  <c r="K492" i="10"/>
  <c r="J492" i="10"/>
  <c r="I492" i="10"/>
  <c r="H492" i="10"/>
  <c r="G492" i="10"/>
  <c r="M492" i="10" s="1"/>
  <c r="N491" i="10"/>
  <c r="L491" i="10"/>
  <c r="K491" i="10"/>
  <c r="J491" i="10"/>
  <c r="I491" i="10"/>
  <c r="H491" i="10"/>
  <c r="G491" i="10"/>
  <c r="M491" i="10" s="1"/>
  <c r="L490" i="10"/>
  <c r="K490" i="10"/>
  <c r="J490" i="10"/>
  <c r="I490" i="10"/>
  <c r="H490" i="10"/>
  <c r="N490" i="10" s="1"/>
  <c r="G490" i="10"/>
  <c r="M490" i="10" s="1"/>
  <c r="L489" i="10"/>
  <c r="K489" i="10"/>
  <c r="J489" i="10"/>
  <c r="I489" i="10"/>
  <c r="H489" i="10"/>
  <c r="N489" i="10" s="1"/>
  <c r="G489" i="10"/>
  <c r="M489" i="10" s="1"/>
  <c r="N488" i="10"/>
  <c r="L488" i="10"/>
  <c r="K488" i="10"/>
  <c r="J488" i="10"/>
  <c r="I488" i="10"/>
  <c r="H488" i="10"/>
  <c r="G488" i="10"/>
  <c r="M488" i="10" s="1"/>
  <c r="N487" i="10"/>
  <c r="L487" i="10"/>
  <c r="K487" i="10"/>
  <c r="J487" i="10"/>
  <c r="I487" i="10"/>
  <c r="H487" i="10"/>
  <c r="G487" i="10"/>
  <c r="M487" i="10" s="1"/>
  <c r="L486" i="10"/>
  <c r="K486" i="10"/>
  <c r="J486" i="10"/>
  <c r="I486" i="10"/>
  <c r="H486" i="10"/>
  <c r="N486" i="10" s="1"/>
  <c r="G486" i="10"/>
  <c r="M486" i="10" s="1"/>
  <c r="L485" i="10"/>
  <c r="K485" i="10"/>
  <c r="J485" i="10"/>
  <c r="I485" i="10"/>
  <c r="H485" i="10"/>
  <c r="N485" i="10" s="1"/>
  <c r="G485" i="10"/>
  <c r="M485" i="10" s="1"/>
  <c r="L484" i="10"/>
  <c r="K484" i="10"/>
  <c r="I484" i="10"/>
  <c r="G484" i="10"/>
  <c r="M484" i="10" s="1"/>
  <c r="N483" i="10"/>
  <c r="L483" i="10"/>
  <c r="K483" i="10"/>
  <c r="J483" i="10"/>
  <c r="I483" i="10"/>
  <c r="H483" i="10"/>
  <c r="G483" i="10"/>
  <c r="M483" i="10" s="1"/>
  <c r="N482" i="10"/>
  <c r="L482" i="10"/>
  <c r="K482" i="10"/>
  <c r="J482" i="10"/>
  <c r="I482" i="10"/>
  <c r="H482" i="10"/>
  <c r="G482" i="10"/>
  <c r="M482" i="10" s="1"/>
  <c r="L481" i="10"/>
  <c r="K481" i="10"/>
  <c r="J481" i="10"/>
  <c r="I481" i="10"/>
  <c r="H481" i="10"/>
  <c r="N481" i="10" s="1"/>
  <c r="G481" i="10"/>
  <c r="M481" i="10" s="1"/>
  <c r="L480" i="10"/>
  <c r="K480" i="10"/>
  <c r="J480" i="10"/>
  <c r="I480" i="10"/>
  <c r="H480" i="10"/>
  <c r="N480" i="10" s="1"/>
  <c r="G480" i="10"/>
  <c r="M480" i="10" s="1"/>
  <c r="N479" i="10"/>
  <c r="L479" i="10"/>
  <c r="K479" i="10"/>
  <c r="J479" i="10"/>
  <c r="I479" i="10"/>
  <c r="H479" i="10"/>
  <c r="G479" i="10"/>
  <c r="M479" i="10" s="1"/>
  <c r="N478" i="10"/>
  <c r="L478" i="10"/>
  <c r="K478" i="10"/>
  <c r="J478" i="10"/>
  <c r="I478" i="10"/>
  <c r="H478" i="10"/>
  <c r="G478" i="10"/>
  <c r="M478" i="10" s="1"/>
  <c r="L477" i="10"/>
  <c r="K477" i="10"/>
  <c r="J477" i="10"/>
  <c r="I477" i="10"/>
  <c r="H477" i="10"/>
  <c r="N477" i="10" s="1"/>
  <c r="G477" i="10"/>
  <c r="M477" i="10" s="1"/>
  <c r="N476" i="10"/>
  <c r="L476" i="10"/>
  <c r="K476" i="10"/>
  <c r="J476" i="10"/>
  <c r="I476" i="10"/>
  <c r="H476" i="10"/>
  <c r="G476" i="10"/>
  <c r="M476" i="10" s="1"/>
  <c r="N475" i="10"/>
  <c r="L475" i="10"/>
  <c r="K475" i="10"/>
  <c r="J475" i="10"/>
  <c r="I475" i="10"/>
  <c r="H475" i="10"/>
  <c r="G475" i="10"/>
  <c r="M475" i="10" s="1"/>
  <c r="N474" i="10"/>
  <c r="L474" i="10"/>
  <c r="K474" i="10"/>
  <c r="J474" i="10"/>
  <c r="I474" i="10"/>
  <c r="H474" i="10"/>
  <c r="G474" i="10"/>
  <c r="M474" i="10" s="1"/>
  <c r="L473" i="10"/>
  <c r="K473" i="10"/>
  <c r="J473" i="10"/>
  <c r="I473" i="10"/>
  <c r="G473" i="10"/>
  <c r="M473" i="10" s="1"/>
  <c r="N472" i="10"/>
  <c r="L472" i="10"/>
  <c r="K472" i="10"/>
  <c r="J472" i="10"/>
  <c r="I472" i="10"/>
  <c r="H472" i="10"/>
  <c r="G472" i="10"/>
  <c r="M472" i="10" s="1"/>
  <c r="L471" i="10"/>
  <c r="K471" i="10"/>
  <c r="J471" i="10"/>
  <c r="I471" i="10"/>
  <c r="H471" i="10"/>
  <c r="N471" i="10" s="1"/>
  <c r="G471" i="10"/>
  <c r="M471" i="10" s="1"/>
  <c r="N470" i="10"/>
  <c r="L470" i="10"/>
  <c r="K470" i="10"/>
  <c r="J470" i="10"/>
  <c r="I470" i="10"/>
  <c r="H470" i="10"/>
  <c r="G470" i="10"/>
  <c r="M470" i="10" s="1"/>
  <c r="L469" i="10"/>
  <c r="K469" i="10"/>
  <c r="J469" i="10"/>
  <c r="I469" i="10"/>
  <c r="G469" i="10"/>
  <c r="N468" i="10"/>
  <c r="L468" i="10"/>
  <c r="K468" i="10"/>
  <c r="J468" i="10"/>
  <c r="I468" i="10"/>
  <c r="H468" i="10"/>
  <c r="G468" i="10"/>
  <c r="M468" i="10" s="1"/>
  <c r="N467" i="10"/>
  <c r="L467" i="10"/>
  <c r="K467" i="10"/>
  <c r="J467" i="10"/>
  <c r="I467" i="10"/>
  <c r="H467" i="10"/>
  <c r="G467" i="10"/>
  <c r="M467" i="10" s="1"/>
  <c r="N466" i="10"/>
  <c r="L466" i="10"/>
  <c r="K466" i="10"/>
  <c r="J466" i="10"/>
  <c r="I466" i="10"/>
  <c r="H466" i="10"/>
  <c r="G466" i="10"/>
  <c r="M466" i="10" s="1"/>
  <c r="L465" i="10"/>
  <c r="K465" i="10"/>
  <c r="J465" i="10"/>
  <c r="I465" i="10"/>
  <c r="H465" i="10"/>
  <c r="N465" i="10" s="1"/>
  <c r="G465" i="10"/>
  <c r="M465" i="10" s="1"/>
  <c r="N464" i="10"/>
  <c r="L464" i="10"/>
  <c r="K464" i="10"/>
  <c r="J464" i="10"/>
  <c r="I464" i="10"/>
  <c r="H464" i="10"/>
  <c r="G464" i="10"/>
  <c r="M464" i="10" s="1"/>
  <c r="N463" i="10"/>
  <c r="L463" i="10"/>
  <c r="K463" i="10"/>
  <c r="J463" i="10"/>
  <c r="I463" i="10"/>
  <c r="H463" i="10"/>
  <c r="G463" i="10"/>
  <c r="M463" i="10" s="1"/>
  <c r="N462" i="10"/>
  <c r="L462" i="10"/>
  <c r="K462" i="10"/>
  <c r="J462" i="10"/>
  <c r="I462" i="10"/>
  <c r="H462" i="10"/>
  <c r="G462" i="10"/>
  <c r="M462" i="10" s="1"/>
  <c r="L461" i="10"/>
  <c r="K461" i="10"/>
  <c r="J461" i="10"/>
  <c r="I461" i="10"/>
  <c r="H461" i="10"/>
  <c r="N461" i="10" s="1"/>
  <c r="G461" i="10"/>
  <c r="M461" i="10" s="1"/>
  <c r="L460" i="10"/>
  <c r="K460" i="10"/>
  <c r="I460" i="10"/>
  <c r="G460" i="10"/>
  <c r="M460" i="10" s="1"/>
  <c r="N459" i="10"/>
  <c r="L459" i="10"/>
  <c r="K459" i="10"/>
  <c r="J459" i="10"/>
  <c r="I459" i="10"/>
  <c r="H459" i="10"/>
  <c r="G459" i="10"/>
  <c r="M459" i="10" s="1"/>
  <c r="N458" i="10"/>
  <c r="L458" i="10"/>
  <c r="K458" i="10"/>
  <c r="J458" i="10"/>
  <c r="I458" i="10"/>
  <c r="H458" i="10"/>
  <c r="G458" i="10"/>
  <c r="M458" i="10" s="1"/>
  <c r="N457" i="10"/>
  <c r="L457" i="10"/>
  <c r="K457" i="10"/>
  <c r="J457" i="10"/>
  <c r="I457" i="10"/>
  <c r="H457" i="10"/>
  <c r="G457" i="10"/>
  <c r="M457" i="10" s="1"/>
  <c r="L456" i="10"/>
  <c r="K456" i="10"/>
  <c r="J456" i="10"/>
  <c r="I456" i="10"/>
  <c r="H456" i="10"/>
  <c r="N456" i="10" s="1"/>
  <c r="G456" i="10"/>
  <c r="M456" i="10" s="1"/>
  <c r="N455" i="10"/>
  <c r="L455" i="10"/>
  <c r="K455" i="10"/>
  <c r="J455" i="10"/>
  <c r="I455" i="10"/>
  <c r="H455" i="10"/>
  <c r="N454" i="10"/>
  <c r="L454" i="10"/>
  <c r="K454" i="10"/>
  <c r="J454" i="10"/>
  <c r="I454" i="10"/>
  <c r="H454" i="10"/>
  <c r="G454" i="10"/>
  <c r="M454" i="10" s="1"/>
  <c r="L453" i="10"/>
  <c r="K453" i="10"/>
  <c r="J453" i="10"/>
  <c r="I453" i="10"/>
  <c r="H453" i="10"/>
  <c r="N453" i="10" s="1"/>
  <c r="G453" i="10"/>
  <c r="M453" i="10" s="1"/>
  <c r="N452" i="10"/>
  <c r="L452" i="10"/>
  <c r="K452" i="10"/>
  <c r="J452" i="10"/>
  <c r="I452" i="10"/>
  <c r="H452" i="10"/>
  <c r="G452" i="10"/>
  <c r="M452" i="10" s="1"/>
  <c r="L451" i="10"/>
  <c r="K451" i="10"/>
  <c r="I451" i="10"/>
  <c r="H451" i="10"/>
  <c r="N451" i="10" s="1"/>
  <c r="G451" i="10"/>
  <c r="L450" i="10"/>
  <c r="K450" i="10"/>
  <c r="J450" i="10"/>
  <c r="I450" i="10"/>
  <c r="H450" i="10"/>
  <c r="N450" i="10" s="1"/>
  <c r="G450" i="10"/>
  <c r="M450" i="10" s="1"/>
  <c r="L449" i="10"/>
  <c r="K449" i="10"/>
  <c r="J449" i="10"/>
  <c r="H449" i="10"/>
  <c r="N449" i="10" s="1"/>
  <c r="G449" i="10"/>
  <c r="M449" i="10" s="1"/>
  <c r="N448" i="10"/>
  <c r="L448" i="10"/>
  <c r="K448" i="10"/>
  <c r="J448" i="10"/>
  <c r="I448" i="10"/>
  <c r="H448" i="10"/>
  <c r="G448" i="10"/>
  <c r="M448" i="10" s="1"/>
  <c r="L447" i="10"/>
  <c r="K447" i="10"/>
  <c r="J447" i="10"/>
  <c r="I447" i="10"/>
  <c r="H447" i="10"/>
  <c r="N447" i="10" s="1"/>
  <c r="G447" i="10"/>
  <c r="M447" i="10" s="1"/>
  <c r="L446" i="10"/>
  <c r="K446" i="10"/>
  <c r="I446" i="10"/>
  <c r="H446" i="10"/>
  <c r="N446" i="10" s="1"/>
  <c r="G446" i="10"/>
  <c r="M446" i="10" s="1"/>
  <c r="N445" i="10"/>
  <c r="L445" i="10"/>
  <c r="K445" i="10"/>
  <c r="J445" i="10"/>
  <c r="I445" i="10"/>
  <c r="H445" i="10"/>
  <c r="G445" i="10"/>
  <c r="M445" i="10" s="1"/>
  <c r="L444" i="10"/>
  <c r="K444" i="10"/>
  <c r="J444" i="10"/>
  <c r="I444" i="10"/>
  <c r="H444" i="10"/>
  <c r="N444" i="10" s="1"/>
  <c r="G444" i="10"/>
  <c r="M444" i="10" s="1"/>
  <c r="N443" i="10"/>
  <c r="L443" i="10"/>
  <c r="K443" i="10"/>
  <c r="J443" i="10"/>
  <c r="I443" i="10"/>
  <c r="H443" i="10"/>
  <c r="G443" i="10"/>
  <c r="M443" i="10" s="1"/>
  <c r="L442" i="10"/>
  <c r="K442" i="10"/>
  <c r="J442" i="10"/>
  <c r="I442" i="10"/>
  <c r="H442" i="10"/>
  <c r="N442" i="10" s="1"/>
  <c r="G442" i="10"/>
  <c r="M442" i="10" s="1"/>
  <c r="N441" i="10"/>
  <c r="L441" i="10"/>
  <c r="K441" i="10"/>
  <c r="J441" i="10"/>
  <c r="I441" i="10"/>
  <c r="H441" i="10"/>
  <c r="G441" i="10"/>
  <c r="M441" i="10" s="1"/>
  <c r="L440" i="10"/>
  <c r="K440" i="10"/>
  <c r="J440" i="10"/>
  <c r="I440" i="10"/>
  <c r="H440" i="10"/>
  <c r="N440" i="10" s="1"/>
  <c r="G440" i="10"/>
  <c r="M440" i="10" s="1"/>
  <c r="N439" i="10"/>
  <c r="L439" i="10"/>
  <c r="K439" i="10"/>
  <c r="J439" i="10"/>
  <c r="I439" i="10"/>
  <c r="H439" i="10"/>
  <c r="G439" i="10"/>
  <c r="M439" i="10" s="1"/>
  <c r="L438" i="10"/>
  <c r="K438" i="10"/>
  <c r="J438" i="10"/>
  <c r="I438" i="10"/>
  <c r="H438" i="10"/>
  <c r="N438" i="10" s="1"/>
  <c r="G438" i="10"/>
  <c r="M438" i="10" s="1"/>
  <c r="L437" i="10"/>
  <c r="K437" i="10"/>
  <c r="N436" i="10"/>
  <c r="L436" i="10"/>
  <c r="K436" i="10"/>
  <c r="J436" i="10"/>
  <c r="I436" i="10"/>
  <c r="H436" i="10"/>
  <c r="G436" i="10"/>
  <c r="M436" i="10" s="1"/>
  <c r="L435" i="10"/>
  <c r="K435" i="10"/>
  <c r="L434" i="10"/>
  <c r="K434" i="10"/>
  <c r="I434" i="10"/>
  <c r="G434" i="10"/>
  <c r="M434" i="10" s="1"/>
  <c r="L433" i="10"/>
  <c r="K433" i="10"/>
  <c r="I433" i="10"/>
  <c r="G433" i="10"/>
  <c r="L432" i="10"/>
  <c r="K432" i="10"/>
  <c r="J432" i="10"/>
  <c r="I432" i="10"/>
  <c r="H432" i="10"/>
  <c r="N432" i="10" s="1"/>
  <c r="G432" i="10"/>
  <c r="M432" i="10" s="1"/>
  <c r="N431" i="10"/>
  <c r="L431" i="10"/>
  <c r="K431" i="10"/>
  <c r="J431" i="10"/>
  <c r="I431" i="10"/>
  <c r="H431" i="10"/>
  <c r="G431" i="10"/>
  <c r="M431" i="10" s="1"/>
  <c r="L430" i="10"/>
  <c r="K430" i="10"/>
  <c r="J430" i="10"/>
  <c r="I430" i="10"/>
  <c r="H430" i="10"/>
  <c r="N430" i="10" s="1"/>
  <c r="G430" i="10"/>
  <c r="M430" i="10" s="1"/>
  <c r="N429" i="10"/>
  <c r="L429" i="10"/>
  <c r="K429" i="10"/>
  <c r="J429" i="10"/>
  <c r="I429" i="10"/>
  <c r="H429" i="10"/>
  <c r="G429" i="10"/>
  <c r="M429" i="10" s="1"/>
  <c r="L428" i="10"/>
  <c r="K428" i="10"/>
  <c r="J428" i="10"/>
  <c r="H428" i="10"/>
  <c r="N428" i="10" s="1"/>
  <c r="G428" i="10"/>
  <c r="M428" i="10" s="1"/>
  <c r="L427" i="10"/>
  <c r="K427" i="10"/>
  <c r="J427" i="10"/>
  <c r="I427" i="10"/>
  <c r="H427" i="10"/>
  <c r="N427" i="10" s="1"/>
  <c r="G427" i="10"/>
  <c r="M427" i="10" s="1"/>
  <c r="N426" i="10"/>
  <c r="L426" i="10"/>
  <c r="K426" i="10"/>
  <c r="J426" i="10"/>
  <c r="I426" i="10"/>
  <c r="H426" i="10"/>
  <c r="G426" i="10"/>
  <c r="M426" i="10" s="1"/>
  <c r="L425" i="10"/>
  <c r="K425" i="10"/>
  <c r="J425" i="10"/>
  <c r="I425" i="10"/>
  <c r="H425" i="10"/>
  <c r="N425" i="10" s="1"/>
  <c r="G425" i="10"/>
  <c r="M425" i="10" s="1"/>
  <c r="N424" i="10"/>
  <c r="L424" i="10"/>
  <c r="K424" i="10"/>
  <c r="H424" i="10"/>
  <c r="L423" i="10"/>
  <c r="K423" i="10"/>
  <c r="J423" i="10"/>
  <c r="L422" i="10"/>
  <c r="K422" i="10"/>
  <c r="L421" i="10"/>
  <c r="K421" i="10"/>
  <c r="J421" i="10"/>
  <c r="I421" i="10"/>
  <c r="H421" i="10"/>
  <c r="N421" i="10" s="1"/>
  <c r="G421" i="10"/>
  <c r="M421" i="10" s="1"/>
  <c r="N420" i="10"/>
  <c r="L420" i="10"/>
  <c r="K420" i="10"/>
  <c r="J420" i="10"/>
  <c r="I420" i="10"/>
  <c r="H420" i="10"/>
  <c r="G420" i="10"/>
  <c r="M420" i="10" s="1"/>
  <c r="L419" i="10"/>
  <c r="K419" i="10"/>
  <c r="J419" i="10"/>
  <c r="N418" i="10"/>
  <c r="L418" i="10"/>
  <c r="K418" i="10"/>
  <c r="J418" i="10"/>
  <c r="I418" i="10"/>
  <c r="H418" i="10"/>
  <c r="G418" i="10"/>
  <c r="M418" i="10" s="1"/>
  <c r="L417" i="10"/>
  <c r="K417" i="10"/>
  <c r="J417" i="10"/>
  <c r="I417" i="10"/>
  <c r="H417" i="10"/>
  <c r="N417" i="10" s="1"/>
  <c r="G417" i="10"/>
  <c r="M417" i="10" s="1"/>
  <c r="N416" i="10"/>
  <c r="L416" i="10"/>
  <c r="K416" i="10"/>
  <c r="J416" i="10"/>
  <c r="I416" i="10"/>
  <c r="H416" i="10"/>
  <c r="G416" i="10"/>
  <c r="M416" i="10" s="1"/>
  <c r="N415" i="10"/>
  <c r="L415" i="10"/>
  <c r="K415" i="10"/>
  <c r="J415" i="10"/>
  <c r="I415" i="10"/>
  <c r="H415" i="10"/>
  <c r="G415" i="10"/>
  <c r="M415" i="10" s="1"/>
  <c r="N414" i="10"/>
  <c r="L414" i="10"/>
  <c r="K414" i="10"/>
  <c r="J414" i="10"/>
  <c r="I414" i="10"/>
  <c r="H414" i="10"/>
  <c r="G414" i="10"/>
  <c r="M414" i="10" s="1"/>
  <c r="L413" i="10"/>
  <c r="K413" i="10"/>
  <c r="J413" i="10"/>
  <c r="N412" i="10"/>
  <c r="L412" i="10"/>
  <c r="K412" i="10"/>
  <c r="J412" i="10"/>
  <c r="I412" i="10"/>
  <c r="H412" i="10"/>
  <c r="G412" i="10"/>
  <c r="M412" i="10" s="1"/>
  <c r="N411" i="10"/>
  <c r="L411" i="10"/>
  <c r="K411" i="10"/>
  <c r="J411" i="10"/>
  <c r="I411" i="10"/>
  <c r="H411" i="10"/>
  <c r="G411" i="10"/>
  <c r="M411" i="10" s="1"/>
  <c r="L410" i="10"/>
  <c r="K410" i="10"/>
  <c r="J410" i="10"/>
  <c r="L409" i="10"/>
  <c r="K409" i="10"/>
  <c r="J409" i="10"/>
  <c r="I409" i="10"/>
  <c r="H409" i="10"/>
  <c r="N409" i="10" s="1"/>
  <c r="G409" i="10"/>
  <c r="M409" i="10" s="1"/>
  <c r="N408" i="10"/>
  <c r="L408" i="10"/>
  <c r="K408" i="10"/>
  <c r="J408" i="10"/>
  <c r="I408" i="10"/>
  <c r="H408" i="10"/>
  <c r="N407" i="10"/>
  <c r="L407" i="10"/>
  <c r="K407" i="10"/>
  <c r="J407" i="10"/>
  <c r="I407" i="10"/>
  <c r="H407" i="10"/>
  <c r="G407" i="10"/>
  <c r="M407" i="10" s="1"/>
  <c r="L406" i="10"/>
  <c r="K406" i="10"/>
  <c r="N405" i="10"/>
  <c r="L405" i="10"/>
  <c r="K405" i="10"/>
  <c r="J405" i="10"/>
  <c r="I405" i="10"/>
  <c r="H405" i="10"/>
  <c r="G405" i="10"/>
  <c r="M405" i="10" s="1"/>
  <c r="N404" i="10"/>
  <c r="L404" i="10"/>
  <c r="K404" i="10"/>
  <c r="J404" i="10"/>
  <c r="I404" i="10"/>
  <c r="H404" i="10"/>
  <c r="G404" i="10"/>
  <c r="M404" i="10" s="1"/>
  <c r="L403" i="10"/>
  <c r="K403" i="10"/>
  <c r="J403" i="10"/>
  <c r="I403" i="10"/>
  <c r="H403" i="10"/>
  <c r="N403" i="10" s="1"/>
  <c r="G403" i="10"/>
  <c r="M403" i="10" s="1"/>
  <c r="N402" i="10"/>
  <c r="L402" i="10"/>
  <c r="K402" i="10"/>
  <c r="J402" i="10"/>
  <c r="I402" i="10"/>
  <c r="H402" i="10"/>
  <c r="G402" i="10"/>
  <c r="M402" i="10" s="1"/>
  <c r="N401" i="10"/>
  <c r="L401" i="10"/>
  <c r="K401" i="10"/>
  <c r="J401" i="10"/>
  <c r="I401" i="10"/>
  <c r="H401" i="10"/>
  <c r="G401" i="10"/>
  <c r="M401" i="10" s="1"/>
  <c r="N400" i="10"/>
  <c r="L400" i="10"/>
  <c r="K400" i="10"/>
  <c r="J400" i="10"/>
  <c r="I400" i="10"/>
  <c r="H400" i="10"/>
  <c r="G400" i="10"/>
  <c r="M400" i="10" s="1"/>
  <c r="L399" i="10"/>
  <c r="K399" i="10"/>
  <c r="J399" i="10"/>
  <c r="I399" i="10"/>
  <c r="H399" i="10"/>
  <c r="N399" i="10" s="1"/>
  <c r="G399" i="10"/>
  <c r="M399" i="10" s="1"/>
  <c r="N398" i="10"/>
  <c r="L398" i="10"/>
  <c r="K398" i="10"/>
  <c r="J398" i="10"/>
  <c r="I398" i="10"/>
  <c r="H398" i="10"/>
  <c r="G398" i="10"/>
  <c r="M398" i="10" s="1"/>
  <c r="N397" i="10"/>
  <c r="L397" i="10"/>
  <c r="K397" i="10"/>
  <c r="J397" i="10"/>
  <c r="I397" i="10"/>
  <c r="H397" i="10"/>
  <c r="G397" i="10"/>
  <c r="M397" i="10" s="1"/>
  <c r="L396" i="10"/>
  <c r="K396" i="10"/>
  <c r="I396" i="10"/>
  <c r="H396" i="10"/>
  <c r="N396" i="10" s="1"/>
  <c r="G396" i="10"/>
  <c r="M396" i="10" s="1"/>
  <c r="L395" i="10"/>
  <c r="K395" i="10"/>
  <c r="J395" i="10"/>
  <c r="G395" i="10"/>
  <c r="M395" i="10" s="1"/>
  <c r="L394" i="10"/>
  <c r="K394" i="10"/>
  <c r="J394" i="10"/>
  <c r="I394" i="10"/>
  <c r="G394" i="10"/>
  <c r="L393" i="10"/>
  <c r="K393" i="10"/>
  <c r="J393" i="10"/>
  <c r="I393" i="10"/>
  <c r="H393" i="10"/>
  <c r="N393" i="10" s="1"/>
  <c r="G393" i="10"/>
  <c r="M393" i="10" s="1"/>
  <c r="L392" i="10"/>
  <c r="K392" i="10"/>
  <c r="H392" i="10"/>
  <c r="N392" i="10" s="1"/>
  <c r="G392" i="10"/>
  <c r="M392" i="10" s="1"/>
  <c r="L391" i="10"/>
  <c r="K391" i="10"/>
  <c r="J391" i="10"/>
  <c r="I391" i="10"/>
  <c r="H391" i="10"/>
  <c r="N391" i="10" s="1"/>
  <c r="N390" i="10"/>
  <c r="L390" i="10"/>
  <c r="K390" i="10"/>
  <c r="J390" i="10"/>
  <c r="I390" i="10"/>
  <c r="H390" i="10"/>
  <c r="G390" i="10"/>
  <c r="M390" i="10" s="1"/>
  <c r="N389" i="10"/>
  <c r="L389" i="10"/>
  <c r="K389" i="10"/>
  <c r="J389" i="10"/>
  <c r="I389" i="10"/>
  <c r="H389" i="10"/>
  <c r="L388" i="10"/>
  <c r="K388" i="10"/>
  <c r="J388" i="10"/>
  <c r="I388" i="10"/>
  <c r="H388" i="10"/>
  <c r="N388" i="10" s="1"/>
  <c r="G388" i="10"/>
  <c r="M388" i="10" s="1"/>
  <c r="L387" i="10"/>
  <c r="K387" i="10"/>
  <c r="J387" i="10"/>
  <c r="I387" i="10"/>
  <c r="L386" i="10"/>
  <c r="K386" i="10"/>
  <c r="H386" i="10"/>
  <c r="N386" i="10" s="1"/>
  <c r="G386" i="10"/>
  <c r="M386" i="10" s="1"/>
  <c r="L385" i="10"/>
  <c r="K385" i="10"/>
  <c r="J385" i="10"/>
  <c r="I385" i="10"/>
  <c r="H385" i="10"/>
  <c r="N385" i="10" s="1"/>
  <c r="G385" i="10"/>
  <c r="M385" i="10" s="1"/>
  <c r="L384" i="10"/>
  <c r="K384" i="10"/>
  <c r="J384" i="10"/>
  <c r="H384" i="10"/>
  <c r="N384" i="10" s="1"/>
  <c r="L383" i="10"/>
  <c r="K383" i="10"/>
  <c r="N382" i="10"/>
  <c r="L382" i="10"/>
  <c r="K382" i="10"/>
  <c r="J382" i="10"/>
  <c r="I382" i="10"/>
  <c r="H382" i="10"/>
  <c r="G382" i="10"/>
  <c r="M382" i="10" s="1"/>
  <c r="L381" i="10"/>
  <c r="K381" i="10"/>
  <c r="J381" i="10"/>
  <c r="I381" i="10"/>
  <c r="H381" i="10"/>
  <c r="N381" i="10" s="1"/>
  <c r="L380" i="10"/>
  <c r="K380" i="10"/>
  <c r="J380" i="10"/>
  <c r="H380" i="10"/>
  <c r="N380" i="10" s="1"/>
  <c r="G380" i="10"/>
  <c r="L379" i="10"/>
  <c r="K379" i="10"/>
  <c r="J379" i="10"/>
  <c r="H379" i="10"/>
  <c r="N379" i="10" s="1"/>
  <c r="G379" i="10"/>
  <c r="M379" i="10" s="1"/>
  <c r="L378" i="10"/>
  <c r="K378" i="10"/>
  <c r="J378" i="10"/>
  <c r="H378" i="10"/>
  <c r="N378" i="10" s="1"/>
  <c r="L377" i="10"/>
  <c r="K377" i="10"/>
  <c r="N376" i="10"/>
  <c r="L376" i="10"/>
  <c r="K376" i="10"/>
  <c r="J376" i="10"/>
  <c r="I376" i="10"/>
  <c r="H376" i="10"/>
  <c r="G376" i="10"/>
  <c r="M376" i="10" s="1"/>
  <c r="L375" i="10"/>
  <c r="K375" i="10"/>
  <c r="J375" i="10"/>
  <c r="I375" i="10"/>
  <c r="H375" i="10"/>
  <c r="N375" i="10" s="1"/>
  <c r="G375" i="10"/>
  <c r="M375" i="10" s="1"/>
  <c r="L374" i="10"/>
  <c r="K374" i="10"/>
  <c r="I374" i="10"/>
  <c r="H374" i="10"/>
  <c r="N374" i="10" s="1"/>
  <c r="G374" i="10"/>
  <c r="N373" i="10"/>
  <c r="L373" i="10"/>
  <c r="K373" i="10"/>
  <c r="J373" i="10"/>
  <c r="I373" i="10"/>
  <c r="H373" i="10"/>
  <c r="G373" i="10"/>
  <c r="M373" i="10" s="1"/>
  <c r="L372" i="10"/>
  <c r="K372" i="10"/>
  <c r="J372" i="10"/>
  <c r="G372" i="10"/>
  <c r="M372" i="10" s="1"/>
  <c r="F371" i="10"/>
  <c r="J591" i="10" s="1"/>
  <c r="E371" i="10"/>
  <c r="I590" i="10" s="1"/>
  <c r="D371" i="10"/>
  <c r="H590" i="10" s="1"/>
  <c r="N590" i="10" s="1"/>
  <c r="C371" i="10"/>
  <c r="N363" i="10"/>
  <c r="L363" i="10"/>
  <c r="K363" i="10"/>
  <c r="J363" i="10"/>
  <c r="I363" i="10"/>
  <c r="H363" i="10"/>
  <c r="G363" i="10"/>
  <c r="M363" i="10" s="1"/>
  <c r="L362" i="10"/>
  <c r="K362" i="10"/>
  <c r="J362" i="10"/>
  <c r="I362" i="10"/>
  <c r="H362" i="10"/>
  <c r="N362" i="10" s="1"/>
  <c r="G362" i="10"/>
  <c r="M362" i="10" s="1"/>
  <c r="L361" i="10"/>
  <c r="K361" i="10"/>
  <c r="J361" i="10"/>
  <c r="I361" i="10"/>
  <c r="H361" i="10"/>
  <c r="N361" i="10" s="1"/>
  <c r="G361" i="10"/>
  <c r="M361" i="10" s="1"/>
  <c r="N360" i="10"/>
  <c r="L360" i="10"/>
  <c r="K360" i="10"/>
  <c r="J360" i="10"/>
  <c r="I360" i="10"/>
  <c r="H360" i="10"/>
  <c r="G360" i="10"/>
  <c r="M360" i="10" s="1"/>
  <c r="N359" i="10"/>
  <c r="L359" i="10"/>
  <c r="K359" i="10"/>
  <c r="J359" i="10"/>
  <c r="I359" i="10"/>
  <c r="H359" i="10"/>
  <c r="G359" i="10"/>
  <c r="M359" i="10" s="1"/>
  <c r="L358" i="10"/>
  <c r="K358" i="10"/>
  <c r="J358" i="10"/>
  <c r="I358" i="10"/>
  <c r="H358" i="10"/>
  <c r="N358" i="10" s="1"/>
  <c r="G358" i="10"/>
  <c r="M358" i="10" s="1"/>
  <c r="L357" i="10"/>
  <c r="K357" i="10"/>
  <c r="J357" i="10"/>
  <c r="I357" i="10"/>
  <c r="H357" i="10"/>
  <c r="N357" i="10" s="1"/>
  <c r="G357" i="10"/>
  <c r="M357" i="10" s="1"/>
  <c r="N356" i="10"/>
  <c r="L356" i="10"/>
  <c r="K356" i="10"/>
  <c r="J356" i="10"/>
  <c r="I356" i="10"/>
  <c r="H356" i="10"/>
  <c r="G356" i="10"/>
  <c r="M356" i="10" s="1"/>
  <c r="N355" i="10"/>
  <c r="L355" i="10"/>
  <c r="K355" i="10"/>
  <c r="J355" i="10"/>
  <c r="I355" i="10"/>
  <c r="H355" i="10"/>
  <c r="G355" i="10"/>
  <c r="M355" i="10" s="1"/>
  <c r="L354" i="10"/>
  <c r="K354" i="10"/>
  <c r="J354" i="10"/>
  <c r="I354" i="10"/>
  <c r="H354" i="10"/>
  <c r="N354" i="10" s="1"/>
  <c r="G354" i="10"/>
  <c r="M354" i="10" s="1"/>
  <c r="L353" i="10"/>
  <c r="K353" i="10"/>
  <c r="J353" i="10"/>
  <c r="I353" i="10"/>
  <c r="H353" i="10"/>
  <c r="N353" i="10" s="1"/>
  <c r="G353" i="10"/>
  <c r="M353" i="10" s="1"/>
  <c r="N352" i="10"/>
  <c r="L352" i="10"/>
  <c r="K352" i="10"/>
  <c r="J352" i="10"/>
  <c r="I352" i="10"/>
  <c r="H352" i="10"/>
  <c r="G352" i="10"/>
  <c r="M352" i="10" s="1"/>
  <c r="N351" i="10"/>
  <c r="L351" i="10"/>
  <c r="K351" i="10"/>
  <c r="J351" i="10"/>
  <c r="I351" i="10"/>
  <c r="H351" i="10"/>
  <c r="G351" i="10"/>
  <c r="M351" i="10" s="1"/>
  <c r="L350" i="10"/>
  <c r="K350" i="10"/>
  <c r="J350" i="10"/>
  <c r="I350" i="10"/>
  <c r="H350" i="10"/>
  <c r="N350" i="10" s="1"/>
  <c r="G350" i="10"/>
  <c r="M350" i="10" s="1"/>
  <c r="L349" i="10"/>
  <c r="K349" i="10"/>
  <c r="J349" i="10"/>
  <c r="I349" i="10"/>
  <c r="H349" i="10"/>
  <c r="N349" i="10" s="1"/>
  <c r="G349" i="10"/>
  <c r="M349" i="10" s="1"/>
  <c r="N348" i="10"/>
  <c r="L348" i="10"/>
  <c r="K348" i="10"/>
  <c r="J348" i="10"/>
  <c r="I348" i="10"/>
  <c r="H348" i="10"/>
  <c r="G348" i="10"/>
  <c r="M348" i="10" s="1"/>
  <c r="L347" i="10"/>
  <c r="K347" i="10"/>
  <c r="J347" i="10"/>
  <c r="H347" i="10"/>
  <c r="N347" i="10" s="1"/>
  <c r="G347" i="10"/>
  <c r="L346" i="10"/>
  <c r="K346" i="10"/>
  <c r="J346" i="10"/>
  <c r="I346" i="10"/>
  <c r="H346" i="10"/>
  <c r="N346" i="10" s="1"/>
  <c r="G346" i="10"/>
  <c r="M346" i="10" s="1"/>
  <c r="N345" i="10"/>
  <c r="L345" i="10"/>
  <c r="K345" i="10"/>
  <c r="J345" i="10"/>
  <c r="I345" i="10"/>
  <c r="H345" i="10"/>
  <c r="G345" i="10"/>
  <c r="M345" i="10" s="1"/>
  <c r="N344" i="10"/>
  <c r="L344" i="10"/>
  <c r="K344" i="10"/>
  <c r="J344" i="10"/>
  <c r="I344" i="10"/>
  <c r="H344" i="10"/>
  <c r="G344" i="10"/>
  <c r="M344" i="10" s="1"/>
  <c r="L343" i="10"/>
  <c r="K343" i="10"/>
  <c r="J343" i="10"/>
  <c r="I343" i="10"/>
  <c r="H343" i="10"/>
  <c r="N343" i="10" s="1"/>
  <c r="G343" i="10"/>
  <c r="M343" i="10" s="1"/>
  <c r="L342" i="10"/>
  <c r="K342" i="10"/>
  <c r="J342" i="10"/>
  <c r="I342" i="10"/>
  <c r="H342" i="10"/>
  <c r="N342" i="10" s="1"/>
  <c r="G342" i="10"/>
  <c r="M342" i="10" s="1"/>
  <c r="N341" i="10"/>
  <c r="L341" i="10"/>
  <c r="K341" i="10"/>
  <c r="J341" i="10"/>
  <c r="I341" i="10"/>
  <c r="H341" i="10"/>
  <c r="G341" i="10"/>
  <c r="M341" i="10" s="1"/>
  <c r="N340" i="10"/>
  <c r="L340" i="10"/>
  <c r="K340" i="10"/>
  <c r="J340" i="10"/>
  <c r="I340" i="10"/>
  <c r="H340" i="10"/>
  <c r="G340" i="10"/>
  <c r="M340" i="10" s="1"/>
  <c r="L339" i="10"/>
  <c r="K339" i="10"/>
  <c r="J339" i="10"/>
  <c r="I339" i="10"/>
  <c r="H339" i="10"/>
  <c r="N339" i="10" s="1"/>
  <c r="G339" i="10"/>
  <c r="M339" i="10" s="1"/>
  <c r="L338" i="10"/>
  <c r="K338" i="10"/>
  <c r="J338" i="10"/>
  <c r="I338" i="10"/>
  <c r="G338" i="10"/>
  <c r="M338" i="10" s="1"/>
  <c r="L337" i="10"/>
  <c r="K337" i="10"/>
  <c r="J337" i="10"/>
  <c r="I337" i="10"/>
  <c r="H337" i="10"/>
  <c r="N337" i="10" s="1"/>
  <c r="G337" i="10"/>
  <c r="M337" i="10" s="1"/>
  <c r="L336" i="10"/>
  <c r="K336" i="10"/>
  <c r="J336" i="10"/>
  <c r="I336" i="10"/>
  <c r="H336" i="10"/>
  <c r="N336" i="10" s="1"/>
  <c r="G336" i="10"/>
  <c r="M336" i="10" s="1"/>
  <c r="N335" i="10"/>
  <c r="L335" i="10"/>
  <c r="K335" i="10"/>
  <c r="J335" i="10"/>
  <c r="I335" i="10"/>
  <c r="H335" i="10"/>
  <c r="G335" i="10"/>
  <c r="M335" i="10" s="1"/>
  <c r="N334" i="10"/>
  <c r="L334" i="10"/>
  <c r="K334" i="10"/>
  <c r="J334" i="10"/>
  <c r="I334" i="10"/>
  <c r="H334" i="10"/>
  <c r="G334" i="10"/>
  <c r="M334" i="10" s="1"/>
  <c r="L333" i="10"/>
  <c r="K333" i="10"/>
  <c r="J333" i="10"/>
  <c r="I333" i="10"/>
  <c r="H333" i="10"/>
  <c r="N333" i="10" s="1"/>
  <c r="G333" i="10"/>
  <c r="M333" i="10" s="1"/>
  <c r="L332" i="10"/>
  <c r="K332" i="10"/>
  <c r="I332" i="10"/>
  <c r="H332" i="10"/>
  <c r="N332" i="10" s="1"/>
  <c r="G332" i="10"/>
  <c r="M332" i="10" s="1"/>
  <c r="N331" i="10"/>
  <c r="L331" i="10"/>
  <c r="K331" i="10"/>
  <c r="J331" i="10"/>
  <c r="I331" i="10"/>
  <c r="H331" i="10"/>
  <c r="G331" i="10"/>
  <c r="M331" i="10" s="1"/>
  <c r="L330" i="10"/>
  <c r="K330" i="10"/>
  <c r="J330" i="10"/>
  <c r="I330" i="10"/>
  <c r="H330" i="10"/>
  <c r="N330" i="10" s="1"/>
  <c r="G330" i="10"/>
  <c r="M330" i="10" s="1"/>
  <c r="L329" i="10"/>
  <c r="K329" i="10"/>
  <c r="J329" i="10"/>
  <c r="I329" i="10"/>
  <c r="H329" i="10"/>
  <c r="N329" i="10" s="1"/>
  <c r="G329" i="10"/>
  <c r="M329" i="10" s="1"/>
  <c r="N328" i="10"/>
  <c r="L328" i="10"/>
  <c r="K328" i="10"/>
  <c r="J328" i="10"/>
  <c r="I328" i="10"/>
  <c r="H328" i="10"/>
  <c r="G328" i="10"/>
  <c r="M328" i="10" s="1"/>
  <c r="N327" i="10"/>
  <c r="L327" i="10"/>
  <c r="K327" i="10"/>
  <c r="J327" i="10"/>
  <c r="I327" i="10"/>
  <c r="H327" i="10"/>
  <c r="L326" i="10"/>
  <c r="K326" i="10"/>
  <c r="J326" i="10"/>
  <c r="I326" i="10"/>
  <c r="H326" i="10"/>
  <c r="N326" i="10" s="1"/>
  <c r="G326" i="10"/>
  <c r="M326" i="10" s="1"/>
  <c r="N325" i="10"/>
  <c r="L325" i="10"/>
  <c r="K325" i="10"/>
  <c r="J325" i="10"/>
  <c r="I325" i="10"/>
  <c r="H325" i="10"/>
  <c r="G325" i="10"/>
  <c r="M325" i="10" s="1"/>
  <c r="L324" i="10"/>
  <c r="K324" i="10"/>
  <c r="J324" i="10"/>
  <c r="I324" i="10"/>
  <c r="G324" i="10"/>
  <c r="M324" i="10" s="1"/>
  <c r="N323" i="10"/>
  <c r="L323" i="10"/>
  <c r="K323" i="10"/>
  <c r="J323" i="10"/>
  <c r="I323" i="10"/>
  <c r="H323" i="10"/>
  <c r="G323" i="10"/>
  <c r="M323" i="10" s="1"/>
  <c r="L322" i="10"/>
  <c r="K322" i="10"/>
  <c r="J322" i="10"/>
  <c r="I322" i="10"/>
  <c r="G322" i="10"/>
  <c r="M322" i="10" s="1"/>
  <c r="L321" i="10"/>
  <c r="K321" i="10"/>
  <c r="I321" i="10"/>
  <c r="G321" i="10"/>
  <c r="M321" i="10" s="1"/>
  <c r="N320" i="10"/>
  <c r="L320" i="10"/>
  <c r="K320" i="10"/>
  <c r="J320" i="10"/>
  <c r="I320" i="10"/>
  <c r="H320" i="10"/>
  <c r="G320" i="10"/>
  <c r="M320" i="10" s="1"/>
  <c r="N319" i="10"/>
  <c r="L319" i="10"/>
  <c r="K319" i="10"/>
  <c r="J319" i="10"/>
  <c r="I319" i="10"/>
  <c r="H319" i="10"/>
  <c r="G319" i="10"/>
  <c r="M319" i="10" s="1"/>
  <c r="L318" i="10"/>
  <c r="K318" i="10"/>
  <c r="J318" i="10"/>
  <c r="I318" i="10"/>
  <c r="H318" i="10"/>
  <c r="N318" i="10" s="1"/>
  <c r="G318" i="10"/>
  <c r="M318" i="10" s="1"/>
  <c r="L317" i="10"/>
  <c r="K317" i="10"/>
  <c r="J317" i="10"/>
  <c r="I317" i="10"/>
  <c r="H317" i="10"/>
  <c r="N317" i="10" s="1"/>
  <c r="G317" i="10"/>
  <c r="M317" i="10" s="1"/>
  <c r="L316" i="10"/>
  <c r="K316" i="10"/>
  <c r="J316" i="10"/>
  <c r="I316" i="10"/>
  <c r="N315" i="10"/>
  <c r="L315" i="10"/>
  <c r="K315" i="10"/>
  <c r="J315" i="10"/>
  <c r="I315" i="10"/>
  <c r="H315" i="10"/>
  <c r="G315" i="10"/>
  <c r="M315" i="10" s="1"/>
  <c r="N314" i="10"/>
  <c r="L314" i="10"/>
  <c r="K314" i="10"/>
  <c r="J314" i="10"/>
  <c r="I314" i="10"/>
  <c r="H314" i="10"/>
  <c r="G314" i="10"/>
  <c r="M314" i="10" s="1"/>
  <c r="L313" i="10"/>
  <c r="K313" i="10"/>
  <c r="J313" i="10"/>
  <c r="I313" i="10"/>
  <c r="H313" i="10"/>
  <c r="N313" i="10" s="1"/>
  <c r="G313" i="10"/>
  <c r="M313" i="10" s="1"/>
  <c r="L312" i="10"/>
  <c r="K312" i="10"/>
  <c r="I312" i="10"/>
  <c r="G312" i="10"/>
  <c r="M312" i="10" s="1"/>
  <c r="L311" i="10"/>
  <c r="K311" i="10"/>
  <c r="J311" i="10"/>
  <c r="H311" i="10"/>
  <c r="N311" i="10" s="1"/>
  <c r="G311" i="10"/>
  <c r="N310" i="10"/>
  <c r="L310" i="10"/>
  <c r="K310" i="10"/>
  <c r="J310" i="10"/>
  <c r="I310" i="10"/>
  <c r="H310" i="10"/>
  <c r="G310" i="10"/>
  <c r="M310" i="10" s="1"/>
  <c r="L309" i="10"/>
  <c r="K309" i="10"/>
  <c r="J309" i="10"/>
  <c r="I309" i="10"/>
  <c r="H309" i="10"/>
  <c r="N309" i="10" s="1"/>
  <c r="G309" i="10"/>
  <c r="M309" i="10" s="1"/>
  <c r="L308" i="10"/>
  <c r="K308" i="10"/>
  <c r="J308" i="10"/>
  <c r="I308" i="10"/>
  <c r="H308" i="10"/>
  <c r="N308" i="10" s="1"/>
  <c r="G308" i="10"/>
  <c r="M308" i="10" s="1"/>
  <c r="N307" i="10"/>
  <c r="L307" i="10"/>
  <c r="K307" i="10"/>
  <c r="J307" i="10"/>
  <c r="I307" i="10"/>
  <c r="H307" i="10"/>
  <c r="G307" i="10"/>
  <c r="M307" i="10" s="1"/>
  <c r="L306" i="10"/>
  <c r="K306" i="10"/>
  <c r="J306" i="10"/>
  <c r="I306" i="10"/>
  <c r="G306" i="10"/>
  <c r="M306" i="10" s="1"/>
  <c r="N305" i="10"/>
  <c r="L305" i="10"/>
  <c r="K305" i="10"/>
  <c r="J305" i="10"/>
  <c r="I305" i="10"/>
  <c r="H305" i="10"/>
  <c r="G305" i="10"/>
  <c r="M305" i="10" s="1"/>
  <c r="N304" i="10"/>
  <c r="L304" i="10"/>
  <c r="K304" i="10"/>
  <c r="J304" i="10"/>
  <c r="I304" i="10"/>
  <c r="H304" i="10"/>
  <c r="G304" i="10"/>
  <c r="M304" i="10" s="1"/>
  <c r="L303" i="10"/>
  <c r="K303" i="10"/>
  <c r="J303" i="10"/>
  <c r="I303" i="10"/>
  <c r="H303" i="10"/>
  <c r="N303" i="10" s="1"/>
  <c r="G303" i="10"/>
  <c r="M303" i="10" s="1"/>
  <c r="L302" i="10"/>
  <c r="K302" i="10"/>
  <c r="J302" i="10"/>
  <c r="I302" i="10"/>
  <c r="H302" i="10"/>
  <c r="N302" i="10" s="1"/>
  <c r="G302" i="10"/>
  <c r="M302" i="10" s="1"/>
  <c r="N301" i="10"/>
  <c r="L301" i="10"/>
  <c r="K301" i="10"/>
  <c r="J301" i="10"/>
  <c r="I301" i="10"/>
  <c r="H301" i="10"/>
  <c r="G301" i="10"/>
  <c r="M301" i="10" s="1"/>
  <c r="N300" i="10"/>
  <c r="L300" i="10"/>
  <c r="K300" i="10"/>
  <c r="J300" i="10"/>
  <c r="I300" i="10"/>
  <c r="H300" i="10"/>
  <c r="G300" i="10"/>
  <c r="M300" i="10" s="1"/>
  <c r="L299" i="10"/>
  <c r="K299" i="10"/>
  <c r="J299" i="10"/>
  <c r="I299" i="10"/>
  <c r="H299" i="10"/>
  <c r="N299" i="10" s="1"/>
  <c r="G299" i="10"/>
  <c r="M299" i="10" s="1"/>
  <c r="L298" i="10"/>
  <c r="K298" i="10"/>
  <c r="J298" i="10"/>
  <c r="I298" i="10"/>
  <c r="H298" i="10"/>
  <c r="N298" i="10" s="1"/>
  <c r="G298" i="10"/>
  <c r="M298" i="10" s="1"/>
  <c r="N297" i="10"/>
  <c r="L297" i="10"/>
  <c r="K297" i="10"/>
  <c r="J297" i="10"/>
  <c r="I297" i="10"/>
  <c r="H297" i="10"/>
  <c r="G297" i="10"/>
  <c r="M297" i="10" s="1"/>
  <c r="N296" i="10"/>
  <c r="L296" i="10"/>
  <c r="K296" i="10"/>
  <c r="J296" i="10"/>
  <c r="I296" i="10"/>
  <c r="H296" i="10"/>
  <c r="G296" i="10"/>
  <c r="M296" i="10" s="1"/>
  <c r="L295" i="10"/>
  <c r="K295" i="10"/>
  <c r="J295" i="10"/>
  <c r="I295" i="10"/>
  <c r="G295" i="10"/>
  <c r="M295" i="10" s="1"/>
  <c r="L294" i="10"/>
  <c r="K294" i="10"/>
  <c r="J294" i="10"/>
  <c r="I294" i="10"/>
  <c r="G294" i="10"/>
  <c r="L293" i="10"/>
  <c r="K293" i="10"/>
  <c r="G293" i="10"/>
  <c r="M293" i="10" s="1"/>
  <c r="L292" i="10"/>
  <c r="K292" i="10"/>
  <c r="J292" i="10"/>
  <c r="I292" i="10"/>
  <c r="G292" i="10"/>
  <c r="M292" i="10" s="1"/>
  <c r="N291" i="10"/>
  <c r="L291" i="10"/>
  <c r="K291" i="10"/>
  <c r="J291" i="10"/>
  <c r="I291" i="10"/>
  <c r="H291" i="10"/>
  <c r="G291" i="10"/>
  <c r="M291" i="10" s="1"/>
  <c r="N290" i="10"/>
  <c r="L290" i="10"/>
  <c r="K290" i="10"/>
  <c r="J290" i="10"/>
  <c r="I290" i="10"/>
  <c r="H290" i="10"/>
  <c r="G290" i="10"/>
  <c r="M290" i="10" s="1"/>
  <c r="L289" i="10"/>
  <c r="K289" i="10"/>
  <c r="J289" i="10"/>
  <c r="I289" i="10"/>
  <c r="H289" i="10"/>
  <c r="N289" i="10" s="1"/>
  <c r="G289" i="10"/>
  <c r="M289" i="10" s="1"/>
  <c r="L288" i="10"/>
  <c r="K288" i="10"/>
  <c r="J288" i="10"/>
  <c r="I288" i="10"/>
  <c r="H288" i="10"/>
  <c r="N288" i="10" s="1"/>
  <c r="G288" i="10"/>
  <c r="M288" i="10" s="1"/>
  <c r="N287" i="10"/>
  <c r="L287" i="10"/>
  <c r="K287" i="10"/>
  <c r="J287" i="10"/>
  <c r="I287" i="10"/>
  <c r="H287" i="10"/>
  <c r="G287" i="10"/>
  <c r="M287" i="10" s="1"/>
  <c r="N286" i="10"/>
  <c r="L286" i="10"/>
  <c r="K286" i="10"/>
  <c r="J286" i="10"/>
  <c r="I286" i="10"/>
  <c r="H286" i="10"/>
  <c r="G286" i="10"/>
  <c r="M286" i="10" s="1"/>
  <c r="L285" i="10"/>
  <c r="K285" i="10"/>
  <c r="J285" i="10"/>
  <c r="I285" i="10"/>
  <c r="H285" i="10"/>
  <c r="N285" i="10" s="1"/>
  <c r="G285" i="10"/>
  <c r="M285" i="10" s="1"/>
  <c r="L284" i="10"/>
  <c r="K284" i="10"/>
  <c r="J284" i="10"/>
  <c r="I284" i="10"/>
  <c r="H284" i="10"/>
  <c r="N284" i="10" s="1"/>
  <c r="G284" i="10"/>
  <c r="M284" i="10" s="1"/>
  <c r="N283" i="10"/>
  <c r="L283" i="10"/>
  <c r="K283" i="10"/>
  <c r="J283" i="10"/>
  <c r="I283" i="10"/>
  <c r="H283" i="10"/>
  <c r="G283" i="10"/>
  <c r="M283" i="10" s="1"/>
  <c r="N282" i="10"/>
  <c r="L282" i="10"/>
  <c r="K282" i="10"/>
  <c r="J282" i="10"/>
  <c r="I282" i="10"/>
  <c r="H282" i="10"/>
  <c r="G282" i="10"/>
  <c r="M282" i="10" s="1"/>
  <c r="L281" i="10"/>
  <c r="K281" i="10"/>
  <c r="J281" i="10"/>
  <c r="G281" i="10"/>
  <c r="M281" i="10" s="1"/>
  <c r="L280" i="10"/>
  <c r="K280" i="10"/>
  <c r="J280" i="10"/>
  <c r="I280" i="10"/>
  <c r="H280" i="10"/>
  <c r="N280" i="10" s="1"/>
  <c r="G280" i="10"/>
  <c r="M280" i="10" s="1"/>
  <c r="L279" i="10"/>
  <c r="K279" i="10"/>
  <c r="J279" i="10"/>
  <c r="I279" i="10"/>
  <c r="H279" i="10"/>
  <c r="N279" i="10" s="1"/>
  <c r="G279" i="10"/>
  <c r="M279" i="10" s="1"/>
  <c r="N278" i="10"/>
  <c r="L278" i="10"/>
  <c r="K278" i="10"/>
  <c r="J278" i="10"/>
  <c r="I278" i="10"/>
  <c r="H278" i="10"/>
  <c r="G278" i="10"/>
  <c r="M278" i="10" s="1"/>
  <c r="N277" i="10"/>
  <c r="L277" i="10"/>
  <c r="K277" i="10"/>
  <c r="J277" i="10"/>
  <c r="I277" i="10"/>
  <c r="H277" i="10"/>
  <c r="G277" i="10"/>
  <c r="M277" i="10" s="1"/>
  <c r="L276" i="10"/>
  <c r="K276" i="10"/>
  <c r="J276" i="10"/>
  <c r="I276" i="10"/>
  <c r="H276" i="10"/>
  <c r="N276" i="10" s="1"/>
  <c r="G276" i="10"/>
  <c r="M276" i="10" s="1"/>
  <c r="L275" i="10"/>
  <c r="K275" i="10"/>
  <c r="J275" i="10"/>
  <c r="I275" i="10"/>
  <c r="H275" i="10"/>
  <c r="N275" i="10" s="1"/>
  <c r="G275" i="10"/>
  <c r="M275" i="10" s="1"/>
  <c r="N274" i="10"/>
  <c r="L274" i="10"/>
  <c r="K274" i="10"/>
  <c r="J274" i="10"/>
  <c r="I274" i="10"/>
  <c r="H274" i="10"/>
  <c r="G274" i="10"/>
  <c r="M274" i="10" s="1"/>
  <c r="N273" i="10"/>
  <c r="L273" i="10"/>
  <c r="K273" i="10"/>
  <c r="J273" i="10"/>
  <c r="I273" i="10"/>
  <c r="H273" i="10"/>
  <c r="G273" i="10"/>
  <c r="M273" i="10" s="1"/>
  <c r="L272" i="10"/>
  <c r="K272" i="10"/>
  <c r="J272" i="10"/>
  <c r="I272" i="10"/>
  <c r="H272" i="10"/>
  <c r="N272" i="10" s="1"/>
  <c r="G272" i="10"/>
  <c r="M272" i="10" s="1"/>
  <c r="L271" i="10"/>
  <c r="K271" i="10"/>
  <c r="J271" i="10"/>
  <c r="I271" i="10"/>
  <c r="H271" i="10"/>
  <c r="N271" i="10" s="1"/>
  <c r="G271" i="10"/>
  <c r="M271" i="10" s="1"/>
  <c r="N270" i="10"/>
  <c r="L270" i="10"/>
  <c r="K270" i="10"/>
  <c r="J270" i="10"/>
  <c r="I270" i="10"/>
  <c r="H270" i="10"/>
  <c r="G270" i="10"/>
  <c r="M270" i="10" s="1"/>
  <c r="N269" i="10"/>
  <c r="L269" i="10"/>
  <c r="K269" i="10"/>
  <c r="J269" i="10"/>
  <c r="I269" i="10"/>
  <c r="H269" i="10"/>
  <c r="G269" i="10"/>
  <c r="M269" i="10" s="1"/>
  <c r="L268" i="10"/>
  <c r="K268" i="10"/>
  <c r="J268" i="10"/>
  <c r="I268" i="10"/>
  <c r="H268" i="10"/>
  <c r="N268" i="10" s="1"/>
  <c r="G268" i="10"/>
  <c r="M268" i="10" s="1"/>
  <c r="L267" i="10"/>
  <c r="K267" i="10"/>
  <c r="J267" i="10"/>
  <c r="I267" i="10"/>
  <c r="H267" i="10"/>
  <c r="N267" i="10" s="1"/>
  <c r="G267" i="10"/>
  <c r="M267" i="10" s="1"/>
  <c r="N266" i="10"/>
  <c r="L266" i="10"/>
  <c r="K266" i="10"/>
  <c r="J266" i="10"/>
  <c r="I266" i="10"/>
  <c r="H266" i="10"/>
  <c r="G266" i="10"/>
  <c r="M266" i="10" s="1"/>
  <c r="N265" i="10"/>
  <c r="L265" i="10"/>
  <c r="K265" i="10"/>
  <c r="J265" i="10"/>
  <c r="I265" i="10"/>
  <c r="H265" i="10"/>
  <c r="G265" i="10"/>
  <c r="M265" i="10" s="1"/>
  <c r="L264" i="10"/>
  <c r="K264" i="10"/>
  <c r="J264" i="10"/>
  <c r="I264" i="10"/>
  <c r="H264" i="10"/>
  <c r="N264" i="10" s="1"/>
  <c r="G264" i="10"/>
  <c r="M264" i="10" s="1"/>
  <c r="L263" i="10"/>
  <c r="K263" i="10"/>
  <c r="J263" i="10"/>
  <c r="I263" i="10"/>
  <c r="H263" i="10"/>
  <c r="N263" i="10" s="1"/>
  <c r="G263" i="10"/>
  <c r="M263" i="10" s="1"/>
  <c r="N262" i="10"/>
  <c r="L262" i="10"/>
  <c r="K262" i="10"/>
  <c r="J262" i="10"/>
  <c r="I262" i="10"/>
  <c r="H262" i="10"/>
  <c r="G262" i="10"/>
  <c r="M262" i="10" s="1"/>
  <c r="N261" i="10"/>
  <c r="L261" i="10"/>
  <c r="K261" i="10"/>
  <c r="J261" i="10"/>
  <c r="I261" i="10"/>
  <c r="H261" i="10"/>
  <c r="G261" i="10"/>
  <c r="M261" i="10" s="1"/>
  <c r="L260" i="10"/>
  <c r="K260" i="10"/>
  <c r="J260" i="10"/>
  <c r="I260" i="10"/>
  <c r="H260" i="10"/>
  <c r="N260" i="10" s="1"/>
  <c r="G260" i="10"/>
  <c r="M260" i="10" s="1"/>
  <c r="L259" i="10"/>
  <c r="K259" i="10"/>
  <c r="J259" i="10"/>
  <c r="I259" i="10"/>
  <c r="H259" i="10"/>
  <c r="N259" i="10" s="1"/>
  <c r="G259" i="10"/>
  <c r="M259" i="10" s="1"/>
  <c r="L258" i="10"/>
  <c r="K258" i="10"/>
  <c r="J258" i="10"/>
  <c r="I258" i="10"/>
  <c r="G258" i="10"/>
  <c r="M258" i="10" s="1"/>
  <c r="L257" i="10"/>
  <c r="K257" i="10"/>
  <c r="J257" i="10"/>
  <c r="I257" i="10"/>
  <c r="H257" i="10"/>
  <c r="N257" i="10" s="1"/>
  <c r="G257" i="10"/>
  <c r="M257" i="10" s="1"/>
  <c r="L256" i="10"/>
  <c r="K256" i="10"/>
  <c r="J256" i="10"/>
  <c r="I256" i="10"/>
  <c r="L255" i="10"/>
  <c r="K255" i="10"/>
  <c r="H255" i="10"/>
  <c r="N255" i="10" s="1"/>
  <c r="G255" i="10"/>
  <c r="M255" i="10" s="1"/>
  <c r="L254" i="10"/>
  <c r="K254" i="10"/>
  <c r="J254" i="10"/>
  <c r="I254" i="10"/>
  <c r="H254" i="10"/>
  <c r="N254" i="10" s="1"/>
  <c r="G254" i="10"/>
  <c r="M254" i="10" s="1"/>
  <c r="N253" i="10"/>
  <c r="L253" i="10"/>
  <c r="K253" i="10"/>
  <c r="J253" i="10"/>
  <c r="I253" i="10"/>
  <c r="H253" i="10"/>
  <c r="G253" i="10"/>
  <c r="M253" i="10" s="1"/>
  <c r="N252" i="10"/>
  <c r="L252" i="10"/>
  <c r="K252" i="10"/>
  <c r="J252" i="10"/>
  <c r="I252" i="10"/>
  <c r="H252" i="10"/>
  <c r="G252" i="10"/>
  <c r="M252" i="10" s="1"/>
  <c r="L251" i="10"/>
  <c r="K251" i="10"/>
  <c r="J251" i="10"/>
  <c r="I251" i="10"/>
  <c r="H251" i="10"/>
  <c r="N251" i="10" s="1"/>
  <c r="G251" i="10"/>
  <c r="M251" i="10" s="1"/>
  <c r="L250" i="10"/>
  <c r="K250" i="10"/>
  <c r="J250" i="10"/>
  <c r="I250" i="10"/>
  <c r="H250" i="10"/>
  <c r="N250" i="10" s="1"/>
  <c r="G250" i="10"/>
  <c r="M250" i="10" s="1"/>
  <c r="N249" i="10"/>
  <c r="L249" i="10"/>
  <c r="K249" i="10"/>
  <c r="J249" i="10"/>
  <c r="I249" i="10"/>
  <c r="H249" i="10"/>
  <c r="G249" i="10"/>
  <c r="M249" i="10" s="1"/>
  <c r="L248" i="10"/>
  <c r="K248" i="10"/>
  <c r="I248" i="10"/>
  <c r="H248" i="10"/>
  <c r="N248" i="10" s="1"/>
  <c r="N247" i="10"/>
  <c r="L247" i="10"/>
  <c r="K247" i="10"/>
  <c r="J247" i="10"/>
  <c r="I247" i="10"/>
  <c r="H247" i="10"/>
  <c r="G247" i="10"/>
  <c r="M247" i="10" s="1"/>
  <c r="N246" i="10"/>
  <c r="L246" i="10"/>
  <c r="K246" i="10"/>
  <c r="J246" i="10"/>
  <c r="I246" i="10"/>
  <c r="H246" i="10"/>
  <c r="G246" i="10"/>
  <c r="M246" i="10" s="1"/>
  <c r="L245" i="10"/>
  <c r="K245" i="10"/>
  <c r="J245" i="10"/>
  <c r="I245" i="10"/>
  <c r="H245" i="10"/>
  <c r="N245" i="10" s="1"/>
  <c r="G245" i="10"/>
  <c r="M245" i="10" s="1"/>
  <c r="L244" i="10"/>
  <c r="K244" i="10"/>
  <c r="J244" i="10"/>
  <c r="I244" i="10"/>
  <c r="H244" i="10"/>
  <c r="N244" i="10" s="1"/>
  <c r="G244" i="10"/>
  <c r="M244" i="10" s="1"/>
  <c r="N243" i="10"/>
  <c r="L243" i="10"/>
  <c r="K243" i="10"/>
  <c r="J243" i="10"/>
  <c r="I243" i="10"/>
  <c r="H243" i="10"/>
  <c r="G243" i="10"/>
  <c r="M243" i="10" s="1"/>
  <c r="L242" i="10"/>
  <c r="K242" i="10"/>
  <c r="J242" i="10"/>
  <c r="I242" i="10"/>
  <c r="G242" i="10"/>
  <c r="M242" i="10" s="1"/>
  <c r="N241" i="10"/>
  <c r="L241" i="10"/>
  <c r="K241" i="10"/>
  <c r="J241" i="10"/>
  <c r="I241" i="10"/>
  <c r="H241" i="10"/>
  <c r="G241" i="10"/>
  <c r="M241" i="10" s="1"/>
  <c r="N240" i="10"/>
  <c r="L240" i="10"/>
  <c r="K240" i="10"/>
  <c r="J240" i="10"/>
  <c r="I240" i="10"/>
  <c r="H240" i="10"/>
  <c r="G240" i="10"/>
  <c r="M240" i="10" s="1"/>
  <c r="L239" i="10"/>
  <c r="K239" i="10"/>
  <c r="J239" i="10"/>
  <c r="I239" i="10"/>
  <c r="H239" i="10"/>
  <c r="N239" i="10" s="1"/>
  <c r="G239" i="10"/>
  <c r="M239" i="10" s="1"/>
  <c r="L238" i="10"/>
  <c r="K238" i="10"/>
  <c r="J238" i="10"/>
  <c r="I238" i="10"/>
  <c r="H238" i="10"/>
  <c r="N238" i="10" s="1"/>
  <c r="G238" i="10"/>
  <c r="M238" i="10" s="1"/>
  <c r="N237" i="10"/>
  <c r="L237" i="10"/>
  <c r="K237" i="10"/>
  <c r="J237" i="10"/>
  <c r="I237" i="10"/>
  <c r="H237" i="10"/>
  <c r="G237" i="10"/>
  <c r="M237" i="10" s="1"/>
  <c r="N236" i="10"/>
  <c r="L236" i="10"/>
  <c r="K236" i="10"/>
  <c r="J236" i="10"/>
  <c r="I236" i="10"/>
  <c r="H236" i="10"/>
  <c r="G236" i="10"/>
  <c r="M236" i="10" s="1"/>
  <c r="L235" i="10"/>
  <c r="K235" i="10"/>
  <c r="J235" i="10"/>
  <c r="H235" i="10"/>
  <c r="N235" i="10" s="1"/>
  <c r="G235" i="10"/>
  <c r="M235" i="10" s="1"/>
  <c r="N234" i="10"/>
  <c r="L234" i="10"/>
  <c r="K234" i="10"/>
  <c r="J234" i="10"/>
  <c r="I234" i="10"/>
  <c r="H234" i="10"/>
  <c r="G234" i="10"/>
  <c r="M234" i="10" s="1"/>
  <c r="L233" i="10"/>
  <c r="K233" i="10"/>
  <c r="J233" i="10"/>
  <c r="H233" i="10"/>
  <c r="N233" i="10" s="1"/>
  <c r="G233" i="10"/>
  <c r="L232" i="10"/>
  <c r="K232" i="10"/>
  <c r="J232" i="10"/>
  <c r="I232" i="10"/>
  <c r="H232" i="10"/>
  <c r="N232" i="10" s="1"/>
  <c r="G232" i="10"/>
  <c r="M232" i="10" s="1"/>
  <c r="L231" i="10"/>
  <c r="K231" i="10"/>
  <c r="J231" i="10"/>
  <c r="I231" i="10"/>
  <c r="G231" i="10"/>
  <c r="M231" i="10" s="1"/>
  <c r="L230" i="10"/>
  <c r="K230" i="10"/>
  <c r="J230" i="10"/>
  <c r="N229" i="10"/>
  <c r="L229" i="10"/>
  <c r="K229" i="10"/>
  <c r="J229" i="10"/>
  <c r="I229" i="10"/>
  <c r="H229" i="10"/>
  <c r="G229" i="10"/>
  <c r="M229" i="10" s="1"/>
  <c r="N228" i="10"/>
  <c r="L228" i="10"/>
  <c r="K228" i="10"/>
  <c r="J228" i="10"/>
  <c r="I228" i="10"/>
  <c r="H228" i="10"/>
  <c r="G228" i="10"/>
  <c r="M228" i="10" s="1"/>
  <c r="L227" i="10"/>
  <c r="K227" i="10"/>
  <c r="J227" i="10"/>
  <c r="I227" i="10"/>
  <c r="H227" i="10"/>
  <c r="N227" i="10" s="1"/>
  <c r="G227" i="10"/>
  <c r="M227" i="10" s="1"/>
  <c r="L226" i="10"/>
  <c r="K226" i="10"/>
  <c r="J226" i="10"/>
  <c r="I226" i="10"/>
  <c r="H226" i="10"/>
  <c r="N226" i="10" s="1"/>
  <c r="L225" i="10"/>
  <c r="K225" i="10"/>
  <c r="I225" i="10"/>
  <c r="H225" i="10"/>
  <c r="N225" i="10" s="1"/>
  <c r="G225" i="10"/>
  <c r="M225" i="10" s="1"/>
  <c r="L224" i="10"/>
  <c r="K224" i="10"/>
  <c r="J224" i="10"/>
  <c r="I224" i="10"/>
  <c r="H224" i="10"/>
  <c r="N224" i="10" s="1"/>
  <c r="G224" i="10"/>
  <c r="M224" i="10" s="1"/>
  <c r="N223" i="10"/>
  <c r="L223" i="10"/>
  <c r="K223" i="10"/>
  <c r="J223" i="10"/>
  <c r="I223" i="10"/>
  <c r="H223" i="10"/>
  <c r="G223" i="10"/>
  <c r="M223" i="10" s="1"/>
  <c r="N222" i="10"/>
  <c r="L222" i="10"/>
  <c r="K222" i="10"/>
  <c r="J222" i="10"/>
  <c r="I222" i="10"/>
  <c r="H222" i="10"/>
  <c r="G222" i="10"/>
  <c r="M222" i="10" s="1"/>
  <c r="L221" i="10"/>
  <c r="K221" i="10"/>
  <c r="G221" i="10"/>
  <c r="L220" i="10"/>
  <c r="K220" i="10"/>
  <c r="J220" i="10"/>
  <c r="H220" i="10"/>
  <c r="N220" i="10" s="1"/>
  <c r="G220" i="10"/>
  <c r="M220" i="10" s="1"/>
  <c r="L219" i="10"/>
  <c r="K219" i="10"/>
  <c r="J219" i="10"/>
  <c r="I219" i="10"/>
  <c r="G219" i="10"/>
  <c r="M219" i="10" s="1"/>
  <c r="N218" i="10"/>
  <c r="L218" i="10"/>
  <c r="K218" i="10"/>
  <c r="J218" i="10"/>
  <c r="I218" i="10"/>
  <c r="H218" i="10"/>
  <c r="G218" i="10"/>
  <c r="M218" i="10" s="1"/>
  <c r="N217" i="10"/>
  <c r="L217" i="10"/>
  <c r="K217" i="10"/>
  <c r="J217" i="10"/>
  <c r="I217" i="10"/>
  <c r="H217" i="10"/>
  <c r="G217" i="10"/>
  <c r="M217" i="10" s="1"/>
  <c r="L216" i="10"/>
  <c r="K216" i="10"/>
  <c r="J216" i="10"/>
  <c r="I216" i="10"/>
  <c r="H216" i="10"/>
  <c r="N216" i="10" s="1"/>
  <c r="G216" i="10"/>
  <c r="M216" i="10" s="1"/>
  <c r="L215" i="10"/>
  <c r="K215" i="10"/>
  <c r="J215" i="10"/>
  <c r="I215" i="10"/>
  <c r="H215" i="10"/>
  <c r="N215" i="10" s="1"/>
  <c r="G215" i="10"/>
  <c r="M215" i="10" s="1"/>
  <c r="N214" i="10"/>
  <c r="L214" i="10"/>
  <c r="K214" i="10"/>
  <c r="J214" i="10"/>
  <c r="I214" i="10"/>
  <c r="H214" i="10"/>
  <c r="G214" i="10"/>
  <c r="M214" i="10" s="1"/>
  <c r="N213" i="10"/>
  <c r="L213" i="10"/>
  <c r="K213" i="10"/>
  <c r="J213" i="10"/>
  <c r="I213" i="10"/>
  <c r="H213" i="10"/>
  <c r="G213" i="10"/>
  <c r="M213" i="10" s="1"/>
  <c r="L212" i="10"/>
  <c r="K212" i="10"/>
  <c r="J212" i="10"/>
  <c r="I212" i="10"/>
  <c r="H212" i="10"/>
  <c r="N212" i="10" s="1"/>
  <c r="G212" i="10"/>
  <c r="M212" i="10" s="1"/>
  <c r="L211" i="10"/>
  <c r="K211" i="10"/>
  <c r="J211" i="10"/>
  <c r="I211" i="10"/>
  <c r="H211" i="10"/>
  <c r="N211" i="10" s="1"/>
  <c r="G211" i="10"/>
  <c r="M211" i="10" s="1"/>
  <c r="N210" i="10"/>
  <c r="L210" i="10"/>
  <c r="K210" i="10"/>
  <c r="J210" i="10"/>
  <c r="I210" i="10"/>
  <c r="H210" i="10"/>
  <c r="G210" i="10"/>
  <c r="M210" i="10" s="1"/>
  <c r="N209" i="10"/>
  <c r="L209" i="10"/>
  <c r="K209" i="10"/>
  <c r="J209" i="10"/>
  <c r="I209" i="10"/>
  <c r="H209" i="10"/>
  <c r="G209" i="10"/>
  <c r="M209" i="10" s="1"/>
  <c r="L208" i="10"/>
  <c r="K208" i="10"/>
  <c r="J208" i="10"/>
  <c r="I208" i="10"/>
  <c r="H208" i="10"/>
  <c r="N208" i="10" s="1"/>
  <c r="G208" i="10"/>
  <c r="M208" i="10" s="1"/>
  <c r="L207" i="10"/>
  <c r="K207" i="10"/>
  <c r="J207" i="10"/>
  <c r="I207" i="10"/>
  <c r="H207" i="10"/>
  <c r="N207" i="10" s="1"/>
  <c r="N206" i="10"/>
  <c r="L206" i="10"/>
  <c r="K206" i="10"/>
  <c r="J206" i="10"/>
  <c r="I206" i="10"/>
  <c r="H206" i="10"/>
  <c r="G206" i="10"/>
  <c r="M206" i="10" s="1"/>
  <c r="L205" i="10"/>
  <c r="K205" i="10"/>
  <c r="J205" i="10"/>
  <c r="I205" i="10"/>
  <c r="H205" i="10"/>
  <c r="N205" i="10" s="1"/>
  <c r="G205" i="10"/>
  <c r="M205" i="10" s="1"/>
  <c r="L204" i="10"/>
  <c r="K204" i="10"/>
  <c r="J204" i="10"/>
  <c r="H204" i="10"/>
  <c r="N204" i="10" s="1"/>
  <c r="G204" i="10"/>
  <c r="M204" i="10" s="1"/>
  <c r="L203" i="10"/>
  <c r="K203" i="10"/>
  <c r="J203" i="10"/>
  <c r="I203" i="10"/>
  <c r="G203" i="10"/>
  <c r="M203" i="10" s="1"/>
  <c r="N202" i="10"/>
  <c r="L202" i="10"/>
  <c r="K202" i="10"/>
  <c r="J202" i="10"/>
  <c r="I202" i="10"/>
  <c r="H202" i="10"/>
  <c r="L201" i="10"/>
  <c r="K201" i="10"/>
  <c r="J201" i="10"/>
  <c r="I201" i="10"/>
  <c r="H201" i="10"/>
  <c r="N201" i="10" s="1"/>
  <c r="G201" i="10"/>
  <c r="M201" i="10" s="1"/>
  <c r="L200" i="10"/>
  <c r="K200" i="10"/>
  <c r="J200" i="10"/>
  <c r="I200" i="10"/>
  <c r="H200" i="10"/>
  <c r="N200" i="10" s="1"/>
  <c r="G200" i="10"/>
  <c r="M200" i="10" s="1"/>
  <c r="N199" i="10"/>
  <c r="L199" i="10"/>
  <c r="K199" i="10"/>
  <c r="J199" i="10"/>
  <c r="I199" i="10"/>
  <c r="H199" i="10"/>
  <c r="G199" i="10"/>
  <c r="M199" i="10" s="1"/>
  <c r="N198" i="10"/>
  <c r="L198" i="10"/>
  <c r="K198" i="10"/>
  <c r="J198" i="10"/>
  <c r="I198" i="10"/>
  <c r="H198" i="10"/>
  <c r="G198" i="10"/>
  <c r="M198" i="10" s="1"/>
  <c r="L197" i="10"/>
  <c r="K197" i="10"/>
  <c r="J197" i="10"/>
  <c r="I197" i="10"/>
  <c r="H197" i="10"/>
  <c r="N197" i="10" s="1"/>
  <c r="G197" i="10"/>
  <c r="M197" i="10" s="1"/>
  <c r="L196" i="10"/>
  <c r="K196" i="10"/>
  <c r="J196" i="10"/>
  <c r="I196" i="10"/>
  <c r="H196" i="10"/>
  <c r="N196" i="10" s="1"/>
  <c r="G196" i="10"/>
  <c r="M196" i="10" s="1"/>
  <c r="L195" i="10"/>
  <c r="K195" i="10"/>
  <c r="J195" i="10"/>
  <c r="N194" i="10"/>
  <c r="L194" i="10"/>
  <c r="K194" i="10"/>
  <c r="J194" i="10"/>
  <c r="I194" i="10"/>
  <c r="H194" i="10"/>
  <c r="G194" i="10"/>
  <c r="M194" i="10" s="1"/>
  <c r="L193" i="10"/>
  <c r="K193" i="10"/>
  <c r="J193" i="10"/>
  <c r="I193" i="10"/>
  <c r="G193" i="10"/>
  <c r="N192" i="10"/>
  <c r="L192" i="10"/>
  <c r="K192" i="10"/>
  <c r="J192" i="10"/>
  <c r="I192" i="10"/>
  <c r="H192" i="10"/>
  <c r="G192" i="10"/>
  <c r="M192" i="10" s="1"/>
  <c r="L191" i="10"/>
  <c r="K191" i="10"/>
  <c r="J191" i="10"/>
  <c r="I191" i="10"/>
  <c r="H191" i="10"/>
  <c r="N191" i="10" s="1"/>
  <c r="G191" i="10"/>
  <c r="M191" i="10" s="1"/>
  <c r="L190" i="10"/>
  <c r="K190" i="10"/>
  <c r="J190" i="10"/>
  <c r="I190" i="10"/>
  <c r="H190" i="10"/>
  <c r="N190" i="10" s="1"/>
  <c r="G190" i="10"/>
  <c r="M190" i="10" s="1"/>
  <c r="L189" i="10"/>
  <c r="K189" i="10"/>
  <c r="J189" i="10"/>
  <c r="G189" i="10"/>
  <c r="M189" i="10" s="1"/>
  <c r="J188" i="10"/>
  <c r="F188" i="10"/>
  <c r="J321" i="10" s="1"/>
  <c r="E188" i="10"/>
  <c r="I347" i="10" s="1"/>
  <c r="D188" i="10"/>
  <c r="H338" i="10" s="1"/>
  <c r="N338" i="10" s="1"/>
  <c r="C188" i="10"/>
  <c r="G316" i="10" s="1"/>
  <c r="M316" i="10" s="1"/>
  <c r="L180" i="10"/>
  <c r="K180" i="10"/>
  <c r="J180" i="10"/>
  <c r="I180" i="10"/>
  <c r="H180" i="10"/>
  <c r="N180" i="10" s="1"/>
  <c r="G180" i="10"/>
  <c r="M180" i="10" s="1"/>
  <c r="L179" i="10"/>
  <c r="K179" i="10"/>
  <c r="J179" i="10"/>
  <c r="I179" i="10"/>
  <c r="H179" i="10"/>
  <c r="N179" i="10" s="1"/>
  <c r="G179" i="10"/>
  <c r="M179" i="10" s="1"/>
  <c r="N178" i="10"/>
  <c r="L178" i="10"/>
  <c r="K178" i="10"/>
  <c r="J178" i="10"/>
  <c r="I178" i="10"/>
  <c r="H178" i="10"/>
  <c r="G178" i="10"/>
  <c r="M178" i="10" s="1"/>
  <c r="L177" i="10"/>
  <c r="K177" i="10"/>
  <c r="J177" i="10"/>
  <c r="G177" i="10"/>
  <c r="N176" i="10"/>
  <c r="L176" i="10"/>
  <c r="K176" i="10"/>
  <c r="J176" i="10"/>
  <c r="I176" i="10"/>
  <c r="H176" i="10"/>
  <c r="G176" i="10"/>
  <c r="M176" i="10" s="1"/>
  <c r="L175" i="10"/>
  <c r="K175" i="10"/>
  <c r="J175" i="10"/>
  <c r="I175" i="10"/>
  <c r="H175" i="10"/>
  <c r="N175" i="10" s="1"/>
  <c r="G175" i="10"/>
  <c r="M175" i="10" s="1"/>
  <c r="L174" i="10"/>
  <c r="K174" i="10"/>
  <c r="J174" i="10"/>
  <c r="I174" i="10"/>
  <c r="H174" i="10"/>
  <c r="N174" i="10" s="1"/>
  <c r="G174" i="10"/>
  <c r="M174" i="10" s="1"/>
  <c r="N173" i="10"/>
  <c r="L173" i="10"/>
  <c r="K173" i="10"/>
  <c r="J173" i="10"/>
  <c r="I173" i="10"/>
  <c r="H173" i="10"/>
  <c r="G173" i="10"/>
  <c r="M173" i="10" s="1"/>
  <c r="N172" i="10"/>
  <c r="L172" i="10"/>
  <c r="K172" i="10"/>
  <c r="J172" i="10"/>
  <c r="I172" i="10"/>
  <c r="H172" i="10"/>
  <c r="G172" i="10"/>
  <c r="M172" i="10" s="1"/>
  <c r="L171" i="10"/>
  <c r="K171" i="10"/>
  <c r="J171" i="10"/>
  <c r="I171" i="10"/>
  <c r="H171" i="10"/>
  <c r="N171" i="10" s="1"/>
  <c r="G171" i="10"/>
  <c r="M171" i="10" s="1"/>
  <c r="N170" i="10"/>
  <c r="L170" i="10"/>
  <c r="K170" i="10"/>
  <c r="J170" i="10"/>
  <c r="I170" i="10"/>
  <c r="H170" i="10"/>
  <c r="G170" i="10"/>
  <c r="M170" i="10" s="1"/>
  <c r="N169" i="10"/>
  <c r="L169" i="10"/>
  <c r="K169" i="10"/>
  <c r="J169" i="10"/>
  <c r="I169" i="10"/>
  <c r="H169" i="10"/>
  <c r="G169" i="10"/>
  <c r="M169" i="10" s="1"/>
  <c r="N168" i="10"/>
  <c r="L168" i="10"/>
  <c r="K168" i="10"/>
  <c r="J168" i="10"/>
  <c r="I168" i="10"/>
  <c r="H168" i="10"/>
  <c r="G168" i="10"/>
  <c r="M168" i="10" s="1"/>
  <c r="L167" i="10"/>
  <c r="K167" i="10"/>
  <c r="J167" i="10"/>
  <c r="I167" i="10"/>
  <c r="G167" i="10"/>
  <c r="M167" i="10" s="1"/>
  <c r="L166" i="10"/>
  <c r="K166" i="10"/>
  <c r="J166" i="10"/>
  <c r="I166" i="10"/>
  <c r="G166" i="10"/>
  <c r="M166" i="10" s="1"/>
  <c r="N165" i="10"/>
  <c r="L165" i="10"/>
  <c r="K165" i="10"/>
  <c r="J165" i="10"/>
  <c r="I165" i="10"/>
  <c r="H165" i="10"/>
  <c r="G165" i="10"/>
  <c r="M165" i="10" s="1"/>
  <c r="N164" i="10"/>
  <c r="L164" i="10"/>
  <c r="K164" i="10"/>
  <c r="J164" i="10"/>
  <c r="I164" i="10"/>
  <c r="H164" i="10"/>
  <c r="G164" i="10"/>
  <c r="M164" i="10" s="1"/>
  <c r="L163" i="10"/>
  <c r="K163" i="10"/>
  <c r="J163" i="10"/>
  <c r="I163" i="10"/>
  <c r="H163" i="10"/>
  <c r="N163" i="10" s="1"/>
  <c r="G163" i="10"/>
  <c r="M163" i="10" s="1"/>
  <c r="L162" i="10"/>
  <c r="K162" i="10"/>
  <c r="J162" i="10"/>
  <c r="I162" i="10"/>
  <c r="H162" i="10"/>
  <c r="N162" i="10" s="1"/>
  <c r="G162" i="10"/>
  <c r="M162" i="10" s="1"/>
  <c r="N161" i="10"/>
  <c r="L161" i="10"/>
  <c r="K161" i="10"/>
  <c r="J161" i="10"/>
  <c r="I161" i="10"/>
  <c r="H161" i="10"/>
  <c r="G161" i="10"/>
  <c r="M161" i="10" s="1"/>
  <c r="N160" i="10"/>
  <c r="L160" i="10"/>
  <c r="K160" i="10"/>
  <c r="J160" i="10"/>
  <c r="I160" i="10"/>
  <c r="H160" i="10"/>
  <c r="G160" i="10"/>
  <c r="M160" i="10" s="1"/>
  <c r="L159" i="10"/>
  <c r="K159" i="10"/>
  <c r="J159" i="10"/>
  <c r="I159" i="10"/>
  <c r="H159" i="10"/>
  <c r="N159" i="10" s="1"/>
  <c r="G159" i="10"/>
  <c r="M159" i="10" s="1"/>
  <c r="N158" i="10"/>
  <c r="L158" i="10"/>
  <c r="K158" i="10"/>
  <c r="J158" i="10"/>
  <c r="I158" i="10"/>
  <c r="H158" i="10"/>
  <c r="G158" i="10"/>
  <c r="M158" i="10" s="1"/>
  <c r="N157" i="10"/>
  <c r="L157" i="10"/>
  <c r="K157" i="10"/>
  <c r="J157" i="10"/>
  <c r="I157" i="10"/>
  <c r="H157" i="10"/>
  <c r="G157" i="10"/>
  <c r="M157" i="10" s="1"/>
  <c r="L156" i="10"/>
  <c r="K156" i="10"/>
  <c r="J156" i="10"/>
  <c r="I156" i="10"/>
  <c r="N155" i="10"/>
  <c r="L155" i="10"/>
  <c r="K155" i="10"/>
  <c r="J155" i="10"/>
  <c r="I155" i="10"/>
  <c r="H155" i="10"/>
  <c r="G155" i="10"/>
  <c r="M155" i="10" s="1"/>
  <c r="L154" i="10"/>
  <c r="K154" i="10"/>
  <c r="J154" i="10"/>
  <c r="I154" i="10"/>
  <c r="H154" i="10"/>
  <c r="N154" i="10" s="1"/>
  <c r="G154" i="10"/>
  <c r="M154" i="10" s="1"/>
  <c r="N153" i="10"/>
  <c r="L153" i="10"/>
  <c r="K153" i="10"/>
  <c r="J153" i="10"/>
  <c r="I153" i="10"/>
  <c r="H153" i="10"/>
  <c r="G153" i="10"/>
  <c r="M153" i="10" s="1"/>
  <c r="N152" i="10"/>
  <c r="L152" i="10"/>
  <c r="K152" i="10"/>
  <c r="J152" i="10"/>
  <c r="I152" i="10"/>
  <c r="H152" i="10"/>
  <c r="G152" i="10"/>
  <c r="M152" i="10" s="1"/>
  <c r="N151" i="10"/>
  <c r="L151" i="10"/>
  <c r="K151" i="10"/>
  <c r="J151" i="10"/>
  <c r="I151" i="10"/>
  <c r="H151" i="10"/>
  <c r="G151" i="10"/>
  <c r="M151" i="10" s="1"/>
  <c r="L150" i="10"/>
  <c r="K150" i="10"/>
  <c r="J150" i="10"/>
  <c r="I150" i="10"/>
  <c r="H150" i="10"/>
  <c r="N150" i="10" s="1"/>
  <c r="G150" i="10"/>
  <c r="M150" i="10" s="1"/>
  <c r="L149" i="10"/>
  <c r="K149" i="10"/>
  <c r="L148" i="10"/>
  <c r="K148" i="10"/>
  <c r="J148" i="10"/>
  <c r="H148" i="10"/>
  <c r="N148" i="10" s="1"/>
  <c r="G148" i="10"/>
  <c r="M148" i="10" s="1"/>
  <c r="L147" i="10"/>
  <c r="K147" i="10"/>
  <c r="J147" i="10"/>
  <c r="L146" i="10"/>
  <c r="K146" i="10"/>
  <c r="J146" i="10"/>
  <c r="I146" i="10"/>
  <c r="L145" i="10"/>
  <c r="K145" i="10"/>
  <c r="J145" i="10"/>
  <c r="H145" i="10"/>
  <c r="N145" i="10" s="1"/>
  <c r="G145" i="10"/>
  <c r="M145" i="10" s="1"/>
  <c r="L144" i="10"/>
  <c r="K144" i="10"/>
  <c r="N143" i="10"/>
  <c r="L143" i="10"/>
  <c r="K143" i="10"/>
  <c r="J143" i="10"/>
  <c r="I143" i="10"/>
  <c r="H143" i="10"/>
  <c r="G143" i="10"/>
  <c r="M143" i="10" s="1"/>
  <c r="N142" i="10"/>
  <c r="L142" i="10"/>
  <c r="K142" i="10"/>
  <c r="J142" i="10"/>
  <c r="I142" i="10"/>
  <c r="H142" i="10"/>
  <c r="G142" i="10"/>
  <c r="M142" i="10" s="1"/>
  <c r="L141" i="10"/>
  <c r="K141" i="10"/>
  <c r="J141" i="10"/>
  <c r="I141" i="10"/>
  <c r="L140" i="10"/>
  <c r="K140" i="10"/>
  <c r="J140" i="10"/>
  <c r="I140" i="10"/>
  <c r="H140" i="10"/>
  <c r="N140" i="10" s="1"/>
  <c r="G140" i="10"/>
  <c r="M140" i="10" s="1"/>
  <c r="L139" i="10"/>
  <c r="K139" i="10"/>
  <c r="H139" i="10"/>
  <c r="N139" i="10" s="1"/>
  <c r="L138" i="10"/>
  <c r="K138" i="10"/>
  <c r="J138" i="10"/>
  <c r="H138" i="10"/>
  <c r="N138" i="10" s="1"/>
  <c r="G138" i="10"/>
  <c r="M138" i="10" s="1"/>
  <c r="L137" i="10"/>
  <c r="K137" i="10"/>
  <c r="I137" i="10"/>
  <c r="L136" i="10"/>
  <c r="K136" i="10"/>
  <c r="J136" i="10"/>
  <c r="H136" i="10"/>
  <c r="N136" i="10" s="1"/>
  <c r="G136" i="10"/>
  <c r="M136" i="10" s="1"/>
  <c r="L135" i="10"/>
  <c r="K135" i="10"/>
  <c r="J135" i="10"/>
  <c r="H135" i="10"/>
  <c r="N135" i="10" s="1"/>
  <c r="G135" i="10"/>
  <c r="L134" i="10"/>
  <c r="K134" i="10"/>
  <c r="J134" i="10"/>
  <c r="I134" i="10"/>
  <c r="H134" i="10"/>
  <c r="N134" i="10" s="1"/>
  <c r="G134" i="10"/>
  <c r="M134" i="10" s="1"/>
  <c r="L133" i="10"/>
  <c r="K133" i="10"/>
  <c r="H133" i="10"/>
  <c r="N133" i="10" s="1"/>
  <c r="G133" i="10"/>
  <c r="M133" i="10" s="1"/>
  <c r="L132" i="10"/>
  <c r="K132" i="10"/>
  <c r="J132" i="10"/>
  <c r="I132" i="10"/>
  <c r="H132" i="10"/>
  <c r="N132" i="10" s="1"/>
  <c r="G132" i="10"/>
  <c r="M132" i="10" s="1"/>
  <c r="N131" i="10"/>
  <c r="L131" i="10"/>
  <c r="K131" i="10"/>
  <c r="J131" i="10"/>
  <c r="I131" i="10"/>
  <c r="H131" i="10"/>
  <c r="G131" i="10"/>
  <c r="M131" i="10" s="1"/>
  <c r="N130" i="10"/>
  <c r="L130" i="10"/>
  <c r="K130" i="10"/>
  <c r="J130" i="10"/>
  <c r="I130" i="10"/>
  <c r="H130" i="10"/>
  <c r="G130" i="10"/>
  <c r="M130" i="10" s="1"/>
  <c r="N129" i="10"/>
  <c r="L129" i="10"/>
  <c r="K129" i="10"/>
  <c r="J129" i="10"/>
  <c r="I129" i="10"/>
  <c r="H129" i="10"/>
  <c r="G129" i="10"/>
  <c r="M129" i="10" s="1"/>
  <c r="L128" i="10"/>
  <c r="K128" i="10"/>
  <c r="J128" i="10"/>
  <c r="H128" i="10"/>
  <c r="N128" i="10" s="1"/>
  <c r="G128" i="10"/>
  <c r="M128" i="10" s="1"/>
  <c r="L127" i="10"/>
  <c r="K127" i="10"/>
  <c r="J127" i="10"/>
  <c r="I127" i="10"/>
  <c r="G127" i="10"/>
  <c r="M127" i="10" s="1"/>
  <c r="L126" i="10"/>
  <c r="K126" i="10"/>
  <c r="J126" i="10"/>
  <c r="I126" i="10"/>
  <c r="G126" i="10"/>
  <c r="M126" i="10" s="1"/>
  <c r="L125" i="10"/>
  <c r="K125" i="10"/>
  <c r="I125" i="10"/>
  <c r="H125" i="10"/>
  <c r="N125" i="10" s="1"/>
  <c r="G125" i="10"/>
  <c r="M125" i="10" s="1"/>
  <c r="L124" i="10"/>
  <c r="K124" i="10"/>
  <c r="J124" i="10"/>
  <c r="I124" i="10"/>
  <c r="G124" i="10"/>
  <c r="L123" i="10"/>
  <c r="K123" i="10"/>
  <c r="I123" i="10"/>
  <c r="H123" i="10"/>
  <c r="N123" i="10" s="1"/>
  <c r="G123" i="10"/>
  <c r="M123" i="10" s="1"/>
  <c r="N122" i="10"/>
  <c r="L122" i="10"/>
  <c r="K122" i="10"/>
  <c r="J122" i="10"/>
  <c r="I122" i="10"/>
  <c r="H122" i="10"/>
  <c r="N121" i="10"/>
  <c r="L121" i="10"/>
  <c r="K121" i="10"/>
  <c r="J121" i="10"/>
  <c r="I121" i="10"/>
  <c r="H121" i="10"/>
  <c r="G121" i="10"/>
  <c r="M121" i="10" s="1"/>
  <c r="N120" i="10"/>
  <c r="L120" i="10"/>
  <c r="K120" i="10"/>
  <c r="J120" i="10"/>
  <c r="I120" i="10"/>
  <c r="H120" i="10"/>
  <c r="G120" i="10"/>
  <c r="M120" i="10" s="1"/>
  <c r="N119" i="10"/>
  <c r="L119" i="10"/>
  <c r="K119" i="10"/>
  <c r="J119" i="10"/>
  <c r="I119" i="10"/>
  <c r="H119" i="10"/>
  <c r="G119" i="10"/>
  <c r="M119" i="10" s="1"/>
  <c r="L118" i="10"/>
  <c r="K118" i="10"/>
  <c r="J118" i="10"/>
  <c r="I118" i="10"/>
  <c r="H118" i="10"/>
  <c r="N118" i="10" s="1"/>
  <c r="G118" i="10"/>
  <c r="M118" i="10" s="1"/>
  <c r="N117" i="10"/>
  <c r="L117" i="10"/>
  <c r="K117" i="10"/>
  <c r="J117" i="10"/>
  <c r="I117" i="10"/>
  <c r="H117" i="10"/>
  <c r="G117" i="10"/>
  <c r="M117" i="10" s="1"/>
  <c r="N116" i="10"/>
  <c r="L116" i="10"/>
  <c r="K116" i="10"/>
  <c r="J116" i="10"/>
  <c r="I116" i="10"/>
  <c r="H116" i="10"/>
  <c r="G116" i="10"/>
  <c r="M116" i="10" s="1"/>
  <c r="L115" i="10"/>
  <c r="K115" i="10"/>
  <c r="J115" i="10"/>
  <c r="G115" i="10"/>
  <c r="M115" i="10" s="1"/>
  <c r="N114" i="10"/>
  <c r="L114" i="10"/>
  <c r="K114" i="10"/>
  <c r="J114" i="10"/>
  <c r="I114" i="10"/>
  <c r="H114" i="10"/>
  <c r="G114" i="10"/>
  <c r="M114" i="10" s="1"/>
  <c r="L113" i="10"/>
  <c r="K113" i="10"/>
  <c r="J113" i="10"/>
  <c r="I113" i="10"/>
  <c r="H113" i="10"/>
  <c r="N113" i="10" s="1"/>
  <c r="G113" i="10"/>
  <c r="M113" i="10" s="1"/>
  <c r="N112" i="10"/>
  <c r="L112" i="10"/>
  <c r="K112" i="10"/>
  <c r="J112" i="10"/>
  <c r="I112" i="10"/>
  <c r="H112" i="10"/>
  <c r="G112" i="10"/>
  <c r="M112" i="10" s="1"/>
  <c r="L111" i="10"/>
  <c r="K111" i="10"/>
  <c r="J111" i="10"/>
  <c r="I111" i="10"/>
  <c r="G111" i="10"/>
  <c r="N110" i="10"/>
  <c r="L110" i="10"/>
  <c r="K110" i="10"/>
  <c r="J110" i="10"/>
  <c r="I110" i="10"/>
  <c r="H110" i="10"/>
  <c r="G110" i="10"/>
  <c r="M110" i="10" s="1"/>
  <c r="N109" i="10"/>
  <c r="L109" i="10"/>
  <c r="K109" i="10"/>
  <c r="J109" i="10"/>
  <c r="I109" i="10"/>
  <c r="H109" i="10"/>
  <c r="G109" i="10"/>
  <c r="M109" i="10" s="1"/>
  <c r="N108" i="10"/>
  <c r="L108" i="10"/>
  <c r="K108" i="10"/>
  <c r="J108" i="10"/>
  <c r="I108" i="10"/>
  <c r="H108" i="10"/>
  <c r="G108" i="10"/>
  <c r="M108" i="10" s="1"/>
  <c r="L107" i="10"/>
  <c r="K107" i="10"/>
  <c r="J107" i="10"/>
  <c r="I107" i="10"/>
  <c r="H107" i="10"/>
  <c r="N107" i="10" s="1"/>
  <c r="G107" i="10"/>
  <c r="M107" i="10" s="1"/>
  <c r="N106" i="10"/>
  <c r="L106" i="10"/>
  <c r="K106" i="10"/>
  <c r="J106" i="10"/>
  <c r="I106" i="10"/>
  <c r="H106" i="10"/>
  <c r="G106" i="10"/>
  <c r="M106" i="10" s="1"/>
  <c r="L105" i="10"/>
  <c r="K105" i="10"/>
  <c r="J105" i="10"/>
  <c r="I105" i="10"/>
  <c r="G105" i="10"/>
  <c r="M105" i="10" s="1"/>
  <c r="N104" i="10"/>
  <c r="L104" i="10"/>
  <c r="K104" i="10"/>
  <c r="J104" i="10"/>
  <c r="I104" i="10"/>
  <c r="H104" i="10"/>
  <c r="G104" i="10"/>
  <c r="M104" i="10" s="1"/>
  <c r="L103" i="10"/>
  <c r="K103" i="10"/>
  <c r="I103" i="10"/>
  <c r="G103" i="10"/>
  <c r="M103" i="10" s="1"/>
  <c r="N102" i="10"/>
  <c r="L102" i="10"/>
  <c r="K102" i="10"/>
  <c r="J102" i="10"/>
  <c r="I102" i="10"/>
  <c r="H102" i="10"/>
  <c r="G102" i="10"/>
  <c r="M102" i="10" s="1"/>
  <c r="L101" i="10"/>
  <c r="K101" i="10"/>
  <c r="J101" i="10"/>
  <c r="L100" i="10"/>
  <c r="K100" i="10"/>
  <c r="J100" i="10"/>
  <c r="G100" i="10"/>
  <c r="L99" i="10"/>
  <c r="K99" i="10"/>
  <c r="J99" i="10"/>
  <c r="I99" i="10"/>
  <c r="H99" i="10"/>
  <c r="N99" i="10" s="1"/>
  <c r="G99" i="10"/>
  <c r="M99" i="10" s="1"/>
  <c r="N98" i="10"/>
  <c r="L98" i="10"/>
  <c r="K98" i="10"/>
  <c r="J98" i="10"/>
  <c r="I98" i="10"/>
  <c r="H98" i="10"/>
  <c r="G98" i="10"/>
  <c r="M98" i="10" s="1"/>
  <c r="L97" i="10"/>
  <c r="K97" i="10"/>
  <c r="J97" i="10"/>
  <c r="H97" i="10"/>
  <c r="N97" i="10" s="1"/>
  <c r="N96" i="10"/>
  <c r="L96" i="10"/>
  <c r="K96" i="10"/>
  <c r="J96" i="10"/>
  <c r="I96" i="10"/>
  <c r="H96" i="10"/>
  <c r="G96" i="10"/>
  <c r="M96" i="10" s="1"/>
  <c r="N95" i="10"/>
  <c r="L95" i="10"/>
  <c r="K95" i="10"/>
  <c r="J95" i="10"/>
  <c r="I95" i="10"/>
  <c r="H95" i="10"/>
  <c r="G95" i="10"/>
  <c r="M95" i="10" s="1"/>
  <c r="N94" i="10"/>
  <c r="L94" i="10"/>
  <c r="K94" i="10"/>
  <c r="J94" i="10"/>
  <c r="I94" i="10"/>
  <c r="H94" i="10"/>
  <c r="G94" i="10"/>
  <c r="M94" i="10" s="1"/>
  <c r="L93" i="10"/>
  <c r="K93" i="10"/>
  <c r="J93" i="10"/>
  <c r="I93" i="10"/>
  <c r="H93" i="10"/>
  <c r="N93" i="10" s="1"/>
  <c r="G93" i="10"/>
  <c r="M93" i="10" s="1"/>
  <c r="N92" i="10"/>
  <c r="L92" i="10"/>
  <c r="K92" i="10"/>
  <c r="J92" i="10"/>
  <c r="I92" i="10"/>
  <c r="H92" i="10"/>
  <c r="G92" i="10"/>
  <c r="M92" i="10" s="1"/>
  <c r="N91" i="10"/>
  <c r="L91" i="10"/>
  <c r="K91" i="10"/>
  <c r="J91" i="10"/>
  <c r="I91" i="10"/>
  <c r="H91" i="10"/>
  <c r="G91" i="10"/>
  <c r="M91" i="10" s="1"/>
  <c r="N90" i="10"/>
  <c r="L90" i="10"/>
  <c r="K90" i="10"/>
  <c r="J90" i="10"/>
  <c r="I90" i="10"/>
  <c r="H90" i="10"/>
  <c r="G90" i="10"/>
  <c r="M90" i="10" s="1"/>
  <c r="L89" i="10"/>
  <c r="K89" i="10"/>
  <c r="J89" i="10"/>
  <c r="I89" i="10"/>
  <c r="H89" i="10"/>
  <c r="N89" i="10" s="1"/>
  <c r="G89" i="10"/>
  <c r="M89" i="10" s="1"/>
  <c r="L88" i="10"/>
  <c r="K88" i="10"/>
  <c r="I88" i="10"/>
  <c r="H88" i="10"/>
  <c r="N88" i="10" s="1"/>
  <c r="G88" i="10"/>
  <c r="M88" i="10" s="1"/>
  <c r="L87" i="10"/>
  <c r="K87" i="10"/>
  <c r="J87" i="10"/>
  <c r="I87" i="10"/>
  <c r="L86" i="10"/>
  <c r="K86" i="10"/>
  <c r="J86" i="10"/>
  <c r="I86" i="10"/>
  <c r="G86" i="10"/>
  <c r="M86" i="10" s="1"/>
  <c r="L85" i="10"/>
  <c r="K85" i="10"/>
  <c r="J85" i="10"/>
  <c r="H85" i="10"/>
  <c r="N85" i="10" s="1"/>
  <c r="N84" i="10"/>
  <c r="L84" i="10"/>
  <c r="K84" i="10"/>
  <c r="J84" i="10"/>
  <c r="I84" i="10"/>
  <c r="H84" i="10"/>
  <c r="G84" i="10"/>
  <c r="M84" i="10" s="1"/>
  <c r="N83" i="10"/>
  <c r="L83" i="10"/>
  <c r="K83" i="10"/>
  <c r="J83" i="10"/>
  <c r="I83" i="10"/>
  <c r="H83" i="10"/>
  <c r="G83" i="10"/>
  <c r="M83" i="10" s="1"/>
  <c r="L82" i="10"/>
  <c r="K82" i="10"/>
  <c r="J82" i="10"/>
  <c r="G82" i="10"/>
  <c r="K81" i="10"/>
  <c r="J81" i="10"/>
  <c r="F81" i="10"/>
  <c r="J133" i="10" s="1"/>
  <c r="E81" i="10"/>
  <c r="I177" i="10" s="1"/>
  <c r="D81" i="10"/>
  <c r="H177" i="10" s="1"/>
  <c r="N177" i="10" s="1"/>
  <c r="C81" i="10"/>
  <c r="G149" i="10" s="1"/>
  <c r="M149" i="10" s="1"/>
  <c r="L73" i="10"/>
  <c r="K73" i="10"/>
  <c r="J73" i="10"/>
  <c r="I73" i="10"/>
  <c r="H73" i="10"/>
  <c r="N73" i="10" s="1"/>
  <c r="G73" i="10"/>
  <c r="M73" i="10" s="1"/>
  <c r="N72" i="10"/>
  <c r="L72" i="10"/>
  <c r="K72" i="10"/>
  <c r="J72" i="10"/>
  <c r="I72" i="10"/>
  <c r="H72" i="10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I70" i="10"/>
  <c r="G70" i="10"/>
  <c r="M70" i="10" s="1"/>
  <c r="L69" i="10"/>
  <c r="K69" i="10"/>
  <c r="J69" i="10"/>
  <c r="I69" i="10"/>
  <c r="H69" i="10"/>
  <c r="N69" i="10" s="1"/>
  <c r="G69" i="10"/>
  <c r="M69" i="10" s="1"/>
  <c r="L68" i="10"/>
  <c r="K68" i="10"/>
  <c r="J68" i="10"/>
  <c r="I68" i="10"/>
  <c r="H68" i="10"/>
  <c r="N68" i="10" s="1"/>
  <c r="G68" i="10"/>
  <c r="M68" i="10" s="1"/>
  <c r="L67" i="10"/>
  <c r="K67" i="10"/>
  <c r="I67" i="10"/>
  <c r="G67" i="10"/>
  <c r="M67" i="10" s="1"/>
  <c r="L66" i="10"/>
  <c r="K66" i="10"/>
  <c r="J66" i="10"/>
  <c r="I66" i="10"/>
  <c r="H66" i="10"/>
  <c r="N66" i="10" s="1"/>
  <c r="G66" i="10"/>
  <c r="M66" i="10" s="1"/>
  <c r="N65" i="10"/>
  <c r="L65" i="10"/>
  <c r="K65" i="10"/>
  <c r="J65" i="10"/>
  <c r="I65" i="10"/>
  <c r="H65" i="10"/>
  <c r="G65" i="10"/>
  <c r="M65" i="10" s="1"/>
  <c r="L64" i="10"/>
  <c r="K64" i="10"/>
  <c r="J64" i="10"/>
  <c r="I64" i="10"/>
  <c r="H64" i="10"/>
  <c r="N64" i="10" s="1"/>
  <c r="G64" i="10"/>
  <c r="M64" i="10" s="1"/>
  <c r="L63" i="10"/>
  <c r="K63" i="10"/>
  <c r="J63" i="10"/>
  <c r="I63" i="10"/>
  <c r="H63" i="10"/>
  <c r="N63" i="10" s="1"/>
  <c r="G63" i="10"/>
  <c r="M63" i="10" s="1"/>
  <c r="L62" i="10"/>
  <c r="K62" i="10"/>
  <c r="J62" i="10"/>
  <c r="I62" i="10"/>
  <c r="H62" i="10"/>
  <c r="N62" i="10" s="1"/>
  <c r="G62" i="10"/>
  <c r="M62" i="10" s="1"/>
  <c r="N61" i="10"/>
  <c r="L61" i="10"/>
  <c r="K61" i="10"/>
  <c r="J61" i="10"/>
  <c r="I61" i="10"/>
  <c r="H61" i="10"/>
  <c r="G61" i="10"/>
  <c r="M61" i="10" s="1"/>
  <c r="L60" i="10"/>
  <c r="K60" i="10"/>
  <c r="J60" i="10"/>
  <c r="I60" i="10"/>
  <c r="H60" i="10"/>
  <c r="N60" i="10" s="1"/>
  <c r="G60" i="10"/>
  <c r="M60" i="10" s="1"/>
  <c r="L59" i="10"/>
  <c r="K59" i="10"/>
  <c r="J59" i="10"/>
  <c r="I59" i="10"/>
  <c r="H59" i="10"/>
  <c r="N59" i="10" s="1"/>
  <c r="G59" i="10"/>
  <c r="M59" i="10" s="1"/>
  <c r="L58" i="10"/>
  <c r="K58" i="10"/>
  <c r="J58" i="10"/>
  <c r="I58" i="10"/>
  <c r="H58" i="10"/>
  <c r="N58" i="10" s="1"/>
  <c r="G58" i="10"/>
  <c r="M58" i="10" s="1"/>
  <c r="N57" i="10"/>
  <c r="L57" i="10"/>
  <c r="K57" i="10"/>
  <c r="J57" i="10"/>
  <c r="I57" i="10"/>
  <c r="H57" i="10"/>
  <c r="G57" i="10"/>
  <c r="M57" i="10" s="1"/>
  <c r="L56" i="10"/>
  <c r="K56" i="10"/>
  <c r="J56" i="10"/>
  <c r="I56" i="10"/>
  <c r="H56" i="10"/>
  <c r="N56" i="10" s="1"/>
  <c r="G56" i="10"/>
  <c r="M56" i="10" s="1"/>
  <c r="L55" i="10"/>
  <c r="K55" i="10"/>
  <c r="H55" i="10"/>
  <c r="N55" i="10" s="1"/>
  <c r="G55" i="10"/>
  <c r="M55" i="10" s="1"/>
  <c r="L54" i="10"/>
  <c r="K54" i="10"/>
  <c r="J54" i="10"/>
  <c r="I54" i="10"/>
  <c r="H54" i="10"/>
  <c r="N54" i="10" s="1"/>
  <c r="G54" i="10"/>
  <c r="M54" i="10" s="1"/>
  <c r="L53" i="10"/>
  <c r="K53" i="10"/>
  <c r="G53" i="10"/>
  <c r="M53" i="10" s="1"/>
  <c r="L52" i="10"/>
  <c r="K52" i="10"/>
  <c r="J52" i="10"/>
  <c r="I52" i="10"/>
  <c r="H52" i="10"/>
  <c r="N52" i="10" s="1"/>
  <c r="G52" i="10"/>
  <c r="M52" i="10" s="1"/>
  <c r="N51" i="10"/>
  <c r="L51" i="10"/>
  <c r="K51" i="10"/>
  <c r="J51" i="10"/>
  <c r="I51" i="10"/>
  <c r="H51" i="10"/>
  <c r="G51" i="10"/>
  <c r="M51" i="10" s="1"/>
  <c r="L50" i="10"/>
  <c r="K50" i="10"/>
  <c r="J50" i="10"/>
  <c r="I50" i="10"/>
  <c r="H50" i="10"/>
  <c r="N50" i="10" s="1"/>
  <c r="G50" i="10"/>
  <c r="M50" i="10" s="1"/>
  <c r="L49" i="10"/>
  <c r="K49" i="10"/>
  <c r="J49" i="10"/>
  <c r="I49" i="10"/>
  <c r="H49" i="10"/>
  <c r="N49" i="10" s="1"/>
  <c r="G49" i="10"/>
  <c r="M49" i="10" s="1"/>
  <c r="L48" i="10"/>
  <c r="K48" i="10"/>
  <c r="J48" i="10"/>
  <c r="I48" i="10"/>
  <c r="H48" i="10"/>
  <c r="N48" i="10" s="1"/>
  <c r="L47" i="10"/>
  <c r="K47" i="10"/>
  <c r="J47" i="10"/>
  <c r="I47" i="10"/>
  <c r="H47" i="10"/>
  <c r="N47" i="10" s="1"/>
  <c r="G47" i="10"/>
  <c r="M47" i="10" s="1"/>
  <c r="L46" i="10"/>
  <c r="K46" i="10"/>
  <c r="J46" i="10"/>
  <c r="I46" i="10"/>
  <c r="H46" i="10"/>
  <c r="N46" i="10" s="1"/>
  <c r="G46" i="10"/>
  <c r="M46" i="10" s="1"/>
  <c r="N45" i="10"/>
  <c r="L45" i="10"/>
  <c r="K45" i="10"/>
  <c r="J45" i="10"/>
  <c r="I45" i="10"/>
  <c r="H45" i="10"/>
  <c r="G45" i="10"/>
  <c r="M45" i="10" s="1"/>
  <c r="N44" i="10"/>
  <c r="L44" i="10"/>
  <c r="K44" i="10"/>
  <c r="J44" i="10"/>
  <c r="I44" i="10"/>
  <c r="H44" i="10"/>
  <c r="G44" i="10"/>
  <c r="M44" i="10" s="1"/>
  <c r="L43" i="10"/>
  <c r="K43" i="10"/>
  <c r="J43" i="10"/>
  <c r="I43" i="10"/>
  <c r="H43" i="10"/>
  <c r="N43" i="10" s="1"/>
  <c r="G43" i="10"/>
  <c r="M43" i="10" s="1"/>
  <c r="L42" i="10"/>
  <c r="K42" i="10"/>
  <c r="J42" i="10"/>
  <c r="I42" i="10"/>
  <c r="H42" i="10"/>
  <c r="N42" i="10" s="1"/>
  <c r="G42" i="10"/>
  <c r="M42" i="10" s="1"/>
  <c r="N41" i="10"/>
  <c r="L41" i="10"/>
  <c r="K41" i="10"/>
  <c r="J41" i="10"/>
  <c r="I41" i="10"/>
  <c r="H41" i="10"/>
  <c r="G41" i="10"/>
  <c r="M41" i="10" s="1"/>
  <c r="N40" i="10"/>
  <c r="L40" i="10"/>
  <c r="K40" i="10"/>
  <c r="J40" i="10"/>
  <c r="I40" i="10"/>
  <c r="H40" i="10"/>
  <c r="G40" i="10"/>
  <c r="M40" i="10" s="1"/>
  <c r="L39" i="10"/>
  <c r="K39" i="10"/>
  <c r="J39" i="10"/>
  <c r="I39" i="10"/>
  <c r="H39" i="10"/>
  <c r="N39" i="10" s="1"/>
  <c r="G39" i="10"/>
  <c r="M39" i="10" s="1"/>
  <c r="L38" i="10"/>
  <c r="K38" i="10"/>
  <c r="J38" i="10"/>
  <c r="I38" i="10"/>
  <c r="H38" i="10"/>
  <c r="N38" i="10" s="1"/>
  <c r="G38" i="10"/>
  <c r="M38" i="10" s="1"/>
  <c r="N37" i="10"/>
  <c r="L37" i="10"/>
  <c r="K37" i="10"/>
  <c r="J37" i="10"/>
  <c r="I37" i="10"/>
  <c r="H37" i="10"/>
  <c r="G37" i="10"/>
  <c r="M37" i="10" s="1"/>
  <c r="N36" i="10"/>
  <c r="L36" i="10"/>
  <c r="K36" i="10"/>
  <c r="J36" i="10"/>
  <c r="I36" i="10"/>
  <c r="H36" i="10"/>
  <c r="G36" i="10"/>
  <c r="M36" i="10" s="1"/>
  <c r="L35" i="10"/>
  <c r="K35" i="10"/>
  <c r="J35" i="10"/>
  <c r="I35" i="10"/>
  <c r="H35" i="10"/>
  <c r="N35" i="10" s="1"/>
  <c r="G35" i="10"/>
  <c r="M35" i="10" s="1"/>
  <c r="L34" i="10"/>
  <c r="K34" i="10"/>
  <c r="J34" i="10"/>
  <c r="I34" i="10"/>
  <c r="H34" i="10"/>
  <c r="N34" i="10" s="1"/>
  <c r="G34" i="10"/>
  <c r="M34" i="10" s="1"/>
  <c r="L33" i="10"/>
  <c r="K33" i="10"/>
  <c r="J33" i="10"/>
  <c r="H33" i="10"/>
  <c r="N33" i="10" s="1"/>
  <c r="L32" i="10"/>
  <c r="K32" i="10"/>
  <c r="J32" i="10"/>
  <c r="I32" i="10"/>
  <c r="H32" i="10"/>
  <c r="N32" i="10" s="1"/>
  <c r="G32" i="10"/>
  <c r="M32" i="10" s="1"/>
  <c r="N31" i="10"/>
  <c r="L31" i="10"/>
  <c r="K31" i="10"/>
  <c r="J31" i="10"/>
  <c r="I31" i="10"/>
  <c r="H31" i="10"/>
  <c r="G31" i="10"/>
  <c r="M31" i="10" s="1"/>
  <c r="N30" i="10"/>
  <c r="L30" i="10"/>
  <c r="K30" i="10"/>
  <c r="J30" i="10"/>
  <c r="I30" i="10"/>
  <c r="H30" i="10"/>
  <c r="G30" i="10"/>
  <c r="M30" i="10" s="1"/>
  <c r="L29" i="10"/>
  <c r="K29" i="10"/>
  <c r="J29" i="10"/>
  <c r="I29" i="10"/>
  <c r="H29" i="10"/>
  <c r="N29" i="10" s="1"/>
  <c r="G29" i="10"/>
  <c r="M29" i="10" s="1"/>
  <c r="L28" i="10"/>
  <c r="K28" i="10"/>
  <c r="J28" i="10"/>
  <c r="I28" i="10"/>
  <c r="H28" i="10"/>
  <c r="N28" i="10" s="1"/>
  <c r="G28" i="10"/>
  <c r="M28" i="10" s="1"/>
  <c r="N27" i="10"/>
  <c r="L27" i="10"/>
  <c r="K27" i="10"/>
  <c r="J27" i="10"/>
  <c r="I27" i="10"/>
  <c r="H27" i="10"/>
  <c r="G27" i="10"/>
  <c r="M27" i="10" s="1"/>
  <c r="N26" i="10"/>
  <c r="L26" i="10"/>
  <c r="K26" i="10"/>
  <c r="J26" i="10"/>
  <c r="I26" i="10"/>
  <c r="H26" i="10"/>
  <c r="G26" i="10"/>
  <c r="M26" i="10" s="1"/>
  <c r="L25" i="10"/>
  <c r="K25" i="10"/>
  <c r="J25" i="10"/>
  <c r="I25" i="10"/>
  <c r="H25" i="10"/>
  <c r="N25" i="10" s="1"/>
  <c r="G25" i="10"/>
  <c r="M25" i="10" s="1"/>
  <c r="L24" i="10"/>
  <c r="K24" i="10"/>
  <c r="J24" i="10"/>
  <c r="I24" i="10"/>
  <c r="H24" i="10"/>
  <c r="N24" i="10" s="1"/>
  <c r="G24" i="10"/>
  <c r="M24" i="10" s="1"/>
  <c r="N23" i="10"/>
  <c r="L23" i="10"/>
  <c r="K23" i="10"/>
  <c r="J23" i="10"/>
  <c r="I23" i="10"/>
  <c r="H23" i="10"/>
  <c r="G23" i="10"/>
  <c r="M23" i="10" s="1"/>
  <c r="J22" i="10"/>
  <c r="F22" i="10"/>
  <c r="J55" i="10" s="1"/>
  <c r="E22" i="10"/>
  <c r="I55" i="10" s="1"/>
  <c r="D22" i="10"/>
  <c r="H70" i="10" s="1"/>
  <c r="N70" i="10" s="1"/>
  <c r="C22" i="10"/>
  <c r="G48" i="10" s="1"/>
  <c r="M48" i="10" s="1"/>
  <c r="E14" i="10"/>
  <c r="D14" i="10"/>
  <c r="C14" i="10"/>
  <c r="F13" i="10"/>
  <c r="E13" i="10"/>
  <c r="D13" i="10"/>
  <c r="F12" i="10"/>
  <c r="E12" i="10"/>
  <c r="D12" i="10"/>
  <c r="L12" i="10" s="1"/>
  <c r="C12" i="10"/>
  <c r="K12" i="10" s="1"/>
  <c r="F11" i="10"/>
  <c r="E11" i="10"/>
  <c r="D11" i="10"/>
  <c r="L11" i="10" s="1"/>
  <c r="C11" i="10"/>
  <c r="F10" i="10"/>
  <c r="E10" i="10"/>
  <c r="D10" i="10"/>
  <c r="L10" i="10" s="1"/>
  <c r="C10" i="10"/>
  <c r="E9" i="10"/>
  <c r="D9" i="10"/>
  <c r="L640" i="9"/>
  <c r="K640" i="9"/>
  <c r="I640" i="9"/>
  <c r="L639" i="9"/>
  <c r="K639" i="9"/>
  <c r="H639" i="9"/>
  <c r="N639" i="9" s="1"/>
  <c r="L638" i="9"/>
  <c r="K638" i="9"/>
  <c r="J638" i="9"/>
  <c r="I638" i="9"/>
  <c r="H638" i="9"/>
  <c r="N638" i="9" s="1"/>
  <c r="G638" i="9"/>
  <c r="M638" i="9" s="1"/>
  <c r="N637" i="9"/>
  <c r="L637" i="9"/>
  <c r="K637" i="9"/>
  <c r="J637" i="9"/>
  <c r="I637" i="9"/>
  <c r="H637" i="9"/>
  <c r="G637" i="9"/>
  <c r="M637" i="9" s="1"/>
  <c r="L636" i="9"/>
  <c r="K636" i="9"/>
  <c r="J636" i="9"/>
  <c r="I636" i="9"/>
  <c r="G636" i="9"/>
  <c r="M636" i="9" s="1"/>
  <c r="N635" i="9"/>
  <c r="L635" i="9"/>
  <c r="K635" i="9"/>
  <c r="J635" i="9"/>
  <c r="I635" i="9"/>
  <c r="H635" i="9"/>
  <c r="G635" i="9"/>
  <c r="M635" i="9" s="1"/>
  <c r="L634" i="9"/>
  <c r="K634" i="9"/>
  <c r="J634" i="9"/>
  <c r="H634" i="9"/>
  <c r="N634" i="9" s="1"/>
  <c r="G634" i="9"/>
  <c r="M634" i="9" s="1"/>
  <c r="L633" i="9"/>
  <c r="K633" i="9"/>
  <c r="I633" i="9"/>
  <c r="H633" i="9"/>
  <c r="N633" i="9" s="1"/>
  <c r="G633" i="9"/>
  <c r="M633" i="9" s="1"/>
  <c r="L632" i="9"/>
  <c r="K632" i="9"/>
  <c r="G632" i="9"/>
  <c r="L631" i="9"/>
  <c r="K631" i="9"/>
  <c r="J631" i="9"/>
  <c r="I631" i="9"/>
  <c r="G631" i="9"/>
  <c r="M631" i="9" s="1"/>
  <c r="L630" i="9"/>
  <c r="K630" i="9"/>
  <c r="J630" i="9"/>
  <c r="L629" i="9"/>
  <c r="K629" i="9"/>
  <c r="J629" i="9"/>
  <c r="G629" i="9"/>
  <c r="L628" i="9"/>
  <c r="K628" i="9"/>
  <c r="J628" i="9"/>
  <c r="I628" i="9"/>
  <c r="G628" i="9"/>
  <c r="M628" i="9" s="1"/>
  <c r="N627" i="9"/>
  <c r="L627" i="9"/>
  <c r="K627" i="9"/>
  <c r="J627" i="9"/>
  <c r="I627" i="9"/>
  <c r="H627" i="9"/>
  <c r="G627" i="9"/>
  <c r="M627" i="9" s="1"/>
  <c r="L626" i="9"/>
  <c r="K626" i="9"/>
  <c r="J626" i="9"/>
  <c r="I626" i="9"/>
  <c r="H626" i="9"/>
  <c r="N626" i="9" s="1"/>
  <c r="G626" i="9"/>
  <c r="M626" i="9" s="1"/>
  <c r="L625" i="9"/>
  <c r="K625" i="9"/>
  <c r="J625" i="9"/>
  <c r="I625" i="9"/>
  <c r="H625" i="9"/>
  <c r="N625" i="9" s="1"/>
  <c r="G625" i="9"/>
  <c r="M625" i="9" s="1"/>
  <c r="N624" i="9"/>
  <c r="L624" i="9"/>
  <c r="K624" i="9"/>
  <c r="J624" i="9"/>
  <c r="I624" i="9"/>
  <c r="H624" i="9"/>
  <c r="G624" i="9"/>
  <c r="M624" i="9" s="1"/>
  <c r="N623" i="9"/>
  <c r="L623" i="9"/>
  <c r="K623" i="9"/>
  <c r="J623" i="9"/>
  <c r="I623" i="9"/>
  <c r="H623" i="9"/>
  <c r="G623" i="9"/>
  <c r="M623" i="9" s="1"/>
  <c r="L622" i="9"/>
  <c r="K622" i="9"/>
  <c r="J622" i="9"/>
  <c r="I622" i="9"/>
  <c r="H622" i="9"/>
  <c r="N622" i="9" s="1"/>
  <c r="G622" i="9"/>
  <c r="M622" i="9" s="1"/>
  <c r="L621" i="9"/>
  <c r="K621" i="9"/>
  <c r="J621" i="9"/>
  <c r="I621" i="9"/>
  <c r="H621" i="9"/>
  <c r="N621" i="9" s="1"/>
  <c r="G621" i="9"/>
  <c r="M621" i="9" s="1"/>
  <c r="L620" i="9"/>
  <c r="K620" i="9"/>
  <c r="J620" i="9"/>
  <c r="I620" i="9"/>
  <c r="G620" i="9"/>
  <c r="L619" i="9"/>
  <c r="K619" i="9"/>
  <c r="J619" i="9"/>
  <c r="I619" i="9"/>
  <c r="G619" i="9"/>
  <c r="M619" i="9" s="1"/>
  <c r="L618" i="9"/>
  <c r="K618" i="9"/>
  <c r="J618" i="9"/>
  <c r="I618" i="9"/>
  <c r="H618" i="9"/>
  <c r="N618" i="9" s="1"/>
  <c r="G618" i="9"/>
  <c r="M618" i="9" s="1"/>
  <c r="L617" i="9"/>
  <c r="K617" i="9"/>
  <c r="J617" i="9"/>
  <c r="I617" i="9"/>
  <c r="H617" i="9"/>
  <c r="N617" i="9" s="1"/>
  <c r="G617" i="9"/>
  <c r="M617" i="9" s="1"/>
  <c r="L616" i="9"/>
  <c r="K616" i="9"/>
  <c r="G616" i="9"/>
  <c r="M616" i="9" s="1"/>
  <c r="L615" i="9"/>
  <c r="K615" i="9"/>
  <c r="J615" i="9"/>
  <c r="G615" i="9"/>
  <c r="M615" i="9" s="1"/>
  <c r="N614" i="9"/>
  <c r="L614" i="9"/>
  <c r="K614" i="9"/>
  <c r="J614" i="9"/>
  <c r="I614" i="9"/>
  <c r="H614" i="9"/>
  <c r="G614" i="9"/>
  <c r="M614" i="9" s="1"/>
  <c r="L613" i="9"/>
  <c r="K613" i="9"/>
  <c r="J613" i="9"/>
  <c r="I613" i="9"/>
  <c r="G613" i="9"/>
  <c r="M613" i="9" s="1"/>
  <c r="K612" i="9"/>
  <c r="J612" i="9"/>
  <c r="F612" i="9"/>
  <c r="J633" i="9" s="1"/>
  <c r="E612" i="9"/>
  <c r="I639" i="9" s="1"/>
  <c r="D612" i="9"/>
  <c r="H640" i="9" s="1"/>
  <c r="N640" i="9" s="1"/>
  <c r="C612" i="9"/>
  <c r="G612" i="9" s="1"/>
  <c r="N604" i="9"/>
  <c r="L604" i="9"/>
  <c r="K604" i="9"/>
  <c r="J604" i="9"/>
  <c r="I604" i="9"/>
  <c r="H604" i="9"/>
  <c r="G604" i="9"/>
  <c r="M604" i="9" s="1"/>
  <c r="L603" i="9"/>
  <c r="K603" i="9"/>
  <c r="J603" i="9"/>
  <c r="I603" i="9"/>
  <c r="H603" i="9"/>
  <c r="N603" i="9" s="1"/>
  <c r="G603" i="9"/>
  <c r="M603" i="9" s="1"/>
  <c r="N602" i="9"/>
  <c r="L602" i="9"/>
  <c r="K602" i="9"/>
  <c r="J602" i="9"/>
  <c r="I602" i="9"/>
  <c r="H602" i="9"/>
  <c r="G602" i="9"/>
  <c r="M602" i="9" s="1"/>
  <c r="L601" i="9"/>
  <c r="K601" i="9"/>
  <c r="J601" i="9"/>
  <c r="I601" i="9"/>
  <c r="H601" i="9"/>
  <c r="N601" i="9" s="1"/>
  <c r="G601" i="9"/>
  <c r="M601" i="9" s="1"/>
  <c r="N600" i="9"/>
  <c r="L600" i="9"/>
  <c r="K600" i="9"/>
  <c r="J600" i="9"/>
  <c r="I600" i="9"/>
  <c r="H600" i="9"/>
  <c r="G600" i="9"/>
  <c r="M600" i="9" s="1"/>
  <c r="L599" i="9"/>
  <c r="K599" i="9"/>
  <c r="J599" i="9"/>
  <c r="I599" i="9"/>
  <c r="H599" i="9"/>
  <c r="N599" i="9" s="1"/>
  <c r="G599" i="9"/>
  <c r="M599" i="9" s="1"/>
  <c r="N598" i="9"/>
  <c r="L598" i="9"/>
  <c r="K598" i="9"/>
  <c r="J598" i="9"/>
  <c r="I598" i="9"/>
  <c r="H598" i="9"/>
  <c r="G598" i="9"/>
  <c r="M598" i="9" s="1"/>
  <c r="L597" i="9"/>
  <c r="K597" i="9"/>
  <c r="N596" i="9"/>
  <c r="L596" i="9"/>
  <c r="K596" i="9"/>
  <c r="J596" i="9"/>
  <c r="I596" i="9"/>
  <c r="H596" i="9"/>
  <c r="G596" i="9"/>
  <c r="M596" i="9" s="1"/>
  <c r="L595" i="9"/>
  <c r="K595" i="9"/>
  <c r="J595" i="9"/>
  <c r="I595" i="9"/>
  <c r="H595" i="9"/>
  <c r="N595" i="9" s="1"/>
  <c r="G595" i="9"/>
  <c r="M595" i="9" s="1"/>
  <c r="N594" i="9"/>
  <c r="L594" i="9"/>
  <c r="K594" i="9"/>
  <c r="J594" i="9"/>
  <c r="I594" i="9"/>
  <c r="H594" i="9"/>
  <c r="G594" i="9"/>
  <c r="M594" i="9" s="1"/>
  <c r="L593" i="9"/>
  <c r="K593" i="9"/>
  <c r="J593" i="9"/>
  <c r="I593" i="9"/>
  <c r="H593" i="9"/>
  <c r="N593" i="9" s="1"/>
  <c r="G593" i="9"/>
  <c r="M593" i="9" s="1"/>
  <c r="N592" i="9"/>
  <c r="L592" i="9"/>
  <c r="K592" i="9"/>
  <c r="J592" i="9"/>
  <c r="I592" i="9"/>
  <c r="H592" i="9"/>
  <c r="G592" i="9"/>
  <c r="M592" i="9" s="1"/>
  <c r="L591" i="9"/>
  <c r="K591" i="9"/>
  <c r="J591" i="9"/>
  <c r="I591" i="9"/>
  <c r="H591" i="9"/>
  <c r="N591" i="9" s="1"/>
  <c r="G591" i="9"/>
  <c r="M591" i="9" s="1"/>
  <c r="L590" i="9"/>
  <c r="K590" i="9"/>
  <c r="J590" i="9"/>
  <c r="I590" i="9"/>
  <c r="G590" i="9"/>
  <c r="M590" i="9" s="1"/>
  <c r="L589" i="9"/>
  <c r="K589" i="9"/>
  <c r="J589" i="9"/>
  <c r="G589" i="9"/>
  <c r="M589" i="9" s="1"/>
  <c r="L588" i="9"/>
  <c r="K588" i="9"/>
  <c r="L587" i="9"/>
  <c r="K587" i="9"/>
  <c r="J587" i="9"/>
  <c r="I587" i="9"/>
  <c r="H587" i="9"/>
  <c r="N587" i="9" s="1"/>
  <c r="G587" i="9"/>
  <c r="M587" i="9" s="1"/>
  <c r="N586" i="9"/>
  <c r="L586" i="9"/>
  <c r="K586" i="9"/>
  <c r="J586" i="9"/>
  <c r="I586" i="9"/>
  <c r="H586" i="9"/>
  <c r="G586" i="9"/>
  <c r="M586" i="9" s="1"/>
  <c r="L585" i="9"/>
  <c r="K585" i="9"/>
  <c r="J585" i="9"/>
  <c r="I585" i="9"/>
  <c r="H585" i="9"/>
  <c r="N585" i="9" s="1"/>
  <c r="G585" i="9"/>
  <c r="M585" i="9" s="1"/>
  <c r="N584" i="9"/>
  <c r="L584" i="9"/>
  <c r="K584" i="9"/>
  <c r="J584" i="9"/>
  <c r="I584" i="9"/>
  <c r="H584" i="9"/>
  <c r="G584" i="9"/>
  <c r="M584" i="9" s="1"/>
  <c r="L583" i="9"/>
  <c r="K583" i="9"/>
  <c r="G583" i="9"/>
  <c r="N582" i="9"/>
  <c r="L582" i="9"/>
  <c r="K582" i="9"/>
  <c r="J582" i="9"/>
  <c r="I582" i="9"/>
  <c r="H582" i="9"/>
  <c r="G582" i="9"/>
  <c r="M582" i="9" s="1"/>
  <c r="L581" i="9"/>
  <c r="K581" i="9"/>
  <c r="J581" i="9"/>
  <c r="I581" i="9"/>
  <c r="H581" i="9"/>
  <c r="N581" i="9" s="1"/>
  <c r="G581" i="9"/>
  <c r="M581" i="9" s="1"/>
  <c r="N580" i="9"/>
  <c r="L580" i="9"/>
  <c r="K580" i="9"/>
  <c r="J580" i="9"/>
  <c r="I580" i="9"/>
  <c r="H580" i="9"/>
  <c r="G580" i="9"/>
  <c r="M580" i="9" s="1"/>
  <c r="L579" i="9"/>
  <c r="K579" i="9"/>
  <c r="J579" i="9"/>
  <c r="I579" i="9"/>
  <c r="H579" i="9"/>
  <c r="N579" i="9" s="1"/>
  <c r="G579" i="9"/>
  <c r="M579" i="9" s="1"/>
  <c r="N578" i="9"/>
  <c r="L578" i="9"/>
  <c r="K578" i="9"/>
  <c r="J578" i="9"/>
  <c r="I578" i="9"/>
  <c r="H578" i="9"/>
  <c r="G578" i="9"/>
  <c r="M578" i="9" s="1"/>
  <c r="L577" i="9"/>
  <c r="K577" i="9"/>
  <c r="I577" i="9"/>
  <c r="H577" i="9"/>
  <c r="N577" i="9" s="1"/>
  <c r="G577" i="9"/>
  <c r="M577" i="9" s="1"/>
  <c r="L576" i="9"/>
  <c r="K576" i="9"/>
  <c r="J576" i="9"/>
  <c r="I576" i="9"/>
  <c r="H576" i="9"/>
  <c r="N576" i="9" s="1"/>
  <c r="G576" i="9"/>
  <c r="M576" i="9" s="1"/>
  <c r="N575" i="9"/>
  <c r="L575" i="9"/>
  <c r="K575" i="9"/>
  <c r="J575" i="9"/>
  <c r="I575" i="9"/>
  <c r="H575" i="9"/>
  <c r="G575" i="9"/>
  <c r="M575" i="9" s="1"/>
  <c r="L574" i="9"/>
  <c r="K574" i="9"/>
  <c r="J574" i="9"/>
  <c r="I574" i="9"/>
  <c r="H574" i="9"/>
  <c r="N574" i="9" s="1"/>
  <c r="G574" i="9"/>
  <c r="M574" i="9" s="1"/>
  <c r="L573" i="9"/>
  <c r="K573" i="9"/>
  <c r="J573" i="9"/>
  <c r="I573" i="9"/>
  <c r="G573" i="9"/>
  <c r="M573" i="9" s="1"/>
  <c r="L572" i="9"/>
  <c r="K572" i="9"/>
  <c r="J572" i="9"/>
  <c r="I572" i="9"/>
  <c r="H572" i="9"/>
  <c r="N572" i="9" s="1"/>
  <c r="G572" i="9"/>
  <c r="M572" i="9" s="1"/>
  <c r="N571" i="9"/>
  <c r="L571" i="9"/>
  <c r="K571" i="9"/>
  <c r="J571" i="9"/>
  <c r="I571" i="9"/>
  <c r="H571" i="9"/>
  <c r="N570" i="9"/>
  <c r="L570" i="9"/>
  <c r="K570" i="9"/>
  <c r="J570" i="9"/>
  <c r="I570" i="9"/>
  <c r="H570" i="9"/>
  <c r="G570" i="9"/>
  <c r="M570" i="9" s="1"/>
  <c r="L569" i="9"/>
  <c r="K569" i="9"/>
  <c r="J569" i="9"/>
  <c r="I569" i="9"/>
  <c r="H569" i="9"/>
  <c r="N569" i="9" s="1"/>
  <c r="G569" i="9"/>
  <c r="M569" i="9" s="1"/>
  <c r="L568" i="9"/>
  <c r="K568" i="9"/>
  <c r="J568" i="9"/>
  <c r="I568" i="9"/>
  <c r="G568" i="9"/>
  <c r="M568" i="9" s="1"/>
  <c r="L567" i="9"/>
  <c r="K567" i="9"/>
  <c r="I567" i="9"/>
  <c r="G567" i="9"/>
  <c r="M567" i="9" s="1"/>
  <c r="L566" i="9"/>
  <c r="K566" i="9"/>
  <c r="J566" i="9"/>
  <c r="I566" i="9"/>
  <c r="H566" i="9"/>
  <c r="N566" i="9" s="1"/>
  <c r="G566" i="9"/>
  <c r="M566" i="9" s="1"/>
  <c r="N565" i="9"/>
  <c r="L565" i="9"/>
  <c r="K565" i="9"/>
  <c r="J565" i="9"/>
  <c r="I565" i="9"/>
  <c r="H565" i="9"/>
  <c r="G565" i="9"/>
  <c r="M565" i="9" s="1"/>
  <c r="L564" i="9"/>
  <c r="K564" i="9"/>
  <c r="I564" i="9"/>
  <c r="H564" i="9"/>
  <c r="N564" i="9" s="1"/>
  <c r="L563" i="9"/>
  <c r="K563" i="9"/>
  <c r="J563" i="9"/>
  <c r="I563" i="9"/>
  <c r="N562" i="9"/>
  <c r="L562" i="9"/>
  <c r="K562" i="9"/>
  <c r="J562" i="9"/>
  <c r="I562" i="9"/>
  <c r="H562" i="9"/>
  <c r="G562" i="9"/>
  <c r="M562" i="9" s="1"/>
  <c r="L561" i="9"/>
  <c r="K561" i="9"/>
  <c r="J561" i="9"/>
  <c r="I561" i="9"/>
  <c r="H561" i="9"/>
  <c r="N561" i="9" s="1"/>
  <c r="G561" i="9"/>
  <c r="M561" i="9" s="1"/>
  <c r="N560" i="9"/>
  <c r="L560" i="9"/>
  <c r="K560" i="9"/>
  <c r="J560" i="9"/>
  <c r="I560" i="9"/>
  <c r="H560" i="9"/>
  <c r="G560" i="9"/>
  <c r="M560" i="9" s="1"/>
  <c r="L559" i="9"/>
  <c r="K559" i="9"/>
  <c r="J559" i="9"/>
  <c r="I559" i="9"/>
  <c r="G559" i="9"/>
  <c r="M559" i="9" s="1"/>
  <c r="L558" i="9"/>
  <c r="K558" i="9"/>
  <c r="J558" i="9"/>
  <c r="I558" i="9"/>
  <c r="G558" i="9"/>
  <c r="M558" i="9" s="1"/>
  <c r="L557" i="9"/>
  <c r="K557" i="9"/>
  <c r="J557" i="9"/>
  <c r="I557" i="9"/>
  <c r="H557" i="9"/>
  <c r="N557" i="9" s="1"/>
  <c r="G557" i="9"/>
  <c r="M557" i="9" s="1"/>
  <c r="N556" i="9"/>
  <c r="L556" i="9"/>
  <c r="K556" i="9"/>
  <c r="J556" i="9"/>
  <c r="I556" i="9"/>
  <c r="H556" i="9"/>
  <c r="G556" i="9"/>
  <c r="M556" i="9" s="1"/>
  <c r="L555" i="9"/>
  <c r="K555" i="9"/>
  <c r="J555" i="9"/>
  <c r="I555" i="9"/>
  <c r="H555" i="9"/>
  <c r="N555" i="9" s="1"/>
  <c r="G555" i="9"/>
  <c r="M555" i="9" s="1"/>
  <c r="N554" i="9"/>
  <c r="L554" i="9"/>
  <c r="K554" i="9"/>
  <c r="J554" i="9"/>
  <c r="I554" i="9"/>
  <c r="H554" i="9"/>
  <c r="G554" i="9"/>
  <c r="M554" i="9" s="1"/>
  <c r="L553" i="9"/>
  <c r="K553" i="9"/>
  <c r="J553" i="9"/>
  <c r="I553" i="9"/>
  <c r="H553" i="9"/>
  <c r="N553" i="9" s="1"/>
  <c r="G553" i="9"/>
  <c r="M553" i="9" s="1"/>
  <c r="N552" i="9"/>
  <c r="L552" i="9"/>
  <c r="K552" i="9"/>
  <c r="J552" i="9"/>
  <c r="I552" i="9"/>
  <c r="H552" i="9"/>
  <c r="G552" i="9"/>
  <c r="M552" i="9" s="1"/>
  <c r="L551" i="9"/>
  <c r="K551" i="9"/>
  <c r="J551" i="9"/>
  <c r="I551" i="9"/>
  <c r="H551" i="9"/>
  <c r="N551" i="9" s="1"/>
  <c r="G551" i="9"/>
  <c r="M551" i="9" s="1"/>
  <c r="N550" i="9"/>
  <c r="L550" i="9"/>
  <c r="K550" i="9"/>
  <c r="J550" i="9"/>
  <c r="I550" i="9"/>
  <c r="H550" i="9"/>
  <c r="G550" i="9"/>
  <c r="M550" i="9" s="1"/>
  <c r="L549" i="9"/>
  <c r="K549" i="9"/>
  <c r="J549" i="9"/>
  <c r="I549" i="9"/>
  <c r="H549" i="9"/>
  <c r="N549" i="9" s="1"/>
  <c r="G549" i="9"/>
  <c r="M549" i="9" s="1"/>
  <c r="N548" i="9"/>
  <c r="L548" i="9"/>
  <c r="K548" i="9"/>
  <c r="J548" i="9"/>
  <c r="I548" i="9"/>
  <c r="H548" i="9"/>
  <c r="G548" i="9"/>
  <c r="M548" i="9" s="1"/>
  <c r="L547" i="9"/>
  <c r="K547" i="9"/>
  <c r="J547" i="9"/>
  <c r="I547" i="9"/>
  <c r="H547" i="9"/>
  <c r="N547" i="9" s="1"/>
  <c r="G547" i="9"/>
  <c r="M547" i="9" s="1"/>
  <c r="N546" i="9"/>
  <c r="L546" i="9"/>
  <c r="K546" i="9"/>
  <c r="J546" i="9"/>
  <c r="I546" i="9"/>
  <c r="H546" i="9"/>
  <c r="G546" i="9"/>
  <c r="M546" i="9" s="1"/>
  <c r="L545" i="9"/>
  <c r="K545" i="9"/>
  <c r="J545" i="9"/>
  <c r="I545" i="9"/>
  <c r="H545" i="9"/>
  <c r="N545" i="9" s="1"/>
  <c r="G545" i="9"/>
  <c r="M545" i="9" s="1"/>
  <c r="N544" i="9"/>
  <c r="L544" i="9"/>
  <c r="K544" i="9"/>
  <c r="J544" i="9"/>
  <c r="I544" i="9"/>
  <c r="H544" i="9"/>
  <c r="G544" i="9"/>
  <c r="M544" i="9" s="1"/>
  <c r="L543" i="9"/>
  <c r="K543" i="9"/>
  <c r="J543" i="9"/>
  <c r="H543" i="9"/>
  <c r="N543" i="9" s="1"/>
  <c r="G543" i="9"/>
  <c r="M543" i="9" s="1"/>
  <c r="L542" i="9"/>
  <c r="K542" i="9"/>
  <c r="J542" i="9"/>
  <c r="I542" i="9"/>
  <c r="H542" i="9"/>
  <c r="N542" i="9" s="1"/>
  <c r="G542" i="9"/>
  <c r="M542" i="9" s="1"/>
  <c r="N541" i="9"/>
  <c r="L541" i="9"/>
  <c r="K541" i="9"/>
  <c r="J541" i="9"/>
  <c r="I541" i="9"/>
  <c r="H541" i="9"/>
  <c r="G541" i="9"/>
  <c r="M541" i="9" s="1"/>
  <c r="L540" i="9"/>
  <c r="K540" i="9"/>
  <c r="J540" i="9"/>
  <c r="I540" i="9"/>
  <c r="H540" i="9"/>
  <c r="N540" i="9" s="1"/>
  <c r="L539" i="9"/>
  <c r="K539" i="9"/>
  <c r="J539" i="9"/>
  <c r="N538" i="9"/>
  <c r="L538" i="9"/>
  <c r="K538" i="9"/>
  <c r="J538" i="9"/>
  <c r="I538" i="9"/>
  <c r="H538" i="9"/>
  <c r="G538" i="9"/>
  <c r="M538" i="9" s="1"/>
  <c r="L537" i="9"/>
  <c r="K537" i="9"/>
  <c r="J537" i="9"/>
  <c r="H537" i="9"/>
  <c r="N537" i="9" s="1"/>
  <c r="G537" i="9"/>
  <c r="L536" i="9"/>
  <c r="K536" i="9"/>
  <c r="J536" i="9"/>
  <c r="I536" i="9"/>
  <c r="H536" i="9"/>
  <c r="N536" i="9" s="1"/>
  <c r="G536" i="9"/>
  <c r="M536" i="9" s="1"/>
  <c r="N535" i="9"/>
  <c r="L535" i="9"/>
  <c r="K535" i="9"/>
  <c r="J535" i="9"/>
  <c r="I535" i="9"/>
  <c r="H535" i="9"/>
  <c r="G535" i="9"/>
  <c r="M535" i="9" s="1"/>
  <c r="L534" i="9"/>
  <c r="K534" i="9"/>
  <c r="J534" i="9"/>
  <c r="I534" i="9"/>
  <c r="H534" i="9"/>
  <c r="N534" i="9" s="1"/>
  <c r="G534" i="9"/>
  <c r="M534" i="9" s="1"/>
  <c r="L533" i="9"/>
  <c r="K533" i="9"/>
  <c r="J533" i="9"/>
  <c r="I533" i="9"/>
  <c r="H533" i="9"/>
  <c r="N533" i="9" s="1"/>
  <c r="G533" i="9"/>
  <c r="M533" i="9" s="1"/>
  <c r="L532" i="9"/>
  <c r="K532" i="9"/>
  <c r="J532" i="9"/>
  <c r="I532" i="9"/>
  <c r="H532" i="9"/>
  <c r="N532" i="9" s="1"/>
  <c r="G532" i="9"/>
  <c r="M532" i="9" s="1"/>
  <c r="N531" i="9"/>
  <c r="L531" i="9"/>
  <c r="K531" i="9"/>
  <c r="J531" i="9"/>
  <c r="I531" i="9"/>
  <c r="H531" i="9"/>
  <c r="G531" i="9"/>
  <c r="M531" i="9" s="1"/>
  <c r="L530" i="9"/>
  <c r="K530" i="9"/>
  <c r="J530" i="9"/>
  <c r="I530" i="9"/>
  <c r="G530" i="9"/>
  <c r="N529" i="9"/>
  <c r="L529" i="9"/>
  <c r="K529" i="9"/>
  <c r="J529" i="9"/>
  <c r="I529" i="9"/>
  <c r="H529" i="9"/>
  <c r="G529" i="9"/>
  <c r="M529" i="9" s="1"/>
  <c r="L528" i="9"/>
  <c r="K528" i="9"/>
  <c r="J528" i="9"/>
  <c r="I528" i="9"/>
  <c r="H528" i="9"/>
  <c r="N528" i="9" s="1"/>
  <c r="G528" i="9"/>
  <c r="M528" i="9" s="1"/>
  <c r="L527" i="9"/>
  <c r="K527" i="9"/>
  <c r="J527" i="9"/>
  <c r="I527" i="9"/>
  <c r="H527" i="9"/>
  <c r="N527" i="9" s="1"/>
  <c r="G527" i="9"/>
  <c r="M527" i="9" s="1"/>
  <c r="L526" i="9"/>
  <c r="K526" i="9"/>
  <c r="J526" i="9"/>
  <c r="I526" i="9"/>
  <c r="H526" i="9"/>
  <c r="N526" i="9" s="1"/>
  <c r="G526" i="9"/>
  <c r="M526" i="9" s="1"/>
  <c r="N525" i="9"/>
  <c r="L525" i="9"/>
  <c r="K525" i="9"/>
  <c r="J525" i="9"/>
  <c r="I525" i="9"/>
  <c r="H525" i="9"/>
  <c r="G525" i="9"/>
  <c r="M525" i="9" s="1"/>
  <c r="L524" i="9"/>
  <c r="K524" i="9"/>
  <c r="J524" i="9"/>
  <c r="I524" i="9"/>
  <c r="H524" i="9"/>
  <c r="N524" i="9" s="1"/>
  <c r="G524" i="9"/>
  <c r="M524" i="9" s="1"/>
  <c r="L523" i="9"/>
  <c r="K523" i="9"/>
  <c r="J523" i="9"/>
  <c r="I523" i="9"/>
  <c r="H523" i="9"/>
  <c r="N523" i="9" s="1"/>
  <c r="G523" i="9"/>
  <c r="M523" i="9" s="1"/>
  <c r="L522" i="9"/>
  <c r="K522" i="9"/>
  <c r="J522" i="9"/>
  <c r="I522" i="9"/>
  <c r="H522" i="9"/>
  <c r="N522" i="9" s="1"/>
  <c r="G522" i="9"/>
  <c r="M522" i="9" s="1"/>
  <c r="N521" i="9"/>
  <c r="L521" i="9"/>
  <c r="K521" i="9"/>
  <c r="J521" i="9"/>
  <c r="I521" i="9"/>
  <c r="H521" i="9"/>
  <c r="G521" i="9"/>
  <c r="M521" i="9" s="1"/>
  <c r="L520" i="9"/>
  <c r="K520" i="9"/>
  <c r="J520" i="9"/>
  <c r="I520" i="9"/>
  <c r="H520" i="9"/>
  <c r="N520" i="9" s="1"/>
  <c r="G520" i="9"/>
  <c r="M520" i="9" s="1"/>
  <c r="L519" i="9"/>
  <c r="K519" i="9"/>
  <c r="J519" i="9"/>
  <c r="I519" i="9"/>
  <c r="H519" i="9"/>
  <c r="N519" i="9" s="1"/>
  <c r="G519" i="9"/>
  <c r="M519" i="9" s="1"/>
  <c r="L518" i="9"/>
  <c r="K518" i="9"/>
  <c r="J518" i="9"/>
  <c r="I518" i="9"/>
  <c r="G518" i="9"/>
  <c r="M518" i="9" s="1"/>
  <c r="L517" i="9"/>
  <c r="K517" i="9"/>
  <c r="J517" i="9"/>
  <c r="I517" i="9"/>
  <c r="G517" i="9"/>
  <c r="M517" i="9" s="1"/>
  <c r="L516" i="9"/>
  <c r="K516" i="9"/>
  <c r="J516" i="9"/>
  <c r="I516" i="9"/>
  <c r="H516" i="9"/>
  <c r="N516" i="9" s="1"/>
  <c r="G516" i="9"/>
  <c r="M516" i="9" s="1"/>
  <c r="L515" i="9"/>
  <c r="K515" i="9"/>
  <c r="J515" i="9"/>
  <c r="I515" i="9"/>
  <c r="H515" i="9"/>
  <c r="N515" i="9" s="1"/>
  <c r="G515" i="9"/>
  <c r="M515" i="9" s="1"/>
  <c r="L514" i="9"/>
  <c r="K514" i="9"/>
  <c r="J514" i="9"/>
  <c r="I514" i="9"/>
  <c r="H514" i="9"/>
  <c r="N514" i="9" s="1"/>
  <c r="G514" i="9"/>
  <c r="M514" i="9" s="1"/>
  <c r="N513" i="9"/>
  <c r="L513" i="9"/>
  <c r="K513" i="9"/>
  <c r="J513" i="9"/>
  <c r="I513" i="9"/>
  <c r="H513" i="9"/>
  <c r="G513" i="9"/>
  <c r="M513" i="9" s="1"/>
  <c r="L512" i="9"/>
  <c r="K512" i="9"/>
  <c r="J512" i="9"/>
  <c r="I512" i="9"/>
  <c r="L511" i="9"/>
  <c r="K511" i="9"/>
  <c r="J511" i="9"/>
  <c r="I511" i="9"/>
  <c r="H511" i="9"/>
  <c r="N511" i="9" s="1"/>
  <c r="G511" i="9"/>
  <c r="M511" i="9" s="1"/>
  <c r="L510" i="9"/>
  <c r="K510" i="9"/>
  <c r="J510" i="9"/>
  <c r="I510" i="9"/>
  <c r="H510" i="9"/>
  <c r="N510" i="9" s="1"/>
  <c r="G510" i="9"/>
  <c r="M510" i="9" s="1"/>
  <c r="L509" i="9"/>
  <c r="K509" i="9"/>
  <c r="J509" i="9"/>
  <c r="I509" i="9"/>
  <c r="G509" i="9"/>
  <c r="M509" i="9" s="1"/>
  <c r="L508" i="9"/>
  <c r="K508" i="9"/>
  <c r="J508" i="9"/>
  <c r="I508" i="9"/>
  <c r="H508" i="9"/>
  <c r="N508" i="9" s="1"/>
  <c r="G508" i="9"/>
  <c r="M508" i="9" s="1"/>
  <c r="L507" i="9"/>
  <c r="K507" i="9"/>
  <c r="I507" i="9"/>
  <c r="N506" i="9"/>
  <c r="L506" i="9"/>
  <c r="K506" i="9"/>
  <c r="J506" i="9"/>
  <c r="I506" i="9"/>
  <c r="H506" i="9"/>
  <c r="G506" i="9"/>
  <c r="M506" i="9" s="1"/>
  <c r="L505" i="9"/>
  <c r="K505" i="9"/>
  <c r="J505" i="9"/>
  <c r="I505" i="9"/>
  <c r="H505" i="9"/>
  <c r="N505" i="9" s="1"/>
  <c r="G505" i="9"/>
  <c r="M505" i="9" s="1"/>
  <c r="L504" i="9"/>
  <c r="K504" i="9"/>
  <c r="J504" i="9"/>
  <c r="I504" i="9"/>
  <c r="G504" i="9"/>
  <c r="L503" i="9"/>
  <c r="K503" i="9"/>
  <c r="J503" i="9"/>
  <c r="I503" i="9"/>
  <c r="H503" i="9"/>
  <c r="N503" i="9" s="1"/>
  <c r="G503" i="9"/>
  <c r="M503" i="9" s="1"/>
  <c r="L502" i="9"/>
  <c r="K502" i="9"/>
  <c r="J502" i="9"/>
  <c r="I502" i="9"/>
  <c r="H502" i="9"/>
  <c r="N502" i="9" s="1"/>
  <c r="G502" i="9"/>
  <c r="M502" i="9" s="1"/>
  <c r="L501" i="9"/>
  <c r="K501" i="9"/>
  <c r="J501" i="9"/>
  <c r="I501" i="9"/>
  <c r="H501" i="9"/>
  <c r="N501" i="9" s="1"/>
  <c r="G501" i="9"/>
  <c r="M501" i="9" s="1"/>
  <c r="N500" i="9"/>
  <c r="L500" i="9"/>
  <c r="K500" i="9"/>
  <c r="J500" i="9"/>
  <c r="I500" i="9"/>
  <c r="H500" i="9"/>
  <c r="G500" i="9"/>
  <c r="M500" i="9" s="1"/>
  <c r="L499" i="9"/>
  <c r="K499" i="9"/>
  <c r="G499" i="9"/>
  <c r="M499" i="9" s="1"/>
  <c r="L498" i="9"/>
  <c r="K498" i="9"/>
  <c r="J498" i="9"/>
  <c r="I498" i="9"/>
  <c r="H498" i="9"/>
  <c r="N498" i="9" s="1"/>
  <c r="G498" i="9"/>
  <c r="M498" i="9" s="1"/>
  <c r="L497" i="9"/>
  <c r="K497" i="9"/>
  <c r="J497" i="9"/>
  <c r="I497" i="9"/>
  <c r="H497" i="9"/>
  <c r="N497" i="9" s="1"/>
  <c r="G497" i="9"/>
  <c r="M497" i="9" s="1"/>
  <c r="N496" i="9"/>
  <c r="L496" i="9"/>
  <c r="K496" i="9"/>
  <c r="J496" i="9"/>
  <c r="I496" i="9"/>
  <c r="H496" i="9"/>
  <c r="G496" i="9"/>
  <c r="M496" i="9" s="1"/>
  <c r="L495" i="9"/>
  <c r="K495" i="9"/>
  <c r="J495" i="9"/>
  <c r="I495" i="9"/>
  <c r="H495" i="9"/>
  <c r="N495" i="9" s="1"/>
  <c r="G495" i="9"/>
  <c r="M495" i="9" s="1"/>
  <c r="L494" i="9"/>
  <c r="K494" i="9"/>
  <c r="J494" i="9"/>
  <c r="I494" i="9"/>
  <c r="H494" i="9"/>
  <c r="N494" i="9" s="1"/>
  <c r="G494" i="9"/>
  <c r="M494" i="9" s="1"/>
  <c r="L493" i="9"/>
  <c r="K493" i="9"/>
  <c r="I493" i="9"/>
  <c r="N492" i="9"/>
  <c r="L492" i="9"/>
  <c r="K492" i="9"/>
  <c r="J492" i="9"/>
  <c r="I492" i="9"/>
  <c r="H492" i="9"/>
  <c r="G492" i="9"/>
  <c r="M492" i="9" s="1"/>
  <c r="L491" i="9"/>
  <c r="K491" i="9"/>
  <c r="J491" i="9"/>
  <c r="I491" i="9"/>
  <c r="H491" i="9"/>
  <c r="N491" i="9" s="1"/>
  <c r="G491" i="9"/>
  <c r="M491" i="9" s="1"/>
  <c r="L490" i="9"/>
  <c r="K490" i="9"/>
  <c r="J490" i="9"/>
  <c r="I490" i="9"/>
  <c r="H490" i="9"/>
  <c r="N490" i="9" s="1"/>
  <c r="G490" i="9"/>
  <c r="M490" i="9" s="1"/>
  <c r="L489" i="9"/>
  <c r="K489" i="9"/>
  <c r="J489" i="9"/>
  <c r="I489" i="9"/>
  <c r="H489" i="9"/>
  <c r="N489" i="9" s="1"/>
  <c r="G489" i="9"/>
  <c r="M489" i="9" s="1"/>
  <c r="N488" i="9"/>
  <c r="L488" i="9"/>
  <c r="K488" i="9"/>
  <c r="J488" i="9"/>
  <c r="I488" i="9"/>
  <c r="H488" i="9"/>
  <c r="G488" i="9"/>
  <c r="M488" i="9" s="1"/>
  <c r="L487" i="9"/>
  <c r="K487" i="9"/>
  <c r="J487" i="9"/>
  <c r="I487" i="9"/>
  <c r="G487" i="9"/>
  <c r="M487" i="9" s="1"/>
  <c r="N486" i="9"/>
  <c r="L486" i="9"/>
  <c r="K486" i="9"/>
  <c r="J486" i="9"/>
  <c r="I486" i="9"/>
  <c r="H486" i="9"/>
  <c r="G486" i="9"/>
  <c r="M486" i="9" s="1"/>
  <c r="L485" i="9"/>
  <c r="K485" i="9"/>
  <c r="J485" i="9"/>
  <c r="I485" i="9"/>
  <c r="H485" i="9"/>
  <c r="N485" i="9" s="1"/>
  <c r="G485" i="9"/>
  <c r="M485" i="9" s="1"/>
  <c r="L484" i="9"/>
  <c r="K484" i="9"/>
  <c r="J484" i="9"/>
  <c r="L483" i="9"/>
  <c r="K483" i="9"/>
  <c r="I483" i="9"/>
  <c r="H483" i="9"/>
  <c r="N483" i="9" s="1"/>
  <c r="L482" i="9"/>
  <c r="K482" i="9"/>
  <c r="J482" i="9"/>
  <c r="I482" i="9"/>
  <c r="H482" i="9"/>
  <c r="N482" i="9" s="1"/>
  <c r="G482" i="9"/>
  <c r="M482" i="9" s="1"/>
  <c r="L481" i="9"/>
  <c r="K481" i="9"/>
  <c r="J481" i="9"/>
  <c r="I481" i="9"/>
  <c r="G481" i="9"/>
  <c r="M481" i="9" s="1"/>
  <c r="L480" i="9"/>
  <c r="K480" i="9"/>
  <c r="J480" i="9"/>
  <c r="I480" i="9"/>
  <c r="H480" i="9"/>
  <c r="N480" i="9" s="1"/>
  <c r="G480" i="9"/>
  <c r="M480" i="9" s="1"/>
  <c r="L479" i="9"/>
  <c r="K479" i="9"/>
  <c r="J479" i="9"/>
  <c r="I479" i="9"/>
  <c r="H479" i="9"/>
  <c r="N479" i="9" s="1"/>
  <c r="G479" i="9"/>
  <c r="M479" i="9" s="1"/>
  <c r="N478" i="9"/>
  <c r="L478" i="9"/>
  <c r="K478" i="9"/>
  <c r="J478" i="9"/>
  <c r="I478" i="9"/>
  <c r="H478" i="9"/>
  <c r="G478" i="9"/>
  <c r="M478" i="9" s="1"/>
  <c r="L477" i="9"/>
  <c r="K477" i="9"/>
  <c r="J477" i="9"/>
  <c r="I477" i="9"/>
  <c r="H477" i="9"/>
  <c r="N477" i="9" s="1"/>
  <c r="G477" i="9"/>
  <c r="M477" i="9" s="1"/>
  <c r="L476" i="9"/>
  <c r="K476" i="9"/>
  <c r="J476" i="9"/>
  <c r="I476" i="9"/>
  <c r="H476" i="9"/>
  <c r="N476" i="9" s="1"/>
  <c r="G476" i="9"/>
  <c r="M476" i="9" s="1"/>
  <c r="L475" i="9"/>
  <c r="K475" i="9"/>
  <c r="J475" i="9"/>
  <c r="I475" i="9"/>
  <c r="H475" i="9"/>
  <c r="N475" i="9" s="1"/>
  <c r="G475" i="9"/>
  <c r="M475" i="9" s="1"/>
  <c r="N474" i="9"/>
  <c r="L474" i="9"/>
  <c r="K474" i="9"/>
  <c r="J474" i="9"/>
  <c r="I474" i="9"/>
  <c r="H474" i="9"/>
  <c r="G474" i="9"/>
  <c r="M474" i="9" s="1"/>
  <c r="L473" i="9"/>
  <c r="K473" i="9"/>
  <c r="J473" i="9"/>
  <c r="I473" i="9"/>
  <c r="L472" i="9"/>
  <c r="K472" i="9"/>
  <c r="J472" i="9"/>
  <c r="I472" i="9"/>
  <c r="H472" i="9"/>
  <c r="N472" i="9" s="1"/>
  <c r="G472" i="9"/>
  <c r="M472" i="9" s="1"/>
  <c r="L471" i="9"/>
  <c r="K471" i="9"/>
  <c r="J471" i="9"/>
  <c r="I471" i="9"/>
  <c r="N470" i="9"/>
  <c r="L470" i="9"/>
  <c r="K470" i="9"/>
  <c r="H470" i="9"/>
  <c r="N469" i="9"/>
  <c r="L469" i="9"/>
  <c r="K469" i="9"/>
  <c r="J469" i="9"/>
  <c r="I469" i="9"/>
  <c r="H469" i="9"/>
  <c r="G469" i="9"/>
  <c r="M469" i="9" s="1"/>
  <c r="L468" i="9"/>
  <c r="K468" i="9"/>
  <c r="J468" i="9"/>
  <c r="I468" i="9"/>
  <c r="H468" i="9"/>
  <c r="N468" i="9" s="1"/>
  <c r="G468" i="9"/>
  <c r="M468" i="9" s="1"/>
  <c r="N467" i="9"/>
  <c r="L467" i="9"/>
  <c r="K467" i="9"/>
  <c r="J467" i="9"/>
  <c r="I467" i="9"/>
  <c r="H467" i="9"/>
  <c r="G467" i="9"/>
  <c r="M467" i="9" s="1"/>
  <c r="L466" i="9"/>
  <c r="K466" i="9"/>
  <c r="J466" i="9"/>
  <c r="I466" i="9"/>
  <c r="H466" i="9"/>
  <c r="N466" i="9" s="1"/>
  <c r="G466" i="9"/>
  <c r="M466" i="9" s="1"/>
  <c r="N465" i="9"/>
  <c r="L465" i="9"/>
  <c r="K465" i="9"/>
  <c r="J465" i="9"/>
  <c r="I465" i="9"/>
  <c r="H465" i="9"/>
  <c r="G465" i="9"/>
  <c r="M465" i="9" s="1"/>
  <c r="L464" i="9"/>
  <c r="K464" i="9"/>
  <c r="J464" i="9"/>
  <c r="I464" i="9"/>
  <c r="H464" i="9"/>
  <c r="N464" i="9" s="1"/>
  <c r="G464" i="9"/>
  <c r="M464" i="9" s="1"/>
  <c r="N463" i="9"/>
  <c r="L463" i="9"/>
  <c r="K463" i="9"/>
  <c r="J463" i="9"/>
  <c r="I463" i="9"/>
  <c r="H463" i="9"/>
  <c r="G463" i="9"/>
  <c r="M463" i="9" s="1"/>
  <c r="L462" i="9"/>
  <c r="K462" i="9"/>
  <c r="J462" i="9"/>
  <c r="I462" i="9"/>
  <c r="H462" i="9"/>
  <c r="N462" i="9" s="1"/>
  <c r="G462" i="9"/>
  <c r="M462" i="9" s="1"/>
  <c r="L461" i="9"/>
  <c r="K461" i="9"/>
  <c r="J461" i="9"/>
  <c r="I461" i="9"/>
  <c r="G461" i="9"/>
  <c r="L460" i="9"/>
  <c r="K460" i="9"/>
  <c r="J460" i="9"/>
  <c r="I460" i="9"/>
  <c r="G460" i="9"/>
  <c r="N459" i="9"/>
  <c r="L459" i="9"/>
  <c r="K459" i="9"/>
  <c r="J459" i="9"/>
  <c r="I459" i="9"/>
  <c r="H459" i="9"/>
  <c r="G459" i="9"/>
  <c r="M459" i="9" s="1"/>
  <c r="L458" i="9"/>
  <c r="K458" i="9"/>
  <c r="H458" i="9"/>
  <c r="N458" i="9" s="1"/>
  <c r="G458" i="9"/>
  <c r="M458" i="9" s="1"/>
  <c r="L457" i="9"/>
  <c r="K457" i="9"/>
  <c r="J457" i="9"/>
  <c r="H457" i="9"/>
  <c r="N457" i="9" s="1"/>
  <c r="G457" i="9"/>
  <c r="M457" i="9" s="1"/>
  <c r="N456" i="9"/>
  <c r="L456" i="9"/>
  <c r="K456" i="9"/>
  <c r="J456" i="9"/>
  <c r="I456" i="9"/>
  <c r="H456" i="9"/>
  <c r="G456" i="9"/>
  <c r="M456" i="9" s="1"/>
  <c r="L455" i="9"/>
  <c r="K455" i="9"/>
  <c r="J455" i="9"/>
  <c r="I455" i="9"/>
  <c r="H455" i="9"/>
  <c r="N455" i="9" s="1"/>
  <c r="G455" i="9"/>
  <c r="M455" i="9" s="1"/>
  <c r="N454" i="9"/>
  <c r="L454" i="9"/>
  <c r="K454" i="9"/>
  <c r="J454" i="9"/>
  <c r="I454" i="9"/>
  <c r="H454" i="9"/>
  <c r="G454" i="9"/>
  <c r="M454" i="9" s="1"/>
  <c r="L453" i="9"/>
  <c r="K453" i="9"/>
  <c r="J453" i="9"/>
  <c r="I453" i="9"/>
  <c r="H453" i="9"/>
  <c r="N453" i="9" s="1"/>
  <c r="G453" i="9"/>
  <c r="M453" i="9" s="1"/>
  <c r="N452" i="9"/>
  <c r="L452" i="9"/>
  <c r="K452" i="9"/>
  <c r="J452" i="9"/>
  <c r="I452" i="9"/>
  <c r="H452" i="9"/>
  <c r="G452" i="9"/>
  <c r="M452" i="9" s="1"/>
  <c r="L451" i="9"/>
  <c r="K451" i="9"/>
  <c r="J451" i="9"/>
  <c r="I451" i="9"/>
  <c r="H451" i="9"/>
  <c r="N451" i="9" s="1"/>
  <c r="G451" i="9"/>
  <c r="M451" i="9" s="1"/>
  <c r="N450" i="9"/>
  <c r="L450" i="9"/>
  <c r="K450" i="9"/>
  <c r="J450" i="9"/>
  <c r="I450" i="9"/>
  <c r="H450" i="9"/>
  <c r="G450" i="9"/>
  <c r="M450" i="9" s="1"/>
  <c r="L449" i="9"/>
  <c r="K449" i="9"/>
  <c r="J449" i="9"/>
  <c r="I449" i="9"/>
  <c r="H449" i="9"/>
  <c r="N449" i="9" s="1"/>
  <c r="G449" i="9"/>
  <c r="M449" i="9" s="1"/>
  <c r="N448" i="9"/>
  <c r="L448" i="9"/>
  <c r="K448" i="9"/>
  <c r="J448" i="9"/>
  <c r="I448" i="9"/>
  <c r="H448" i="9"/>
  <c r="G448" i="9"/>
  <c r="M448" i="9" s="1"/>
  <c r="L447" i="9"/>
  <c r="K447" i="9"/>
  <c r="J447" i="9"/>
  <c r="I447" i="9"/>
  <c r="H447" i="9"/>
  <c r="N447" i="9" s="1"/>
  <c r="G447" i="9"/>
  <c r="M447" i="9" s="1"/>
  <c r="L446" i="9"/>
  <c r="K446" i="9"/>
  <c r="J446" i="9"/>
  <c r="I446" i="9"/>
  <c r="G446" i="9"/>
  <c r="M446" i="9" s="1"/>
  <c r="L445" i="9"/>
  <c r="K445" i="9"/>
  <c r="J445" i="9"/>
  <c r="I445" i="9"/>
  <c r="H445" i="9"/>
  <c r="N445" i="9" s="1"/>
  <c r="G445" i="9"/>
  <c r="M445" i="9" s="1"/>
  <c r="N444" i="9"/>
  <c r="L444" i="9"/>
  <c r="K444" i="9"/>
  <c r="J444" i="9"/>
  <c r="I444" i="9"/>
  <c r="H444" i="9"/>
  <c r="G444" i="9"/>
  <c r="M444" i="9" s="1"/>
  <c r="L443" i="9"/>
  <c r="K443" i="9"/>
  <c r="J443" i="9"/>
  <c r="I443" i="9"/>
  <c r="H443" i="9"/>
  <c r="N443" i="9" s="1"/>
  <c r="G443" i="9"/>
  <c r="M443" i="9" s="1"/>
  <c r="N442" i="9"/>
  <c r="L442" i="9"/>
  <c r="K442" i="9"/>
  <c r="J442" i="9"/>
  <c r="I442" i="9"/>
  <c r="H442" i="9"/>
  <c r="G442" i="9"/>
  <c r="M442" i="9" s="1"/>
  <c r="L441" i="9"/>
  <c r="K441" i="9"/>
  <c r="J441" i="9"/>
  <c r="I441" i="9"/>
  <c r="H441" i="9"/>
  <c r="N441" i="9" s="1"/>
  <c r="G441" i="9"/>
  <c r="M441" i="9" s="1"/>
  <c r="N440" i="9"/>
  <c r="L440" i="9"/>
  <c r="K440" i="9"/>
  <c r="J440" i="9"/>
  <c r="I440" i="9"/>
  <c r="H440" i="9"/>
  <c r="G440" i="9"/>
  <c r="M440" i="9" s="1"/>
  <c r="L439" i="9"/>
  <c r="K439" i="9"/>
  <c r="J439" i="9"/>
  <c r="I439" i="9"/>
  <c r="H439" i="9"/>
  <c r="N439" i="9" s="1"/>
  <c r="G439" i="9"/>
  <c r="M439" i="9" s="1"/>
  <c r="L438" i="9"/>
  <c r="K438" i="9"/>
  <c r="N437" i="9"/>
  <c r="L437" i="9"/>
  <c r="K437" i="9"/>
  <c r="J437" i="9"/>
  <c r="I437" i="9"/>
  <c r="H437" i="9"/>
  <c r="G437" i="9"/>
  <c r="M437" i="9" s="1"/>
  <c r="L436" i="9"/>
  <c r="K436" i="9"/>
  <c r="J436" i="9"/>
  <c r="I436" i="9"/>
  <c r="H436" i="9"/>
  <c r="N436" i="9" s="1"/>
  <c r="G436" i="9"/>
  <c r="M436" i="9" s="1"/>
  <c r="N435" i="9"/>
  <c r="L435" i="9"/>
  <c r="K435" i="9"/>
  <c r="H435" i="9"/>
  <c r="G435" i="9"/>
  <c r="M435" i="9" s="1"/>
  <c r="L434" i="9"/>
  <c r="K434" i="9"/>
  <c r="J434" i="9"/>
  <c r="G434" i="9"/>
  <c r="L433" i="9"/>
  <c r="K433" i="9"/>
  <c r="J433" i="9"/>
  <c r="I433" i="9"/>
  <c r="H433" i="9"/>
  <c r="N433" i="9" s="1"/>
  <c r="G433" i="9"/>
  <c r="M433" i="9" s="1"/>
  <c r="N432" i="9"/>
  <c r="L432" i="9"/>
  <c r="K432" i="9"/>
  <c r="J432" i="9"/>
  <c r="I432" i="9"/>
  <c r="H432" i="9"/>
  <c r="G432" i="9"/>
  <c r="M432" i="9" s="1"/>
  <c r="L431" i="9"/>
  <c r="K431" i="9"/>
  <c r="J431" i="9"/>
  <c r="I431" i="9"/>
  <c r="H431" i="9"/>
  <c r="N431" i="9" s="1"/>
  <c r="G431" i="9"/>
  <c r="M431" i="9" s="1"/>
  <c r="N430" i="9"/>
  <c r="L430" i="9"/>
  <c r="K430" i="9"/>
  <c r="J430" i="9"/>
  <c r="I430" i="9"/>
  <c r="H430" i="9"/>
  <c r="G430" i="9"/>
  <c r="M430" i="9" s="1"/>
  <c r="L429" i="9"/>
  <c r="K429" i="9"/>
  <c r="J429" i="9"/>
  <c r="I429" i="9"/>
  <c r="H429" i="9"/>
  <c r="N429" i="9" s="1"/>
  <c r="G429" i="9"/>
  <c r="M429" i="9" s="1"/>
  <c r="L428" i="9"/>
  <c r="K428" i="9"/>
  <c r="J428" i="9"/>
  <c r="I428" i="9"/>
  <c r="N427" i="9"/>
  <c r="L427" i="9"/>
  <c r="K427" i="9"/>
  <c r="J427" i="9"/>
  <c r="I427" i="9"/>
  <c r="H427" i="9"/>
  <c r="G427" i="9"/>
  <c r="M427" i="9" s="1"/>
  <c r="L426" i="9"/>
  <c r="K426" i="9"/>
  <c r="J426" i="9"/>
  <c r="I426" i="9"/>
  <c r="H426" i="9"/>
  <c r="N426" i="9" s="1"/>
  <c r="G426" i="9"/>
  <c r="M426" i="9" s="1"/>
  <c r="N425" i="9"/>
  <c r="L425" i="9"/>
  <c r="K425" i="9"/>
  <c r="J425" i="9"/>
  <c r="I425" i="9"/>
  <c r="H425" i="9"/>
  <c r="G425" i="9"/>
  <c r="M425" i="9" s="1"/>
  <c r="L424" i="9"/>
  <c r="K424" i="9"/>
  <c r="H424" i="9"/>
  <c r="N424" i="9" s="1"/>
  <c r="L423" i="9"/>
  <c r="K423" i="9"/>
  <c r="L422" i="9"/>
  <c r="K422" i="9"/>
  <c r="J422" i="9"/>
  <c r="G422" i="9"/>
  <c r="M422" i="9" s="1"/>
  <c r="L421" i="9"/>
  <c r="K421" i="9"/>
  <c r="J421" i="9"/>
  <c r="I421" i="9"/>
  <c r="H421" i="9"/>
  <c r="N421" i="9" s="1"/>
  <c r="G421" i="9"/>
  <c r="M421" i="9" s="1"/>
  <c r="N420" i="9"/>
  <c r="L420" i="9"/>
  <c r="K420" i="9"/>
  <c r="J420" i="9"/>
  <c r="I420" i="9"/>
  <c r="H420" i="9"/>
  <c r="G420" i="9"/>
  <c r="M420" i="9" s="1"/>
  <c r="L419" i="9"/>
  <c r="K419" i="9"/>
  <c r="I419" i="9"/>
  <c r="N418" i="9"/>
  <c r="L418" i="9"/>
  <c r="K418" i="9"/>
  <c r="J418" i="9"/>
  <c r="I418" i="9"/>
  <c r="H418" i="9"/>
  <c r="G418" i="9"/>
  <c r="M418" i="9" s="1"/>
  <c r="L417" i="9"/>
  <c r="K417" i="9"/>
  <c r="J417" i="9"/>
  <c r="I417" i="9"/>
  <c r="H417" i="9"/>
  <c r="N417" i="9" s="1"/>
  <c r="G417" i="9"/>
  <c r="M417" i="9" s="1"/>
  <c r="N416" i="9"/>
  <c r="L416" i="9"/>
  <c r="K416" i="9"/>
  <c r="J416" i="9"/>
  <c r="I416" i="9"/>
  <c r="H416" i="9"/>
  <c r="G416" i="9"/>
  <c r="M416" i="9" s="1"/>
  <c r="L415" i="9"/>
  <c r="K415" i="9"/>
  <c r="J415" i="9"/>
  <c r="I415" i="9"/>
  <c r="H415" i="9"/>
  <c r="N415" i="9" s="1"/>
  <c r="G415" i="9"/>
  <c r="M415" i="9" s="1"/>
  <c r="N414" i="9"/>
  <c r="L414" i="9"/>
  <c r="K414" i="9"/>
  <c r="J414" i="9"/>
  <c r="I414" i="9"/>
  <c r="H414" i="9"/>
  <c r="G414" i="9"/>
  <c r="M414" i="9" s="1"/>
  <c r="L413" i="9"/>
  <c r="K413" i="9"/>
  <c r="J413" i="9"/>
  <c r="I413" i="9"/>
  <c r="H413" i="9"/>
  <c r="N413" i="9" s="1"/>
  <c r="L412" i="9"/>
  <c r="K412" i="9"/>
  <c r="J412" i="9"/>
  <c r="I412" i="9"/>
  <c r="H412" i="9"/>
  <c r="N412" i="9" s="1"/>
  <c r="G412" i="9"/>
  <c r="M412" i="9" s="1"/>
  <c r="N411" i="9"/>
  <c r="L411" i="9"/>
  <c r="K411" i="9"/>
  <c r="J411" i="9"/>
  <c r="I411" i="9"/>
  <c r="H411" i="9"/>
  <c r="G411" i="9"/>
  <c r="M411" i="9" s="1"/>
  <c r="L410" i="9"/>
  <c r="K410" i="9"/>
  <c r="J410" i="9"/>
  <c r="I410" i="9"/>
  <c r="L409" i="9"/>
  <c r="K409" i="9"/>
  <c r="H409" i="9"/>
  <c r="N409" i="9" s="1"/>
  <c r="G409" i="9"/>
  <c r="L408" i="9"/>
  <c r="K408" i="9"/>
  <c r="J408" i="9"/>
  <c r="I408" i="9"/>
  <c r="N407" i="9"/>
  <c r="L407" i="9"/>
  <c r="K407" i="9"/>
  <c r="J407" i="9"/>
  <c r="I407" i="9"/>
  <c r="H407" i="9"/>
  <c r="L406" i="9"/>
  <c r="K406" i="9"/>
  <c r="J406" i="9"/>
  <c r="L405" i="9"/>
  <c r="K405" i="9"/>
  <c r="I405" i="9"/>
  <c r="G405" i="9"/>
  <c r="L404" i="9"/>
  <c r="K404" i="9"/>
  <c r="I404" i="9"/>
  <c r="N403" i="9"/>
  <c r="L403" i="9"/>
  <c r="K403" i="9"/>
  <c r="J403" i="9"/>
  <c r="I403" i="9"/>
  <c r="H403" i="9"/>
  <c r="G403" i="9"/>
  <c r="M403" i="9" s="1"/>
  <c r="L402" i="9"/>
  <c r="K402" i="9"/>
  <c r="J402" i="9"/>
  <c r="L401" i="9"/>
  <c r="K401" i="9"/>
  <c r="I401" i="9"/>
  <c r="H401" i="9"/>
  <c r="N401" i="9" s="1"/>
  <c r="G401" i="9"/>
  <c r="M401" i="9" s="1"/>
  <c r="L400" i="9"/>
  <c r="K400" i="9"/>
  <c r="J400" i="9"/>
  <c r="I400" i="9"/>
  <c r="N399" i="9"/>
  <c r="L399" i="9"/>
  <c r="K399" i="9"/>
  <c r="J399" i="9"/>
  <c r="I399" i="9"/>
  <c r="H399" i="9"/>
  <c r="G399" i="9"/>
  <c r="M399" i="9" s="1"/>
  <c r="L398" i="9"/>
  <c r="K398" i="9"/>
  <c r="J398" i="9"/>
  <c r="I398" i="9"/>
  <c r="H398" i="9"/>
  <c r="N398" i="9" s="1"/>
  <c r="G398" i="9"/>
  <c r="M398" i="9" s="1"/>
  <c r="N397" i="9"/>
  <c r="L397" i="9"/>
  <c r="K397" i="9"/>
  <c r="J397" i="9"/>
  <c r="I397" i="9"/>
  <c r="H397" i="9"/>
  <c r="G397" i="9"/>
  <c r="M397" i="9" s="1"/>
  <c r="L396" i="9"/>
  <c r="K396" i="9"/>
  <c r="J396" i="9"/>
  <c r="H396" i="9"/>
  <c r="N396" i="9" s="1"/>
  <c r="G396" i="9"/>
  <c r="L395" i="9"/>
  <c r="K395" i="9"/>
  <c r="G395" i="9"/>
  <c r="L394" i="9"/>
  <c r="K394" i="9"/>
  <c r="J394" i="9"/>
  <c r="I394" i="9"/>
  <c r="G394" i="9"/>
  <c r="M394" i="9" s="1"/>
  <c r="L393" i="9"/>
  <c r="K393" i="9"/>
  <c r="J393" i="9"/>
  <c r="I393" i="9"/>
  <c r="H393" i="9"/>
  <c r="N393" i="9" s="1"/>
  <c r="G393" i="9"/>
  <c r="M393" i="9" s="1"/>
  <c r="N392" i="9"/>
  <c r="L392" i="9"/>
  <c r="K392" i="9"/>
  <c r="J392" i="9"/>
  <c r="I392" i="9"/>
  <c r="H392" i="9"/>
  <c r="G392" i="9"/>
  <c r="M392" i="9" s="1"/>
  <c r="L391" i="9"/>
  <c r="K391" i="9"/>
  <c r="J391" i="9"/>
  <c r="N390" i="9"/>
  <c r="L390" i="9"/>
  <c r="K390" i="9"/>
  <c r="J390" i="9"/>
  <c r="I390" i="9"/>
  <c r="H390" i="9"/>
  <c r="G390" i="9"/>
  <c r="M390" i="9" s="1"/>
  <c r="L389" i="9"/>
  <c r="K389" i="9"/>
  <c r="J389" i="9"/>
  <c r="I389" i="9"/>
  <c r="H389" i="9"/>
  <c r="N389" i="9" s="1"/>
  <c r="G389" i="9"/>
  <c r="M389" i="9" s="1"/>
  <c r="N388" i="9"/>
  <c r="L388" i="9"/>
  <c r="K388" i="9"/>
  <c r="J388" i="9"/>
  <c r="I388" i="9"/>
  <c r="H388" i="9"/>
  <c r="L387" i="9"/>
  <c r="K387" i="9"/>
  <c r="J387" i="9"/>
  <c r="I387" i="9"/>
  <c r="L386" i="9"/>
  <c r="K386" i="9"/>
  <c r="J386" i="9"/>
  <c r="I386" i="9"/>
  <c r="G386" i="9"/>
  <c r="M386" i="9" s="1"/>
  <c r="L385" i="9"/>
  <c r="K385" i="9"/>
  <c r="J385" i="9"/>
  <c r="I385" i="9"/>
  <c r="H385" i="9"/>
  <c r="N385" i="9" s="1"/>
  <c r="G385" i="9"/>
  <c r="M385" i="9" s="1"/>
  <c r="L384" i="9"/>
  <c r="K384" i="9"/>
  <c r="L383" i="9"/>
  <c r="K383" i="9"/>
  <c r="J383" i="9"/>
  <c r="L382" i="9"/>
  <c r="K382" i="9"/>
  <c r="J382" i="9"/>
  <c r="I382" i="9"/>
  <c r="H382" i="9"/>
  <c r="N382" i="9" s="1"/>
  <c r="G382" i="9"/>
  <c r="M382" i="9" s="1"/>
  <c r="N381" i="9"/>
  <c r="L381" i="9"/>
  <c r="K381" i="9"/>
  <c r="J381" i="9"/>
  <c r="I381" i="9"/>
  <c r="H381" i="9"/>
  <c r="G381" i="9"/>
  <c r="M381" i="9" s="1"/>
  <c r="L380" i="9"/>
  <c r="K380" i="9"/>
  <c r="J380" i="9"/>
  <c r="I380" i="9"/>
  <c r="G380" i="9"/>
  <c r="L379" i="9"/>
  <c r="K379" i="9"/>
  <c r="J379" i="9"/>
  <c r="I379" i="9"/>
  <c r="N378" i="9"/>
  <c r="L378" i="9"/>
  <c r="K378" i="9"/>
  <c r="J378" i="9"/>
  <c r="I378" i="9"/>
  <c r="H378" i="9"/>
  <c r="G378" i="9"/>
  <c r="M378" i="9" s="1"/>
  <c r="L377" i="9"/>
  <c r="K377" i="9"/>
  <c r="J377" i="9"/>
  <c r="I377" i="9"/>
  <c r="G377" i="9"/>
  <c r="M377" i="9" s="1"/>
  <c r="N376" i="9"/>
  <c r="L376" i="9"/>
  <c r="K376" i="9"/>
  <c r="J376" i="9"/>
  <c r="I376" i="9"/>
  <c r="H376" i="9"/>
  <c r="G376" i="9"/>
  <c r="M376" i="9" s="1"/>
  <c r="L375" i="9"/>
  <c r="K375" i="9"/>
  <c r="J375" i="9"/>
  <c r="I375" i="9"/>
  <c r="H375" i="9"/>
  <c r="N375" i="9" s="1"/>
  <c r="G375" i="9"/>
  <c r="M375" i="9" s="1"/>
  <c r="N374" i="9"/>
  <c r="L374" i="9"/>
  <c r="K374" i="9"/>
  <c r="J374" i="9"/>
  <c r="I374" i="9"/>
  <c r="H374" i="9"/>
  <c r="G374" i="9"/>
  <c r="M374" i="9" s="1"/>
  <c r="L373" i="9"/>
  <c r="K373" i="9"/>
  <c r="J373" i="9"/>
  <c r="L372" i="9"/>
  <c r="K372" i="9"/>
  <c r="J372" i="9"/>
  <c r="H372" i="9"/>
  <c r="N372" i="9" s="1"/>
  <c r="G372" i="9"/>
  <c r="M372" i="9" s="1"/>
  <c r="F371" i="9"/>
  <c r="J583" i="9" s="1"/>
  <c r="E371" i="9"/>
  <c r="I597" i="9" s="1"/>
  <c r="D371" i="9"/>
  <c r="H597" i="9" s="1"/>
  <c r="N597" i="9" s="1"/>
  <c r="C371" i="9"/>
  <c r="L363" i="9"/>
  <c r="K363" i="9"/>
  <c r="J363" i="9"/>
  <c r="I363" i="9"/>
  <c r="H363" i="9"/>
  <c r="N363" i="9" s="1"/>
  <c r="G363" i="9"/>
  <c r="M363" i="9" s="1"/>
  <c r="L362" i="9"/>
  <c r="K362" i="9"/>
  <c r="J362" i="9"/>
  <c r="I362" i="9"/>
  <c r="H362" i="9"/>
  <c r="N362" i="9" s="1"/>
  <c r="G362" i="9"/>
  <c r="M362" i="9" s="1"/>
  <c r="N361" i="9"/>
  <c r="L361" i="9"/>
  <c r="K361" i="9"/>
  <c r="J361" i="9"/>
  <c r="I361" i="9"/>
  <c r="H361" i="9"/>
  <c r="G361" i="9"/>
  <c r="M361" i="9" s="1"/>
  <c r="N360" i="9"/>
  <c r="L360" i="9"/>
  <c r="K360" i="9"/>
  <c r="J360" i="9"/>
  <c r="I360" i="9"/>
  <c r="H360" i="9"/>
  <c r="G360" i="9"/>
  <c r="M360" i="9" s="1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H358" i="9"/>
  <c r="N358" i="9" s="1"/>
  <c r="G358" i="9"/>
  <c r="M358" i="9" s="1"/>
  <c r="N357" i="9"/>
  <c r="L357" i="9"/>
  <c r="K357" i="9"/>
  <c r="J357" i="9"/>
  <c r="I357" i="9"/>
  <c r="H357" i="9"/>
  <c r="G357" i="9"/>
  <c r="M357" i="9" s="1"/>
  <c r="N356" i="9"/>
  <c r="L356" i="9"/>
  <c r="K356" i="9"/>
  <c r="J356" i="9"/>
  <c r="I356" i="9"/>
  <c r="H356" i="9"/>
  <c r="G356" i="9"/>
  <c r="M356" i="9" s="1"/>
  <c r="L355" i="9"/>
  <c r="K355" i="9"/>
  <c r="J355" i="9"/>
  <c r="I355" i="9"/>
  <c r="H355" i="9"/>
  <c r="N355" i="9" s="1"/>
  <c r="G355" i="9"/>
  <c r="M355" i="9" s="1"/>
  <c r="L354" i="9"/>
  <c r="K354" i="9"/>
  <c r="J354" i="9"/>
  <c r="I354" i="9"/>
  <c r="H354" i="9"/>
  <c r="N354" i="9" s="1"/>
  <c r="N353" i="9"/>
  <c r="L353" i="9"/>
  <c r="K353" i="9"/>
  <c r="J353" i="9"/>
  <c r="I353" i="9"/>
  <c r="H353" i="9"/>
  <c r="G353" i="9"/>
  <c r="M353" i="9" s="1"/>
  <c r="L352" i="9"/>
  <c r="K352" i="9"/>
  <c r="J352" i="9"/>
  <c r="I352" i="9"/>
  <c r="H352" i="9"/>
  <c r="N352" i="9" s="1"/>
  <c r="G352" i="9"/>
  <c r="M352" i="9" s="1"/>
  <c r="L351" i="9"/>
  <c r="K351" i="9"/>
  <c r="J351" i="9"/>
  <c r="I351" i="9"/>
  <c r="H351" i="9"/>
  <c r="N351" i="9" s="1"/>
  <c r="G351" i="9"/>
  <c r="M351" i="9" s="1"/>
  <c r="N350" i="9"/>
  <c r="L350" i="9"/>
  <c r="K350" i="9"/>
  <c r="J350" i="9"/>
  <c r="I350" i="9"/>
  <c r="H350" i="9"/>
  <c r="G350" i="9"/>
  <c r="M350" i="9" s="1"/>
  <c r="N349" i="9"/>
  <c r="L349" i="9"/>
  <c r="K349" i="9"/>
  <c r="J349" i="9"/>
  <c r="I349" i="9"/>
  <c r="H349" i="9"/>
  <c r="G349" i="9"/>
  <c r="M349" i="9" s="1"/>
  <c r="L348" i="9"/>
  <c r="K348" i="9"/>
  <c r="J348" i="9"/>
  <c r="I348" i="9"/>
  <c r="H348" i="9"/>
  <c r="N348" i="9" s="1"/>
  <c r="G348" i="9"/>
  <c r="M348" i="9" s="1"/>
  <c r="L347" i="9"/>
  <c r="K347" i="9"/>
  <c r="J347" i="9"/>
  <c r="I347" i="9"/>
  <c r="L346" i="9"/>
  <c r="K346" i="9"/>
  <c r="J346" i="9"/>
  <c r="I346" i="9"/>
  <c r="H346" i="9"/>
  <c r="N346" i="9" s="1"/>
  <c r="G346" i="9"/>
  <c r="M346" i="9" s="1"/>
  <c r="N345" i="9"/>
  <c r="L345" i="9"/>
  <c r="K345" i="9"/>
  <c r="J345" i="9"/>
  <c r="I345" i="9"/>
  <c r="H345" i="9"/>
  <c r="G345" i="9"/>
  <c r="M345" i="9" s="1"/>
  <c r="N344" i="9"/>
  <c r="L344" i="9"/>
  <c r="K344" i="9"/>
  <c r="J344" i="9"/>
  <c r="I344" i="9"/>
  <c r="H344" i="9"/>
  <c r="G344" i="9"/>
  <c r="M344" i="9" s="1"/>
  <c r="L343" i="9"/>
  <c r="K343" i="9"/>
  <c r="J343" i="9"/>
  <c r="I343" i="9"/>
  <c r="H343" i="9"/>
  <c r="N343" i="9" s="1"/>
  <c r="G343" i="9"/>
  <c r="M343" i="9" s="1"/>
  <c r="L342" i="9"/>
  <c r="K342" i="9"/>
  <c r="J342" i="9"/>
  <c r="I342" i="9"/>
  <c r="H342" i="9"/>
  <c r="N342" i="9" s="1"/>
  <c r="G342" i="9"/>
  <c r="M342" i="9" s="1"/>
  <c r="N341" i="9"/>
  <c r="L341" i="9"/>
  <c r="K341" i="9"/>
  <c r="J341" i="9"/>
  <c r="I341" i="9"/>
  <c r="H341" i="9"/>
  <c r="G341" i="9"/>
  <c r="M341" i="9" s="1"/>
  <c r="N340" i="9"/>
  <c r="L340" i="9"/>
  <c r="K340" i="9"/>
  <c r="J340" i="9"/>
  <c r="I340" i="9"/>
  <c r="H340" i="9"/>
  <c r="G340" i="9"/>
  <c r="M340" i="9" s="1"/>
  <c r="L339" i="9"/>
  <c r="K339" i="9"/>
  <c r="J339" i="9"/>
  <c r="I339" i="9"/>
  <c r="H339" i="9"/>
  <c r="N339" i="9" s="1"/>
  <c r="G339" i="9"/>
  <c r="M339" i="9" s="1"/>
  <c r="L338" i="9"/>
  <c r="K338" i="9"/>
  <c r="N337" i="9"/>
  <c r="L337" i="9"/>
  <c r="K337" i="9"/>
  <c r="J337" i="9"/>
  <c r="I337" i="9"/>
  <c r="H337" i="9"/>
  <c r="G337" i="9"/>
  <c r="M337" i="9" s="1"/>
  <c r="L336" i="9"/>
  <c r="K336" i="9"/>
  <c r="J336" i="9"/>
  <c r="I336" i="9"/>
  <c r="H336" i="9"/>
  <c r="N336" i="9" s="1"/>
  <c r="G336" i="9"/>
  <c r="M336" i="9" s="1"/>
  <c r="L335" i="9"/>
  <c r="K335" i="9"/>
  <c r="J335" i="9"/>
  <c r="I335" i="9"/>
  <c r="H335" i="9"/>
  <c r="N335" i="9" s="1"/>
  <c r="G335" i="9"/>
  <c r="M335" i="9" s="1"/>
  <c r="N334" i="9"/>
  <c r="L334" i="9"/>
  <c r="K334" i="9"/>
  <c r="J334" i="9"/>
  <c r="I334" i="9"/>
  <c r="H334" i="9"/>
  <c r="G334" i="9"/>
  <c r="M334" i="9" s="1"/>
  <c r="N333" i="9"/>
  <c r="L333" i="9"/>
  <c r="K333" i="9"/>
  <c r="J333" i="9"/>
  <c r="I333" i="9"/>
  <c r="H333" i="9"/>
  <c r="G333" i="9"/>
  <c r="M333" i="9" s="1"/>
  <c r="L332" i="9"/>
  <c r="K332" i="9"/>
  <c r="J332" i="9"/>
  <c r="I332" i="9"/>
  <c r="H332" i="9"/>
  <c r="N332" i="9" s="1"/>
  <c r="G332" i="9"/>
  <c r="M332" i="9" s="1"/>
  <c r="N331" i="9"/>
  <c r="L331" i="9"/>
  <c r="K331" i="9"/>
  <c r="J331" i="9"/>
  <c r="I331" i="9"/>
  <c r="H331" i="9"/>
  <c r="G331" i="9"/>
  <c r="M331" i="9" s="1"/>
  <c r="N330" i="9"/>
  <c r="L330" i="9"/>
  <c r="K330" i="9"/>
  <c r="J330" i="9"/>
  <c r="I330" i="9"/>
  <c r="H330" i="9"/>
  <c r="G330" i="9"/>
  <c r="M330" i="9" s="1"/>
  <c r="N329" i="9"/>
  <c r="L329" i="9"/>
  <c r="K329" i="9"/>
  <c r="J329" i="9"/>
  <c r="I329" i="9"/>
  <c r="H329" i="9"/>
  <c r="G329" i="9"/>
  <c r="M329" i="9" s="1"/>
  <c r="L328" i="9"/>
  <c r="K328" i="9"/>
  <c r="J328" i="9"/>
  <c r="I328" i="9"/>
  <c r="H328" i="9"/>
  <c r="N328" i="9" s="1"/>
  <c r="G328" i="9"/>
  <c r="M328" i="9" s="1"/>
  <c r="L327" i="9"/>
  <c r="K327" i="9"/>
  <c r="J327" i="9"/>
  <c r="I327" i="9"/>
  <c r="N326" i="9"/>
  <c r="L326" i="9"/>
  <c r="K326" i="9"/>
  <c r="J326" i="9"/>
  <c r="I326" i="9"/>
  <c r="H326" i="9"/>
  <c r="G326" i="9"/>
  <c r="M326" i="9" s="1"/>
  <c r="N325" i="9"/>
  <c r="L325" i="9"/>
  <c r="K325" i="9"/>
  <c r="J325" i="9"/>
  <c r="I325" i="9"/>
  <c r="H325" i="9"/>
  <c r="L324" i="9"/>
  <c r="K324" i="9"/>
  <c r="J324" i="9"/>
  <c r="I324" i="9"/>
  <c r="L323" i="9"/>
  <c r="K323" i="9"/>
  <c r="J323" i="9"/>
  <c r="I323" i="9"/>
  <c r="H323" i="9"/>
  <c r="N323" i="9" s="1"/>
  <c r="G323" i="9"/>
  <c r="M323" i="9" s="1"/>
  <c r="N322" i="9"/>
  <c r="L322" i="9"/>
  <c r="K322" i="9"/>
  <c r="J322" i="9"/>
  <c r="I322" i="9"/>
  <c r="H322" i="9"/>
  <c r="G322" i="9"/>
  <c r="M322" i="9" s="1"/>
  <c r="N321" i="9"/>
  <c r="L321" i="9"/>
  <c r="K321" i="9"/>
  <c r="J321" i="9"/>
  <c r="I321" i="9"/>
  <c r="H321" i="9"/>
  <c r="G321" i="9"/>
  <c r="M321" i="9" s="1"/>
  <c r="N320" i="9"/>
  <c r="L320" i="9"/>
  <c r="K320" i="9"/>
  <c r="J320" i="9"/>
  <c r="I320" i="9"/>
  <c r="H320" i="9"/>
  <c r="G320" i="9"/>
  <c r="M320" i="9" s="1"/>
  <c r="L319" i="9"/>
  <c r="K319" i="9"/>
  <c r="J319" i="9"/>
  <c r="I319" i="9"/>
  <c r="H319" i="9"/>
  <c r="N319" i="9" s="1"/>
  <c r="G319" i="9"/>
  <c r="M319" i="9" s="1"/>
  <c r="L318" i="9"/>
  <c r="K318" i="9"/>
  <c r="J318" i="9"/>
  <c r="I318" i="9"/>
  <c r="G318" i="9"/>
  <c r="M318" i="9" s="1"/>
  <c r="L317" i="9"/>
  <c r="K317" i="9"/>
  <c r="J317" i="9"/>
  <c r="I317" i="9"/>
  <c r="H317" i="9"/>
  <c r="N317" i="9" s="1"/>
  <c r="G317" i="9"/>
  <c r="M317" i="9" s="1"/>
  <c r="N316" i="9"/>
  <c r="L316" i="9"/>
  <c r="K316" i="9"/>
  <c r="J316" i="9"/>
  <c r="I316" i="9"/>
  <c r="H316" i="9"/>
  <c r="G316" i="9"/>
  <c r="M316" i="9" s="1"/>
  <c r="N315" i="9"/>
  <c r="L315" i="9"/>
  <c r="K315" i="9"/>
  <c r="J315" i="9"/>
  <c r="I315" i="9"/>
  <c r="H315" i="9"/>
  <c r="G315" i="9"/>
  <c r="M315" i="9" s="1"/>
  <c r="N314" i="9"/>
  <c r="L314" i="9"/>
  <c r="K314" i="9"/>
  <c r="J314" i="9"/>
  <c r="I314" i="9"/>
  <c r="H314" i="9"/>
  <c r="G314" i="9"/>
  <c r="M314" i="9" s="1"/>
  <c r="L313" i="9"/>
  <c r="K313" i="9"/>
  <c r="J313" i="9"/>
  <c r="I313" i="9"/>
  <c r="H313" i="9"/>
  <c r="N313" i="9" s="1"/>
  <c r="G313" i="9"/>
  <c r="M313" i="9" s="1"/>
  <c r="L312" i="9"/>
  <c r="K312" i="9"/>
  <c r="H312" i="9"/>
  <c r="N312" i="9" s="1"/>
  <c r="G312" i="9"/>
  <c r="L311" i="9"/>
  <c r="K311" i="9"/>
  <c r="J311" i="9"/>
  <c r="I311" i="9"/>
  <c r="H311" i="9"/>
  <c r="N311" i="9" s="1"/>
  <c r="G311" i="9"/>
  <c r="M311" i="9" s="1"/>
  <c r="N310" i="9"/>
  <c r="L310" i="9"/>
  <c r="K310" i="9"/>
  <c r="J310" i="9"/>
  <c r="I310" i="9"/>
  <c r="H310" i="9"/>
  <c r="G310" i="9"/>
  <c r="M310" i="9" s="1"/>
  <c r="N309" i="9"/>
  <c r="L309" i="9"/>
  <c r="K309" i="9"/>
  <c r="J309" i="9"/>
  <c r="I309" i="9"/>
  <c r="H309" i="9"/>
  <c r="G309" i="9"/>
  <c r="M309" i="9" s="1"/>
  <c r="N308" i="9"/>
  <c r="L308" i="9"/>
  <c r="K308" i="9"/>
  <c r="J308" i="9"/>
  <c r="I308" i="9"/>
  <c r="H308" i="9"/>
  <c r="G308" i="9"/>
  <c r="M308" i="9" s="1"/>
  <c r="L307" i="9"/>
  <c r="K307" i="9"/>
  <c r="I307" i="9"/>
  <c r="H307" i="9"/>
  <c r="N307" i="9" s="1"/>
  <c r="G307" i="9"/>
  <c r="N306" i="9"/>
  <c r="L306" i="9"/>
  <c r="K306" i="9"/>
  <c r="J306" i="9"/>
  <c r="I306" i="9"/>
  <c r="H306" i="9"/>
  <c r="G306" i="9"/>
  <c r="M306" i="9" s="1"/>
  <c r="N305" i="9"/>
  <c r="L305" i="9"/>
  <c r="K305" i="9"/>
  <c r="J305" i="9"/>
  <c r="I305" i="9"/>
  <c r="H305" i="9"/>
  <c r="G305" i="9"/>
  <c r="M305" i="9" s="1"/>
  <c r="L304" i="9"/>
  <c r="K304" i="9"/>
  <c r="J304" i="9"/>
  <c r="I304" i="9"/>
  <c r="H304" i="9"/>
  <c r="N304" i="9" s="1"/>
  <c r="G304" i="9"/>
  <c r="M304" i="9" s="1"/>
  <c r="N303" i="9"/>
  <c r="L303" i="9"/>
  <c r="K303" i="9"/>
  <c r="J303" i="9"/>
  <c r="I303" i="9"/>
  <c r="H303" i="9"/>
  <c r="G303" i="9"/>
  <c r="M303" i="9" s="1"/>
  <c r="N302" i="9"/>
  <c r="L302" i="9"/>
  <c r="K302" i="9"/>
  <c r="J302" i="9"/>
  <c r="I302" i="9"/>
  <c r="H302" i="9"/>
  <c r="G302" i="9"/>
  <c r="M302" i="9" s="1"/>
  <c r="N301" i="9"/>
  <c r="L301" i="9"/>
  <c r="K301" i="9"/>
  <c r="J301" i="9"/>
  <c r="I301" i="9"/>
  <c r="H301" i="9"/>
  <c r="G301" i="9"/>
  <c r="M301" i="9" s="1"/>
  <c r="L300" i="9"/>
  <c r="K300" i="9"/>
  <c r="I300" i="9"/>
  <c r="H300" i="9"/>
  <c r="N300" i="9" s="1"/>
  <c r="G300" i="9"/>
  <c r="M300" i="9" s="1"/>
  <c r="N299" i="9"/>
  <c r="L299" i="9"/>
  <c r="K299" i="9"/>
  <c r="J299" i="9"/>
  <c r="I299" i="9"/>
  <c r="H299" i="9"/>
  <c r="G299" i="9"/>
  <c r="M299" i="9" s="1"/>
  <c r="N298" i="9"/>
  <c r="L298" i="9"/>
  <c r="K298" i="9"/>
  <c r="J298" i="9"/>
  <c r="I298" i="9"/>
  <c r="H298" i="9"/>
  <c r="G298" i="9"/>
  <c r="M298" i="9" s="1"/>
  <c r="L297" i="9"/>
  <c r="K297" i="9"/>
  <c r="J297" i="9"/>
  <c r="I297" i="9"/>
  <c r="H297" i="9"/>
  <c r="N297" i="9" s="1"/>
  <c r="G297" i="9"/>
  <c r="M297" i="9" s="1"/>
  <c r="N296" i="9"/>
  <c r="L296" i="9"/>
  <c r="K296" i="9"/>
  <c r="J296" i="9"/>
  <c r="I296" i="9"/>
  <c r="H296" i="9"/>
  <c r="G296" i="9"/>
  <c r="M296" i="9" s="1"/>
  <c r="N295" i="9"/>
  <c r="L295" i="9"/>
  <c r="K295" i="9"/>
  <c r="J295" i="9"/>
  <c r="I295" i="9"/>
  <c r="H295" i="9"/>
  <c r="G295" i="9"/>
  <c r="M295" i="9" s="1"/>
  <c r="L294" i="9"/>
  <c r="K294" i="9"/>
  <c r="J294" i="9"/>
  <c r="I294" i="9"/>
  <c r="H294" i="9"/>
  <c r="N294" i="9" s="1"/>
  <c r="G294" i="9"/>
  <c r="M294" i="9" s="1"/>
  <c r="L293" i="9"/>
  <c r="K293" i="9"/>
  <c r="J293" i="9"/>
  <c r="I293" i="9"/>
  <c r="G293" i="9"/>
  <c r="M293" i="9" s="1"/>
  <c r="L292" i="9"/>
  <c r="K292" i="9"/>
  <c r="J292" i="9"/>
  <c r="I292" i="9"/>
  <c r="H292" i="9"/>
  <c r="N292" i="9" s="1"/>
  <c r="G292" i="9"/>
  <c r="M292" i="9" s="1"/>
  <c r="N291" i="9"/>
  <c r="L291" i="9"/>
  <c r="K291" i="9"/>
  <c r="J291" i="9"/>
  <c r="I291" i="9"/>
  <c r="H291" i="9"/>
  <c r="G291" i="9"/>
  <c r="M291" i="9" s="1"/>
  <c r="L290" i="9"/>
  <c r="K290" i="9"/>
  <c r="J290" i="9"/>
  <c r="I290" i="9"/>
  <c r="H290" i="9"/>
  <c r="N290" i="9" s="1"/>
  <c r="G290" i="9"/>
  <c r="M290" i="9" s="1"/>
  <c r="N289" i="9"/>
  <c r="L289" i="9"/>
  <c r="K289" i="9"/>
  <c r="J289" i="9"/>
  <c r="I289" i="9"/>
  <c r="H289" i="9"/>
  <c r="G289" i="9"/>
  <c r="M289" i="9" s="1"/>
  <c r="L288" i="9"/>
  <c r="K288" i="9"/>
  <c r="J288" i="9"/>
  <c r="I288" i="9"/>
  <c r="H288" i="9"/>
  <c r="N288" i="9" s="1"/>
  <c r="G288" i="9"/>
  <c r="M288" i="9" s="1"/>
  <c r="L287" i="9"/>
  <c r="K287" i="9"/>
  <c r="J287" i="9"/>
  <c r="I287" i="9"/>
  <c r="H287" i="9"/>
  <c r="N287" i="9" s="1"/>
  <c r="G287" i="9"/>
  <c r="M287" i="9" s="1"/>
  <c r="L286" i="9"/>
  <c r="K286" i="9"/>
  <c r="J286" i="9"/>
  <c r="I286" i="9"/>
  <c r="H286" i="9"/>
  <c r="N286" i="9" s="1"/>
  <c r="G286" i="9"/>
  <c r="M286" i="9" s="1"/>
  <c r="N285" i="9"/>
  <c r="L285" i="9"/>
  <c r="K285" i="9"/>
  <c r="J285" i="9"/>
  <c r="I285" i="9"/>
  <c r="H285" i="9"/>
  <c r="G285" i="9"/>
  <c r="M285" i="9" s="1"/>
  <c r="L284" i="9"/>
  <c r="K284" i="9"/>
  <c r="J284" i="9"/>
  <c r="I284" i="9"/>
  <c r="H284" i="9"/>
  <c r="N284" i="9" s="1"/>
  <c r="G284" i="9"/>
  <c r="M284" i="9" s="1"/>
  <c r="N283" i="9"/>
  <c r="L283" i="9"/>
  <c r="K283" i="9"/>
  <c r="J283" i="9"/>
  <c r="I283" i="9"/>
  <c r="H283" i="9"/>
  <c r="G283" i="9"/>
  <c r="M283" i="9" s="1"/>
  <c r="L282" i="9"/>
  <c r="K282" i="9"/>
  <c r="J282" i="9"/>
  <c r="I282" i="9"/>
  <c r="H282" i="9"/>
  <c r="N282" i="9" s="1"/>
  <c r="G282" i="9"/>
  <c r="M282" i="9" s="1"/>
  <c r="L281" i="9"/>
  <c r="K281" i="9"/>
  <c r="I281" i="9"/>
  <c r="L280" i="9"/>
  <c r="K280" i="9"/>
  <c r="J280" i="9"/>
  <c r="I280" i="9"/>
  <c r="H280" i="9"/>
  <c r="N280" i="9" s="1"/>
  <c r="G280" i="9"/>
  <c r="M280" i="9" s="1"/>
  <c r="L279" i="9"/>
  <c r="K279" i="9"/>
  <c r="J279" i="9"/>
  <c r="I279" i="9"/>
  <c r="G279" i="9"/>
  <c r="M279" i="9" s="1"/>
  <c r="L278" i="9"/>
  <c r="K278" i="9"/>
  <c r="J278" i="9"/>
  <c r="I278" i="9"/>
  <c r="H278" i="9"/>
  <c r="N278" i="9" s="1"/>
  <c r="G278" i="9"/>
  <c r="M278" i="9" s="1"/>
  <c r="N277" i="9"/>
  <c r="L277" i="9"/>
  <c r="K277" i="9"/>
  <c r="J277" i="9"/>
  <c r="I277" i="9"/>
  <c r="H277" i="9"/>
  <c r="G277" i="9"/>
  <c r="M277" i="9" s="1"/>
  <c r="L276" i="9"/>
  <c r="K276" i="9"/>
  <c r="J276" i="9"/>
  <c r="I276" i="9"/>
  <c r="H276" i="9"/>
  <c r="N276" i="9" s="1"/>
  <c r="G276" i="9"/>
  <c r="M276" i="9" s="1"/>
  <c r="L275" i="9"/>
  <c r="K275" i="9"/>
  <c r="J275" i="9"/>
  <c r="I275" i="9"/>
  <c r="H275" i="9"/>
  <c r="N275" i="9" s="1"/>
  <c r="G275" i="9"/>
  <c r="M275" i="9" s="1"/>
  <c r="L274" i="9"/>
  <c r="K274" i="9"/>
  <c r="J274" i="9"/>
  <c r="I274" i="9"/>
  <c r="H274" i="9"/>
  <c r="N274" i="9" s="1"/>
  <c r="G274" i="9"/>
  <c r="M274" i="9" s="1"/>
  <c r="N273" i="9"/>
  <c r="L273" i="9"/>
  <c r="K273" i="9"/>
  <c r="J273" i="9"/>
  <c r="I273" i="9"/>
  <c r="H273" i="9"/>
  <c r="G273" i="9"/>
  <c r="M273" i="9" s="1"/>
  <c r="L272" i="9"/>
  <c r="K272" i="9"/>
  <c r="J272" i="9"/>
  <c r="I272" i="9"/>
  <c r="H272" i="9"/>
  <c r="N272" i="9" s="1"/>
  <c r="G272" i="9"/>
  <c r="M272" i="9" s="1"/>
  <c r="N271" i="9"/>
  <c r="L271" i="9"/>
  <c r="K271" i="9"/>
  <c r="J271" i="9"/>
  <c r="I271" i="9"/>
  <c r="H271" i="9"/>
  <c r="G271" i="9"/>
  <c r="M271" i="9" s="1"/>
  <c r="L270" i="9"/>
  <c r="K270" i="9"/>
  <c r="J270" i="9"/>
  <c r="I270" i="9"/>
  <c r="G270" i="9"/>
  <c r="M270" i="9" s="1"/>
  <c r="N269" i="9"/>
  <c r="L269" i="9"/>
  <c r="K269" i="9"/>
  <c r="J269" i="9"/>
  <c r="I269" i="9"/>
  <c r="H269" i="9"/>
  <c r="G269" i="9"/>
  <c r="M269" i="9" s="1"/>
  <c r="L268" i="9"/>
  <c r="K268" i="9"/>
  <c r="J268" i="9"/>
  <c r="I268" i="9"/>
  <c r="H268" i="9"/>
  <c r="N268" i="9" s="1"/>
  <c r="G268" i="9"/>
  <c r="M268" i="9" s="1"/>
  <c r="L267" i="9"/>
  <c r="K267" i="9"/>
  <c r="J267" i="9"/>
  <c r="I267" i="9"/>
  <c r="H267" i="9"/>
  <c r="N267" i="9" s="1"/>
  <c r="G267" i="9"/>
  <c r="M267" i="9" s="1"/>
  <c r="L266" i="9"/>
  <c r="K266" i="9"/>
  <c r="J266" i="9"/>
  <c r="I266" i="9"/>
  <c r="G266" i="9"/>
  <c r="M266" i="9" s="1"/>
  <c r="L265" i="9"/>
  <c r="K265" i="9"/>
  <c r="J265" i="9"/>
  <c r="I265" i="9"/>
  <c r="G265" i="9"/>
  <c r="M265" i="9" s="1"/>
  <c r="L264" i="9"/>
  <c r="K264" i="9"/>
  <c r="J264" i="9"/>
  <c r="I264" i="9"/>
  <c r="H264" i="9"/>
  <c r="N264" i="9" s="1"/>
  <c r="G264" i="9"/>
  <c r="M264" i="9" s="1"/>
  <c r="N263" i="9"/>
  <c r="L263" i="9"/>
  <c r="K263" i="9"/>
  <c r="J263" i="9"/>
  <c r="I263" i="9"/>
  <c r="H263" i="9"/>
  <c r="G263" i="9"/>
  <c r="M263" i="9" s="1"/>
  <c r="L262" i="9"/>
  <c r="K262" i="9"/>
  <c r="J262" i="9"/>
  <c r="I262" i="9"/>
  <c r="H262" i="9"/>
  <c r="N262" i="9" s="1"/>
  <c r="G262" i="9"/>
  <c r="M262" i="9" s="1"/>
  <c r="L261" i="9"/>
  <c r="K261" i="9"/>
  <c r="J261" i="9"/>
  <c r="I261" i="9"/>
  <c r="L260" i="9"/>
  <c r="K260" i="9"/>
  <c r="J260" i="9"/>
  <c r="I260" i="9"/>
  <c r="H260" i="9"/>
  <c r="N260" i="9" s="1"/>
  <c r="G260" i="9"/>
  <c r="M260" i="9" s="1"/>
  <c r="N259" i="9"/>
  <c r="L259" i="9"/>
  <c r="K259" i="9"/>
  <c r="J259" i="9"/>
  <c r="I259" i="9"/>
  <c r="H259" i="9"/>
  <c r="G259" i="9"/>
  <c r="M259" i="9" s="1"/>
  <c r="L258" i="9"/>
  <c r="K258" i="9"/>
  <c r="J258" i="9"/>
  <c r="I258" i="9"/>
  <c r="H258" i="9"/>
  <c r="N258" i="9" s="1"/>
  <c r="G258" i="9"/>
  <c r="M258" i="9" s="1"/>
  <c r="N257" i="9"/>
  <c r="L257" i="9"/>
  <c r="K257" i="9"/>
  <c r="J257" i="9"/>
  <c r="I257" i="9"/>
  <c r="H257" i="9"/>
  <c r="G257" i="9"/>
  <c r="M257" i="9" s="1"/>
  <c r="L256" i="9"/>
  <c r="K256" i="9"/>
  <c r="J256" i="9"/>
  <c r="I256" i="9"/>
  <c r="H256" i="9"/>
  <c r="N256" i="9" s="1"/>
  <c r="G256" i="9"/>
  <c r="M256" i="9" s="1"/>
  <c r="L255" i="9"/>
  <c r="K255" i="9"/>
  <c r="J255" i="9"/>
  <c r="N254" i="9"/>
  <c r="L254" i="9"/>
  <c r="K254" i="9"/>
  <c r="J254" i="9"/>
  <c r="I254" i="9"/>
  <c r="H254" i="9"/>
  <c r="G254" i="9"/>
  <c r="M254" i="9" s="1"/>
  <c r="L253" i="9"/>
  <c r="K253" i="9"/>
  <c r="J253" i="9"/>
  <c r="I253" i="9"/>
  <c r="H253" i="9"/>
  <c r="N253" i="9" s="1"/>
  <c r="G253" i="9"/>
  <c r="M253" i="9" s="1"/>
  <c r="L252" i="9"/>
  <c r="K252" i="9"/>
  <c r="J252" i="9"/>
  <c r="I252" i="9"/>
  <c r="H252" i="9"/>
  <c r="N252" i="9" s="1"/>
  <c r="G252" i="9"/>
  <c r="M252" i="9" s="1"/>
  <c r="L251" i="9"/>
  <c r="K251" i="9"/>
  <c r="J251" i="9"/>
  <c r="I251" i="9"/>
  <c r="H251" i="9"/>
  <c r="N251" i="9" s="1"/>
  <c r="G251" i="9"/>
  <c r="M251" i="9" s="1"/>
  <c r="L250" i="9"/>
  <c r="K250" i="9"/>
  <c r="J250" i="9"/>
  <c r="I250" i="9"/>
  <c r="H250" i="9"/>
  <c r="N250" i="9" s="1"/>
  <c r="G250" i="9"/>
  <c r="M250" i="9" s="1"/>
  <c r="L249" i="9"/>
  <c r="K249" i="9"/>
  <c r="J249" i="9"/>
  <c r="I249" i="9"/>
  <c r="H249" i="9"/>
  <c r="N249" i="9" s="1"/>
  <c r="G249" i="9"/>
  <c r="M249" i="9" s="1"/>
  <c r="N248" i="9"/>
  <c r="L248" i="9"/>
  <c r="K248" i="9"/>
  <c r="J248" i="9"/>
  <c r="I248" i="9"/>
  <c r="H248" i="9"/>
  <c r="G248" i="9"/>
  <c r="M248" i="9" s="1"/>
  <c r="L247" i="9"/>
  <c r="K247" i="9"/>
  <c r="J247" i="9"/>
  <c r="I247" i="9"/>
  <c r="H247" i="9"/>
  <c r="N247" i="9" s="1"/>
  <c r="G247" i="9"/>
  <c r="M247" i="9" s="1"/>
  <c r="N246" i="9"/>
  <c r="L246" i="9"/>
  <c r="K246" i="9"/>
  <c r="J246" i="9"/>
  <c r="I246" i="9"/>
  <c r="H246" i="9"/>
  <c r="G246" i="9"/>
  <c r="M246" i="9" s="1"/>
  <c r="L245" i="9"/>
  <c r="K245" i="9"/>
  <c r="J245" i="9"/>
  <c r="I245" i="9"/>
  <c r="H245" i="9"/>
  <c r="N245" i="9" s="1"/>
  <c r="G245" i="9"/>
  <c r="M245" i="9" s="1"/>
  <c r="L244" i="9"/>
  <c r="K244" i="9"/>
  <c r="J244" i="9"/>
  <c r="I244" i="9"/>
  <c r="H244" i="9"/>
  <c r="N244" i="9" s="1"/>
  <c r="G244" i="9"/>
  <c r="M244" i="9" s="1"/>
  <c r="L243" i="9"/>
  <c r="K243" i="9"/>
  <c r="J243" i="9"/>
  <c r="I243" i="9"/>
  <c r="H243" i="9"/>
  <c r="N243" i="9" s="1"/>
  <c r="G243" i="9"/>
  <c r="M243" i="9" s="1"/>
  <c r="L242" i="9"/>
  <c r="K242" i="9"/>
  <c r="J242" i="9"/>
  <c r="H242" i="9"/>
  <c r="N242" i="9" s="1"/>
  <c r="L241" i="9"/>
  <c r="K241" i="9"/>
  <c r="J241" i="9"/>
  <c r="I241" i="9"/>
  <c r="H241" i="9"/>
  <c r="N241" i="9" s="1"/>
  <c r="G241" i="9"/>
  <c r="M241" i="9" s="1"/>
  <c r="L240" i="9"/>
  <c r="K240" i="9"/>
  <c r="J240" i="9"/>
  <c r="I240" i="9"/>
  <c r="H240" i="9"/>
  <c r="N240" i="9" s="1"/>
  <c r="G240" i="9"/>
  <c r="M240" i="9" s="1"/>
  <c r="N239" i="9"/>
  <c r="L239" i="9"/>
  <c r="K239" i="9"/>
  <c r="J239" i="9"/>
  <c r="I239" i="9"/>
  <c r="H239" i="9"/>
  <c r="G239" i="9"/>
  <c r="M239" i="9" s="1"/>
  <c r="L238" i="9"/>
  <c r="K238" i="9"/>
  <c r="J238" i="9"/>
  <c r="I238" i="9"/>
  <c r="H238" i="9"/>
  <c r="N238" i="9" s="1"/>
  <c r="G238" i="9"/>
  <c r="M238" i="9" s="1"/>
  <c r="N237" i="9"/>
  <c r="L237" i="9"/>
  <c r="K237" i="9"/>
  <c r="J237" i="9"/>
  <c r="I237" i="9"/>
  <c r="H237" i="9"/>
  <c r="G237" i="9"/>
  <c r="M237" i="9" s="1"/>
  <c r="L236" i="9"/>
  <c r="K236" i="9"/>
  <c r="J236" i="9"/>
  <c r="I236" i="9"/>
  <c r="H236" i="9"/>
  <c r="N236" i="9" s="1"/>
  <c r="G236" i="9"/>
  <c r="M236" i="9" s="1"/>
  <c r="L235" i="9"/>
  <c r="K235" i="9"/>
  <c r="I235" i="9"/>
  <c r="G235" i="9"/>
  <c r="M235" i="9" s="1"/>
  <c r="L234" i="9"/>
  <c r="K234" i="9"/>
  <c r="J234" i="9"/>
  <c r="I234" i="9"/>
  <c r="H234" i="9"/>
  <c r="N234" i="9" s="1"/>
  <c r="G234" i="9"/>
  <c r="M234" i="9" s="1"/>
  <c r="N233" i="9"/>
  <c r="L233" i="9"/>
  <c r="K233" i="9"/>
  <c r="J233" i="9"/>
  <c r="I233" i="9"/>
  <c r="H233" i="9"/>
  <c r="G233" i="9"/>
  <c r="M233" i="9" s="1"/>
  <c r="L232" i="9"/>
  <c r="K232" i="9"/>
  <c r="J232" i="9"/>
  <c r="I232" i="9"/>
  <c r="H232" i="9"/>
  <c r="N232" i="9" s="1"/>
  <c r="G232" i="9"/>
  <c r="M232" i="9" s="1"/>
  <c r="L231" i="9"/>
  <c r="K231" i="9"/>
  <c r="H231" i="9"/>
  <c r="N231" i="9" s="1"/>
  <c r="L230" i="9"/>
  <c r="K230" i="9"/>
  <c r="L229" i="9"/>
  <c r="K229" i="9"/>
  <c r="J229" i="9"/>
  <c r="I229" i="9"/>
  <c r="H229" i="9"/>
  <c r="N229" i="9" s="1"/>
  <c r="G229" i="9"/>
  <c r="M229" i="9" s="1"/>
  <c r="L228" i="9"/>
  <c r="K228" i="9"/>
  <c r="J228" i="9"/>
  <c r="I228" i="9"/>
  <c r="H228" i="9"/>
  <c r="N228" i="9" s="1"/>
  <c r="G228" i="9"/>
  <c r="M228" i="9" s="1"/>
  <c r="L227" i="9"/>
  <c r="K227" i="9"/>
  <c r="I227" i="9"/>
  <c r="G227" i="9"/>
  <c r="L226" i="9"/>
  <c r="K226" i="9"/>
  <c r="J226" i="9"/>
  <c r="I226" i="9"/>
  <c r="L225" i="9"/>
  <c r="K225" i="9"/>
  <c r="I225" i="9"/>
  <c r="G225" i="9"/>
  <c r="M225" i="9" s="1"/>
  <c r="L224" i="9"/>
  <c r="K224" i="9"/>
  <c r="J224" i="9"/>
  <c r="I224" i="9"/>
  <c r="H224" i="9"/>
  <c r="N224" i="9" s="1"/>
  <c r="G224" i="9"/>
  <c r="M224" i="9" s="1"/>
  <c r="L223" i="9"/>
  <c r="K223" i="9"/>
  <c r="J223" i="9"/>
  <c r="I223" i="9"/>
  <c r="H223" i="9"/>
  <c r="N223" i="9" s="1"/>
  <c r="G223" i="9"/>
  <c r="M223" i="9" s="1"/>
  <c r="L222" i="9"/>
  <c r="K222" i="9"/>
  <c r="J222" i="9"/>
  <c r="L221" i="9"/>
  <c r="K221" i="9"/>
  <c r="I221" i="9"/>
  <c r="H221" i="9"/>
  <c r="L220" i="9"/>
  <c r="K220" i="9"/>
  <c r="L219" i="9"/>
  <c r="K219" i="9"/>
  <c r="I219" i="9"/>
  <c r="G219" i="9"/>
  <c r="M219" i="9" s="1"/>
  <c r="L218" i="9"/>
  <c r="K218" i="9"/>
  <c r="I218" i="9"/>
  <c r="H218" i="9"/>
  <c r="L217" i="9"/>
  <c r="K217" i="9"/>
  <c r="J217" i="9"/>
  <c r="I217" i="9"/>
  <c r="H217" i="9"/>
  <c r="N217" i="9" s="1"/>
  <c r="G217" i="9"/>
  <c r="M217" i="9" s="1"/>
  <c r="L216" i="9"/>
  <c r="K216" i="9"/>
  <c r="J216" i="9"/>
  <c r="I216" i="9"/>
  <c r="L215" i="9"/>
  <c r="K215" i="9"/>
  <c r="J215" i="9"/>
  <c r="I215" i="9"/>
  <c r="G215" i="9"/>
  <c r="M215" i="9" s="1"/>
  <c r="L214" i="9"/>
  <c r="K214" i="9"/>
  <c r="J214" i="9"/>
  <c r="I214" i="9"/>
  <c r="H214" i="9"/>
  <c r="N214" i="9" s="1"/>
  <c r="G214" i="9"/>
  <c r="M214" i="9" s="1"/>
  <c r="N213" i="9"/>
  <c r="L213" i="9"/>
  <c r="K213" i="9"/>
  <c r="J213" i="9"/>
  <c r="I213" i="9"/>
  <c r="H213" i="9"/>
  <c r="G213" i="9"/>
  <c r="M213" i="9" s="1"/>
  <c r="L212" i="9"/>
  <c r="K212" i="9"/>
  <c r="J212" i="9"/>
  <c r="I212" i="9"/>
  <c r="H212" i="9"/>
  <c r="N212" i="9" s="1"/>
  <c r="G212" i="9"/>
  <c r="M212" i="9" s="1"/>
  <c r="N211" i="9"/>
  <c r="L211" i="9"/>
  <c r="K211" i="9"/>
  <c r="J211" i="9"/>
  <c r="I211" i="9"/>
  <c r="H211" i="9"/>
  <c r="G211" i="9"/>
  <c r="M211" i="9" s="1"/>
  <c r="L210" i="9"/>
  <c r="K210" i="9"/>
  <c r="J210" i="9"/>
  <c r="I210" i="9"/>
  <c r="H210" i="9"/>
  <c r="N210" i="9" s="1"/>
  <c r="L209" i="9"/>
  <c r="K209" i="9"/>
  <c r="J209" i="9"/>
  <c r="I209" i="9"/>
  <c r="G209" i="9"/>
  <c r="L208" i="9"/>
  <c r="K208" i="9"/>
  <c r="J208" i="9"/>
  <c r="I208" i="9"/>
  <c r="H208" i="9"/>
  <c r="N208" i="9" s="1"/>
  <c r="G208" i="9"/>
  <c r="M208" i="9" s="1"/>
  <c r="N207" i="9"/>
  <c r="L207" i="9"/>
  <c r="K207" i="9"/>
  <c r="J207" i="9"/>
  <c r="I207" i="9"/>
  <c r="H207" i="9"/>
  <c r="G207" i="9"/>
  <c r="M207" i="9" s="1"/>
  <c r="L206" i="9"/>
  <c r="K206" i="9"/>
  <c r="J206" i="9"/>
  <c r="I206" i="9"/>
  <c r="H206" i="9"/>
  <c r="N206" i="9" s="1"/>
  <c r="G206" i="9"/>
  <c r="M206" i="9" s="1"/>
  <c r="N205" i="9"/>
  <c r="L205" i="9"/>
  <c r="K205" i="9"/>
  <c r="J205" i="9"/>
  <c r="I205" i="9"/>
  <c r="H205" i="9"/>
  <c r="G205" i="9"/>
  <c r="M205" i="9" s="1"/>
  <c r="L204" i="9"/>
  <c r="K204" i="9"/>
  <c r="J204" i="9"/>
  <c r="I204" i="9"/>
  <c r="H204" i="9"/>
  <c r="N204" i="9" s="1"/>
  <c r="N203" i="9"/>
  <c r="L203" i="9"/>
  <c r="K203" i="9"/>
  <c r="J203" i="9"/>
  <c r="I203" i="9"/>
  <c r="H203" i="9"/>
  <c r="G203" i="9"/>
  <c r="M203" i="9" s="1"/>
  <c r="L202" i="9"/>
  <c r="K202" i="9"/>
  <c r="J202" i="9"/>
  <c r="G202" i="9"/>
  <c r="M202" i="9" s="1"/>
  <c r="L201" i="9"/>
  <c r="K201" i="9"/>
  <c r="J201" i="9"/>
  <c r="I201" i="9"/>
  <c r="H201" i="9"/>
  <c r="N201" i="9" s="1"/>
  <c r="G201" i="9"/>
  <c r="M201" i="9" s="1"/>
  <c r="L200" i="9"/>
  <c r="K200" i="9"/>
  <c r="J200" i="9"/>
  <c r="I200" i="9"/>
  <c r="H200" i="9"/>
  <c r="N200" i="9" s="1"/>
  <c r="G200" i="9"/>
  <c r="M200" i="9" s="1"/>
  <c r="L199" i="9"/>
  <c r="K199" i="9"/>
  <c r="J199" i="9"/>
  <c r="I199" i="9"/>
  <c r="H199" i="9"/>
  <c r="N199" i="9" s="1"/>
  <c r="G199" i="9"/>
  <c r="M199" i="9" s="1"/>
  <c r="L198" i="9"/>
  <c r="K198" i="9"/>
  <c r="I198" i="9"/>
  <c r="H198" i="9"/>
  <c r="N198" i="9" s="1"/>
  <c r="G198" i="9"/>
  <c r="L197" i="9"/>
  <c r="K197" i="9"/>
  <c r="J197" i="9"/>
  <c r="G197" i="9"/>
  <c r="M197" i="9" s="1"/>
  <c r="L196" i="9"/>
  <c r="K196" i="9"/>
  <c r="J196" i="9"/>
  <c r="I196" i="9"/>
  <c r="H196" i="9"/>
  <c r="N196" i="9" s="1"/>
  <c r="G196" i="9"/>
  <c r="M196" i="9" s="1"/>
  <c r="L195" i="9"/>
  <c r="K195" i="9"/>
  <c r="N194" i="9"/>
  <c r="L194" i="9"/>
  <c r="K194" i="9"/>
  <c r="J194" i="9"/>
  <c r="I194" i="9"/>
  <c r="H194" i="9"/>
  <c r="G194" i="9"/>
  <c r="M194" i="9" s="1"/>
  <c r="L193" i="9"/>
  <c r="K193" i="9"/>
  <c r="J193" i="9"/>
  <c r="I193" i="9"/>
  <c r="H193" i="9"/>
  <c r="N193" i="9" s="1"/>
  <c r="G193" i="9"/>
  <c r="M193" i="9" s="1"/>
  <c r="L192" i="9"/>
  <c r="K192" i="9"/>
  <c r="J192" i="9"/>
  <c r="I192" i="9"/>
  <c r="H192" i="9"/>
  <c r="N192" i="9" s="1"/>
  <c r="G192" i="9"/>
  <c r="M192" i="9" s="1"/>
  <c r="L191" i="9"/>
  <c r="K191" i="9"/>
  <c r="J191" i="9"/>
  <c r="I191" i="9"/>
  <c r="H191" i="9"/>
  <c r="N191" i="9" s="1"/>
  <c r="G191" i="9"/>
  <c r="M191" i="9" s="1"/>
  <c r="L190" i="9"/>
  <c r="K190" i="9"/>
  <c r="J190" i="9"/>
  <c r="I190" i="9"/>
  <c r="H190" i="9"/>
  <c r="N190" i="9" s="1"/>
  <c r="G190" i="9"/>
  <c r="M190" i="9" s="1"/>
  <c r="L189" i="9"/>
  <c r="K189" i="9"/>
  <c r="J189" i="9"/>
  <c r="I189" i="9"/>
  <c r="H189" i="9"/>
  <c r="N189" i="9" s="1"/>
  <c r="K188" i="9"/>
  <c r="F188" i="9"/>
  <c r="E188" i="9"/>
  <c r="I338" i="9" s="1"/>
  <c r="D188" i="9"/>
  <c r="H279" i="9" s="1"/>
  <c r="N279" i="9" s="1"/>
  <c r="C188" i="9"/>
  <c r="G354" i="9" s="1"/>
  <c r="M354" i="9" s="1"/>
  <c r="N180" i="9"/>
  <c r="L180" i="9"/>
  <c r="K180" i="9"/>
  <c r="J180" i="9"/>
  <c r="I180" i="9"/>
  <c r="H180" i="9"/>
  <c r="G180" i="9"/>
  <c r="M180" i="9" s="1"/>
  <c r="L179" i="9"/>
  <c r="K179" i="9"/>
  <c r="J179" i="9"/>
  <c r="I179" i="9"/>
  <c r="H179" i="9"/>
  <c r="N179" i="9" s="1"/>
  <c r="G179" i="9"/>
  <c r="M179" i="9" s="1"/>
  <c r="L178" i="9"/>
  <c r="K178" i="9"/>
  <c r="J178" i="9"/>
  <c r="I178" i="9"/>
  <c r="H178" i="9"/>
  <c r="N178" i="9" s="1"/>
  <c r="G178" i="9"/>
  <c r="M178" i="9" s="1"/>
  <c r="L177" i="9"/>
  <c r="K177" i="9"/>
  <c r="J177" i="9"/>
  <c r="H177" i="9"/>
  <c r="N177" i="9" s="1"/>
  <c r="L176" i="9"/>
  <c r="K176" i="9"/>
  <c r="J176" i="9"/>
  <c r="I176" i="9"/>
  <c r="H176" i="9"/>
  <c r="N176" i="9" s="1"/>
  <c r="G176" i="9"/>
  <c r="M176" i="9" s="1"/>
  <c r="L175" i="9"/>
  <c r="K175" i="9"/>
  <c r="J175" i="9"/>
  <c r="I175" i="9"/>
  <c r="H175" i="9"/>
  <c r="N175" i="9" s="1"/>
  <c r="G175" i="9"/>
  <c r="M175" i="9" s="1"/>
  <c r="L174" i="9"/>
  <c r="K174" i="9"/>
  <c r="J174" i="9"/>
  <c r="I174" i="9"/>
  <c r="H174" i="9"/>
  <c r="N174" i="9" s="1"/>
  <c r="G174" i="9"/>
  <c r="M174" i="9" s="1"/>
  <c r="N173" i="9"/>
  <c r="L173" i="9"/>
  <c r="K173" i="9"/>
  <c r="J173" i="9"/>
  <c r="I173" i="9"/>
  <c r="H173" i="9"/>
  <c r="G173" i="9"/>
  <c r="M173" i="9" s="1"/>
  <c r="L172" i="9"/>
  <c r="K172" i="9"/>
  <c r="J172" i="9"/>
  <c r="I172" i="9"/>
  <c r="H172" i="9"/>
  <c r="N172" i="9" s="1"/>
  <c r="G172" i="9"/>
  <c r="M172" i="9" s="1"/>
  <c r="L171" i="9"/>
  <c r="K171" i="9"/>
  <c r="J171" i="9"/>
  <c r="I171" i="9"/>
  <c r="G171" i="9"/>
  <c r="M171" i="9" s="1"/>
  <c r="L170" i="9"/>
  <c r="K170" i="9"/>
  <c r="J170" i="9"/>
  <c r="I170" i="9"/>
  <c r="G170" i="9"/>
  <c r="M170" i="9" s="1"/>
  <c r="L169" i="9"/>
  <c r="K169" i="9"/>
  <c r="J169" i="9"/>
  <c r="I169" i="9"/>
  <c r="L168" i="9"/>
  <c r="K168" i="9"/>
  <c r="I168" i="9"/>
  <c r="H168" i="9"/>
  <c r="N168" i="9" s="1"/>
  <c r="L167" i="9"/>
  <c r="K167" i="9"/>
  <c r="J167" i="9"/>
  <c r="I167" i="9"/>
  <c r="H167" i="9"/>
  <c r="N167" i="9" s="1"/>
  <c r="G167" i="9"/>
  <c r="M167" i="9" s="1"/>
  <c r="L166" i="9"/>
  <c r="K166" i="9"/>
  <c r="J166" i="9"/>
  <c r="I166" i="9"/>
  <c r="N165" i="9"/>
  <c r="L165" i="9"/>
  <c r="K165" i="9"/>
  <c r="J165" i="9"/>
  <c r="I165" i="9"/>
  <c r="H165" i="9"/>
  <c r="G165" i="9"/>
  <c r="M165" i="9" s="1"/>
  <c r="L164" i="9"/>
  <c r="K164" i="9"/>
  <c r="J164" i="9"/>
  <c r="I164" i="9"/>
  <c r="H164" i="9"/>
  <c r="N164" i="9" s="1"/>
  <c r="G164" i="9"/>
  <c r="M164" i="9" s="1"/>
  <c r="L163" i="9"/>
  <c r="K163" i="9"/>
  <c r="J163" i="9"/>
  <c r="I163" i="9"/>
  <c r="H163" i="9"/>
  <c r="N163" i="9" s="1"/>
  <c r="G163" i="9"/>
  <c r="M163" i="9" s="1"/>
  <c r="L162" i="9"/>
  <c r="K162" i="9"/>
  <c r="J162" i="9"/>
  <c r="I162" i="9"/>
  <c r="H162" i="9"/>
  <c r="N162" i="9" s="1"/>
  <c r="G162" i="9"/>
  <c r="M162" i="9" s="1"/>
  <c r="N161" i="9"/>
  <c r="L161" i="9"/>
  <c r="K161" i="9"/>
  <c r="J161" i="9"/>
  <c r="I161" i="9"/>
  <c r="H161" i="9"/>
  <c r="G161" i="9"/>
  <c r="M161" i="9" s="1"/>
  <c r="L160" i="9"/>
  <c r="K160" i="9"/>
  <c r="J160" i="9"/>
  <c r="I160" i="9"/>
  <c r="H160" i="9"/>
  <c r="N160" i="9" s="1"/>
  <c r="G160" i="9"/>
  <c r="M160" i="9" s="1"/>
  <c r="L159" i="9"/>
  <c r="K159" i="9"/>
  <c r="J159" i="9"/>
  <c r="I159" i="9"/>
  <c r="G159" i="9"/>
  <c r="L158" i="9"/>
  <c r="K158" i="9"/>
  <c r="J158" i="9"/>
  <c r="I158" i="9"/>
  <c r="H158" i="9"/>
  <c r="N158" i="9" s="1"/>
  <c r="G158" i="9"/>
  <c r="M158" i="9" s="1"/>
  <c r="N157" i="9"/>
  <c r="L157" i="9"/>
  <c r="K157" i="9"/>
  <c r="J157" i="9"/>
  <c r="I157" i="9"/>
  <c r="H157" i="9"/>
  <c r="G157" i="9"/>
  <c r="M157" i="9" s="1"/>
  <c r="L156" i="9"/>
  <c r="K156" i="9"/>
  <c r="J156" i="9"/>
  <c r="I156" i="9"/>
  <c r="H156" i="9"/>
  <c r="N156" i="9" s="1"/>
  <c r="G156" i="9"/>
  <c r="M156" i="9" s="1"/>
  <c r="N155" i="9"/>
  <c r="L155" i="9"/>
  <c r="K155" i="9"/>
  <c r="J155" i="9"/>
  <c r="I155" i="9"/>
  <c r="H155" i="9"/>
  <c r="G155" i="9"/>
  <c r="M155" i="9" s="1"/>
  <c r="L154" i="9"/>
  <c r="K154" i="9"/>
  <c r="J154" i="9"/>
  <c r="I154" i="9"/>
  <c r="L153" i="9"/>
  <c r="K153" i="9"/>
  <c r="J153" i="9"/>
  <c r="I153" i="9"/>
  <c r="L152" i="9"/>
  <c r="K152" i="9"/>
  <c r="H152" i="9"/>
  <c r="N152" i="9" s="1"/>
  <c r="L151" i="9"/>
  <c r="K151" i="9"/>
  <c r="J151" i="9"/>
  <c r="I151" i="9"/>
  <c r="H151" i="9"/>
  <c r="N151" i="9" s="1"/>
  <c r="G151" i="9"/>
  <c r="M151" i="9" s="1"/>
  <c r="L150" i="9"/>
  <c r="K150" i="9"/>
  <c r="J150" i="9"/>
  <c r="I150" i="9"/>
  <c r="L149" i="9"/>
  <c r="K149" i="9"/>
  <c r="J149" i="9"/>
  <c r="I149" i="9"/>
  <c r="H149" i="9"/>
  <c r="N149" i="9" s="1"/>
  <c r="G149" i="9"/>
  <c r="M149" i="9" s="1"/>
  <c r="L148" i="9"/>
  <c r="K148" i="9"/>
  <c r="J148" i="9"/>
  <c r="I148" i="9"/>
  <c r="H148" i="9"/>
  <c r="N148" i="9" s="1"/>
  <c r="G148" i="9"/>
  <c r="M148" i="9" s="1"/>
  <c r="L147" i="9"/>
  <c r="K147" i="9"/>
  <c r="J147" i="9"/>
  <c r="I147" i="9"/>
  <c r="H147" i="9"/>
  <c r="N147" i="9" s="1"/>
  <c r="G147" i="9"/>
  <c r="M147" i="9" s="1"/>
  <c r="L146" i="9"/>
  <c r="K146" i="9"/>
  <c r="J146" i="9"/>
  <c r="I146" i="9"/>
  <c r="G146" i="9"/>
  <c r="M146" i="9" s="1"/>
  <c r="L145" i="9"/>
  <c r="K145" i="9"/>
  <c r="L144" i="9"/>
  <c r="K144" i="9"/>
  <c r="J144" i="9"/>
  <c r="L143" i="9"/>
  <c r="K143" i="9"/>
  <c r="J143" i="9"/>
  <c r="I143" i="9"/>
  <c r="H143" i="9"/>
  <c r="N143" i="9" s="1"/>
  <c r="G143" i="9"/>
  <c r="M143" i="9" s="1"/>
  <c r="N142" i="9"/>
  <c r="L142" i="9"/>
  <c r="K142" i="9"/>
  <c r="J142" i="9"/>
  <c r="I142" i="9"/>
  <c r="H142" i="9"/>
  <c r="L141" i="9"/>
  <c r="K141" i="9"/>
  <c r="J141" i="9"/>
  <c r="L140" i="9"/>
  <c r="K140" i="9"/>
  <c r="J140" i="9"/>
  <c r="I140" i="9"/>
  <c r="H140" i="9"/>
  <c r="N140" i="9" s="1"/>
  <c r="G140" i="9"/>
  <c r="M140" i="9" s="1"/>
  <c r="L139" i="9"/>
  <c r="K139" i="9"/>
  <c r="J139" i="9"/>
  <c r="I139" i="9"/>
  <c r="L138" i="9"/>
  <c r="K138" i="9"/>
  <c r="J138" i="9"/>
  <c r="I138" i="9"/>
  <c r="H138" i="9"/>
  <c r="N138" i="9" s="1"/>
  <c r="G138" i="9"/>
  <c r="M138" i="9" s="1"/>
  <c r="N137" i="9"/>
  <c r="L137" i="9"/>
  <c r="K137" i="9"/>
  <c r="J137" i="9"/>
  <c r="I137" i="9"/>
  <c r="H137" i="9"/>
  <c r="G137" i="9"/>
  <c r="M137" i="9" s="1"/>
  <c r="L136" i="9"/>
  <c r="K136" i="9"/>
  <c r="J136" i="9"/>
  <c r="I136" i="9"/>
  <c r="H136" i="9"/>
  <c r="N136" i="9" s="1"/>
  <c r="G136" i="9"/>
  <c r="M136" i="9" s="1"/>
  <c r="L135" i="9"/>
  <c r="K135" i="9"/>
  <c r="J135" i="9"/>
  <c r="I135" i="9"/>
  <c r="H135" i="9"/>
  <c r="N135" i="9" s="1"/>
  <c r="G135" i="9"/>
  <c r="M135" i="9" s="1"/>
  <c r="L134" i="9"/>
  <c r="K134" i="9"/>
  <c r="J134" i="9"/>
  <c r="I134" i="9"/>
  <c r="H134" i="9"/>
  <c r="N134" i="9" s="1"/>
  <c r="G134" i="9"/>
  <c r="M134" i="9" s="1"/>
  <c r="L133" i="9"/>
  <c r="K133" i="9"/>
  <c r="J133" i="9"/>
  <c r="I133" i="9"/>
  <c r="H133" i="9"/>
  <c r="N133" i="9" s="1"/>
  <c r="L132" i="9"/>
  <c r="K132" i="9"/>
  <c r="J132" i="9"/>
  <c r="H132" i="9"/>
  <c r="N132" i="9" s="1"/>
  <c r="G132" i="9"/>
  <c r="M132" i="9" s="1"/>
  <c r="L131" i="9"/>
  <c r="K131" i="9"/>
  <c r="J131" i="9"/>
  <c r="I131" i="9"/>
  <c r="H131" i="9"/>
  <c r="N131" i="9" s="1"/>
  <c r="G131" i="9"/>
  <c r="M131" i="9" s="1"/>
  <c r="N130" i="9"/>
  <c r="L130" i="9"/>
  <c r="K130" i="9"/>
  <c r="J130" i="9"/>
  <c r="I130" i="9"/>
  <c r="H130" i="9"/>
  <c r="G130" i="9"/>
  <c r="M130" i="9" s="1"/>
  <c r="L129" i="9"/>
  <c r="K129" i="9"/>
  <c r="J129" i="9"/>
  <c r="I129" i="9"/>
  <c r="H129" i="9"/>
  <c r="N129" i="9" s="1"/>
  <c r="L128" i="9"/>
  <c r="K128" i="9"/>
  <c r="J128" i="9"/>
  <c r="G128" i="9"/>
  <c r="L127" i="9"/>
  <c r="K127" i="9"/>
  <c r="H127" i="9"/>
  <c r="N127" i="9" s="1"/>
  <c r="L126" i="9"/>
  <c r="K126" i="9"/>
  <c r="J126" i="9"/>
  <c r="I126" i="9"/>
  <c r="H126" i="9"/>
  <c r="N126" i="9" s="1"/>
  <c r="G126" i="9"/>
  <c r="M126" i="9" s="1"/>
  <c r="L125" i="9"/>
  <c r="K125" i="9"/>
  <c r="J125" i="9"/>
  <c r="I125" i="9"/>
  <c r="L124" i="9"/>
  <c r="K124" i="9"/>
  <c r="J124" i="9"/>
  <c r="I124" i="9"/>
  <c r="G124" i="9"/>
  <c r="M124" i="9" s="1"/>
  <c r="L123" i="9"/>
  <c r="K123" i="9"/>
  <c r="I123" i="9"/>
  <c r="H123" i="9"/>
  <c r="N123" i="9" s="1"/>
  <c r="L122" i="9"/>
  <c r="K122" i="9"/>
  <c r="J122" i="9"/>
  <c r="H122" i="9"/>
  <c r="N122" i="9" s="1"/>
  <c r="G122" i="9"/>
  <c r="L121" i="9"/>
  <c r="K121" i="9"/>
  <c r="J121" i="9"/>
  <c r="I121" i="9"/>
  <c r="L120" i="9"/>
  <c r="K120" i="9"/>
  <c r="J120" i="9"/>
  <c r="I120" i="9"/>
  <c r="H120" i="9"/>
  <c r="N120" i="9" s="1"/>
  <c r="G120" i="9"/>
  <c r="M120" i="9" s="1"/>
  <c r="N119" i="9"/>
  <c r="L119" i="9"/>
  <c r="K119" i="9"/>
  <c r="J119" i="9"/>
  <c r="I119" i="9"/>
  <c r="H119" i="9"/>
  <c r="G119" i="9"/>
  <c r="M119" i="9" s="1"/>
  <c r="L118" i="9"/>
  <c r="K118" i="9"/>
  <c r="J118" i="9"/>
  <c r="L117" i="9"/>
  <c r="K117" i="9"/>
  <c r="J117" i="9"/>
  <c r="I117" i="9"/>
  <c r="H117" i="9"/>
  <c r="N117" i="9" s="1"/>
  <c r="G117" i="9"/>
  <c r="M117" i="9" s="1"/>
  <c r="L116" i="9"/>
  <c r="K116" i="9"/>
  <c r="I116" i="9"/>
  <c r="L115" i="9"/>
  <c r="K115" i="9"/>
  <c r="J115" i="9"/>
  <c r="I115" i="9"/>
  <c r="H115" i="9"/>
  <c r="N115" i="9" s="1"/>
  <c r="N114" i="9"/>
  <c r="L114" i="9"/>
  <c r="K114" i="9"/>
  <c r="J114" i="9"/>
  <c r="I114" i="9"/>
  <c r="H114" i="9"/>
  <c r="G114" i="9"/>
  <c r="M114" i="9" s="1"/>
  <c r="L113" i="9"/>
  <c r="K113" i="9"/>
  <c r="J113" i="9"/>
  <c r="I113" i="9"/>
  <c r="H113" i="9"/>
  <c r="N113" i="9" s="1"/>
  <c r="G113" i="9"/>
  <c r="M113" i="9" s="1"/>
  <c r="L112" i="9"/>
  <c r="K112" i="9"/>
  <c r="J112" i="9"/>
  <c r="I112" i="9"/>
  <c r="H112" i="9"/>
  <c r="N112" i="9" s="1"/>
  <c r="G112" i="9"/>
  <c r="M112" i="9" s="1"/>
  <c r="L111" i="9"/>
  <c r="K111" i="9"/>
  <c r="J111" i="9"/>
  <c r="I111" i="9"/>
  <c r="H111" i="9"/>
  <c r="N111" i="9" s="1"/>
  <c r="L110" i="9"/>
  <c r="K110" i="9"/>
  <c r="J110" i="9"/>
  <c r="I110" i="9"/>
  <c r="H110" i="9"/>
  <c r="N110" i="9" s="1"/>
  <c r="G110" i="9"/>
  <c r="M110" i="9" s="1"/>
  <c r="L109" i="9"/>
  <c r="K109" i="9"/>
  <c r="J109" i="9"/>
  <c r="I109" i="9"/>
  <c r="H109" i="9"/>
  <c r="N109" i="9" s="1"/>
  <c r="G109" i="9"/>
  <c r="M109" i="9" s="1"/>
  <c r="L108" i="9"/>
  <c r="K108" i="9"/>
  <c r="H108" i="9"/>
  <c r="N108" i="9" s="1"/>
  <c r="G108" i="9"/>
  <c r="L107" i="9"/>
  <c r="K107" i="9"/>
  <c r="J107" i="9"/>
  <c r="I107" i="9"/>
  <c r="G107" i="9"/>
  <c r="M107" i="9" s="1"/>
  <c r="L106" i="9"/>
  <c r="K106" i="9"/>
  <c r="J106" i="9"/>
  <c r="G106" i="9"/>
  <c r="M106" i="9" s="1"/>
  <c r="L105" i="9"/>
  <c r="K105" i="9"/>
  <c r="J105" i="9"/>
  <c r="G105" i="9"/>
  <c r="M105" i="9" s="1"/>
  <c r="L104" i="9"/>
  <c r="K104" i="9"/>
  <c r="J104" i="9"/>
  <c r="I104" i="9"/>
  <c r="H104" i="9"/>
  <c r="N104" i="9" s="1"/>
  <c r="L103" i="9"/>
  <c r="K103" i="9"/>
  <c r="H103" i="9"/>
  <c r="N103" i="9" s="1"/>
  <c r="N102" i="9"/>
  <c r="L102" i="9"/>
  <c r="K102" i="9"/>
  <c r="J102" i="9"/>
  <c r="I102" i="9"/>
  <c r="H102" i="9"/>
  <c r="G102" i="9"/>
  <c r="M102" i="9" s="1"/>
  <c r="L101" i="9"/>
  <c r="K101" i="9"/>
  <c r="J101" i="9"/>
  <c r="I101" i="9"/>
  <c r="H101" i="9"/>
  <c r="N101" i="9" s="1"/>
  <c r="G101" i="9"/>
  <c r="M101" i="9" s="1"/>
  <c r="L100" i="9"/>
  <c r="K100" i="9"/>
  <c r="J100" i="9"/>
  <c r="H100" i="9"/>
  <c r="N100" i="9" s="1"/>
  <c r="L99" i="9"/>
  <c r="K99" i="9"/>
  <c r="I99" i="9"/>
  <c r="L98" i="9"/>
  <c r="K98" i="9"/>
  <c r="J98" i="9"/>
  <c r="I98" i="9"/>
  <c r="H98" i="9"/>
  <c r="N98" i="9" s="1"/>
  <c r="G98" i="9"/>
  <c r="M98" i="9" s="1"/>
  <c r="L97" i="9"/>
  <c r="K97" i="9"/>
  <c r="I97" i="9"/>
  <c r="L96" i="9"/>
  <c r="K96" i="9"/>
  <c r="J96" i="9"/>
  <c r="I96" i="9"/>
  <c r="H96" i="9"/>
  <c r="N96" i="9" s="1"/>
  <c r="G96" i="9"/>
  <c r="M96" i="9" s="1"/>
  <c r="N95" i="9"/>
  <c r="L95" i="9"/>
  <c r="K95" i="9"/>
  <c r="J95" i="9"/>
  <c r="I95" i="9"/>
  <c r="H95" i="9"/>
  <c r="G95" i="9"/>
  <c r="M95" i="9" s="1"/>
  <c r="L94" i="9"/>
  <c r="K94" i="9"/>
  <c r="J94" i="9"/>
  <c r="I94" i="9"/>
  <c r="H94" i="9"/>
  <c r="N94" i="9" s="1"/>
  <c r="G94" i="9"/>
  <c r="M94" i="9" s="1"/>
  <c r="L93" i="9"/>
  <c r="K93" i="9"/>
  <c r="J93" i="9"/>
  <c r="I93" i="9"/>
  <c r="L92" i="9"/>
  <c r="K92" i="9"/>
  <c r="J92" i="9"/>
  <c r="I92" i="9"/>
  <c r="H92" i="9"/>
  <c r="N92" i="9" s="1"/>
  <c r="G92" i="9"/>
  <c r="M92" i="9" s="1"/>
  <c r="L91" i="9"/>
  <c r="K91" i="9"/>
  <c r="J91" i="9"/>
  <c r="I91" i="9"/>
  <c r="H91" i="9"/>
  <c r="N91" i="9" s="1"/>
  <c r="G91" i="9"/>
  <c r="M91" i="9" s="1"/>
  <c r="L90" i="9"/>
  <c r="K90" i="9"/>
  <c r="J90" i="9"/>
  <c r="I90" i="9"/>
  <c r="H90" i="9"/>
  <c r="N90" i="9" s="1"/>
  <c r="G90" i="9"/>
  <c r="M90" i="9" s="1"/>
  <c r="N89" i="9"/>
  <c r="L89" i="9"/>
  <c r="K89" i="9"/>
  <c r="J89" i="9"/>
  <c r="I89" i="9"/>
  <c r="H89" i="9"/>
  <c r="G89" i="9"/>
  <c r="M89" i="9" s="1"/>
  <c r="L88" i="9"/>
  <c r="K88" i="9"/>
  <c r="J88" i="9"/>
  <c r="I88" i="9"/>
  <c r="H88" i="9"/>
  <c r="N88" i="9" s="1"/>
  <c r="G88" i="9"/>
  <c r="M88" i="9" s="1"/>
  <c r="N87" i="9"/>
  <c r="L87" i="9"/>
  <c r="K87" i="9"/>
  <c r="J87" i="9"/>
  <c r="I87" i="9"/>
  <c r="H87" i="9"/>
  <c r="L86" i="9"/>
  <c r="K86" i="9"/>
  <c r="J86" i="9"/>
  <c r="L85" i="9"/>
  <c r="K85" i="9"/>
  <c r="J85" i="9"/>
  <c r="H85" i="9"/>
  <c r="N85" i="9" s="1"/>
  <c r="L84" i="9"/>
  <c r="K84" i="9"/>
  <c r="J84" i="9"/>
  <c r="I84" i="9"/>
  <c r="H84" i="9"/>
  <c r="N84" i="9" s="1"/>
  <c r="L83" i="9"/>
  <c r="K83" i="9"/>
  <c r="J83" i="9"/>
  <c r="I83" i="9"/>
  <c r="L82" i="9"/>
  <c r="K82" i="9"/>
  <c r="J82" i="9"/>
  <c r="H82" i="9"/>
  <c r="N82" i="9" s="1"/>
  <c r="L81" i="9"/>
  <c r="J81" i="9"/>
  <c r="F81" i="9"/>
  <c r="J168" i="9" s="1"/>
  <c r="E81" i="9"/>
  <c r="I177" i="9" s="1"/>
  <c r="D81" i="9"/>
  <c r="H170" i="9" s="1"/>
  <c r="N170" i="9" s="1"/>
  <c r="C81" i="9"/>
  <c r="L73" i="9"/>
  <c r="K73" i="9"/>
  <c r="J73" i="9"/>
  <c r="I73" i="9"/>
  <c r="H73" i="9"/>
  <c r="N73" i="9" s="1"/>
  <c r="L72" i="9"/>
  <c r="K72" i="9"/>
  <c r="J72" i="9"/>
  <c r="I72" i="9"/>
  <c r="H72" i="9"/>
  <c r="N72" i="9" s="1"/>
  <c r="G72" i="9"/>
  <c r="M72" i="9" s="1"/>
  <c r="L71" i="9"/>
  <c r="K71" i="9"/>
  <c r="J71" i="9"/>
  <c r="I71" i="9"/>
  <c r="H71" i="9"/>
  <c r="N71" i="9" s="1"/>
  <c r="G71" i="9"/>
  <c r="M71" i="9" s="1"/>
  <c r="L70" i="9"/>
  <c r="K70" i="9"/>
  <c r="J70" i="9"/>
  <c r="I70" i="9"/>
  <c r="H70" i="9"/>
  <c r="N70" i="9" s="1"/>
  <c r="G70" i="9"/>
  <c r="M70" i="9" s="1"/>
  <c r="L69" i="9"/>
  <c r="K69" i="9"/>
  <c r="J69" i="9"/>
  <c r="I69" i="9"/>
  <c r="H69" i="9"/>
  <c r="N69" i="9" s="1"/>
  <c r="G69" i="9"/>
  <c r="M69" i="9" s="1"/>
  <c r="N68" i="9"/>
  <c r="L68" i="9"/>
  <c r="K68" i="9"/>
  <c r="J68" i="9"/>
  <c r="I68" i="9"/>
  <c r="H68" i="9"/>
  <c r="G68" i="9"/>
  <c r="M68" i="9" s="1"/>
  <c r="L67" i="9"/>
  <c r="K67" i="9"/>
  <c r="J67" i="9"/>
  <c r="I67" i="9"/>
  <c r="H67" i="9"/>
  <c r="N67" i="9" s="1"/>
  <c r="N66" i="9"/>
  <c r="L66" i="9"/>
  <c r="K66" i="9"/>
  <c r="J66" i="9"/>
  <c r="I66" i="9"/>
  <c r="H66" i="9"/>
  <c r="G66" i="9"/>
  <c r="M66" i="9" s="1"/>
  <c r="L65" i="9"/>
  <c r="K65" i="9"/>
  <c r="J65" i="9"/>
  <c r="I65" i="9"/>
  <c r="H65" i="9"/>
  <c r="N65" i="9" s="1"/>
  <c r="G65" i="9"/>
  <c r="M65" i="9" s="1"/>
  <c r="L64" i="9"/>
  <c r="K64" i="9"/>
  <c r="J64" i="9"/>
  <c r="I64" i="9"/>
  <c r="H64" i="9"/>
  <c r="N64" i="9" s="1"/>
  <c r="G64" i="9"/>
  <c r="M64" i="9" s="1"/>
  <c r="L63" i="9"/>
  <c r="K63" i="9"/>
  <c r="J63" i="9"/>
  <c r="I63" i="9"/>
  <c r="H63" i="9"/>
  <c r="N63" i="9" s="1"/>
  <c r="G63" i="9"/>
  <c r="M63" i="9" s="1"/>
  <c r="L62" i="9"/>
  <c r="K62" i="9"/>
  <c r="J62" i="9"/>
  <c r="I62" i="9"/>
  <c r="H62" i="9"/>
  <c r="N62" i="9" s="1"/>
  <c r="G62" i="9"/>
  <c r="M62" i="9" s="1"/>
  <c r="L61" i="9"/>
  <c r="K61" i="9"/>
  <c r="J61" i="9"/>
  <c r="I61" i="9"/>
  <c r="H61" i="9"/>
  <c r="N61" i="9" s="1"/>
  <c r="G61" i="9"/>
  <c r="M61" i="9" s="1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M59" i="9" s="1"/>
  <c r="N58" i="9"/>
  <c r="L58" i="9"/>
  <c r="K58" i="9"/>
  <c r="J58" i="9"/>
  <c r="I58" i="9"/>
  <c r="H58" i="9"/>
  <c r="G58" i="9"/>
  <c r="M58" i="9" s="1"/>
  <c r="L57" i="9"/>
  <c r="K57" i="9"/>
  <c r="J57" i="9"/>
  <c r="I57" i="9"/>
  <c r="H57" i="9"/>
  <c r="N57" i="9" s="1"/>
  <c r="G57" i="9"/>
  <c r="M57" i="9" s="1"/>
  <c r="L56" i="9"/>
  <c r="K56" i="9"/>
  <c r="J56" i="9"/>
  <c r="I56" i="9"/>
  <c r="H56" i="9"/>
  <c r="N56" i="9" s="1"/>
  <c r="G56" i="9"/>
  <c r="M56" i="9" s="1"/>
  <c r="L55" i="9"/>
  <c r="K55" i="9"/>
  <c r="J55" i="9"/>
  <c r="I55" i="9"/>
  <c r="H55" i="9"/>
  <c r="N55" i="9" s="1"/>
  <c r="G55" i="9"/>
  <c r="M55" i="9" s="1"/>
  <c r="L54" i="9"/>
  <c r="K54" i="9"/>
  <c r="J54" i="9"/>
  <c r="I54" i="9"/>
  <c r="H54" i="9"/>
  <c r="N54" i="9" s="1"/>
  <c r="G54" i="9"/>
  <c r="M54" i="9" s="1"/>
  <c r="L53" i="9"/>
  <c r="K53" i="9"/>
  <c r="J53" i="9"/>
  <c r="I53" i="9"/>
  <c r="H53" i="9"/>
  <c r="N53" i="9" s="1"/>
  <c r="L52" i="9"/>
  <c r="K52" i="9"/>
  <c r="J52" i="9"/>
  <c r="I52" i="9"/>
  <c r="H52" i="9"/>
  <c r="N52" i="9" s="1"/>
  <c r="L51" i="9"/>
  <c r="K51" i="9"/>
  <c r="J51" i="9"/>
  <c r="I51" i="9"/>
  <c r="H51" i="9"/>
  <c r="N51" i="9" s="1"/>
  <c r="G51" i="9"/>
  <c r="M51" i="9" s="1"/>
  <c r="L50" i="9"/>
  <c r="K50" i="9"/>
  <c r="J50" i="9"/>
  <c r="I50" i="9"/>
  <c r="L49" i="9"/>
  <c r="K49" i="9"/>
  <c r="J49" i="9"/>
  <c r="I49" i="9"/>
  <c r="H49" i="9"/>
  <c r="N49" i="9" s="1"/>
  <c r="G49" i="9"/>
  <c r="M49" i="9" s="1"/>
  <c r="N48" i="9"/>
  <c r="L48" i="9"/>
  <c r="K48" i="9"/>
  <c r="J48" i="9"/>
  <c r="I48" i="9"/>
  <c r="H48" i="9"/>
  <c r="G48" i="9"/>
  <c r="M48" i="9" s="1"/>
  <c r="L47" i="9"/>
  <c r="K47" i="9"/>
  <c r="J47" i="9"/>
  <c r="I47" i="9"/>
  <c r="H47" i="9"/>
  <c r="N47" i="9" s="1"/>
  <c r="G47" i="9"/>
  <c r="M47" i="9" s="1"/>
  <c r="N46" i="9"/>
  <c r="L46" i="9"/>
  <c r="K46" i="9"/>
  <c r="J46" i="9"/>
  <c r="I46" i="9"/>
  <c r="H46" i="9"/>
  <c r="G46" i="9"/>
  <c r="M46" i="9" s="1"/>
  <c r="L45" i="9"/>
  <c r="K45" i="9"/>
  <c r="J45" i="9"/>
  <c r="I45" i="9"/>
  <c r="H45" i="9"/>
  <c r="N45" i="9" s="1"/>
  <c r="G45" i="9"/>
  <c r="M45" i="9" s="1"/>
  <c r="L44" i="9"/>
  <c r="K44" i="9"/>
  <c r="J44" i="9"/>
  <c r="I44" i="9"/>
  <c r="H44" i="9"/>
  <c r="N44" i="9" s="1"/>
  <c r="G44" i="9"/>
  <c r="M44" i="9" s="1"/>
  <c r="L43" i="9"/>
  <c r="K43" i="9"/>
  <c r="J43" i="9"/>
  <c r="I43" i="9"/>
  <c r="H43" i="9"/>
  <c r="N43" i="9" s="1"/>
  <c r="G43" i="9"/>
  <c r="M43" i="9" s="1"/>
  <c r="L42" i="9"/>
  <c r="K42" i="9"/>
  <c r="J42" i="9"/>
  <c r="H42" i="9"/>
  <c r="N42" i="9" s="1"/>
  <c r="G42" i="9"/>
  <c r="N41" i="9"/>
  <c r="L41" i="9"/>
  <c r="K41" i="9"/>
  <c r="J41" i="9"/>
  <c r="I41" i="9"/>
  <c r="H41" i="9"/>
  <c r="G41" i="9"/>
  <c r="M41" i="9" s="1"/>
  <c r="L40" i="9"/>
  <c r="K40" i="9"/>
  <c r="J40" i="9"/>
  <c r="I40" i="9"/>
  <c r="H40" i="9"/>
  <c r="N40" i="9" s="1"/>
  <c r="G40" i="9"/>
  <c r="M40" i="9" s="1"/>
  <c r="L39" i="9"/>
  <c r="K39" i="9"/>
  <c r="J39" i="9"/>
  <c r="H39" i="9"/>
  <c r="N39" i="9" s="1"/>
  <c r="L38" i="9"/>
  <c r="K38" i="9"/>
  <c r="J38" i="9"/>
  <c r="I38" i="9"/>
  <c r="H38" i="9"/>
  <c r="N38" i="9" s="1"/>
  <c r="G38" i="9"/>
  <c r="M38" i="9" s="1"/>
  <c r="L37" i="9"/>
  <c r="K37" i="9"/>
  <c r="J37" i="9"/>
  <c r="I37" i="9"/>
  <c r="H37" i="9"/>
  <c r="N37" i="9" s="1"/>
  <c r="G37" i="9"/>
  <c r="M37" i="9" s="1"/>
  <c r="L36" i="9"/>
  <c r="K36" i="9"/>
  <c r="J36" i="9"/>
  <c r="I36" i="9"/>
  <c r="H36" i="9"/>
  <c r="N36" i="9" s="1"/>
  <c r="G36" i="9"/>
  <c r="M36" i="9" s="1"/>
  <c r="L35" i="9"/>
  <c r="K35" i="9"/>
  <c r="J35" i="9"/>
  <c r="I35" i="9"/>
  <c r="H35" i="9"/>
  <c r="N35" i="9" s="1"/>
  <c r="G35" i="9"/>
  <c r="M35" i="9" s="1"/>
  <c r="L34" i="9"/>
  <c r="K34" i="9"/>
  <c r="J34" i="9"/>
  <c r="I34" i="9"/>
  <c r="H34" i="9"/>
  <c r="N34" i="9" s="1"/>
  <c r="G34" i="9"/>
  <c r="M34" i="9" s="1"/>
  <c r="L33" i="9"/>
  <c r="K33" i="9"/>
  <c r="J33" i="9"/>
  <c r="L32" i="9"/>
  <c r="K32" i="9"/>
  <c r="J32" i="9"/>
  <c r="I32" i="9"/>
  <c r="H32" i="9"/>
  <c r="N32" i="9" s="1"/>
  <c r="G32" i="9"/>
  <c r="M32" i="9" s="1"/>
  <c r="L31" i="9"/>
  <c r="K31" i="9"/>
  <c r="J31" i="9"/>
  <c r="I31" i="9"/>
  <c r="H31" i="9"/>
  <c r="N31" i="9" s="1"/>
  <c r="G31" i="9"/>
  <c r="M31" i="9" s="1"/>
  <c r="L30" i="9"/>
  <c r="K30" i="9"/>
  <c r="J30" i="9"/>
  <c r="I30" i="9"/>
  <c r="H30" i="9"/>
  <c r="N30" i="9" s="1"/>
  <c r="G30" i="9"/>
  <c r="M30" i="9" s="1"/>
  <c r="N29" i="9"/>
  <c r="L29" i="9"/>
  <c r="K29" i="9"/>
  <c r="J29" i="9"/>
  <c r="I29" i="9"/>
  <c r="H29" i="9"/>
  <c r="G29" i="9"/>
  <c r="M29" i="9" s="1"/>
  <c r="L28" i="9"/>
  <c r="K28" i="9"/>
  <c r="J28" i="9"/>
  <c r="I28" i="9"/>
  <c r="H28" i="9"/>
  <c r="N28" i="9" s="1"/>
  <c r="G28" i="9"/>
  <c r="M28" i="9" s="1"/>
  <c r="L27" i="9"/>
  <c r="K27" i="9"/>
  <c r="J27" i="9"/>
  <c r="I27" i="9"/>
  <c r="H27" i="9"/>
  <c r="N27" i="9" s="1"/>
  <c r="G27" i="9"/>
  <c r="M27" i="9" s="1"/>
  <c r="L26" i="9"/>
  <c r="K26" i="9"/>
  <c r="J26" i="9"/>
  <c r="I26" i="9"/>
  <c r="H26" i="9"/>
  <c r="N26" i="9" s="1"/>
  <c r="G26" i="9"/>
  <c r="M26" i="9" s="1"/>
  <c r="L25" i="9"/>
  <c r="K25" i="9"/>
  <c r="J25" i="9"/>
  <c r="I25" i="9"/>
  <c r="H25" i="9"/>
  <c r="N25" i="9" s="1"/>
  <c r="G25" i="9"/>
  <c r="M25" i="9" s="1"/>
  <c r="L24" i="9"/>
  <c r="K24" i="9"/>
  <c r="J24" i="9"/>
  <c r="I24" i="9"/>
  <c r="H24" i="9"/>
  <c r="N24" i="9" s="1"/>
  <c r="L23" i="9"/>
  <c r="K23" i="9"/>
  <c r="J23" i="9"/>
  <c r="I23" i="9"/>
  <c r="H23" i="9"/>
  <c r="N23" i="9" s="1"/>
  <c r="G23" i="9"/>
  <c r="M23" i="9" s="1"/>
  <c r="L22" i="9"/>
  <c r="J22" i="9"/>
  <c r="F22" i="9"/>
  <c r="F10" i="9" s="1"/>
  <c r="E22" i="9"/>
  <c r="I42" i="9" s="1"/>
  <c r="D22" i="9"/>
  <c r="H50" i="9" s="1"/>
  <c r="N50" i="9" s="1"/>
  <c r="C22" i="9"/>
  <c r="G50" i="9" s="1"/>
  <c r="M50" i="9" s="1"/>
  <c r="L14" i="9"/>
  <c r="F14" i="9"/>
  <c r="E14" i="9"/>
  <c r="D14" i="9"/>
  <c r="C14" i="9"/>
  <c r="F13" i="9"/>
  <c r="L13" i="9" s="1"/>
  <c r="E13" i="9"/>
  <c r="D13" i="9"/>
  <c r="C13" i="9"/>
  <c r="K13" i="9" s="1"/>
  <c r="E12" i="9"/>
  <c r="D12" i="9"/>
  <c r="C12" i="9"/>
  <c r="L11" i="9"/>
  <c r="F11" i="9"/>
  <c r="E11" i="9"/>
  <c r="D11" i="9"/>
  <c r="E10" i="9"/>
  <c r="I10" i="9" s="1"/>
  <c r="D10" i="9"/>
  <c r="E9" i="9"/>
  <c r="D9" i="9"/>
  <c r="L640" i="8"/>
  <c r="K640" i="8"/>
  <c r="J640" i="8"/>
  <c r="L639" i="8"/>
  <c r="K639" i="8"/>
  <c r="J639" i="8"/>
  <c r="G639" i="8"/>
  <c r="M639" i="8" s="1"/>
  <c r="L638" i="8"/>
  <c r="K638" i="8"/>
  <c r="J638" i="8"/>
  <c r="I638" i="8"/>
  <c r="H638" i="8"/>
  <c r="N638" i="8" s="1"/>
  <c r="G638" i="8"/>
  <c r="M638" i="8" s="1"/>
  <c r="L637" i="8"/>
  <c r="K637" i="8"/>
  <c r="J637" i="8"/>
  <c r="H637" i="8"/>
  <c r="N637" i="8" s="1"/>
  <c r="G637" i="8"/>
  <c r="L636" i="8"/>
  <c r="K636" i="8"/>
  <c r="I636" i="8"/>
  <c r="L635" i="8"/>
  <c r="K635" i="8"/>
  <c r="J635" i="8"/>
  <c r="I635" i="8"/>
  <c r="H635" i="8"/>
  <c r="N635" i="8" s="1"/>
  <c r="G635" i="8"/>
  <c r="M635" i="8" s="1"/>
  <c r="L634" i="8"/>
  <c r="K634" i="8"/>
  <c r="J634" i="8"/>
  <c r="H634" i="8"/>
  <c r="N634" i="8" s="1"/>
  <c r="G634" i="8"/>
  <c r="L633" i="8"/>
  <c r="K633" i="8"/>
  <c r="I633" i="8"/>
  <c r="G633" i="8"/>
  <c r="L632" i="8"/>
  <c r="K632" i="8"/>
  <c r="J632" i="8"/>
  <c r="I632" i="8"/>
  <c r="H632" i="8"/>
  <c r="N632" i="8" s="1"/>
  <c r="L631" i="8"/>
  <c r="K631" i="8"/>
  <c r="H631" i="8"/>
  <c r="N631" i="8" s="1"/>
  <c r="L630" i="8"/>
  <c r="K630" i="8"/>
  <c r="H630" i="8"/>
  <c r="N630" i="8" s="1"/>
  <c r="L629" i="8"/>
  <c r="K629" i="8"/>
  <c r="I629" i="8"/>
  <c r="G629" i="8"/>
  <c r="M629" i="8" s="1"/>
  <c r="L628" i="8"/>
  <c r="K628" i="8"/>
  <c r="J628" i="8"/>
  <c r="L627" i="8"/>
  <c r="K627" i="8"/>
  <c r="J627" i="8"/>
  <c r="L626" i="8"/>
  <c r="K626" i="8"/>
  <c r="J626" i="8"/>
  <c r="I626" i="8"/>
  <c r="H626" i="8"/>
  <c r="N626" i="8" s="1"/>
  <c r="G626" i="8"/>
  <c r="M626" i="8" s="1"/>
  <c r="L625" i="8"/>
  <c r="K625" i="8"/>
  <c r="H625" i="8"/>
  <c r="N625" i="8" s="1"/>
  <c r="G625" i="8"/>
  <c r="N624" i="8"/>
  <c r="L624" i="8"/>
  <c r="K624" i="8"/>
  <c r="J624" i="8"/>
  <c r="I624" i="8"/>
  <c r="H624" i="8"/>
  <c r="G624" i="8"/>
  <c r="M624" i="8" s="1"/>
  <c r="L623" i="8"/>
  <c r="K623" i="8"/>
  <c r="J623" i="8"/>
  <c r="L622" i="8"/>
  <c r="K622" i="8"/>
  <c r="J622" i="8"/>
  <c r="I622" i="8"/>
  <c r="H622" i="8"/>
  <c r="N622" i="8" s="1"/>
  <c r="G622" i="8"/>
  <c r="M622" i="8" s="1"/>
  <c r="N621" i="8"/>
  <c r="L621" i="8"/>
  <c r="K621" i="8"/>
  <c r="J621" i="8"/>
  <c r="I621" i="8"/>
  <c r="H621" i="8"/>
  <c r="G621" i="8"/>
  <c r="M621" i="8" s="1"/>
  <c r="L620" i="8"/>
  <c r="K620" i="8"/>
  <c r="J620" i="8"/>
  <c r="I620" i="8"/>
  <c r="H620" i="8"/>
  <c r="N620" i="8" s="1"/>
  <c r="G620" i="8"/>
  <c r="M620" i="8" s="1"/>
  <c r="L619" i="8"/>
  <c r="K619" i="8"/>
  <c r="J619" i="8"/>
  <c r="I619" i="8"/>
  <c r="H619" i="8"/>
  <c r="N619" i="8" s="1"/>
  <c r="G619" i="8"/>
  <c r="M619" i="8" s="1"/>
  <c r="L618" i="8"/>
  <c r="K618" i="8"/>
  <c r="J618" i="8"/>
  <c r="I618" i="8"/>
  <c r="H618" i="8"/>
  <c r="N618" i="8" s="1"/>
  <c r="G618" i="8"/>
  <c r="M618" i="8" s="1"/>
  <c r="N617" i="8"/>
  <c r="L617" i="8"/>
  <c r="K617" i="8"/>
  <c r="H617" i="8"/>
  <c r="G617" i="8"/>
  <c r="L616" i="8"/>
  <c r="K616" i="8"/>
  <c r="H616" i="8"/>
  <c r="N616" i="8" s="1"/>
  <c r="N615" i="8"/>
  <c r="L615" i="8"/>
  <c r="K615" i="8"/>
  <c r="H615" i="8"/>
  <c r="L614" i="8"/>
  <c r="K614" i="8"/>
  <c r="H614" i="8"/>
  <c r="N614" i="8" s="1"/>
  <c r="L613" i="8"/>
  <c r="K613" i="8"/>
  <c r="I613" i="8"/>
  <c r="H613" i="8"/>
  <c r="N613" i="8" s="1"/>
  <c r="G613" i="8"/>
  <c r="M613" i="8" s="1"/>
  <c r="L612" i="8"/>
  <c r="J612" i="8"/>
  <c r="F612" i="8"/>
  <c r="J631" i="8" s="1"/>
  <c r="E612" i="8"/>
  <c r="I640" i="8" s="1"/>
  <c r="D612" i="8"/>
  <c r="H639" i="8" s="1"/>
  <c r="N639" i="8" s="1"/>
  <c r="C612" i="8"/>
  <c r="L604" i="8"/>
  <c r="K604" i="8"/>
  <c r="J604" i="8"/>
  <c r="I604" i="8"/>
  <c r="H604" i="8"/>
  <c r="N604" i="8" s="1"/>
  <c r="G604" i="8"/>
  <c r="M604" i="8" s="1"/>
  <c r="L603" i="8"/>
  <c r="K603" i="8"/>
  <c r="J603" i="8"/>
  <c r="I603" i="8"/>
  <c r="H603" i="8"/>
  <c r="N603" i="8" s="1"/>
  <c r="G603" i="8"/>
  <c r="M603" i="8" s="1"/>
  <c r="L602" i="8"/>
  <c r="K602" i="8"/>
  <c r="J602" i="8"/>
  <c r="I602" i="8"/>
  <c r="H602" i="8"/>
  <c r="N602" i="8" s="1"/>
  <c r="G602" i="8"/>
  <c r="M602" i="8" s="1"/>
  <c r="L601" i="8"/>
  <c r="K601" i="8"/>
  <c r="J601" i="8"/>
  <c r="I601" i="8"/>
  <c r="H601" i="8"/>
  <c r="N601" i="8" s="1"/>
  <c r="G601" i="8"/>
  <c r="M601" i="8" s="1"/>
  <c r="L600" i="8"/>
  <c r="K600" i="8"/>
  <c r="J600" i="8"/>
  <c r="I600" i="8"/>
  <c r="H600" i="8"/>
  <c r="N600" i="8" s="1"/>
  <c r="G600" i="8"/>
  <c r="M600" i="8" s="1"/>
  <c r="L599" i="8"/>
  <c r="K599" i="8"/>
  <c r="I599" i="8"/>
  <c r="H599" i="8"/>
  <c r="N599" i="8" s="1"/>
  <c r="G599" i="8"/>
  <c r="M599" i="8" s="1"/>
  <c r="L598" i="8"/>
  <c r="K598" i="8"/>
  <c r="H598" i="8"/>
  <c r="N598" i="8" s="1"/>
  <c r="G598" i="8"/>
  <c r="M598" i="8" s="1"/>
  <c r="L597" i="8"/>
  <c r="K597" i="8"/>
  <c r="J597" i="8"/>
  <c r="I597" i="8"/>
  <c r="G597" i="8"/>
  <c r="M597" i="8" s="1"/>
  <c r="L596" i="8"/>
  <c r="K596" i="8"/>
  <c r="J596" i="8"/>
  <c r="I596" i="8"/>
  <c r="H596" i="8"/>
  <c r="N596" i="8" s="1"/>
  <c r="G596" i="8"/>
  <c r="M596" i="8" s="1"/>
  <c r="L595" i="8"/>
  <c r="K595" i="8"/>
  <c r="J595" i="8"/>
  <c r="I595" i="8"/>
  <c r="H595" i="8"/>
  <c r="N595" i="8" s="1"/>
  <c r="G595" i="8"/>
  <c r="M595" i="8" s="1"/>
  <c r="N594" i="8"/>
  <c r="L594" i="8"/>
  <c r="K594" i="8"/>
  <c r="J594" i="8"/>
  <c r="I594" i="8"/>
  <c r="H594" i="8"/>
  <c r="G594" i="8"/>
  <c r="M594" i="8" s="1"/>
  <c r="L593" i="8"/>
  <c r="K593" i="8"/>
  <c r="J593" i="8"/>
  <c r="I593" i="8"/>
  <c r="H593" i="8"/>
  <c r="N593" i="8" s="1"/>
  <c r="G593" i="8"/>
  <c r="M593" i="8" s="1"/>
  <c r="L592" i="8"/>
  <c r="K592" i="8"/>
  <c r="J592" i="8"/>
  <c r="I592" i="8"/>
  <c r="H592" i="8"/>
  <c r="N592" i="8" s="1"/>
  <c r="G592" i="8"/>
  <c r="M592" i="8" s="1"/>
  <c r="L591" i="8"/>
  <c r="K591" i="8"/>
  <c r="I591" i="8"/>
  <c r="H591" i="8"/>
  <c r="G591" i="8"/>
  <c r="M591" i="8" s="1"/>
  <c r="L590" i="8"/>
  <c r="K590" i="8"/>
  <c r="G590" i="8"/>
  <c r="L589" i="8"/>
  <c r="K589" i="8"/>
  <c r="I589" i="8"/>
  <c r="G589" i="8"/>
  <c r="M589" i="8" s="1"/>
  <c r="L588" i="8"/>
  <c r="K588" i="8"/>
  <c r="I588" i="8"/>
  <c r="H588" i="8"/>
  <c r="N588" i="8" s="1"/>
  <c r="G588" i="8"/>
  <c r="M588" i="8" s="1"/>
  <c r="L587" i="8"/>
  <c r="K587" i="8"/>
  <c r="J587" i="8"/>
  <c r="I587" i="8"/>
  <c r="H587" i="8"/>
  <c r="N587" i="8" s="1"/>
  <c r="G587" i="8"/>
  <c r="M587" i="8" s="1"/>
  <c r="L586" i="8"/>
  <c r="K586" i="8"/>
  <c r="J586" i="8"/>
  <c r="I586" i="8"/>
  <c r="H586" i="8"/>
  <c r="N586" i="8" s="1"/>
  <c r="G586" i="8"/>
  <c r="M586" i="8" s="1"/>
  <c r="L585" i="8"/>
  <c r="K585" i="8"/>
  <c r="I585" i="8"/>
  <c r="H585" i="8"/>
  <c r="N585" i="8" s="1"/>
  <c r="G585" i="8"/>
  <c r="M585" i="8" s="1"/>
  <c r="L584" i="8"/>
  <c r="K584" i="8"/>
  <c r="J584" i="8"/>
  <c r="I584" i="8"/>
  <c r="H584" i="8"/>
  <c r="N584" i="8" s="1"/>
  <c r="G584" i="8"/>
  <c r="M584" i="8" s="1"/>
  <c r="L583" i="8"/>
  <c r="K583" i="8"/>
  <c r="I583" i="8"/>
  <c r="G583" i="8"/>
  <c r="L582" i="8"/>
  <c r="K582" i="8"/>
  <c r="J582" i="8"/>
  <c r="I582" i="8"/>
  <c r="H582" i="8"/>
  <c r="N582" i="8" s="1"/>
  <c r="G582" i="8"/>
  <c r="M582" i="8" s="1"/>
  <c r="L581" i="8"/>
  <c r="K581" i="8"/>
  <c r="J581" i="8"/>
  <c r="I581" i="8"/>
  <c r="G581" i="8"/>
  <c r="M581" i="8" s="1"/>
  <c r="L580" i="8"/>
  <c r="K580" i="8"/>
  <c r="I580" i="8"/>
  <c r="H580" i="8"/>
  <c r="G580" i="8"/>
  <c r="M580" i="8" s="1"/>
  <c r="L579" i="8"/>
  <c r="K579" i="8"/>
  <c r="J579" i="8"/>
  <c r="I579" i="8"/>
  <c r="H579" i="8"/>
  <c r="N579" i="8" s="1"/>
  <c r="G579" i="8"/>
  <c r="M579" i="8" s="1"/>
  <c r="L578" i="8"/>
  <c r="K578" i="8"/>
  <c r="J578" i="8"/>
  <c r="I578" i="8"/>
  <c r="G578" i="8"/>
  <c r="M578" i="8" s="1"/>
  <c r="L577" i="8"/>
  <c r="K577" i="8"/>
  <c r="H577" i="8"/>
  <c r="N577" i="8" s="1"/>
  <c r="G577" i="8"/>
  <c r="L576" i="8"/>
  <c r="K576" i="8"/>
  <c r="J576" i="8"/>
  <c r="I576" i="8"/>
  <c r="H576" i="8"/>
  <c r="N576" i="8" s="1"/>
  <c r="G576" i="8"/>
  <c r="M576" i="8" s="1"/>
  <c r="L575" i="8"/>
  <c r="K575" i="8"/>
  <c r="J575" i="8"/>
  <c r="I575" i="8"/>
  <c r="H575" i="8"/>
  <c r="N575" i="8" s="1"/>
  <c r="G575" i="8"/>
  <c r="M575" i="8" s="1"/>
  <c r="N574" i="8"/>
  <c r="L574" i="8"/>
  <c r="K574" i="8"/>
  <c r="J574" i="8"/>
  <c r="I574" i="8"/>
  <c r="H574" i="8"/>
  <c r="G574" i="8"/>
  <c r="M574" i="8" s="1"/>
  <c r="L573" i="8"/>
  <c r="K573" i="8"/>
  <c r="J573" i="8"/>
  <c r="I573" i="8"/>
  <c r="H573" i="8"/>
  <c r="N573" i="8" s="1"/>
  <c r="G573" i="8"/>
  <c r="M573" i="8" s="1"/>
  <c r="L572" i="8"/>
  <c r="K572" i="8"/>
  <c r="J572" i="8"/>
  <c r="I572" i="8"/>
  <c r="H572" i="8"/>
  <c r="N572" i="8" s="1"/>
  <c r="G572" i="8"/>
  <c r="M572" i="8" s="1"/>
  <c r="L571" i="8"/>
  <c r="K571" i="8"/>
  <c r="J571" i="8"/>
  <c r="I571" i="8"/>
  <c r="H571" i="8"/>
  <c r="N571" i="8" s="1"/>
  <c r="G571" i="8"/>
  <c r="M571" i="8" s="1"/>
  <c r="L570" i="8"/>
  <c r="K570" i="8"/>
  <c r="J570" i="8"/>
  <c r="I570" i="8"/>
  <c r="H570" i="8"/>
  <c r="N570" i="8" s="1"/>
  <c r="G570" i="8"/>
  <c r="M570" i="8" s="1"/>
  <c r="L569" i="8"/>
  <c r="K569" i="8"/>
  <c r="J569" i="8"/>
  <c r="I569" i="8"/>
  <c r="H569" i="8"/>
  <c r="N569" i="8" s="1"/>
  <c r="G569" i="8"/>
  <c r="M569" i="8" s="1"/>
  <c r="L568" i="8"/>
  <c r="K568" i="8"/>
  <c r="I568" i="8"/>
  <c r="G568" i="8"/>
  <c r="M568" i="8" s="1"/>
  <c r="L567" i="8"/>
  <c r="K567" i="8"/>
  <c r="J567" i="8"/>
  <c r="G567" i="8"/>
  <c r="M567" i="8" s="1"/>
  <c r="L566" i="8"/>
  <c r="K566" i="8"/>
  <c r="J566" i="8"/>
  <c r="I566" i="8"/>
  <c r="H566" i="8"/>
  <c r="N566" i="8" s="1"/>
  <c r="G566" i="8"/>
  <c r="M566" i="8" s="1"/>
  <c r="L565" i="8"/>
  <c r="K565" i="8"/>
  <c r="J565" i="8"/>
  <c r="I565" i="8"/>
  <c r="H565" i="8"/>
  <c r="N565" i="8" s="1"/>
  <c r="G565" i="8"/>
  <c r="M565" i="8" s="1"/>
  <c r="L564" i="8"/>
  <c r="K564" i="8"/>
  <c r="J564" i="8"/>
  <c r="L563" i="8"/>
  <c r="K563" i="8"/>
  <c r="I563" i="8"/>
  <c r="H563" i="8"/>
  <c r="N563" i="8" s="1"/>
  <c r="G563" i="8"/>
  <c r="M563" i="8" s="1"/>
  <c r="N562" i="8"/>
  <c r="L562" i="8"/>
  <c r="K562" i="8"/>
  <c r="J562" i="8"/>
  <c r="I562" i="8"/>
  <c r="H562" i="8"/>
  <c r="G562" i="8"/>
  <c r="M562" i="8" s="1"/>
  <c r="L561" i="8"/>
  <c r="K561" i="8"/>
  <c r="J561" i="8"/>
  <c r="I561" i="8"/>
  <c r="H561" i="8"/>
  <c r="N561" i="8" s="1"/>
  <c r="G561" i="8"/>
  <c r="M561" i="8" s="1"/>
  <c r="L560" i="8"/>
  <c r="K560" i="8"/>
  <c r="I560" i="8"/>
  <c r="H560" i="8"/>
  <c r="N560" i="8" s="1"/>
  <c r="G560" i="8"/>
  <c r="M560" i="8" s="1"/>
  <c r="L559" i="8"/>
  <c r="K559" i="8"/>
  <c r="J559" i="8"/>
  <c r="I559" i="8"/>
  <c r="H559" i="8"/>
  <c r="N559" i="8" s="1"/>
  <c r="G559" i="8"/>
  <c r="M559" i="8" s="1"/>
  <c r="L558" i="8"/>
  <c r="K558" i="8"/>
  <c r="J558" i="8"/>
  <c r="I558" i="8"/>
  <c r="H558" i="8"/>
  <c r="N558" i="8" s="1"/>
  <c r="G558" i="8"/>
  <c r="M558" i="8" s="1"/>
  <c r="L557" i="8"/>
  <c r="K557" i="8"/>
  <c r="J557" i="8"/>
  <c r="I557" i="8"/>
  <c r="H557" i="8"/>
  <c r="N557" i="8" s="1"/>
  <c r="G557" i="8"/>
  <c r="M557" i="8" s="1"/>
  <c r="L556" i="8"/>
  <c r="K556" i="8"/>
  <c r="J556" i="8"/>
  <c r="I556" i="8"/>
  <c r="H556" i="8"/>
  <c r="N556" i="8" s="1"/>
  <c r="G556" i="8"/>
  <c r="M556" i="8" s="1"/>
  <c r="L555" i="8"/>
  <c r="K555" i="8"/>
  <c r="J555" i="8"/>
  <c r="I555" i="8"/>
  <c r="H555" i="8"/>
  <c r="N555" i="8" s="1"/>
  <c r="G555" i="8"/>
  <c r="M555" i="8" s="1"/>
  <c r="L554" i="8"/>
  <c r="K554" i="8"/>
  <c r="J554" i="8"/>
  <c r="I554" i="8"/>
  <c r="H554" i="8"/>
  <c r="N554" i="8" s="1"/>
  <c r="G554" i="8"/>
  <c r="M554" i="8" s="1"/>
  <c r="L553" i="8"/>
  <c r="K553" i="8"/>
  <c r="J553" i="8"/>
  <c r="I553" i="8"/>
  <c r="H553" i="8"/>
  <c r="N553" i="8" s="1"/>
  <c r="G553" i="8"/>
  <c r="M553" i="8" s="1"/>
  <c r="L552" i="8"/>
  <c r="K552" i="8"/>
  <c r="I552" i="8"/>
  <c r="G552" i="8"/>
  <c r="M552" i="8" s="1"/>
  <c r="L551" i="8"/>
  <c r="K551" i="8"/>
  <c r="J551" i="8"/>
  <c r="I551" i="8"/>
  <c r="H551" i="8"/>
  <c r="N551" i="8" s="1"/>
  <c r="G551" i="8"/>
  <c r="M551" i="8" s="1"/>
  <c r="L550" i="8"/>
  <c r="K550" i="8"/>
  <c r="J550" i="8"/>
  <c r="I550" i="8"/>
  <c r="H550" i="8"/>
  <c r="N550" i="8" s="1"/>
  <c r="G550" i="8"/>
  <c r="M550" i="8" s="1"/>
  <c r="L549" i="8"/>
  <c r="K549" i="8"/>
  <c r="J549" i="8"/>
  <c r="I549" i="8"/>
  <c r="H549" i="8"/>
  <c r="N549" i="8" s="1"/>
  <c r="G549" i="8"/>
  <c r="M549" i="8" s="1"/>
  <c r="L548" i="8"/>
  <c r="K548" i="8"/>
  <c r="J548" i="8"/>
  <c r="I548" i="8"/>
  <c r="H548" i="8"/>
  <c r="N548" i="8" s="1"/>
  <c r="G548" i="8"/>
  <c r="M548" i="8" s="1"/>
  <c r="L547" i="8"/>
  <c r="K547" i="8"/>
  <c r="J547" i="8"/>
  <c r="I547" i="8"/>
  <c r="H547" i="8"/>
  <c r="N547" i="8" s="1"/>
  <c r="G547" i="8"/>
  <c r="M547" i="8" s="1"/>
  <c r="L546" i="8"/>
  <c r="K546" i="8"/>
  <c r="L545" i="8"/>
  <c r="K545" i="8"/>
  <c r="J545" i="8"/>
  <c r="I545" i="8"/>
  <c r="H545" i="8"/>
  <c r="N545" i="8" s="1"/>
  <c r="G545" i="8"/>
  <c r="M545" i="8" s="1"/>
  <c r="L544" i="8"/>
  <c r="K544" i="8"/>
  <c r="L543" i="8"/>
  <c r="K543" i="8"/>
  <c r="J543" i="8"/>
  <c r="I543" i="8"/>
  <c r="H543" i="8"/>
  <c r="N543" i="8" s="1"/>
  <c r="G543" i="8"/>
  <c r="M543" i="8" s="1"/>
  <c r="L542" i="8"/>
  <c r="K542" i="8"/>
  <c r="J542" i="8"/>
  <c r="I542" i="8"/>
  <c r="H542" i="8"/>
  <c r="N542" i="8" s="1"/>
  <c r="G542" i="8"/>
  <c r="M542" i="8" s="1"/>
  <c r="L541" i="8"/>
  <c r="K541" i="8"/>
  <c r="J541" i="8"/>
  <c r="I541" i="8"/>
  <c r="H541" i="8"/>
  <c r="N541" i="8" s="1"/>
  <c r="G541" i="8"/>
  <c r="M541" i="8" s="1"/>
  <c r="L540" i="8"/>
  <c r="K540" i="8"/>
  <c r="J540" i="8"/>
  <c r="H540" i="8"/>
  <c r="N540" i="8" s="1"/>
  <c r="G540" i="8"/>
  <c r="L539" i="8"/>
  <c r="K539" i="8"/>
  <c r="J539" i="8"/>
  <c r="I539" i="8"/>
  <c r="H539" i="8"/>
  <c r="N539" i="8" s="1"/>
  <c r="G539" i="8"/>
  <c r="M539" i="8" s="1"/>
  <c r="L538" i="8"/>
  <c r="K538" i="8"/>
  <c r="J538" i="8"/>
  <c r="H538" i="8"/>
  <c r="N538" i="8" s="1"/>
  <c r="G538" i="8"/>
  <c r="M538" i="8" s="1"/>
  <c r="L537" i="8"/>
  <c r="K537" i="8"/>
  <c r="J537" i="8"/>
  <c r="I537" i="8"/>
  <c r="H537" i="8"/>
  <c r="N537" i="8" s="1"/>
  <c r="G537" i="8"/>
  <c r="M537" i="8" s="1"/>
  <c r="N536" i="8"/>
  <c r="L536" i="8"/>
  <c r="K536" i="8"/>
  <c r="J536" i="8"/>
  <c r="I536" i="8"/>
  <c r="H536" i="8"/>
  <c r="G536" i="8"/>
  <c r="M536" i="8" s="1"/>
  <c r="L535" i="8"/>
  <c r="K535" i="8"/>
  <c r="J535" i="8"/>
  <c r="I535" i="8"/>
  <c r="H535" i="8"/>
  <c r="N535" i="8" s="1"/>
  <c r="G535" i="8"/>
  <c r="M535" i="8" s="1"/>
  <c r="L534" i="8"/>
  <c r="K534" i="8"/>
  <c r="J534" i="8"/>
  <c r="I534" i="8"/>
  <c r="H534" i="8"/>
  <c r="N534" i="8" s="1"/>
  <c r="G534" i="8"/>
  <c r="M534" i="8" s="1"/>
  <c r="L533" i="8"/>
  <c r="K533" i="8"/>
  <c r="J533" i="8"/>
  <c r="I533" i="8"/>
  <c r="H533" i="8"/>
  <c r="N533" i="8" s="1"/>
  <c r="G533" i="8"/>
  <c r="M533" i="8" s="1"/>
  <c r="L532" i="8"/>
  <c r="K532" i="8"/>
  <c r="J532" i="8"/>
  <c r="I532" i="8"/>
  <c r="H532" i="8"/>
  <c r="N532" i="8" s="1"/>
  <c r="G532" i="8"/>
  <c r="M532" i="8" s="1"/>
  <c r="L531" i="8"/>
  <c r="K531" i="8"/>
  <c r="J531" i="8"/>
  <c r="I531" i="8"/>
  <c r="H531" i="8"/>
  <c r="N531" i="8" s="1"/>
  <c r="G531" i="8"/>
  <c r="M531" i="8" s="1"/>
  <c r="N530" i="8"/>
  <c r="L530" i="8"/>
  <c r="K530" i="8"/>
  <c r="J530" i="8"/>
  <c r="I530" i="8"/>
  <c r="H530" i="8"/>
  <c r="G530" i="8"/>
  <c r="M530" i="8" s="1"/>
  <c r="L529" i="8"/>
  <c r="K529" i="8"/>
  <c r="J529" i="8"/>
  <c r="I529" i="8"/>
  <c r="H529" i="8"/>
  <c r="N529" i="8" s="1"/>
  <c r="G529" i="8"/>
  <c r="M529" i="8" s="1"/>
  <c r="L528" i="8"/>
  <c r="K528" i="8"/>
  <c r="H528" i="8"/>
  <c r="N528" i="8" s="1"/>
  <c r="G528" i="8"/>
  <c r="N527" i="8"/>
  <c r="L527" i="8"/>
  <c r="K527" i="8"/>
  <c r="J527" i="8"/>
  <c r="I527" i="8"/>
  <c r="H527" i="8"/>
  <c r="G527" i="8"/>
  <c r="M527" i="8" s="1"/>
  <c r="L526" i="8"/>
  <c r="K526" i="8"/>
  <c r="J526" i="8"/>
  <c r="I526" i="8"/>
  <c r="H526" i="8"/>
  <c r="N526" i="8" s="1"/>
  <c r="G526" i="8"/>
  <c r="M526" i="8" s="1"/>
  <c r="L525" i="8"/>
  <c r="K525" i="8"/>
  <c r="J525" i="8"/>
  <c r="I525" i="8"/>
  <c r="H525" i="8"/>
  <c r="N525" i="8" s="1"/>
  <c r="G525" i="8"/>
  <c r="M525" i="8" s="1"/>
  <c r="L524" i="8"/>
  <c r="K524" i="8"/>
  <c r="J524" i="8"/>
  <c r="I524" i="8"/>
  <c r="H524" i="8"/>
  <c r="N524" i="8" s="1"/>
  <c r="G524" i="8"/>
  <c r="M524" i="8" s="1"/>
  <c r="L523" i="8"/>
  <c r="K523" i="8"/>
  <c r="H523" i="8"/>
  <c r="N523" i="8" s="1"/>
  <c r="G523" i="8"/>
  <c r="N522" i="8"/>
  <c r="L522" i="8"/>
  <c r="K522" i="8"/>
  <c r="J522" i="8"/>
  <c r="I522" i="8"/>
  <c r="H522" i="8"/>
  <c r="G522" i="8"/>
  <c r="M522" i="8" s="1"/>
  <c r="L521" i="8"/>
  <c r="K521" i="8"/>
  <c r="J521" i="8"/>
  <c r="I521" i="8"/>
  <c r="H521" i="8"/>
  <c r="N521" i="8" s="1"/>
  <c r="G521" i="8"/>
  <c r="M521" i="8" s="1"/>
  <c r="L520" i="8"/>
  <c r="K520" i="8"/>
  <c r="J520" i="8"/>
  <c r="I520" i="8"/>
  <c r="G520" i="8"/>
  <c r="M520" i="8" s="1"/>
  <c r="L519" i="8"/>
  <c r="K519" i="8"/>
  <c r="J519" i="8"/>
  <c r="I519" i="8"/>
  <c r="H519" i="8"/>
  <c r="N519" i="8" s="1"/>
  <c r="G519" i="8"/>
  <c r="M519" i="8" s="1"/>
  <c r="L518" i="8"/>
  <c r="K518" i="8"/>
  <c r="I518" i="8"/>
  <c r="G518" i="8"/>
  <c r="M518" i="8" s="1"/>
  <c r="L517" i="8"/>
  <c r="K517" i="8"/>
  <c r="I517" i="8"/>
  <c r="H517" i="8"/>
  <c r="N517" i="8" s="1"/>
  <c r="G517" i="8"/>
  <c r="M517" i="8" s="1"/>
  <c r="N516" i="8"/>
  <c r="L516" i="8"/>
  <c r="K516" i="8"/>
  <c r="J516" i="8"/>
  <c r="I516" i="8"/>
  <c r="H516" i="8"/>
  <c r="G516" i="8"/>
  <c r="M516" i="8" s="1"/>
  <c r="L515" i="8"/>
  <c r="K515" i="8"/>
  <c r="J515" i="8"/>
  <c r="I515" i="8"/>
  <c r="H515" i="8"/>
  <c r="N515" i="8" s="1"/>
  <c r="G515" i="8"/>
  <c r="M515" i="8" s="1"/>
  <c r="L514" i="8"/>
  <c r="K514" i="8"/>
  <c r="I514" i="8"/>
  <c r="H514" i="8"/>
  <c r="N514" i="8" s="1"/>
  <c r="G514" i="8"/>
  <c r="M514" i="8" s="1"/>
  <c r="L513" i="8"/>
  <c r="K513" i="8"/>
  <c r="J513" i="8"/>
  <c r="I513" i="8"/>
  <c r="H513" i="8"/>
  <c r="N513" i="8" s="1"/>
  <c r="G513" i="8"/>
  <c r="M513" i="8" s="1"/>
  <c r="L512" i="8"/>
  <c r="K512" i="8"/>
  <c r="I512" i="8"/>
  <c r="G512" i="8"/>
  <c r="L511" i="8"/>
  <c r="K511" i="8"/>
  <c r="J511" i="8"/>
  <c r="I511" i="8"/>
  <c r="H511" i="8"/>
  <c r="N511" i="8" s="1"/>
  <c r="G511" i="8"/>
  <c r="M511" i="8" s="1"/>
  <c r="N510" i="8"/>
  <c r="L510" i="8"/>
  <c r="K510" i="8"/>
  <c r="J510" i="8"/>
  <c r="I510" i="8"/>
  <c r="H510" i="8"/>
  <c r="G510" i="8"/>
  <c r="M510" i="8" s="1"/>
  <c r="L509" i="8"/>
  <c r="K509" i="8"/>
  <c r="I509" i="8"/>
  <c r="H509" i="8"/>
  <c r="G509" i="8"/>
  <c r="M509" i="8" s="1"/>
  <c r="L508" i="8"/>
  <c r="K508" i="8"/>
  <c r="J508" i="8"/>
  <c r="I508" i="8"/>
  <c r="G508" i="8"/>
  <c r="M508" i="8" s="1"/>
  <c r="L507" i="8"/>
  <c r="K507" i="8"/>
  <c r="J507" i="8"/>
  <c r="I507" i="8"/>
  <c r="G507" i="8"/>
  <c r="M507" i="8" s="1"/>
  <c r="L506" i="8"/>
  <c r="K506" i="8"/>
  <c r="J506" i="8"/>
  <c r="I506" i="8"/>
  <c r="H506" i="8"/>
  <c r="N506" i="8" s="1"/>
  <c r="G506" i="8"/>
  <c r="M506" i="8" s="1"/>
  <c r="L505" i="8"/>
  <c r="K505" i="8"/>
  <c r="J505" i="8"/>
  <c r="I505" i="8"/>
  <c r="H505" i="8"/>
  <c r="N505" i="8" s="1"/>
  <c r="G505" i="8"/>
  <c r="M505" i="8" s="1"/>
  <c r="L504" i="8"/>
  <c r="K504" i="8"/>
  <c r="J504" i="8"/>
  <c r="I504" i="8"/>
  <c r="H504" i="8"/>
  <c r="N504" i="8" s="1"/>
  <c r="G504" i="8"/>
  <c r="M504" i="8" s="1"/>
  <c r="L503" i="8"/>
  <c r="K503" i="8"/>
  <c r="J503" i="8"/>
  <c r="I503" i="8"/>
  <c r="H503" i="8"/>
  <c r="N503" i="8" s="1"/>
  <c r="G503" i="8"/>
  <c r="M503" i="8" s="1"/>
  <c r="N502" i="8"/>
  <c r="L502" i="8"/>
  <c r="K502" i="8"/>
  <c r="J502" i="8"/>
  <c r="I502" i="8"/>
  <c r="H502" i="8"/>
  <c r="G502" i="8"/>
  <c r="M502" i="8" s="1"/>
  <c r="L501" i="8"/>
  <c r="K501" i="8"/>
  <c r="J501" i="8"/>
  <c r="I501" i="8"/>
  <c r="H501" i="8"/>
  <c r="N501" i="8" s="1"/>
  <c r="G501" i="8"/>
  <c r="M501" i="8" s="1"/>
  <c r="N500" i="8"/>
  <c r="L500" i="8"/>
  <c r="K500" i="8"/>
  <c r="J500" i="8"/>
  <c r="I500" i="8"/>
  <c r="H500" i="8"/>
  <c r="G500" i="8"/>
  <c r="M500" i="8" s="1"/>
  <c r="L499" i="8"/>
  <c r="K499" i="8"/>
  <c r="J499" i="8"/>
  <c r="I499" i="8"/>
  <c r="G499" i="8"/>
  <c r="M499" i="8" s="1"/>
  <c r="N498" i="8"/>
  <c r="L498" i="8"/>
  <c r="K498" i="8"/>
  <c r="J498" i="8"/>
  <c r="I498" i="8"/>
  <c r="H498" i="8"/>
  <c r="G498" i="8"/>
  <c r="M498" i="8" s="1"/>
  <c r="L497" i="8"/>
  <c r="K497" i="8"/>
  <c r="J497" i="8"/>
  <c r="I497" i="8"/>
  <c r="H497" i="8"/>
  <c r="N497" i="8" s="1"/>
  <c r="G497" i="8"/>
  <c r="M497" i="8" s="1"/>
  <c r="L496" i="8"/>
  <c r="K496" i="8"/>
  <c r="J496" i="8"/>
  <c r="I496" i="8"/>
  <c r="H496" i="8"/>
  <c r="N496" i="8" s="1"/>
  <c r="G496" i="8"/>
  <c r="M496" i="8" s="1"/>
  <c r="L495" i="8"/>
  <c r="K495" i="8"/>
  <c r="J495" i="8"/>
  <c r="I495" i="8"/>
  <c r="H495" i="8"/>
  <c r="N495" i="8" s="1"/>
  <c r="G495" i="8"/>
  <c r="M495" i="8" s="1"/>
  <c r="L494" i="8"/>
  <c r="K494" i="8"/>
  <c r="H494" i="8"/>
  <c r="N494" i="8" s="1"/>
  <c r="G494" i="8"/>
  <c r="L493" i="8"/>
  <c r="K493" i="8"/>
  <c r="L492" i="8"/>
  <c r="K492" i="8"/>
  <c r="I492" i="8"/>
  <c r="H492" i="8"/>
  <c r="N492" i="8" s="1"/>
  <c r="G492" i="8"/>
  <c r="M492" i="8" s="1"/>
  <c r="L491" i="8"/>
  <c r="K491" i="8"/>
  <c r="J491" i="8"/>
  <c r="I491" i="8"/>
  <c r="H491" i="8"/>
  <c r="N491" i="8" s="1"/>
  <c r="G491" i="8"/>
  <c r="M491" i="8" s="1"/>
  <c r="L490" i="8"/>
  <c r="K490" i="8"/>
  <c r="J490" i="8"/>
  <c r="I490" i="8"/>
  <c r="H490" i="8"/>
  <c r="N490" i="8" s="1"/>
  <c r="G490" i="8"/>
  <c r="M490" i="8" s="1"/>
  <c r="L489" i="8"/>
  <c r="K489" i="8"/>
  <c r="J489" i="8"/>
  <c r="I489" i="8"/>
  <c r="H489" i="8"/>
  <c r="N489" i="8" s="1"/>
  <c r="G489" i="8"/>
  <c r="M489" i="8" s="1"/>
  <c r="L488" i="8"/>
  <c r="K488" i="8"/>
  <c r="J488" i="8"/>
  <c r="I488" i="8"/>
  <c r="H488" i="8"/>
  <c r="N488" i="8" s="1"/>
  <c r="G488" i="8"/>
  <c r="M488" i="8" s="1"/>
  <c r="L487" i="8"/>
  <c r="K487" i="8"/>
  <c r="I487" i="8"/>
  <c r="H487" i="8"/>
  <c r="N487" i="8" s="1"/>
  <c r="G487" i="8"/>
  <c r="M487" i="8" s="1"/>
  <c r="L486" i="8"/>
  <c r="K486" i="8"/>
  <c r="I486" i="8"/>
  <c r="H486" i="8"/>
  <c r="N486" i="8" s="1"/>
  <c r="G486" i="8"/>
  <c r="M486" i="8" s="1"/>
  <c r="L485" i="8"/>
  <c r="K485" i="8"/>
  <c r="J485" i="8"/>
  <c r="I485" i="8"/>
  <c r="H485" i="8"/>
  <c r="N485" i="8" s="1"/>
  <c r="G485" i="8"/>
  <c r="M485" i="8" s="1"/>
  <c r="L484" i="8"/>
  <c r="K484" i="8"/>
  <c r="J484" i="8"/>
  <c r="I484" i="8"/>
  <c r="L483" i="8"/>
  <c r="K483" i="8"/>
  <c r="I483" i="8"/>
  <c r="H483" i="8"/>
  <c r="N483" i="8" s="1"/>
  <c r="G483" i="8"/>
  <c r="M483" i="8" s="1"/>
  <c r="N482" i="8"/>
  <c r="L482" i="8"/>
  <c r="K482" i="8"/>
  <c r="J482" i="8"/>
  <c r="I482" i="8"/>
  <c r="H482" i="8"/>
  <c r="G482" i="8"/>
  <c r="M482" i="8" s="1"/>
  <c r="L481" i="8"/>
  <c r="K481" i="8"/>
  <c r="J481" i="8"/>
  <c r="G481" i="8"/>
  <c r="M481" i="8" s="1"/>
  <c r="L480" i="8"/>
  <c r="K480" i="8"/>
  <c r="J480" i="8"/>
  <c r="I480" i="8"/>
  <c r="H480" i="8"/>
  <c r="N480" i="8" s="1"/>
  <c r="G480" i="8"/>
  <c r="M480" i="8" s="1"/>
  <c r="N479" i="8"/>
  <c r="L479" i="8"/>
  <c r="K479" i="8"/>
  <c r="J479" i="8"/>
  <c r="I479" i="8"/>
  <c r="H479" i="8"/>
  <c r="G479" i="8"/>
  <c r="M479" i="8" s="1"/>
  <c r="L478" i="8"/>
  <c r="K478" i="8"/>
  <c r="J478" i="8"/>
  <c r="I478" i="8"/>
  <c r="H478" i="8"/>
  <c r="N478" i="8" s="1"/>
  <c r="G478" i="8"/>
  <c r="M478" i="8" s="1"/>
  <c r="N477" i="8"/>
  <c r="L477" i="8"/>
  <c r="K477" i="8"/>
  <c r="J477" i="8"/>
  <c r="I477" i="8"/>
  <c r="H477" i="8"/>
  <c r="G477" i="8"/>
  <c r="M477" i="8" s="1"/>
  <c r="L476" i="8"/>
  <c r="K476" i="8"/>
  <c r="L475" i="8"/>
  <c r="K475" i="8"/>
  <c r="J475" i="8"/>
  <c r="I475" i="8"/>
  <c r="H475" i="8"/>
  <c r="N475" i="8" s="1"/>
  <c r="G475" i="8"/>
  <c r="M475" i="8" s="1"/>
  <c r="N474" i="8"/>
  <c r="L474" i="8"/>
  <c r="K474" i="8"/>
  <c r="J474" i="8"/>
  <c r="I474" i="8"/>
  <c r="H474" i="8"/>
  <c r="G474" i="8"/>
  <c r="M474" i="8" s="1"/>
  <c r="L473" i="8"/>
  <c r="K473" i="8"/>
  <c r="I473" i="8"/>
  <c r="H473" i="8"/>
  <c r="N473" i="8" s="1"/>
  <c r="L472" i="8"/>
  <c r="K472" i="8"/>
  <c r="H472" i="8"/>
  <c r="N472" i="8" s="1"/>
  <c r="G472" i="8"/>
  <c r="N471" i="8"/>
  <c r="L471" i="8"/>
  <c r="K471" i="8"/>
  <c r="J471" i="8"/>
  <c r="I471" i="8"/>
  <c r="H471" i="8"/>
  <c r="G471" i="8"/>
  <c r="M471" i="8" s="1"/>
  <c r="L470" i="8"/>
  <c r="K470" i="8"/>
  <c r="G470" i="8"/>
  <c r="M470" i="8" s="1"/>
  <c r="L469" i="8"/>
  <c r="K469" i="8"/>
  <c r="J469" i="8"/>
  <c r="I469" i="8"/>
  <c r="H469" i="8"/>
  <c r="N469" i="8" s="1"/>
  <c r="G469" i="8"/>
  <c r="M469" i="8" s="1"/>
  <c r="L468" i="8"/>
  <c r="K468" i="8"/>
  <c r="I468" i="8"/>
  <c r="H468" i="8"/>
  <c r="N468" i="8" s="1"/>
  <c r="G468" i="8"/>
  <c r="M468" i="8" s="1"/>
  <c r="L467" i="8"/>
  <c r="K467" i="8"/>
  <c r="I467" i="8"/>
  <c r="H467" i="8"/>
  <c r="N467" i="8" s="1"/>
  <c r="G467" i="8"/>
  <c r="M467" i="8" s="1"/>
  <c r="L466" i="8"/>
  <c r="K466" i="8"/>
  <c r="J466" i="8"/>
  <c r="I466" i="8"/>
  <c r="G466" i="8"/>
  <c r="M466" i="8" s="1"/>
  <c r="L465" i="8"/>
  <c r="K465" i="8"/>
  <c r="J465" i="8"/>
  <c r="I465" i="8"/>
  <c r="G465" i="8"/>
  <c r="M465" i="8" s="1"/>
  <c r="L464" i="8"/>
  <c r="K464" i="8"/>
  <c r="I464" i="8"/>
  <c r="G464" i="8"/>
  <c r="M464" i="8" s="1"/>
  <c r="L463" i="8"/>
  <c r="K463" i="8"/>
  <c r="I463" i="8"/>
  <c r="H463" i="8"/>
  <c r="N463" i="8" s="1"/>
  <c r="G463" i="8"/>
  <c r="M463" i="8" s="1"/>
  <c r="N462" i="8"/>
  <c r="L462" i="8"/>
  <c r="K462" i="8"/>
  <c r="J462" i="8"/>
  <c r="I462" i="8"/>
  <c r="H462" i="8"/>
  <c r="G462" i="8"/>
  <c r="M462" i="8" s="1"/>
  <c r="L461" i="8"/>
  <c r="K461" i="8"/>
  <c r="J461" i="8"/>
  <c r="L460" i="8"/>
  <c r="K460" i="8"/>
  <c r="L459" i="8"/>
  <c r="K459" i="8"/>
  <c r="J459" i="8"/>
  <c r="I459" i="8"/>
  <c r="H459" i="8"/>
  <c r="N459" i="8" s="1"/>
  <c r="L458" i="8"/>
  <c r="K458" i="8"/>
  <c r="J458" i="8"/>
  <c r="I458" i="8"/>
  <c r="H458" i="8"/>
  <c r="N458" i="8" s="1"/>
  <c r="G458" i="8"/>
  <c r="M458" i="8" s="1"/>
  <c r="L457" i="8"/>
  <c r="K457" i="8"/>
  <c r="J457" i="8"/>
  <c r="I457" i="8"/>
  <c r="H457" i="8"/>
  <c r="N457" i="8" s="1"/>
  <c r="G457" i="8"/>
  <c r="M457" i="8" s="1"/>
  <c r="N456" i="8"/>
  <c r="L456" i="8"/>
  <c r="K456" i="8"/>
  <c r="J456" i="8"/>
  <c r="I456" i="8"/>
  <c r="H456" i="8"/>
  <c r="G456" i="8"/>
  <c r="M456" i="8" s="1"/>
  <c r="L455" i="8"/>
  <c r="K455" i="8"/>
  <c r="J455" i="8"/>
  <c r="I455" i="8"/>
  <c r="H455" i="8"/>
  <c r="N455" i="8" s="1"/>
  <c r="L454" i="8"/>
  <c r="K454" i="8"/>
  <c r="J454" i="8"/>
  <c r="H454" i="8"/>
  <c r="N454" i="8" s="1"/>
  <c r="G454" i="8"/>
  <c r="N453" i="8"/>
  <c r="L453" i="8"/>
  <c r="K453" i="8"/>
  <c r="J453" i="8"/>
  <c r="I453" i="8"/>
  <c r="H453" i="8"/>
  <c r="G453" i="8"/>
  <c r="M453" i="8" s="1"/>
  <c r="L452" i="8"/>
  <c r="K452" i="8"/>
  <c r="J452" i="8"/>
  <c r="I452" i="8"/>
  <c r="H452" i="8"/>
  <c r="N452" i="8" s="1"/>
  <c r="G452" i="8"/>
  <c r="M452" i="8" s="1"/>
  <c r="L451" i="8"/>
  <c r="K451" i="8"/>
  <c r="J451" i="8"/>
  <c r="I451" i="8"/>
  <c r="H451" i="8"/>
  <c r="N451" i="8" s="1"/>
  <c r="G451" i="8"/>
  <c r="M451" i="8" s="1"/>
  <c r="L450" i="8"/>
  <c r="K450" i="8"/>
  <c r="J450" i="8"/>
  <c r="I450" i="8"/>
  <c r="H450" i="8"/>
  <c r="N450" i="8" s="1"/>
  <c r="G450" i="8"/>
  <c r="M450" i="8" s="1"/>
  <c r="L449" i="8"/>
  <c r="K449" i="8"/>
  <c r="J449" i="8"/>
  <c r="H449" i="8"/>
  <c r="N449" i="8" s="1"/>
  <c r="G449" i="8"/>
  <c r="N448" i="8"/>
  <c r="L448" i="8"/>
  <c r="K448" i="8"/>
  <c r="J448" i="8"/>
  <c r="I448" i="8"/>
  <c r="H448" i="8"/>
  <c r="L447" i="8"/>
  <c r="K447" i="8"/>
  <c r="J447" i="8"/>
  <c r="I447" i="8"/>
  <c r="H447" i="8"/>
  <c r="N447" i="8" s="1"/>
  <c r="G447" i="8"/>
  <c r="M447" i="8" s="1"/>
  <c r="L446" i="8"/>
  <c r="K446" i="8"/>
  <c r="N445" i="8"/>
  <c r="L445" i="8"/>
  <c r="K445" i="8"/>
  <c r="J445" i="8"/>
  <c r="I445" i="8"/>
  <c r="H445" i="8"/>
  <c r="G445" i="8"/>
  <c r="M445" i="8" s="1"/>
  <c r="L444" i="8"/>
  <c r="K444" i="8"/>
  <c r="J444" i="8"/>
  <c r="I444" i="8"/>
  <c r="H444" i="8"/>
  <c r="N444" i="8" s="1"/>
  <c r="G444" i="8"/>
  <c r="M444" i="8" s="1"/>
  <c r="L443" i="8"/>
  <c r="K443" i="8"/>
  <c r="J443" i="8"/>
  <c r="I443" i="8"/>
  <c r="H443" i="8"/>
  <c r="N443" i="8" s="1"/>
  <c r="G443" i="8"/>
  <c r="M443" i="8" s="1"/>
  <c r="L442" i="8"/>
  <c r="K442" i="8"/>
  <c r="J442" i="8"/>
  <c r="I442" i="8"/>
  <c r="H442" i="8"/>
  <c r="N442" i="8" s="1"/>
  <c r="G442" i="8"/>
  <c r="M442" i="8" s="1"/>
  <c r="N441" i="8"/>
  <c r="L441" i="8"/>
  <c r="K441" i="8"/>
  <c r="J441" i="8"/>
  <c r="I441" i="8"/>
  <c r="H441" i="8"/>
  <c r="G441" i="8"/>
  <c r="M441" i="8" s="1"/>
  <c r="L440" i="8"/>
  <c r="K440" i="8"/>
  <c r="J440" i="8"/>
  <c r="I440" i="8"/>
  <c r="H440" i="8"/>
  <c r="N440" i="8" s="1"/>
  <c r="G440" i="8"/>
  <c r="M440" i="8" s="1"/>
  <c r="N439" i="8"/>
  <c r="L439" i="8"/>
  <c r="K439" i="8"/>
  <c r="J439" i="8"/>
  <c r="I439" i="8"/>
  <c r="H439" i="8"/>
  <c r="G439" i="8"/>
  <c r="M439" i="8" s="1"/>
  <c r="L438" i="8"/>
  <c r="K438" i="8"/>
  <c r="J438" i="8"/>
  <c r="I438" i="8"/>
  <c r="L437" i="8"/>
  <c r="K437" i="8"/>
  <c r="J437" i="8"/>
  <c r="H437" i="8"/>
  <c r="N437" i="8" s="1"/>
  <c r="L436" i="8"/>
  <c r="K436" i="8"/>
  <c r="I436" i="8"/>
  <c r="G436" i="8"/>
  <c r="L435" i="8"/>
  <c r="K435" i="8"/>
  <c r="J435" i="8"/>
  <c r="L434" i="8"/>
  <c r="K434" i="8"/>
  <c r="I434" i="8"/>
  <c r="H434" i="8"/>
  <c r="N434" i="8" s="1"/>
  <c r="G434" i="8"/>
  <c r="M434" i="8" s="1"/>
  <c r="L433" i="8"/>
  <c r="K433" i="8"/>
  <c r="J433" i="8"/>
  <c r="I433" i="8"/>
  <c r="G433" i="8"/>
  <c r="L432" i="8"/>
  <c r="K432" i="8"/>
  <c r="J432" i="8"/>
  <c r="I432" i="8"/>
  <c r="H432" i="8"/>
  <c r="N432" i="8" s="1"/>
  <c r="G432" i="8"/>
  <c r="M432" i="8" s="1"/>
  <c r="L431" i="8"/>
  <c r="K431" i="8"/>
  <c r="J431" i="8"/>
  <c r="I431" i="8"/>
  <c r="H431" i="8"/>
  <c r="N431" i="8" s="1"/>
  <c r="G431" i="8"/>
  <c r="M431" i="8" s="1"/>
  <c r="L430" i="8"/>
  <c r="K430" i="8"/>
  <c r="J430" i="8"/>
  <c r="I430" i="8"/>
  <c r="H430" i="8"/>
  <c r="N430" i="8" s="1"/>
  <c r="G430" i="8"/>
  <c r="M430" i="8" s="1"/>
  <c r="N429" i="8"/>
  <c r="L429" i="8"/>
  <c r="K429" i="8"/>
  <c r="J429" i="8"/>
  <c r="I429" i="8"/>
  <c r="H429" i="8"/>
  <c r="G429" i="8"/>
  <c r="M429" i="8" s="1"/>
  <c r="L428" i="8"/>
  <c r="K428" i="8"/>
  <c r="J428" i="8"/>
  <c r="I428" i="8"/>
  <c r="L427" i="8"/>
  <c r="K427" i="8"/>
  <c r="J427" i="8"/>
  <c r="I427" i="8"/>
  <c r="H427" i="8"/>
  <c r="N427" i="8" s="1"/>
  <c r="L426" i="8"/>
  <c r="K426" i="8"/>
  <c r="J426" i="8"/>
  <c r="I426" i="8"/>
  <c r="H426" i="8"/>
  <c r="N426" i="8" s="1"/>
  <c r="G426" i="8"/>
  <c r="M426" i="8" s="1"/>
  <c r="L425" i="8"/>
  <c r="K425" i="8"/>
  <c r="J425" i="8"/>
  <c r="I425" i="8"/>
  <c r="H425" i="8"/>
  <c r="N425" i="8" s="1"/>
  <c r="G425" i="8"/>
  <c r="M425" i="8" s="1"/>
  <c r="L424" i="8"/>
  <c r="K424" i="8"/>
  <c r="J424" i="8"/>
  <c r="H424" i="8"/>
  <c r="N424" i="8" s="1"/>
  <c r="L423" i="8"/>
  <c r="K423" i="8"/>
  <c r="L422" i="8"/>
  <c r="K422" i="8"/>
  <c r="J422" i="8"/>
  <c r="H422" i="8"/>
  <c r="N422" i="8" s="1"/>
  <c r="L421" i="8"/>
  <c r="K421" i="8"/>
  <c r="J421" i="8"/>
  <c r="I421" i="8"/>
  <c r="H421" i="8"/>
  <c r="N421" i="8" s="1"/>
  <c r="G421" i="8"/>
  <c r="M421" i="8" s="1"/>
  <c r="N420" i="8"/>
  <c r="L420" i="8"/>
  <c r="K420" i="8"/>
  <c r="J420" i="8"/>
  <c r="I420" i="8"/>
  <c r="H420" i="8"/>
  <c r="G420" i="8"/>
  <c r="M420" i="8" s="1"/>
  <c r="L419" i="8"/>
  <c r="K419" i="8"/>
  <c r="J419" i="8"/>
  <c r="L418" i="8"/>
  <c r="K418" i="8"/>
  <c r="J418" i="8"/>
  <c r="I418" i="8"/>
  <c r="H418" i="8"/>
  <c r="N418" i="8" s="1"/>
  <c r="G418" i="8"/>
  <c r="M418" i="8" s="1"/>
  <c r="N417" i="8"/>
  <c r="L417" i="8"/>
  <c r="K417" i="8"/>
  <c r="J417" i="8"/>
  <c r="I417" i="8"/>
  <c r="H417" i="8"/>
  <c r="G417" i="8"/>
  <c r="M417" i="8" s="1"/>
  <c r="L416" i="8"/>
  <c r="K416" i="8"/>
  <c r="J416" i="8"/>
  <c r="I416" i="8"/>
  <c r="H416" i="8"/>
  <c r="N416" i="8" s="1"/>
  <c r="G416" i="8"/>
  <c r="M416" i="8" s="1"/>
  <c r="L415" i="8"/>
  <c r="K415" i="8"/>
  <c r="J415" i="8"/>
  <c r="I415" i="8"/>
  <c r="H415" i="8"/>
  <c r="N415" i="8" s="1"/>
  <c r="G415" i="8"/>
  <c r="M415" i="8" s="1"/>
  <c r="L414" i="8"/>
  <c r="K414" i="8"/>
  <c r="J414" i="8"/>
  <c r="I414" i="8"/>
  <c r="H414" i="8"/>
  <c r="N414" i="8" s="1"/>
  <c r="G414" i="8"/>
  <c r="M414" i="8" s="1"/>
  <c r="L413" i="8"/>
  <c r="K413" i="8"/>
  <c r="J413" i="8"/>
  <c r="H413" i="8"/>
  <c r="N413" i="8" s="1"/>
  <c r="N412" i="8"/>
  <c r="L412" i="8"/>
  <c r="K412" i="8"/>
  <c r="J412" i="8"/>
  <c r="I412" i="8"/>
  <c r="H412" i="8"/>
  <c r="G412" i="8"/>
  <c r="M412" i="8" s="1"/>
  <c r="L411" i="8"/>
  <c r="K411" i="8"/>
  <c r="J411" i="8"/>
  <c r="I411" i="8"/>
  <c r="H411" i="8"/>
  <c r="N411" i="8" s="1"/>
  <c r="G411" i="8"/>
  <c r="M411" i="8" s="1"/>
  <c r="L410" i="8"/>
  <c r="K410" i="8"/>
  <c r="H410" i="8"/>
  <c r="N410" i="8" s="1"/>
  <c r="L409" i="8"/>
  <c r="K409" i="8"/>
  <c r="J409" i="8"/>
  <c r="H409" i="8"/>
  <c r="N409" i="8" s="1"/>
  <c r="L408" i="8"/>
  <c r="K408" i="8"/>
  <c r="H408" i="8"/>
  <c r="N408" i="8" s="1"/>
  <c r="L407" i="8"/>
  <c r="K407" i="8"/>
  <c r="J407" i="8"/>
  <c r="I407" i="8"/>
  <c r="H407" i="8"/>
  <c r="N407" i="8" s="1"/>
  <c r="L406" i="8"/>
  <c r="K406" i="8"/>
  <c r="J406" i="8"/>
  <c r="L405" i="8"/>
  <c r="K405" i="8"/>
  <c r="J405" i="8"/>
  <c r="L404" i="8"/>
  <c r="K404" i="8"/>
  <c r="J404" i="8"/>
  <c r="G404" i="8"/>
  <c r="M404" i="8" s="1"/>
  <c r="L403" i="8"/>
  <c r="K403" i="8"/>
  <c r="J403" i="8"/>
  <c r="I403" i="8"/>
  <c r="H403" i="8"/>
  <c r="N403" i="8" s="1"/>
  <c r="G403" i="8"/>
  <c r="M403" i="8" s="1"/>
  <c r="L402" i="8"/>
  <c r="K402" i="8"/>
  <c r="H402" i="8"/>
  <c r="N402" i="8" s="1"/>
  <c r="L401" i="8"/>
  <c r="K401" i="8"/>
  <c r="H401" i="8"/>
  <c r="N401" i="8" s="1"/>
  <c r="G401" i="8"/>
  <c r="L400" i="8"/>
  <c r="K400" i="8"/>
  <c r="J400" i="8"/>
  <c r="H400" i="8"/>
  <c r="N400" i="8" s="1"/>
  <c r="G400" i="8"/>
  <c r="N399" i="8"/>
  <c r="L399" i="8"/>
  <c r="K399" i="8"/>
  <c r="J399" i="8"/>
  <c r="I399" i="8"/>
  <c r="H399" i="8"/>
  <c r="G399" i="8"/>
  <c r="M399" i="8" s="1"/>
  <c r="L398" i="8"/>
  <c r="K398" i="8"/>
  <c r="J398" i="8"/>
  <c r="H398" i="8"/>
  <c r="N398" i="8" s="1"/>
  <c r="G398" i="8"/>
  <c r="M398" i="8" s="1"/>
  <c r="L397" i="8"/>
  <c r="K397" i="8"/>
  <c r="J397" i="8"/>
  <c r="I397" i="8"/>
  <c r="H397" i="8"/>
  <c r="N397" i="8" s="1"/>
  <c r="G397" i="8"/>
  <c r="M397" i="8" s="1"/>
  <c r="L396" i="8"/>
  <c r="K396" i="8"/>
  <c r="I396" i="8"/>
  <c r="L395" i="8"/>
  <c r="K395" i="8"/>
  <c r="J395" i="8"/>
  <c r="L394" i="8"/>
  <c r="K394" i="8"/>
  <c r="J394" i="8"/>
  <c r="I394" i="8"/>
  <c r="H394" i="8"/>
  <c r="N394" i="8" s="1"/>
  <c r="G394" i="8"/>
  <c r="M394" i="8" s="1"/>
  <c r="N393" i="8"/>
  <c r="L393" i="8"/>
  <c r="K393" i="8"/>
  <c r="J393" i="8"/>
  <c r="I393" i="8"/>
  <c r="H393" i="8"/>
  <c r="G393" i="8"/>
  <c r="M393" i="8" s="1"/>
  <c r="L392" i="8"/>
  <c r="K392" i="8"/>
  <c r="J392" i="8"/>
  <c r="I392" i="8"/>
  <c r="H392" i="8"/>
  <c r="N392" i="8" s="1"/>
  <c r="G392" i="8"/>
  <c r="M392" i="8" s="1"/>
  <c r="L391" i="8"/>
  <c r="K391" i="8"/>
  <c r="H391" i="8"/>
  <c r="N391" i="8" s="1"/>
  <c r="N390" i="8"/>
  <c r="L390" i="8"/>
  <c r="K390" i="8"/>
  <c r="J390" i="8"/>
  <c r="I390" i="8"/>
  <c r="H390" i="8"/>
  <c r="G390" i="8"/>
  <c r="M390" i="8" s="1"/>
  <c r="L389" i="8"/>
  <c r="K389" i="8"/>
  <c r="J389" i="8"/>
  <c r="I389" i="8"/>
  <c r="H389" i="8"/>
  <c r="N389" i="8" s="1"/>
  <c r="N388" i="8"/>
  <c r="L388" i="8"/>
  <c r="K388" i="8"/>
  <c r="J388" i="8"/>
  <c r="I388" i="8"/>
  <c r="H388" i="8"/>
  <c r="G388" i="8"/>
  <c r="M388" i="8" s="1"/>
  <c r="L387" i="8"/>
  <c r="K387" i="8"/>
  <c r="J387" i="8"/>
  <c r="L386" i="8"/>
  <c r="K386" i="8"/>
  <c r="J386" i="8"/>
  <c r="H386" i="8"/>
  <c r="N386" i="8" s="1"/>
  <c r="L385" i="8"/>
  <c r="K385" i="8"/>
  <c r="J385" i="8"/>
  <c r="I385" i="8"/>
  <c r="H385" i="8"/>
  <c r="N385" i="8" s="1"/>
  <c r="G385" i="8"/>
  <c r="M385" i="8" s="1"/>
  <c r="L384" i="8"/>
  <c r="K384" i="8"/>
  <c r="H384" i="8"/>
  <c r="N384" i="8" s="1"/>
  <c r="L383" i="8"/>
  <c r="K383" i="8"/>
  <c r="H383" i="8"/>
  <c r="N383" i="8" s="1"/>
  <c r="N382" i="8"/>
  <c r="L382" i="8"/>
  <c r="K382" i="8"/>
  <c r="J382" i="8"/>
  <c r="I382" i="8"/>
  <c r="H382" i="8"/>
  <c r="G382" i="8"/>
  <c r="M382" i="8" s="1"/>
  <c r="L381" i="8"/>
  <c r="K381" i="8"/>
  <c r="J381" i="8"/>
  <c r="H381" i="8"/>
  <c r="N381" i="8" s="1"/>
  <c r="G381" i="8"/>
  <c r="M381" i="8" s="1"/>
  <c r="L380" i="8"/>
  <c r="K380" i="8"/>
  <c r="J380" i="8"/>
  <c r="H380" i="8"/>
  <c r="N380" i="8" s="1"/>
  <c r="L379" i="8"/>
  <c r="K379" i="8"/>
  <c r="J379" i="8"/>
  <c r="L378" i="8"/>
  <c r="K378" i="8"/>
  <c r="J378" i="8"/>
  <c r="H378" i="8"/>
  <c r="N378" i="8" s="1"/>
  <c r="G378" i="8"/>
  <c r="M378" i="8" s="1"/>
  <c r="L377" i="8"/>
  <c r="K377" i="8"/>
  <c r="J377" i="8"/>
  <c r="H377" i="8"/>
  <c r="N377" i="8" s="1"/>
  <c r="L376" i="8"/>
  <c r="K376" i="8"/>
  <c r="J376" i="8"/>
  <c r="I376" i="8"/>
  <c r="H376" i="8"/>
  <c r="N376" i="8" s="1"/>
  <c r="G376" i="8"/>
  <c r="M376" i="8" s="1"/>
  <c r="N375" i="8"/>
  <c r="L375" i="8"/>
  <c r="K375" i="8"/>
  <c r="J375" i="8"/>
  <c r="I375" i="8"/>
  <c r="H375" i="8"/>
  <c r="G375" i="8"/>
  <c r="M375" i="8" s="1"/>
  <c r="L374" i="8"/>
  <c r="K374" i="8"/>
  <c r="J374" i="8"/>
  <c r="H374" i="8"/>
  <c r="N374" i="8" s="1"/>
  <c r="L373" i="8"/>
  <c r="K373" i="8"/>
  <c r="J373" i="8"/>
  <c r="H373" i="8"/>
  <c r="G373" i="8"/>
  <c r="M373" i="8" s="1"/>
  <c r="L372" i="8"/>
  <c r="K372" i="8"/>
  <c r="J372" i="8"/>
  <c r="H372" i="8"/>
  <c r="N372" i="8" s="1"/>
  <c r="L371" i="8"/>
  <c r="J371" i="8"/>
  <c r="F371" i="8"/>
  <c r="J598" i="8" s="1"/>
  <c r="E371" i="8"/>
  <c r="I598" i="8" s="1"/>
  <c r="D371" i="8"/>
  <c r="H597" i="8" s="1"/>
  <c r="N597" i="8" s="1"/>
  <c r="C371" i="8"/>
  <c r="G423" i="8" s="1"/>
  <c r="M423" i="8" s="1"/>
  <c r="L363" i="8"/>
  <c r="K363" i="8"/>
  <c r="J363" i="8"/>
  <c r="I363" i="8"/>
  <c r="H363" i="8"/>
  <c r="N363" i="8" s="1"/>
  <c r="G363" i="8"/>
  <c r="M363" i="8" s="1"/>
  <c r="N362" i="8"/>
  <c r="L362" i="8"/>
  <c r="K362" i="8"/>
  <c r="J362" i="8"/>
  <c r="I362" i="8"/>
  <c r="H362" i="8"/>
  <c r="G362" i="8"/>
  <c r="M362" i="8" s="1"/>
  <c r="L361" i="8"/>
  <c r="K361" i="8"/>
  <c r="J361" i="8"/>
  <c r="I361" i="8"/>
  <c r="H361" i="8"/>
  <c r="N361" i="8" s="1"/>
  <c r="G361" i="8"/>
  <c r="M361" i="8" s="1"/>
  <c r="L360" i="8"/>
  <c r="K360" i="8"/>
  <c r="J360" i="8"/>
  <c r="I360" i="8"/>
  <c r="H360" i="8"/>
  <c r="N360" i="8" s="1"/>
  <c r="G360" i="8"/>
  <c r="M360" i="8" s="1"/>
  <c r="L359" i="8"/>
  <c r="K359" i="8"/>
  <c r="J359" i="8"/>
  <c r="I359" i="8"/>
  <c r="H359" i="8"/>
  <c r="N359" i="8" s="1"/>
  <c r="L358" i="8"/>
  <c r="K358" i="8"/>
  <c r="J358" i="8"/>
  <c r="I358" i="8"/>
  <c r="H358" i="8"/>
  <c r="N358" i="8" s="1"/>
  <c r="G358" i="8"/>
  <c r="M358" i="8" s="1"/>
  <c r="L357" i="8"/>
  <c r="K357" i="8"/>
  <c r="J357" i="8"/>
  <c r="I357" i="8"/>
  <c r="H357" i="8"/>
  <c r="N357" i="8" s="1"/>
  <c r="G357" i="8"/>
  <c r="M357" i="8" s="1"/>
  <c r="L356" i="8"/>
  <c r="K356" i="8"/>
  <c r="I356" i="8"/>
  <c r="H356" i="8"/>
  <c r="N356" i="8" s="1"/>
  <c r="G356" i="8"/>
  <c r="M356" i="8" s="1"/>
  <c r="L355" i="8"/>
  <c r="K355" i="8"/>
  <c r="J355" i="8"/>
  <c r="H355" i="8"/>
  <c r="N355" i="8" s="1"/>
  <c r="G355" i="8"/>
  <c r="M355" i="8" s="1"/>
  <c r="L354" i="8"/>
  <c r="K354" i="8"/>
  <c r="J354" i="8"/>
  <c r="I354" i="8"/>
  <c r="H354" i="8"/>
  <c r="N354" i="8" s="1"/>
  <c r="G354" i="8"/>
  <c r="M354" i="8" s="1"/>
  <c r="L353" i="8"/>
  <c r="K353" i="8"/>
  <c r="J353" i="8"/>
  <c r="I353" i="8"/>
  <c r="H353" i="8"/>
  <c r="N353" i="8" s="1"/>
  <c r="G353" i="8"/>
  <c r="M353" i="8" s="1"/>
  <c r="L352" i="8"/>
  <c r="K352" i="8"/>
  <c r="J352" i="8"/>
  <c r="H352" i="8"/>
  <c r="N352" i="8" s="1"/>
  <c r="L351" i="8"/>
  <c r="K351" i="8"/>
  <c r="J351" i="8"/>
  <c r="I351" i="8"/>
  <c r="H351" i="8"/>
  <c r="N351" i="8" s="1"/>
  <c r="G351" i="8"/>
  <c r="M351" i="8" s="1"/>
  <c r="N350" i="8"/>
  <c r="L350" i="8"/>
  <c r="K350" i="8"/>
  <c r="J350" i="8"/>
  <c r="I350" i="8"/>
  <c r="H350" i="8"/>
  <c r="G350" i="8"/>
  <c r="M350" i="8" s="1"/>
  <c r="L349" i="8"/>
  <c r="K349" i="8"/>
  <c r="J349" i="8"/>
  <c r="I349" i="8"/>
  <c r="H349" i="8"/>
  <c r="N349" i="8" s="1"/>
  <c r="G349" i="8"/>
  <c r="M349" i="8" s="1"/>
  <c r="L348" i="8"/>
  <c r="K348" i="8"/>
  <c r="J348" i="8"/>
  <c r="I348" i="8"/>
  <c r="H348" i="8"/>
  <c r="N348" i="8" s="1"/>
  <c r="G348" i="8"/>
  <c r="M348" i="8" s="1"/>
  <c r="L347" i="8"/>
  <c r="K347" i="8"/>
  <c r="L346" i="8"/>
  <c r="K346" i="8"/>
  <c r="J346" i="8"/>
  <c r="I346" i="8"/>
  <c r="H346" i="8"/>
  <c r="N346" i="8" s="1"/>
  <c r="G346" i="8"/>
  <c r="M346" i="8" s="1"/>
  <c r="N345" i="8"/>
  <c r="L345" i="8"/>
  <c r="K345" i="8"/>
  <c r="J345" i="8"/>
  <c r="I345" i="8"/>
  <c r="H345" i="8"/>
  <c r="G345" i="8"/>
  <c r="M345" i="8" s="1"/>
  <c r="L344" i="8"/>
  <c r="K344" i="8"/>
  <c r="J344" i="8"/>
  <c r="I344" i="8"/>
  <c r="H344" i="8"/>
  <c r="N344" i="8" s="1"/>
  <c r="G344" i="8"/>
  <c r="M344" i="8" s="1"/>
  <c r="L343" i="8"/>
  <c r="K343" i="8"/>
  <c r="J343" i="8"/>
  <c r="H343" i="8"/>
  <c r="N343" i="8" s="1"/>
  <c r="G343" i="8"/>
  <c r="L342" i="8"/>
  <c r="K342" i="8"/>
  <c r="J342" i="8"/>
  <c r="I342" i="8"/>
  <c r="H342" i="8"/>
  <c r="N342" i="8" s="1"/>
  <c r="G342" i="8"/>
  <c r="M342" i="8" s="1"/>
  <c r="L341" i="8"/>
  <c r="K341" i="8"/>
  <c r="J341" i="8"/>
  <c r="I341" i="8"/>
  <c r="H341" i="8"/>
  <c r="N341" i="8" s="1"/>
  <c r="G341" i="8"/>
  <c r="M341" i="8" s="1"/>
  <c r="L340" i="8"/>
  <c r="K340" i="8"/>
  <c r="I340" i="8"/>
  <c r="G340" i="8"/>
  <c r="M340" i="8" s="1"/>
  <c r="L339" i="8"/>
  <c r="K339" i="8"/>
  <c r="J339" i="8"/>
  <c r="I339" i="8"/>
  <c r="H339" i="8"/>
  <c r="N339" i="8" s="1"/>
  <c r="G339" i="8"/>
  <c r="M339" i="8" s="1"/>
  <c r="L338" i="8"/>
  <c r="K338" i="8"/>
  <c r="H338" i="8"/>
  <c r="N338" i="8" s="1"/>
  <c r="G338" i="8"/>
  <c r="L337" i="8"/>
  <c r="K337" i="8"/>
  <c r="J337" i="8"/>
  <c r="I337" i="8"/>
  <c r="H337" i="8"/>
  <c r="N337" i="8" s="1"/>
  <c r="G337" i="8"/>
  <c r="M337" i="8" s="1"/>
  <c r="L336" i="8"/>
  <c r="K336" i="8"/>
  <c r="J336" i="8"/>
  <c r="G336" i="8"/>
  <c r="M336" i="8" s="1"/>
  <c r="L335" i="8"/>
  <c r="K335" i="8"/>
  <c r="J335" i="8"/>
  <c r="I335" i="8"/>
  <c r="H335" i="8"/>
  <c r="N335" i="8" s="1"/>
  <c r="G335" i="8"/>
  <c r="M335" i="8" s="1"/>
  <c r="L334" i="8"/>
  <c r="K334" i="8"/>
  <c r="H334" i="8"/>
  <c r="N334" i="8" s="1"/>
  <c r="G334" i="8"/>
  <c r="L333" i="8"/>
  <c r="K333" i="8"/>
  <c r="J333" i="8"/>
  <c r="I333" i="8"/>
  <c r="H333" i="8"/>
  <c r="N333" i="8" s="1"/>
  <c r="G333" i="8"/>
  <c r="M333" i="8" s="1"/>
  <c r="L332" i="8"/>
  <c r="K332" i="8"/>
  <c r="J332" i="8"/>
  <c r="I332" i="8"/>
  <c r="H332" i="8"/>
  <c r="N332" i="8" s="1"/>
  <c r="G332" i="8"/>
  <c r="M332" i="8" s="1"/>
  <c r="L331" i="8"/>
  <c r="K331" i="8"/>
  <c r="J331" i="8"/>
  <c r="I331" i="8"/>
  <c r="H331" i="8"/>
  <c r="N331" i="8" s="1"/>
  <c r="G331" i="8"/>
  <c r="M331" i="8" s="1"/>
  <c r="L330" i="8"/>
  <c r="K330" i="8"/>
  <c r="J330" i="8"/>
  <c r="I330" i="8"/>
  <c r="H330" i="8"/>
  <c r="N330" i="8" s="1"/>
  <c r="G330" i="8"/>
  <c r="M330" i="8" s="1"/>
  <c r="N329" i="8"/>
  <c r="L329" i="8"/>
  <c r="K329" i="8"/>
  <c r="J329" i="8"/>
  <c r="I329" i="8"/>
  <c r="H329" i="8"/>
  <c r="G329" i="8"/>
  <c r="M329" i="8" s="1"/>
  <c r="L328" i="8"/>
  <c r="K328" i="8"/>
  <c r="J328" i="8"/>
  <c r="I328" i="8"/>
  <c r="H328" i="8"/>
  <c r="N328" i="8" s="1"/>
  <c r="G328" i="8"/>
  <c r="M328" i="8" s="1"/>
  <c r="L327" i="8"/>
  <c r="K327" i="8"/>
  <c r="J327" i="8"/>
  <c r="I327" i="8"/>
  <c r="G327" i="8"/>
  <c r="M327" i="8" s="1"/>
  <c r="L326" i="8"/>
  <c r="K326" i="8"/>
  <c r="J326" i="8"/>
  <c r="I326" i="8"/>
  <c r="H326" i="8"/>
  <c r="N326" i="8" s="1"/>
  <c r="G326" i="8"/>
  <c r="M326" i="8" s="1"/>
  <c r="N325" i="8"/>
  <c r="L325" i="8"/>
  <c r="K325" i="8"/>
  <c r="J325" i="8"/>
  <c r="I325" i="8"/>
  <c r="H325" i="8"/>
  <c r="G325" i="8"/>
  <c r="M325" i="8" s="1"/>
  <c r="L324" i="8"/>
  <c r="K324" i="8"/>
  <c r="H324" i="8"/>
  <c r="N324" i="8" s="1"/>
  <c r="L323" i="8"/>
  <c r="K323" i="8"/>
  <c r="J323" i="8"/>
  <c r="I323" i="8"/>
  <c r="H323" i="8"/>
  <c r="N323" i="8" s="1"/>
  <c r="G323" i="8"/>
  <c r="M323" i="8" s="1"/>
  <c r="N322" i="8"/>
  <c r="L322" i="8"/>
  <c r="K322" i="8"/>
  <c r="J322" i="8"/>
  <c r="I322" i="8"/>
  <c r="H322" i="8"/>
  <c r="G322" i="8"/>
  <c r="M322" i="8" s="1"/>
  <c r="L321" i="8"/>
  <c r="K321" i="8"/>
  <c r="J321" i="8"/>
  <c r="L320" i="8"/>
  <c r="K320" i="8"/>
  <c r="J320" i="8"/>
  <c r="G320" i="8"/>
  <c r="M320" i="8" s="1"/>
  <c r="L319" i="8"/>
  <c r="K319" i="8"/>
  <c r="J319" i="8"/>
  <c r="I319" i="8"/>
  <c r="H319" i="8"/>
  <c r="N319" i="8" s="1"/>
  <c r="G319" i="8"/>
  <c r="M319" i="8" s="1"/>
  <c r="L318" i="8"/>
  <c r="K318" i="8"/>
  <c r="G318" i="8"/>
  <c r="L317" i="8"/>
  <c r="K317" i="8"/>
  <c r="J317" i="8"/>
  <c r="I317" i="8"/>
  <c r="H317" i="8"/>
  <c r="N317" i="8" s="1"/>
  <c r="G317" i="8"/>
  <c r="M317" i="8" s="1"/>
  <c r="L316" i="8"/>
  <c r="K316" i="8"/>
  <c r="J316" i="8"/>
  <c r="I316" i="8"/>
  <c r="H316" i="8"/>
  <c r="N316" i="8" s="1"/>
  <c r="L315" i="8"/>
  <c r="K315" i="8"/>
  <c r="J315" i="8"/>
  <c r="I315" i="8"/>
  <c r="H315" i="8"/>
  <c r="N315" i="8" s="1"/>
  <c r="G315" i="8"/>
  <c r="M315" i="8" s="1"/>
  <c r="L314" i="8"/>
  <c r="K314" i="8"/>
  <c r="J314" i="8"/>
  <c r="I314" i="8"/>
  <c r="H314" i="8"/>
  <c r="N314" i="8" s="1"/>
  <c r="G314" i="8"/>
  <c r="M314" i="8" s="1"/>
  <c r="N313" i="8"/>
  <c r="L313" i="8"/>
  <c r="K313" i="8"/>
  <c r="J313" i="8"/>
  <c r="I313" i="8"/>
  <c r="H313" i="8"/>
  <c r="G313" i="8"/>
  <c r="M313" i="8" s="1"/>
  <c r="L312" i="8"/>
  <c r="K312" i="8"/>
  <c r="L311" i="8"/>
  <c r="K311" i="8"/>
  <c r="J311" i="8"/>
  <c r="H311" i="8"/>
  <c r="N311" i="8" s="1"/>
  <c r="G311" i="8"/>
  <c r="M311" i="8" s="1"/>
  <c r="L310" i="8"/>
  <c r="K310" i="8"/>
  <c r="J310" i="8"/>
  <c r="I310" i="8"/>
  <c r="H310" i="8"/>
  <c r="N310" i="8" s="1"/>
  <c r="G310" i="8"/>
  <c r="M310" i="8" s="1"/>
  <c r="L309" i="8"/>
  <c r="K309" i="8"/>
  <c r="I309" i="8"/>
  <c r="H309" i="8"/>
  <c r="N309" i="8" s="1"/>
  <c r="L308" i="8"/>
  <c r="K308" i="8"/>
  <c r="J308" i="8"/>
  <c r="I308" i="8"/>
  <c r="H308" i="8"/>
  <c r="N308" i="8" s="1"/>
  <c r="G308" i="8"/>
  <c r="M308" i="8" s="1"/>
  <c r="L307" i="8"/>
  <c r="K307" i="8"/>
  <c r="J307" i="8"/>
  <c r="I307" i="8"/>
  <c r="H307" i="8"/>
  <c r="N307" i="8" s="1"/>
  <c r="G307" i="8"/>
  <c r="M307" i="8" s="1"/>
  <c r="L306" i="8"/>
  <c r="K306" i="8"/>
  <c r="J306" i="8"/>
  <c r="G306" i="8"/>
  <c r="M306" i="8" s="1"/>
  <c r="L305" i="8"/>
  <c r="K305" i="8"/>
  <c r="J305" i="8"/>
  <c r="I305" i="8"/>
  <c r="H305" i="8"/>
  <c r="N305" i="8" s="1"/>
  <c r="G305" i="8"/>
  <c r="M305" i="8" s="1"/>
  <c r="L304" i="8"/>
  <c r="K304" i="8"/>
  <c r="J304" i="8"/>
  <c r="I304" i="8"/>
  <c r="H304" i="8"/>
  <c r="N304" i="8" s="1"/>
  <c r="G304" i="8"/>
  <c r="M304" i="8" s="1"/>
  <c r="L303" i="8"/>
  <c r="K303" i="8"/>
  <c r="J303" i="8"/>
  <c r="I303" i="8"/>
  <c r="H303" i="8"/>
  <c r="N303" i="8" s="1"/>
  <c r="G303" i="8"/>
  <c r="M303" i="8" s="1"/>
  <c r="N302" i="8"/>
  <c r="L302" i="8"/>
  <c r="K302" i="8"/>
  <c r="J302" i="8"/>
  <c r="I302" i="8"/>
  <c r="H302" i="8"/>
  <c r="G302" i="8"/>
  <c r="M302" i="8" s="1"/>
  <c r="L301" i="8"/>
  <c r="K301" i="8"/>
  <c r="J301" i="8"/>
  <c r="I301" i="8"/>
  <c r="H301" i="8"/>
  <c r="N301" i="8" s="1"/>
  <c r="G301" i="8"/>
  <c r="M301" i="8" s="1"/>
  <c r="L300" i="8"/>
  <c r="K300" i="8"/>
  <c r="J300" i="8"/>
  <c r="I300" i="8"/>
  <c r="H300" i="8"/>
  <c r="N300" i="8" s="1"/>
  <c r="G300" i="8"/>
  <c r="M300" i="8" s="1"/>
  <c r="L299" i="8"/>
  <c r="K299" i="8"/>
  <c r="J299" i="8"/>
  <c r="I299" i="8"/>
  <c r="H299" i="8"/>
  <c r="N299" i="8" s="1"/>
  <c r="L298" i="8"/>
  <c r="K298" i="8"/>
  <c r="J298" i="8"/>
  <c r="I298" i="8"/>
  <c r="H298" i="8"/>
  <c r="N298" i="8" s="1"/>
  <c r="G298" i="8"/>
  <c r="M298" i="8" s="1"/>
  <c r="L297" i="8"/>
  <c r="K297" i="8"/>
  <c r="J297" i="8"/>
  <c r="I297" i="8"/>
  <c r="H297" i="8"/>
  <c r="N297" i="8" s="1"/>
  <c r="G297" i="8"/>
  <c r="M297" i="8" s="1"/>
  <c r="L296" i="8"/>
  <c r="K296" i="8"/>
  <c r="J296" i="8"/>
  <c r="I296" i="8"/>
  <c r="H296" i="8"/>
  <c r="N296" i="8" s="1"/>
  <c r="G296" i="8"/>
  <c r="M296" i="8" s="1"/>
  <c r="L295" i="8"/>
  <c r="K295" i="8"/>
  <c r="I295" i="8"/>
  <c r="H295" i="8"/>
  <c r="N295" i="8" s="1"/>
  <c r="L294" i="8"/>
  <c r="K294" i="8"/>
  <c r="L293" i="8"/>
  <c r="K293" i="8"/>
  <c r="H293" i="8"/>
  <c r="N293" i="8" s="1"/>
  <c r="L292" i="8"/>
  <c r="K292" i="8"/>
  <c r="I292" i="8"/>
  <c r="L291" i="8"/>
  <c r="K291" i="8"/>
  <c r="J291" i="8"/>
  <c r="I291" i="8"/>
  <c r="L290" i="8"/>
  <c r="K290" i="8"/>
  <c r="J290" i="8"/>
  <c r="I290" i="8"/>
  <c r="H290" i="8"/>
  <c r="N290" i="8" s="1"/>
  <c r="G290" i="8"/>
  <c r="M290" i="8" s="1"/>
  <c r="L289" i="8"/>
  <c r="K289" i="8"/>
  <c r="J289" i="8"/>
  <c r="I289" i="8"/>
  <c r="H289" i="8"/>
  <c r="N289" i="8" s="1"/>
  <c r="G289" i="8"/>
  <c r="M289" i="8" s="1"/>
  <c r="L288" i="8"/>
  <c r="K288" i="8"/>
  <c r="J288" i="8"/>
  <c r="I288" i="8"/>
  <c r="H288" i="8"/>
  <c r="N288" i="8" s="1"/>
  <c r="G288" i="8"/>
  <c r="M288" i="8" s="1"/>
  <c r="L287" i="8"/>
  <c r="K287" i="8"/>
  <c r="J287" i="8"/>
  <c r="I287" i="8"/>
  <c r="H287" i="8"/>
  <c r="N287" i="8" s="1"/>
  <c r="G287" i="8"/>
  <c r="M287" i="8" s="1"/>
  <c r="L286" i="8"/>
  <c r="K286" i="8"/>
  <c r="J286" i="8"/>
  <c r="I286" i="8"/>
  <c r="H286" i="8"/>
  <c r="N286" i="8" s="1"/>
  <c r="G286" i="8"/>
  <c r="M286" i="8" s="1"/>
  <c r="L285" i="8"/>
  <c r="K285" i="8"/>
  <c r="J285" i="8"/>
  <c r="I285" i="8"/>
  <c r="H285" i="8"/>
  <c r="N285" i="8" s="1"/>
  <c r="G285" i="8"/>
  <c r="M285" i="8" s="1"/>
  <c r="N284" i="8"/>
  <c r="L284" i="8"/>
  <c r="K284" i="8"/>
  <c r="J284" i="8"/>
  <c r="I284" i="8"/>
  <c r="H284" i="8"/>
  <c r="G284" i="8"/>
  <c r="M284" i="8" s="1"/>
  <c r="L283" i="8"/>
  <c r="K283" i="8"/>
  <c r="J283" i="8"/>
  <c r="I283" i="8"/>
  <c r="H283" i="8"/>
  <c r="N283" i="8" s="1"/>
  <c r="G283" i="8"/>
  <c r="M283" i="8" s="1"/>
  <c r="L282" i="8"/>
  <c r="K282" i="8"/>
  <c r="J282" i="8"/>
  <c r="I282" i="8"/>
  <c r="H282" i="8"/>
  <c r="N282" i="8" s="1"/>
  <c r="G282" i="8"/>
  <c r="M282" i="8" s="1"/>
  <c r="L281" i="8"/>
  <c r="K281" i="8"/>
  <c r="L280" i="8"/>
  <c r="K280" i="8"/>
  <c r="J280" i="8"/>
  <c r="I280" i="8"/>
  <c r="H280" i="8"/>
  <c r="N280" i="8" s="1"/>
  <c r="G280" i="8"/>
  <c r="M280" i="8" s="1"/>
  <c r="L279" i="8"/>
  <c r="K279" i="8"/>
  <c r="J279" i="8"/>
  <c r="I279" i="8"/>
  <c r="H279" i="8"/>
  <c r="N279" i="8" s="1"/>
  <c r="G279" i="8"/>
  <c r="M279" i="8" s="1"/>
  <c r="L278" i="8"/>
  <c r="K278" i="8"/>
  <c r="J278" i="8"/>
  <c r="I278" i="8"/>
  <c r="H278" i="8"/>
  <c r="N278" i="8" s="1"/>
  <c r="G278" i="8"/>
  <c r="M278" i="8" s="1"/>
  <c r="L277" i="8"/>
  <c r="K277" i="8"/>
  <c r="J277" i="8"/>
  <c r="I277" i="8"/>
  <c r="H277" i="8"/>
  <c r="N277" i="8" s="1"/>
  <c r="G277" i="8"/>
  <c r="M277" i="8" s="1"/>
  <c r="L276" i="8"/>
  <c r="K276" i="8"/>
  <c r="J276" i="8"/>
  <c r="I276" i="8"/>
  <c r="H276" i="8"/>
  <c r="N276" i="8" s="1"/>
  <c r="G276" i="8"/>
  <c r="M276" i="8" s="1"/>
  <c r="L275" i="8"/>
  <c r="K275" i="8"/>
  <c r="J275" i="8"/>
  <c r="I275" i="8"/>
  <c r="H275" i="8"/>
  <c r="N275" i="8" s="1"/>
  <c r="G275" i="8"/>
  <c r="M275" i="8" s="1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L272" i="8"/>
  <c r="K272" i="8"/>
  <c r="J272" i="8"/>
  <c r="I272" i="8"/>
  <c r="G272" i="8"/>
  <c r="M272" i="8" s="1"/>
  <c r="L271" i="8"/>
  <c r="K271" i="8"/>
  <c r="I271" i="8"/>
  <c r="H271" i="8"/>
  <c r="N271" i="8" s="1"/>
  <c r="G271" i="8"/>
  <c r="M271" i="8" s="1"/>
  <c r="L270" i="8"/>
  <c r="K270" i="8"/>
  <c r="J270" i="8"/>
  <c r="G270" i="8"/>
  <c r="M270" i="8" s="1"/>
  <c r="L269" i="8"/>
  <c r="K269" i="8"/>
  <c r="J269" i="8"/>
  <c r="I269" i="8"/>
  <c r="G269" i="8"/>
  <c r="M269" i="8" s="1"/>
  <c r="L268" i="8"/>
  <c r="K268" i="8"/>
  <c r="J268" i="8"/>
  <c r="I268" i="8"/>
  <c r="H268" i="8"/>
  <c r="N268" i="8" s="1"/>
  <c r="G268" i="8"/>
  <c r="M268" i="8" s="1"/>
  <c r="L267" i="8"/>
  <c r="K267" i="8"/>
  <c r="J267" i="8"/>
  <c r="I267" i="8"/>
  <c r="H267" i="8"/>
  <c r="N267" i="8" s="1"/>
  <c r="G267" i="8"/>
  <c r="M267" i="8" s="1"/>
  <c r="L266" i="8"/>
  <c r="K266" i="8"/>
  <c r="J266" i="8"/>
  <c r="I266" i="8"/>
  <c r="G266" i="8"/>
  <c r="L265" i="8"/>
  <c r="K265" i="8"/>
  <c r="J265" i="8"/>
  <c r="I265" i="8"/>
  <c r="H265" i="8"/>
  <c r="N265" i="8" s="1"/>
  <c r="G265" i="8"/>
  <c r="M265" i="8" s="1"/>
  <c r="L264" i="8"/>
  <c r="K264" i="8"/>
  <c r="J264" i="8"/>
  <c r="I264" i="8"/>
  <c r="H264" i="8"/>
  <c r="N264" i="8" s="1"/>
  <c r="G264" i="8"/>
  <c r="M264" i="8" s="1"/>
  <c r="L263" i="8"/>
  <c r="K263" i="8"/>
  <c r="J263" i="8"/>
  <c r="I263" i="8"/>
  <c r="G263" i="8"/>
  <c r="M263" i="8" s="1"/>
  <c r="L262" i="8"/>
  <c r="K262" i="8"/>
  <c r="J262" i="8"/>
  <c r="I262" i="8"/>
  <c r="H262" i="8"/>
  <c r="N262" i="8" s="1"/>
  <c r="G262" i="8"/>
  <c r="M262" i="8" s="1"/>
  <c r="L261" i="8"/>
  <c r="K261" i="8"/>
  <c r="J261" i="8"/>
  <c r="I261" i="8"/>
  <c r="H261" i="8"/>
  <c r="N261" i="8" s="1"/>
  <c r="G261" i="8"/>
  <c r="M261" i="8" s="1"/>
  <c r="L260" i="8"/>
  <c r="K260" i="8"/>
  <c r="J260" i="8"/>
  <c r="I260" i="8"/>
  <c r="H260" i="8"/>
  <c r="N260" i="8" s="1"/>
  <c r="G260" i="8"/>
  <c r="M260" i="8" s="1"/>
  <c r="L259" i="8"/>
  <c r="K259" i="8"/>
  <c r="J259" i="8"/>
  <c r="I259" i="8"/>
  <c r="H259" i="8"/>
  <c r="N259" i="8" s="1"/>
  <c r="G259" i="8"/>
  <c r="M259" i="8" s="1"/>
  <c r="L258" i="8"/>
  <c r="K258" i="8"/>
  <c r="L257" i="8"/>
  <c r="K257" i="8"/>
  <c r="J257" i="8"/>
  <c r="I257" i="8"/>
  <c r="H257" i="8"/>
  <c r="N257" i="8" s="1"/>
  <c r="G257" i="8"/>
  <c r="M257" i="8" s="1"/>
  <c r="L256" i="8"/>
  <c r="K256" i="8"/>
  <c r="J256" i="8"/>
  <c r="I256" i="8"/>
  <c r="H256" i="8"/>
  <c r="N256" i="8" s="1"/>
  <c r="G256" i="8"/>
  <c r="M256" i="8" s="1"/>
  <c r="L255" i="8"/>
  <c r="K255" i="8"/>
  <c r="J255" i="8"/>
  <c r="L254" i="8"/>
  <c r="K254" i="8"/>
  <c r="J254" i="8"/>
  <c r="I254" i="8"/>
  <c r="H254" i="8"/>
  <c r="N254" i="8" s="1"/>
  <c r="G254" i="8"/>
  <c r="M254" i="8" s="1"/>
  <c r="L253" i="8"/>
  <c r="K253" i="8"/>
  <c r="J253" i="8"/>
  <c r="I253" i="8"/>
  <c r="H253" i="8"/>
  <c r="N253" i="8" s="1"/>
  <c r="G253" i="8"/>
  <c r="M253" i="8" s="1"/>
  <c r="L252" i="8"/>
  <c r="K252" i="8"/>
  <c r="I252" i="8"/>
  <c r="H252" i="8"/>
  <c r="N252" i="8" s="1"/>
  <c r="G252" i="8"/>
  <c r="M252" i="8" s="1"/>
  <c r="L251" i="8"/>
  <c r="K251" i="8"/>
  <c r="J251" i="8"/>
  <c r="I251" i="8"/>
  <c r="H251" i="8"/>
  <c r="N251" i="8" s="1"/>
  <c r="L250" i="8"/>
  <c r="K250" i="8"/>
  <c r="J250" i="8"/>
  <c r="I250" i="8"/>
  <c r="H250" i="8"/>
  <c r="N250" i="8" s="1"/>
  <c r="G250" i="8"/>
  <c r="M250" i="8" s="1"/>
  <c r="L249" i="8"/>
  <c r="K249" i="8"/>
  <c r="J249" i="8"/>
  <c r="H249" i="8"/>
  <c r="N249" i="8" s="1"/>
  <c r="G249" i="8"/>
  <c r="M249" i="8" s="1"/>
  <c r="L248" i="8"/>
  <c r="K248" i="8"/>
  <c r="H248" i="8"/>
  <c r="N248" i="8" s="1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J245" i="8"/>
  <c r="I245" i="8"/>
  <c r="H245" i="8"/>
  <c r="N245" i="8" s="1"/>
  <c r="L244" i="8"/>
  <c r="K244" i="8"/>
  <c r="J244" i="8"/>
  <c r="I244" i="8"/>
  <c r="H244" i="8"/>
  <c r="N244" i="8" s="1"/>
  <c r="G244" i="8"/>
  <c r="M244" i="8" s="1"/>
  <c r="L243" i="8"/>
  <c r="K243" i="8"/>
  <c r="J243" i="8"/>
  <c r="I243" i="8"/>
  <c r="H243" i="8"/>
  <c r="N243" i="8" s="1"/>
  <c r="G243" i="8"/>
  <c r="M243" i="8" s="1"/>
  <c r="L242" i="8"/>
  <c r="K242" i="8"/>
  <c r="L241" i="8"/>
  <c r="K241" i="8"/>
  <c r="J241" i="8"/>
  <c r="I241" i="8"/>
  <c r="H241" i="8"/>
  <c r="N241" i="8" s="1"/>
  <c r="G241" i="8"/>
  <c r="M241" i="8" s="1"/>
  <c r="L240" i="8"/>
  <c r="K240" i="8"/>
  <c r="J240" i="8"/>
  <c r="I240" i="8"/>
  <c r="H240" i="8"/>
  <c r="N240" i="8" s="1"/>
  <c r="G240" i="8"/>
  <c r="M240" i="8" s="1"/>
  <c r="L239" i="8"/>
  <c r="K239" i="8"/>
  <c r="J239" i="8"/>
  <c r="I239" i="8"/>
  <c r="H239" i="8"/>
  <c r="N239" i="8" s="1"/>
  <c r="G239" i="8"/>
  <c r="M239" i="8" s="1"/>
  <c r="L238" i="8"/>
  <c r="K238" i="8"/>
  <c r="J238" i="8"/>
  <c r="I238" i="8"/>
  <c r="H238" i="8"/>
  <c r="N238" i="8" s="1"/>
  <c r="G238" i="8"/>
  <c r="M238" i="8" s="1"/>
  <c r="L237" i="8"/>
  <c r="K237" i="8"/>
  <c r="J237" i="8"/>
  <c r="I237" i="8"/>
  <c r="H237" i="8"/>
  <c r="N237" i="8" s="1"/>
  <c r="G237" i="8"/>
  <c r="M237" i="8" s="1"/>
  <c r="L236" i="8"/>
  <c r="K236" i="8"/>
  <c r="J236" i="8"/>
  <c r="I236" i="8"/>
  <c r="H236" i="8"/>
  <c r="N236" i="8" s="1"/>
  <c r="G236" i="8"/>
  <c r="M236" i="8" s="1"/>
  <c r="L235" i="8"/>
  <c r="K235" i="8"/>
  <c r="L234" i="8"/>
  <c r="K234" i="8"/>
  <c r="J234" i="8"/>
  <c r="I234" i="8"/>
  <c r="H234" i="8"/>
  <c r="N234" i="8" s="1"/>
  <c r="G234" i="8"/>
  <c r="M234" i="8" s="1"/>
  <c r="L233" i="8"/>
  <c r="K233" i="8"/>
  <c r="J233" i="8"/>
  <c r="H233" i="8"/>
  <c r="N233" i="8" s="1"/>
  <c r="G233" i="8"/>
  <c r="M233" i="8" s="1"/>
  <c r="L232" i="8"/>
  <c r="K232" i="8"/>
  <c r="J232" i="8"/>
  <c r="I232" i="8"/>
  <c r="H232" i="8"/>
  <c r="N232" i="8" s="1"/>
  <c r="G232" i="8"/>
  <c r="M232" i="8" s="1"/>
  <c r="L231" i="8"/>
  <c r="K231" i="8"/>
  <c r="I231" i="8"/>
  <c r="G231" i="8"/>
  <c r="L230" i="8"/>
  <c r="K230" i="8"/>
  <c r="L229" i="8"/>
  <c r="K229" i="8"/>
  <c r="I229" i="8"/>
  <c r="H229" i="8"/>
  <c r="N229" i="8" s="1"/>
  <c r="G229" i="8"/>
  <c r="M229" i="8" s="1"/>
  <c r="L228" i="8"/>
  <c r="K228" i="8"/>
  <c r="J228" i="8"/>
  <c r="H228" i="8"/>
  <c r="N228" i="8" s="1"/>
  <c r="G228" i="8"/>
  <c r="L227" i="8"/>
  <c r="K227" i="8"/>
  <c r="I227" i="8"/>
  <c r="L226" i="8"/>
  <c r="K226" i="8"/>
  <c r="L225" i="8"/>
  <c r="K225" i="8"/>
  <c r="G225" i="8"/>
  <c r="L224" i="8"/>
  <c r="K224" i="8"/>
  <c r="J224" i="8"/>
  <c r="I224" i="8"/>
  <c r="H224" i="8"/>
  <c r="N224" i="8" s="1"/>
  <c r="G224" i="8"/>
  <c r="M224" i="8" s="1"/>
  <c r="L223" i="8"/>
  <c r="K223" i="8"/>
  <c r="G223" i="8"/>
  <c r="M223" i="8" s="1"/>
  <c r="L222" i="8"/>
  <c r="K222" i="8"/>
  <c r="I222" i="8"/>
  <c r="G222" i="8"/>
  <c r="L221" i="8"/>
  <c r="K221" i="8"/>
  <c r="L220" i="8"/>
  <c r="K220" i="8"/>
  <c r="G220" i="8"/>
  <c r="M220" i="8" s="1"/>
  <c r="L219" i="8"/>
  <c r="K219" i="8"/>
  <c r="I219" i="8"/>
  <c r="G219" i="8"/>
  <c r="M219" i="8" s="1"/>
  <c r="L218" i="8"/>
  <c r="K218" i="8"/>
  <c r="G218" i="8"/>
  <c r="L217" i="8"/>
  <c r="K217" i="8"/>
  <c r="J217" i="8"/>
  <c r="I217" i="8"/>
  <c r="H217" i="8"/>
  <c r="N217" i="8" s="1"/>
  <c r="G217" i="8"/>
  <c r="M217" i="8" s="1"/>
  <c r="L216" i="8"/>
  <c r="K216" i="8"/>
  <c r="G216" i="8"/>
  <c r="M216" i="8" s="1"/>
  <c r="L215" i="8"/>
  <c r="K215" i="8"/>
  <c r="H215" i="8"/>
  <c r="N215" i="8" s="1"/>
  <c r="G215" i="8"/>
  <c r="M215" i="8" s="1"/>
  <c r="L214" i="8"/>
  <c r="K214" i="8"/>
  <c r="J214" i="8"/>
  <c r="I214" i="8"/>
  <c r="H214" i="8"/>
  <c r="N214" i="8" s="1"/>
  <c r="G214" i="8"/>
  <c r="M214" i="8" s="1"/>
  <c r="L213" i="8"/>
  <c r="K213" i="8"/>
  <c r="J213" i="8"/>
  <c r="I213" i="8"/>
  <c r="H213" i="8"/>
  <c r="N213" i="8" s="1"/>
  <c r="G213" i="8"/>
  <c r="M213" i="8" s="1"/>
  <c r="L212" i="8"/>
  <c r="K212" i="8"/>
  <c r="J212" i="8"/>
  <c r="I212" i="8"/>
  <c r="H212" i="8"/>
  <c r="N212" i="8" s="1"/>
  <c r="G212" i="8"/>
  <c r="M212" i="8" s="1"/>
  <c r="L211" i="8"/>
  <c r="K211" i="8"/>
  <c r="I211" i="8"/>
  <c r="G211" i="8"/>
  <c r="L210" i="8"/>
  <c r="K210" i="8"/>
  <c r="L209" i="8"/>
  <c r="K209" i="8"/>
  <c r="I209" i="8"/>
  <c r="L208" i="8"/>
  <c r="K208" i="8"/>
  <c r="J208" i="8"/>
  <c r="I208" i="8"/>
  <c r="H208" i="8"/>
  <c r="N208" i="8" s="1"/>
  <c r="G208" i="8"/>
  <c r="M208" i="8" s="1"/>
  <c r="L207" i="8"/>
  <c r="K207" i="8"/>
  <c r="J207" i="8"/>
  <c r="I207" i="8"/>
  <c r="H207" i="8"/>
  <c r="N207" i="8" s="1"/>
  <c r="G207" i="8"/>
  <c r="M207" i="8" s="1"/>
  <c r="L206" i="8"/>
  <c r="K206" i="8"/>
  <c r="J206" i="8"/>
  <c r="I206" i="8"/>
  <c r="H206" i="8"/>
  <c r="N206" i="8" s="1"/>
  <c r="G206" i="8"/>
  <c r="M206" i="8" s="1"/>
  <c r="L205" i="8"/>
  <c r="K205" i="8"/>
  <c r="J205" i="8"/>
  <c r="I205" i="8"/>
  <c r="H205" i="8"/>
  <c r="N205" i="8" s="1"/>
  <c r="G205" i="8"/>
  <c r="M205" i="8" s="1"/>
  <c r="L204" i="8"/>
  <c r="K204" i="8"/>
  <c r="G204" i="8"/>
  <c r="M204" i="8" s="1"/>
  <c r="L203" i="8"/>
  <c r="K203" i="8"/>
  <c r="L202" i="8"/>
  <c r="K202" i="8"/>
  <c r="H202" i="8"/>
  <c r="N202" i="8" s="1"/>
  <c r="L201" i="8"/>
  <c r="K201" i="8"/>
  <c r="J201" i="8"/>
  <c r="I201" i="8"/>
  <c r="H201" i="8"/>
  <c r="N201" i="8" s="1"/>
  <c r="G201" i="8"/>
  <c r="M201" i="8" s="1"/>
  <c r="L200" i="8"/>
  <c r="K200" i="8"/>
  <c r="J200" i="8"/>
  <c r="I200" i="8"/>
  <c r="H200" i="8"/>
  <c r="N200" i="8" s="1"/>
  <c r="G200" i="8"/>
  <c r="M200" i="8" s="1"/>
  <c r="L199" i="8"/>
  <c r="K199" i="8"/>
  <c r="J199" i="8"/>
  <c r="I199" i="8"/>
  <c r="H199" i="8"/>
  <c r="N199" i="8" s="1"/>
  <c r="G199" i="8"/>
  <c r="M199" i="8" s="1"/>
  <c r="L198" i="8"/>
  <c r="K198" i="8"/>
  <c r="J198" i="8"/>
  <c r="I198" i="8"/>
  <c r="H198" i="8"/>
  <c r="N198" i="8" s="1"/>
  <c r="L197" i="8"/>
  <c r="K197" i="8"/>
  <c r="H197" i="8"/>
  <c r="N197" i="8" s="1"/>
  <c r="G197" i="8"/>
  <c r="L196" i="8"/>
  <c r="K196" i="8"/>
  <c r="J196" i="8"/>
  <c r="H196" i="8"/>
  <c r="N196" i="8" s="1"/>
  <c r="G196" i="8"/>
  <c r="M196" i="8" s="1"/>
  <c r="L195" i="8"/>
  <c r="K195" i="8"/>
  <c r="L194" i="8"/>
  <c r="K194" i="8"/>
  <c r="J194" i="8"/>
  <c r="I194" i="8"/>
  <c r="H194" i="8"/>
  <c r="N194" i="8" s="1"/>
  <c r="G194" i="8"/>
  <c r="M194" i="8" s="1"/>
  <c r="L193" i="8"/>
  <c r="K193" i="8"/>
  <c r="I193" i="8"/>
  <c r="H193" i="8"/>
  <c r="N193" i="8" s="1"/>
  <c r="G193" i="8"/>
  <c r="M193" i="8" s="1"/>
  <c r="L192" i="8"/>
  <c r="K192" i="8"/>
  <c r="J192" i="8"/>
  <c r="I192" i="8"/>
  <c r="H192" i="8"/>
  <c r="N192" i="8" s="1"/>
  <c r="G192" i="8"/>
  <c r="M192" i="8" s="1"/>
  <c r="L191" i="8"/>
  <c r="K191" i="8"/>
  <c r="J191" i="8"/>
  <c r="I191" i="8"/>
  <c r="H191" i="8"/>
  <c r="N191" i="8" s="1"/>
  <c r="G191" i="8"/>
  <c r="M191" i="8" s="1"/>
  <c r="L190" i="8"/>
  <c r="K190" i="8"/>
  <c r="J190" i="8"/>
  <c r="I190" i="8"/>
  <c r="H190" i="8"/>
  <c r="N190" i="8" s="1"/>
  <c r="G190" i="8"/>
  <c r="M190" i="8" s="1"/>
  <c r="L189" i="8"/>
  <c r="K189" i="8"/>
  <c r="H189" i="8"/>
  <c r="N189" i="8" s="1"/>
  <c r="G189" i="8"/>
  <c r="M189" i="8" s="1"/>
  <c r="F188" i="8"/>
  <c r="J347" i="8" s="1"/>
  <c r="E188" i="8"/>
  <c r="D188" i="8"/>
  <c r="H318" i="8" s="1"/>
  <c r="N318" i="8" s="1"/>
  <c r="C188" i="8"/>
  <c r="G347" i="8" s="1"/>
  <c r="M347" i="8" s="1"/>
  <c r="L180" i="8"/>
  <c r="K180" i="8"/>
  <c r="J180" i="8"/>
  <c r="I180" i="8"/>
  <c r="H180" i="8"/>
  <c r="N180" i="8" s="1"/>
  <c r="G180" i="8"/>
  <c r="M180" i="8" s="1"/>
  <c r="L179" i="8"/>
  <c r="K179" i="8"/>
  <c r="J179" i="8"/>
  <c r="I179" i="8"/>
  <c r="H179" i="8"/>
  <c r="N179" i="8" s="1"/>
  <c r="G179" i="8"/>
  <c r="M179" i="8" s="1"/>
  <c r="L178" i="8"/>
  <c r="K178" i="8"/>
  <c r="I178" i="8"/>
  <c r="H178" i="8"/>
  <c r="N178" i="8" s="1"/>
  <c r="G178" i="8"/>
  <c r="L177" i="8"/>
  <c r="K177" i="8"/>
  <c r="L176" i="8"/>
  <c r="K176" i="8"/>
  <c r="J176" i="8"/>
  <c r="I176" i="8"/>
  <c r="H176" i="8"/>
  <c r="N176" i="8" s="1"/>
  <c r="G176" i="8"/>
  <c r="M176" i="8" s="1"/>
  <c r="L175" i="8"/>
  <c r="K175" i="8"/>
  <c r="J175" i="8"/>
  <c r="I175" i="8"/>
  <c r="H175" i="8"/>
  <c r="N175" i="8" s="1"/>
  <c r="G175" i="8"/>
  <c r="M175" i="8" s="1"/>
  <c r="L174" i="8"/>
  <c r="K174" i="8"/>
  <c r="J174" i="8"/>
  <c r="I174" i="8"/>
  <c r="L173" i="8"/>
  <c r="K173" i="8"/>
  <c r="J173" i="8"/>
  <c r="I173" i="8"/>
  <c r="H173" i="8"/>
  <c r="N173" i="8" s="1"/>
  <c r="G173" i="8"/>
  <c r="M173" i="8" s="1"/>
  <c r="L172" i="8"/>
  <c r="K172" i="8"/>
  <c r="G172" i="8"/>
  <c r="M172" i="8" s="1"/>
  <c r="L171" i="8"/>
  <c r="K171" i="8"/>
  <c r="J171" i="8"/>
  <c r="I171" i="8"/>
  <c r="L170" i="8"/>
  <c r="K170" i="8"/>
  <c r="I170" i="8"/>
  <c r="G170" i="8"/>
  <c r="M170" i="8" s="1"/>
  <c r="L169" i="8"/>
  <c r="K169" i="8"/>
  <c r="J169" i="8"/>
  <c r="I169" i="8"/>
  <c r="H169" i="8"/>
  <c r="N169" i="8" s="1"/>
  <c r="G169" i="8"/>
  <c r="M169" i="8" s="1"/>
  <c r="L168" i="8"/>
  <c r="K168" i="8"/>
  <c r="J168" i="8"/>
  <c r="I168" i="8"/>
  <c r="H168" i="8"/>
  <c r="N168" i="8" s="1"/>
  <c r="L167" i="8"/>
  <c r="K167" i="8"/>
  <c r="J167" i="8"/>
  <c r="I167" i="8"/>
  <c r="H167" i="8"/>
  <c r="N167" i="8" s="1"/>
  <c r="G167" i="8"/>
  <c r="M167" i="8" s="1"/>
  <c r="L166" i="8"/>
  <c r="K166" i="8"/>
  <c r="J166" i="8"/>
  <c r="I166" i="8"/>
  <c r="H166" i="8"/>
  <c r="N166" i="8" s="1"/>
  <c r="G166" i="8"/>
  <c r="M166" i="8" s="1"/>
  <c r="L165" i="8"/>
  <c r="K165" i="8"/>
  <c r="J165" i="8"/>
  <c r="I165" i="8"/>
  <c r="G165" i="8"/>
  <c r="M165" i="8" s="1"/>
  <c r="L164" i="8"/>
  <c r="K164" i="8"/>
  <c r="J164" i="8"/>
  <c r="I164" i="8"/>
  <c r="H164" i="8"/>
  <c r="N164" i="8" s="1"/>
  <c r="G164" i="8"/>
  <c r="M164" i="8" s="1"/>
  <c r="L163" i="8"/>
  <c r="K163" i="8"/>
  <c r="J163" i="8"/>
  <c r="I163" i="8"/>
  <c r="H163" i="8"/>
  <c r="N163" i="8" s="1"/>
  <c r="G163" i="8"/>
  <c r="M163" i="8" s="1"/>
  <c r="L162" i="8"/>
  <c r="K162" i="8"/>
  <c r="J162" i="8"/>
  <c r="I162" i="8"/>
  <c r="H162" i="8"/>
  <c r="N162" i="8" s="1"/>
  <c r="G162" i="8"/>
  <c r="M162" i="8" s="1"/>
  <c r="L161" i="8"/>
  <c r="K161" i="8"/>
  <c r="J161" i="8"/>
  <c r="I161" i="8"/>
  <c r="H161" i="8"/>
  <c r="N161" i="8" s="1"/>
  <c r="G161" i="8"/>
  <c r="M161" i="8" s="1"/>
  <c r="L160" i="8"/>
  <c r="K160" i="8"/>
  <c r="J160" i="8"/>
  <c r="I160" i="8"/>
  <c r="H160" i="8"/>
  <c r="N160" i="8" s="1"/>
  <c r="G160" i="8"/>
  <c r="M160" i="8" s="1"/>
  <c r="L159" i="8"/>
  <c r="K159" i="8"/>
  <c r="J159" i="8"/>
  <c r="I159" i="8"/>
  <c r="G159" i="8"/>
  <c r="L158" i="8"/>
  <c r="K158" i="8"/>
  <c r="J158" i="8"/>
  <c r="I158" i="8"/>
  <c r="H158" i="8"/>
  <c r="N158" i="8" s="1"/>
  <c r="G158" i="8"/>
  <c r="M158" i="8" s="1"/>
  <c r="L157" i="8"/>
  <c r="K157" i="8"/>
  <c r="J157" i="8"/>
  <c r="I157" i="8"/>
  <c r="H157" i="8"/>
  <c r="N157" i="8" s="1"/>
  <c r="G157" i="8"/>
  <c r="M157" i="8" s="1"/>
  <c r="L156" i="8"/>
  <c r="K156" i="8"/>
  <c r="J156" i="8"/>
  <c r="I156" i="8"/>
  <c r="L155" i="8"/>
  <c r="K155" i="8"/>
  <c r="I155" i="8"/>
  <c r="L154" i="8"/>
  <c r="K154" i="8"/>
  <c r="J154" i="8"/>
  <c r="I154" i="8"/>
  <c r="L153" i="8"/>
  <c r="K153" i="8"/>
  <c r="J153" i="8"/>
  <c r="I153" i="8"/>
  <c r="H153" i="8"/>
  <c r="N153" i="8" s="1"/>
  <c r="G153" i="8"/>
  <c r="M153" i="8" s="1"/>
  <c r="L152" i="8"/>
  <c r="K152" i="8"/>
  <c r="J152" i="8"/>
  <c r="I152" i="8"/>
  <c r="H152" i="8"/>
  <c r="N152" i="8" s="1"/>
  <c r="G152" i="8"/>
  <c r="M152" i="8" s="1"/>
  <c r="L151" i="8"/>
  <c r="K151" i="8"/>
  <c r="J151" i="8"/>
  <c r="I151" i="8"/>
  <c r="G151" i="8"/>
  <c r="M151" i="8" s="1"/>
  <c r="L150" i="8"/>
  <c r="K150" i="8"/>
  <c r="J150" i="8"/>
  <c r="I150" i="8"/>
  <c r="H150" i="8"/>
  <c r="N150" i="8" s="1"/>
  <c r="L149" i="8"/>
  <c r="K149" i="8"/>
  <c r="J149" i="8"/>
  <c r="I149" i="8"/>
  <c r="H149" i="8"/>
  <c r="N149" i="8" s="1"/>
  <c r="G149" i="8"/>
  <c r="M149" i="8" s="1"/>
  <c r="L148" i="8"/>
  <c r="K148" i="8"/>
  <c r="J148" i="8"/>
  <c r="I148" i="8"/>
  <c r="H148" i="8"/>
  <c r="N148" i="8" s="1"/>
  <c r="G148" i="8"/>
  <c r="M148" i="8" s="1"/>
  <c r="L147" i="8"/>
  <c r="K147" i="8"/>
  <c r="J147" i="8"/>
  <c r="I147" i="8"/>
  <c r="H147" i="8"/>
  <c r="N147" i="8" s="1"/>
  <c r="G147" i="8"/>
  <c r="M147" i="8" s="1"/>
  <c r="L146" i="8"/>
  <c r="K146" i="8"/>
  <c r="J146" i="8"/>
  <c r="I146" i="8"/>
  <c r="H146" i="8"/>
  <c r="N146" i="8" s="1"/>
  <c r="L145" i="8"/>
  <c r="K145" i="8"/>
  <c r="L144" i="8"/>
  <c r="K144" i="8"/>
  <c r="G144" i="8"/>
  <c r="M144" i="8" s="1"/>
  <c r="L143" i="8"/>
  <c r="K143" i="8"/>
  <c r="J143" i="8"/>
  <c r="H143" i="8"/>
  <c r="N143" i="8" s="1"/>
  <c r="G143" i="8"/>
  <c r="L142" i="8"/>
  <c r="K142" i="8"/>
  <c r="J142" i="8"/>
  <c r="I142" i="8"/>
  <c r="L141" i="8"/>
  <c r="K141" i="8"/>
  <c r="J141" i="8"/>
  <c r="L140" i="8"/>
  <c r="K140" i="8"/>
  <c r="J140" i="8"/>
  <c r="I140" i="8"/>
  <c r="H140" i="8"/>
  <c r="N140" i="8" s="1"/>
  <c r="G140" i="8"/>
  <c r="M140" i="8" s="1"/>
  <c r="L139" i="8"/>
  <c r="K139" i="8"/>
  <c r="L138" i="8"/>
  <c r="K138" i="8"/>
  <c r="J138" i="8"/>
  <c r="I138" i="8"/>
  <c r="H138" i="8"/>
  <c r="N138" i="8" s="1"/>
  <c r="G138" i="8"/>
  <c r="M138" i="8" s="1"/>
  <c r="L137" i="8"/>
  <c r="K137" i="8"/>
  <c r="J137" i="8"/>
  <c r="L136" i="8"/>
  <c r="K136" i="8"/>
  <c r="I136" i="8"/>
  <c r="H136" i="8"/>
  <c r="N136" i="8" s="1"/>
  <c r="G136" i="8"/>
  <c r="M136" i="8" s="1"/>
  <c r="L135" i="8"/>
  <c r="K135" i="8"/>
  <c r="J135" i="8"/>
  <c r="I135" i="8"/>
  <c r="H135" i="8"/>
  <c r="N135" i="8" s="1"/>
  <c r="G135" i="8"/>
  <c r="M135" i="8" s="1"/>
  <c r="L134" i="8"/>
  <c r="K134" i="8"/>
  <c r="J134" i="8"/>
  <c r="H134" i="8"/>
  <c r="N134" i="8" s="1"/>
  <c r="G134" i="8"/>
  <c r="M134" i="8" s="1"/>
  <c r="L133" i="8"/>
  <c r="K133" i="8"/>
  <c r="J133" i="8"/>
  <c r="I133" i="8"/>
  <c r="L132" i="8"/>
  <c r="K132" i="8"/>
  <c r="J132" i="8"/>
  <c r="I132" i="8"/>
  <c r="H132" i="8"/>
  <c r="N132" i="8" s="1"/>
  <c r="G132" i="8"/>
  <c r="M132" i="8" s="1"/>
  <c r="L131" i="8"/>
  <c r="K131" i="8"/>
  <c r="J131" i="8"/>
  <c r="I131" i="8"/>
  <c r="H131" i="8"/>
  <c r="N131" i="8" s="1"/>
  <c r="G131" i="8"/>
  <c r="M131" i="8" s="1"/>
  <c r="L130" i="8"/>
  <c r="K130" i="8"/>
  <c r="J130" i="8"/>
  <c r="I130" i="8"/>
  <c r="H130" i="8"/>
  <c r="N130" i="8" s="1"/>
  <c r="G130" i="8"/>
  <c r="M130" i="8" s="1"/>
  <c r="L129" i="8"/>
  <c r="K129" i="8"/>
  <c r="J129" i="8"/>
  <c r="I129" i="8"/>
  <c r="H129" i="8"/>
  <c r="N129" i="8" s="1"/>
  <c r="G129" i="8"/>
  <c r="M129" i="8" s="1"/>
  <c r="L128" i="8"/>
  <c r="K128" i="8"/>
  <c r="J128" i="8"/>
  <c r="H128" i="8"/>
  <c r="N128" i="8" s="1"/>
  <c r="L127" i="8"/>
  <c r="K127" i="8"/>
  <c r="L126" i="8"/>
  <c r="K126" i="8"/>
  <c r="I126" i="8"/>
  <c r="L125" i="8"/>
  <c r="K125" i="8"/>
  <c r="J125" i="8"/>
  <c r="L124" i="8"/>
  <c r="K124" i="8"/>
  <c r="L123" i="8"/>
  <c r="K123" i="8"/>
  <c r="G123" i="8"/>
  <c r="M123" i="8" s="1"/>
  <c r="L122" i="8"/>
  <c r="K122" i="8"/>
  <c r="J122" i="8"/>
  <c r="I122" i="8"/>
  <c r="H122" i="8"/>
  <c r="N122" i="8" s="1"/>
  <c r="G122" i="8"/>
  <c r="M122" i="8" s="1"/>
  <c r="L121" i="8"/>
  <c r="K121" i="8"/>
  <c r="J121" i="8"/>
  <c r="I121" i="8"/>
  <c r="H121" i="8"/>
  <c r="N121" i="8" s="1"/>
  <c r="G121" i="8"/>
  <c r="M121" i="8" s="1"/>
  <c r="L120" i="8"/>
  <c r="K120" i="8"/>
  <c r="I120" i="8"/>
  <c r="H120" i="8"/>
  <c r="N120" i="8" s="1"/>
  <c r="G120" i="8"/>
  <c r="M120" i="8" s="1"/>
  <c r="L119" i="8"/>
  <c r="K119" i="8"/>
  <c r="J119" i="8"/>
  <c r="I119" i="8"/>
  <c r="H119" i="8"/>
  <c r="N119" i="8" s="1"/>
  <c r="G119" i="8"/>
  <c r="M119" i="8" s="1"/>
  <c r="L118" i="8"/>
  <c r="K118" i="8"/>
  <c r="I118" i="8"/>
  <c r="G118" i="8"/>
  <c r="L117" i="8"/>
  <c r="K117" i="8"/>
  <c r="J117" i="8"/>
  <c r="I117" i="8"/>
  <c r="H117" i="8"/>
  <c r="N117" i="8" s="1"/>
  <c r="G117" i="8"/>
  <c r="M117" i="8" s="1"/>
  <c r="L116" i="8"/>
  <c r="K116" i="8"/>
  <c r="J116" i="8"/>
  <c r="I116" i="8"/>
  <c r="H116" i="8"/>
  <c r="N116" i="8" s="1"/>
  <c r="L115" i="8"/>
  <c r="K115" i="8"/>
  <c r="L114" i="8"/>
  <c r="K114" i="8"/>
  <c r="I114" i="8"/>
  <c r="G114" i="8"/>
  <c r="L113" i="8"/>
  <c r="K113" i="8"/>
  <c r="I113" i="8"/>
  <c r="G113" i="8"/>
  <c r="L112" i="8"/>
  <c r="K112" i="8"/>
  <c r="I112" i="8"/>
  <c r="H112" i="8"/>
  <c r="N112" i="8" s="1"/>
  <c r="G112" i="8"/>
  <c r="L111" i="8"/>
  <c r="K111" i="8"/>
  <c r="L110" i="8"/>
  <c r="K110" i="8"/>
  <c r="J110" i="8"/>
  <c r="I110" i="8"/>
  <c r="H110" i="8"/>
  <c r="N110" i="8" s="1"/>
  <c r="G110" i="8"/>
  <c r="M110" i="8" s="1"/>
  <c r="L109" i="8"/>
  <c r="K109" i="8"/>
  <c r="I109" i="8"/>
  <c r="G109" i="8"/>
  <c r="M109" i="8" s="1"/>
  <c r="L108" i="8"/>
  <c r="K108" i="8"/>
  <c r="J108" i="8"/>
  <c r="I108" i="8"/>
  <c r="H108" i="8"/>
  <c r="N108" i="8" s="1"/>
  <c r="G108" i="8"/>
  <c r="M108" i="8" s="1"/>
  <c r="L107" i="8"/>
  <c r="K107" i="8"/>
  <c r="J107" i="8"/>
  <c r="I107" i="8"/>
  <c r="H107" i="8"/>
  <c r="N107" i="8" s="1"/>
  <c r="G107" i="8"/>
  <c r="M107" i="8" s="1"/>
  <c r="L106" i="8"/>
  <c r="K106" i="8"/>
  <c r="J106" i="8"/>
  <c r="I106" i="8"/>
  <c r="L105" i="8"/>
  <c r="K105" i="8"/>
  <c r="I105" i="8"/>
  <c r="G105" i="8"/>
  <c r="M105" i="8" s="1"/>
  <c r="L104" i="8"/>
  <c r="K104" i="8"/>
  <c r="I104" i="8"/>
  <c r="G104" i="8"/>
  <c r="M104" i="8" s="1"/>
  <c r="L103" i="8"/>
  <c r="K103" i="8"/>
  <c r="G103" i="8"/>
  <c r="M103" i="8" s="1"/>
  <c r="L102" i="8"/>
  <c r="K102" i="8"/>
  <c r="I102" i="8"/>
  <c r="H102" i="8"/>
  <c r="N102" i="8" s="1"/>
  <c r="G102" i="8"/>
  <c r="M102" i="8" s="1"/>
  <c r="L101" i="8"/>
  <c r="K101" i="8"/>
  <c r="G101" i="8"/>
  <c r="M101" i="8" s="1"/>
  <c r="L100" i="8"/>
  <c r="K100" i="8"/>
  <c r="H100" i="8"/>
  <c r="N100" i="8" s="1"/>
  <c r="G100" i="8"/>
  <c r="M100" i="8" s="1"/>
  <c r="L99" i="8"/>
  <c r="K99" i="8"/>
  <c r="I99" i="8"/>
  <c r="H99" i="8"/>
  <c r="N99" i="8" s="1"/>
  <c r="G99" i="8"/>
  <c r="M99" i="8" s="1"/>
  <c r="L98" i="8"/>
  <c r="K98" i="8"/>
  <c r="J98" i="8"/>
  <c r="I98" i="8"/>
  <c r="H98" i="8"/>
  <c r="N98" i="8" s="1"/>
  <c r="L97" i="8"/>
  <c r="K97" i="8"/>
  <c r="J97" i="8"/>
  <c r="H97" i="8"/>
  <c r="N97" i="8" s="1"/>
  <c r="G97" i="8"/>
  <c r="M97" i="8" s="1"/>
  <c r="L96" i="8"/>
  <c r="K96" i="8"/>
  <c r="I96" i="8"/>
  <c r="H96" i="8"/>
  <c r="N96" i="8" s="1"/>
  <c r="G96" i="8"/>
  <c r="M96" i="8" s="1"/>
  <c r="L95" i="8"/>
  <c r="K95" i="8"/>
  <c r="J95" i="8"/>
  <c r="I95" i="8"/>
  <c r="H95" i="8"/>
  <c r="N95" i="8" s="1"/>
  <c r="G95" i="8"/>
  <c r="M95" i="8" s="1"/>
  <c r="L94" i="8"/>
  <c r="K94" i="8"/>
  <c r="J94" i="8"/>
  <c r="I94" i="8"/>
  <c r="H94" i="8"/>
  <c r="N94" i="8" s="1"/>
  <c r="G94" i="8"/>
  <c r="M94" i="8" s="1"/>
  <c r="L93" i="8"/>
  <c r="K93" i="8"/>
  <c r="J93" i="8"/>
  <c r="I93" i="8"/>
  <c r="G93" i="8"/>
  <c r="L92" i="8"/>
  <c r="K92" i="8"/>
  <c r="I92" i="8"/>
  <c r="H92" i="8"/>
  <c r="N92" i="8" s="1"/>
  <c r="G92" i="8"/>
  <c r="L91" i="8"/>
  <c r="K91" i="8"/>
  <c r="J91" i="8"/>
  <c r="I91" i="8"/>
  <c r="H91" i="8"/>
  <c r="N91" i="8" s="1"/>
  <c r="G91" i="8"/>
  <c r="M91" i="8" s="1"/>
  <c r="L90" i="8"/>
  <c r="K90" i="8"/>
  <c r="J90" i="8"/>
  <c r="I90" i="8"/>
  <c r="H90" i="8"/>
  <c r="N90" i="8" s="1"/>
  <c r="G90" i="8"/>
  <c r="M90" i="8" s="1"/>
  <c r="L89" i="8"/>
  <c r="K89" i="8"/>
  <c r="J89" i="8"/>
  <c r="I89" i="8"/>
  <c r="H89" i="8"/>
  <c r="N89" i="8" s="1"/>
  <c r="G89" i="8"/>
  <c r="M89" i="8" s="1"/>
  <c r="L88" i="8"/>
  <c r="K88" i="8"/>
  <c r="I88" i="8"/>
  <c r="H88" i="8"/>
  <c r="N88" i="8" s="1"/>
  <c r="G88" i="8"/>
  <c r="L87" i="8"/>
  <c r="K87" i="8"/>
  <c r="J87" i="8"/>
  <c r="I87" i="8"/>
  <c r="L86" i="8"/>
  <c r="K86" i="8"/>
  <c r="L85" i="8"/>
  <c r="K85" i="8"/>
  <c r="L84" i="8"/>
  <c r="K84" i="8"/>
  <c r="J84" i="8"/>
  <c r="I84" i="8"/>
  <c r="H84" i="8"/>
  <c r="N84" i="8" s="1"/>
  <c r="G84" i="8"/>
  <c r="M84" i="8" s="1"/>
  <c r="L83" i="8"/>
  <c r="K83" i="8"/>
  <c r="J83" i="8"/>
  <c r="H83" i="8"/>
  <c r="N83" i="8" s="1"/>
  <c r="G83" i="8"/>
  <c r="M83" i="8" s="1"/>
  <c r="L82" i="8"/>
  <c r="K82" i="8"/>
  <c r="K81" i="8"/>
  <c r="F81" i="8"/>
  <c r="J178" i="8" s="1"/>
  <c r="E81" i="8"/>
  <c r="I177" i="8" s="1"/>
  <c r="D81" i="8"/>
  <c r="H177" i="8" s="1"/>
  <c r="N177" i="8" s="1"/>
  <c r="C81" i="8"/>
  <c r="G171" i="8" s="1"/>
  <c r="M171" i="8" s="1"/>
  <c r="L73" i="8"/>
  <c r="K73" i="8"/>
  <c r="J73" i="8"/>
  <c r="I73" i="8"/>
  <c r="H73" i="8"/>
  <c r="N73" i="8" s="1"/>
  <c r="G73" i="8"/>
  <c r="M73" i="8" s="1"/>
  <c r="L72" i="8"/>
  <c r="K72" i="8"/>
  <c r="J72" i="8"/>
  <c r="I72" i="8"/>
  <c r="H72" i="8"/>
  <c r="N72" i="8" s="1"/>
  <c r="G72" i="8"/>
  <c r="M72" i="8" s="1"/>
  <c r="L71" i="8"/>
  <c r="K71" i="8"/>
  <c r="J71" i="8"/>
  <c r="I71" i="8"/>
  <c r="H71" i="8"/>
  <c r="N71" i="8" s="1"/>
  <c r="L70" i="8"/>
  <c r="K70" i="8"/>
  <c r="J70" i="8"/>
  <c r="I70" i="8"/>
  <c r="H70" i="8"/>
  <c r="N70" i="8" s="1"/>
  <c r="G70" i="8"/>
  <c r="M70" i="8" s="1"/>
  <c r="L69" i="8"/>
  <c r="K69" i="8"/>
  <c r="J69" i="8"/>
  <c r="I69" i="8"/>
  <c r="H69" i="8"/>
  <c r="N69" i="8" s="1"/>
  <c r="G69" i="8"/>
  <c r="M69" i="8" s="1"/>
  <c r="L68" i="8"/>
  <c r="K68" i="8"/>
  <c r="J68" i="8"/>
  <c r="H68" i="8"/>
  <c r="N68" i="8" s="1"/>
  <c r="G68" i="8"/>
  <c r="M68" i="8" s="1"/>
  <c r="L67" i="8"/>
  <c r="K67" i="8"/>
  <c r="L66" i="8"/>
  <c r="K66" i="8"/>
  <c r="J66" i="8"/>
  <c r="I66" i="8"/>
  <c r="H66" i="8"/>
  <c r="N66" i="8" s="1"/>
  <c r="G66" i="8"/>
  <c r="M66" i="8" s="1"/>
  <c r="L65" i="8"/>
  <c r="K65" i="8"/>
  <c r="J65" i="8"/>
  <c r="I65" i="8"/>
  <c r="H65" i="8"/>
  <c r="N65" i="8" s="1"/>
  <c r="L64" i="8"/>
  <c r="K64" i="8"/>
  <c r="I64" i="8"/>
  <c r="H64" i="8"/>
  <c r="N64" i="8" s="1"/>
  <c r="G64" i="8"/>
  <c r="M64" i="8" s="1"/>
  <c r="L63" i="8"/>
  <c r="K63" i="8"/>
  <c r="J63" i="8"/>
  <c r="I63" i="8"/>
  <c r="H63" i="8"/>
  <c r="N63" i="8" s="1"/>
  <c r="G63" i="8"/>
  <c r="M63" i="8" s="1"/>
  <c r="L62" i="8"/>
  <c r="K62" i="8"/>
  <c r="J62" i="8"/>
  <c r="I62" i="8"/>
  <c r="H62" i="8"/>
  <c r="N62" i="8" s="1"/>
  <c r="G62" i="8"/>
  <c r="M62" i="8" s="1"/>
  <c r="L61" i="8"/>
  <c r="K61" i="8"/>
  <c r="J61" i="8"/>
  <c r="I61" i="8"/>
  <c r="H61" i="8"/>
  <c r="N61" i="8" s="1"/>
  <c r="G61" i="8"/>
  <c r="M61" i="8" s="1"/>
  <c r="L60" i="8"/>
  <c r="K60" i="8"/>
  <c r="J60" i="8"/>
  <c r="I60" i="8"/>
  <c r="H60" i="8"/>
  <c r="N60" i="8" s="1"/>
  <c r="G60" i="8"/>
  <c r="M60" i="8" s="1"/>
  <c r="L59" i="8"/>
  <c r="K59" i="8"/>
  <c r="J59" i="8"/>
  <c r="I59" i="8"/>
  <c r="H59" i="8"/>
  <c r="N59" i="8" s="1"/>
  <c r="G59" i="8"/>
  <c r="M59" i="8" s="1"/>
  <c r="L58" i="8"/>
  <c r="K58" i="8"/>
  <c r="J58" i="8"/>
  <c r="I58" i="8"/>
  <c r="H58" i="8"/>
  <c r="N58" i="8" s="1"/>
  <c r="G58" i="8"/>
  <c r="M58" i="8" s="1"/>
  <c r="L57" i="8"/>
  <c r="K57" i="8"/>
  <c r="J57" i="8"/>
  <c r="I57" i="8"/>
  <c r="H57" i="8"/>
  <c r="N57" i="8" s="1"/>
  <c r="L56" i="8"/>
  <c r="K56" i="8"/>
  <c r="J56" i="8"/>
  <c r="I56" i="8"/>
  <c r="H56" i="8"/>
  <c r="N56" i="8" s="1"/>
  <c r="G56" i="8"/>
  <c r="M56" i="8" s="1"/>
  <c r="L55" i="8"/>
  <c r="K55" i="8"/>
  <c r="J55" i="8"/>
  <c r="I55" i="8"/>
  <c r="H55" i="8"/>
  <c r="N55" i="8" s="1"/>
  <c r="G55" i="8"/>
  <c r="M55" i="8" s="1"/>
  <c r="L54" i="8"/>
  <c r="K54" i="8"/>
  <c r="J54" i="8"/>
  <c r="I54" i="8"/>
  <c r="H54" i="8"/>
  <c r="N54" i="8" s="1"/>
  <c r="G54" i="8"/>
  <c r="M54" i="8" s="1"/>
  <c r="L53" i="8"/>
  <c r="K53" i="8"/>
  <c r="L52" i="8"/>
  <c r="K52" i="8"/>
  <c r="J52" i="8"/>
  <c r="I52" i="8"/>
  <c r="G52" i="8"/>
  <c r="M52" i="8" s="1"/>
  <c r="L51" i="8"/>
  <c r="K51" i="8"/>
  <c r="J51" i="8"/>
  <c r="I51" i="8"/>
  <c r="G51" i="8"/>
  <c r="M51" i="8" s="1"/>
  <c r="L50" i="8"/>
  <c r="K50" i="8"/>
  <c r="J50" i="8"/>
  <c r="I50" i="8"/>
  <c r="H50" i="8"/>
  <c r="N50" i="8" s="1"/>
  <c r="G50" i="8"/>
  <c r="M50" i="8" s="1"/>
  <c r="L49" i="8"/>
  <c r="K49" i="8"/>
  <c r="J49" i="8"/>
  <c r="I49" i="8"/>
  <c r="H49" i="8"/>
  <c r="N49" i="8" s="1"/>
  <c r="G49" i="8"/>
  <c r="M49" i="8" s="1"/>
  <c r="L48" i="8"/>
  <c r="K48" i="8"/>
  <c r="J48" i="8"/>
  <c r="I48" i="8"/>
  <c r="H48" i="8"/>
  <c r="N48" i="8" s="1"/>
  <c r="G48" i="8"/>
  <c r="M48" i="8" s="1"/>
  <c r="L47" i="8"/>
  <c r="K47" i="8"/>
  <c r="J47" i="8"/>
  <c r="I47" i="8"/>
  <c r="H47" i="8"/>
  <c r="N47" i="8" s="1"/>
  <c r="G47" i="8"/>
  <c r="M47" i="8" s="1"/>
  <c r="L46" i="8"/>
  <c r="K46" i="8"/>
  <c r="J46" i="8"/>
  <c r="I46" i="8"/>
  <c r="H46" i="8"/>
  <c r="N46" i="8" s="1"/>
  <c r="G46" i="8"/>
  <c r="M46" i="8" s="1"/>
  <c r="L45" i="8"/>
  <c r="K45" i="8"/>
  <c r="J45" i="8"/>
  <c r="I45" i="8"/>
  <c r="H45" i="8"/>
  <c r="N45" i="8" s="1"/>
  <c r="G45" i="8"/>
  <c r="M45" i="8" s="1"/>
  <c r="L44" i="8"/>
  <c r="K44" i="8"/>
  <c r="J44" i="8"/>
  <c r="I44" i="8"/>
  <c r="H44" i="8"/>
  <c r="N44" i="8" s="1"/>
  <c r="G44" i="8"/>
  <c r="M44" i="8" s="1"/>
  <c r="L43" i="8"/>
  <c r="K43" i="8"/>
  <c r="J43" i="8"/>
  <c r="I43" i="8"/>
  <c r="H43" i="8"/>
  <c r="N43" i="8" s="1"/>
  <c r="G43" i="8"/>
  <c r="M43" i="8" s="1"/>
  <c r="L42" i="8"/>
  <c r="K42" i="8"/>
  <c r="J42" i="8"/>
  <c r="I42" i="8"/>
  <c r="H42" i="8"/>
  <c r="N42" i="8" s="1"/>
  <c r="L41" i="8"/>
  <c r="K41" i="8"/>
  <c r="J41" i="8"/>
  <c r="I41" i="8"/>
  <c r="H41" i="8"/>
  <c r="N41" i="8" s="1"/>
  <c r="G41" i="8"/>
  <c r="M41" i="8" s="1"/>
  <c r="L40" i="8"/>
  <c r="K40" i="8"/>
  <c r="J40" i="8"/>
  <c r="I40" i="8"/>
  <c r="H40" i="8"/>
  <c r="N40" i="8" s="1"/>
  <c r="G40" i="8"/>
  <c r="M40" i="8" s="1"/>
  <c r="L39" i="8"/>
  <c r="K39" i="8"/>
  <c r="J39" i="8"/>
  <c r="I39" i="8"/>
  <c r="H39" i="8"/>
  <c r="N39" i="8" s="1"/>
  <c r="G39" i="8"/>
  <c r="M39" i="8" s="1"/>
  <c r="L38" i="8"/>
  <c r="K38" i="8"/>
  <c r="J38" i="8"/>
  <c r="I38" i="8"/>
  <c r="H38" i="8"/>
  <c r="N38" i="8" s="1"/>
  <c r="G38" i="8"/>
  <c r="M38" i="8" s="1"/>
  <c r="L37" i="8"/>
  <c r="K37" i="8"/>
  <c r="J37" i="8"/>
  <c r="I37" i="8"/>
  <c r="H37" i="8"/>
  <c r="N37" i="8" s="1"/>
  <c r="G37" i="8"/>
  <c r="M37" i="8" s="1"/>
  <c r="L36" i="8"/>
  <c r="K36" i="8"/>
  <c r="J36" i="8"/>
  <c r="I36" i="8"/>
  <c r="H36" i="8"/>
  <c r="N36" i="8" s="1"/>
  <c r="G36" i="8"/>
  <c r="M36" i="8" s="1"/>
  <c r="L35" i="8"/>
  <c r="K35" i="8"/>
  <c r="J35" i="8"/>
  <c r="I35" i="8"/>
  <c r="H35" i="8"/>
  <c r="N35" i="8" s="1"/>
  <c r="G35" i="8"/>
  <c r="M35" i="8" s="1"/>
  <c r="L34" i="8"/>
  <c r="K34" i="8"/>
  <c r="J34" i="8"/>
  <c r="I34" i="8"/>
  <c r="H34" i="8"/>
  <c r="N34" i="8" s="1"/>
  <c r="G34" i="8"/>
  <c r="M34" i="8" s="1"/>
  <c r="L33" i="8"/>
  <c r="K33" i="8"/>
  <c r="J33" i="8"/>
  <c r="I33" i="8"/>
  <c r="H33" i="8"/>
  <c r="N33" i="8" s="1"/>
  <c r="G33" i="8"/>
  <c r="M33" i="8" s="1"/>
  <c r="L32" i="8"/>
  <c r="K32" i="8"/>
  <c r="J32" i="8"/>
  <c r="I32" i="8"/>
  <c r="H32" i="8"/>
  <c r="N32" i="8" s="1"/>
  <c r="G32" i="8"/>
  <c r="M32" i="8" s="1"/>
  <c r="L31" i="8"/>
  <c r="K31" i="8"/>
  <c r="J31" i="8"/>
  <c r="H31" i="8"/>
  <c r="N31" i="8" s="1"/>
  <c r="G31" i="8"/>
  <c r="M31" i="8" s="1"/>
  <c r="L30" i="8"/>
  <c r="K30" i="8"/>
  <c r="J30" i="8"/>
  <c r="I30" i="8"/>
  <c r="H30" i="8"/>
  <c r="N30" i="8" s="1"/>
  <c r="L29" i="8"/>
  <c r="K29" i="8"/>
  <c r="J29" i="8"/>
  <c r="I29" i="8"/>
  <c r="H29" i="8"/>
  <c r="N29" i="8" s="1"/>
  <c r="G29" i="8"/>
  <c r="M29" i="8" s="1"/>
  <c r="L28" i="8"/>
  <c r="K28" i="8"/>
  <c r="J28" i="8"/>
  <c r="I28" i="8"/>
  <c r="G28" i="8"/>
  <c r="M28" i="8" s="1"/>
  <c r="L27" i="8"/>
  <c r="K27" i="8"/>
  <c r="I27" i="8"/>
  <c r="H27" i="8"/>
  <c r="N27" i="8" s="1"/>
  <c r="L26" i="8"/>
  <c r="K26" i="8"/>
  <c r="J26" i="8"/>
  <c r="I26" i="8"/>
  <c r="H26" i="8"/>
  <c r="N26" i="8" s="1"/>
  <c r="G26" i="8"/>
  <c r="M26" i="8" s="1"/>
  <c r="L25" i="8"/>
  <c r="K25" i="8"/>
  <c r="J25" i="8"/>
  <c r="I25" i="8"/>
  <c r="H25" i="8"/>
  <c r="N25" i="8" s="1"/>
  <c r="G25" i="8"/>
  <c r="M25" i="8" s="1"/>
  <c r="L24" i="8"/>
  <c r="K24" i="8"/>
  <c r="J24" i="8"/>
  <c r="I24" i="8"/>
  <c r="L23" i="8"/>
  <c r="K23" i="8"/>
  <c r="J23" i="8"/>
  <c r="I23" i="8"/>
  <c r="H23" i="8"/>
  <c r="N23" i="8" s="1"/>
  <c r="G23" i="8"/>
  <c r="M23" i="8" s="1"/>
  <c r="F22" i="8"/>
  <c r="J67" i="8" s="1"/>
  <c r="E22" i="8"/>
  <c r="I68" i="8" s="1"/>
  <c r="D22" i="8"/>
  <c r="H67" i="8" s="1"/>
  <c r="N67" i="8" s="1"/>
  <c r="C22" i="8"/>
  <c r="G57" i="8" s="1"/>
  <c r="M57" i="8" s="1"/>
  <c r="F14" i="8"/>
  <c r="E14" i="8"/>
  <c r="D14" i="8"/>
  <c r="C14" i="8"/>
  <c r="K14" i="8" s="1"/>
  <c r="F13" i="8"/>
  <c r="E13" i="8"/>
  <c r="D13" i="8"/>
  <c r="L13" i="8" s="1"/>
  <c r="C13" i="8"/>
  <c r="F12" i="8"/>
  <c r="E12" i="8"/>
  <c r="D12" i="8"/>
  <c r="L12" i="8" s="1"/>
  <c r="C12" i="8"/>
  <c r="K12" i="8" s="1"/>
  <c r="F11" i="8"/>
  <c r="E11" i="8"/>
  <c r="D11" i="8"/>
  <c r="F10" i="8"/>
  <c r="E10" i="8"/>
  <c r="D10" i="8"/>
  <c r="C10" i="8"/>
  <c r="K10" i="8" s="1"/>
  <c r="F9" i="8"/>
  <c r="E9" i="8"/>
  <c r="D9" i="8"/>
  <c r="L640" i="7"/>
  <c r="K640" i="7"/>
  <c r="L639" i="7"/>
  <c r="K639" i="7"/>
  <c r="J639" i="7"/>
  <c r="I639" i="7"/>
  <c r="H639" i="7"/>
  <c r="N639" i="7" s="1"/>
  <c r="G639" i="7"/>
  <c r="M639" i="7" s="1"/>
  <c r="L638" i="7"/>
  <c r="K638" i="7"/>
  <c r="J638" i="7"/>
  <c r="I638" i="7"/>
  <c r="H638" i="7"/>
  <c r="N638" i="7" s="1"/>
  <c r="G638" i="7"/>
  <c r="M638" i="7" s="1"/>
  <c r="L637" i="7"/>
  <c r="K637" i="7"/>
  <c r="J637" i="7"/>
  <c r="I637" i="7"/>
  <c r="H637" i="7"/>
  <c r="N637" i="7" s="1"/>
  <c r="G637" i="7"/>
  <c r="M637" i="7" s="1"/>
  <c r="L636" i="7"/>
  <c r="K636" i="7"/>
  <c r="L635" i="7"/>
  <c r="K635" i="7"/>
  <c r="J635" i="7"/>
  <c r="I635" i="7"/>
  <c r="H635" i="7"/>
  <c r="N635" i="7" s="1"/>
  <c r="G635" i="7"/>
  <c r="M635" i="7" s="1"/>
  <c r="L634" i="7"/>
  <c r="K634" i="7"/>
  <c r="H634" i="7"/>
  <c r="N634" i="7" s="1"/>
  <c r="G634" i="7"/>
  <c r="M634" i="7" s="1"/>
  <c r="L633" i="7"/>
  <c r="K633" i="7"/>
  <c r="J633" i="7"/>
  <c r="I633" i="7"/>
  <c r="H633" i="7"/>
  <c r="N633" i="7" s="1"/>
  <c r="G633" i="7"/>
  <c r="M633" i="7" s="1"/>
  <c r="L632" i="7"/>
  <c r="K632" i="7"/>
  <c r="J632" i="7"/>
  <c r="I632" i="7"/>
  <c r="H632" i="7"/>
  <c r="N632" i="7" s="1"/>
  <c r="G632" i="7"/>
  <c r="M632" i="7" s="1"/>
  <c r="L631" i="7"/>
  <c r="K631" i="7"/>
  <c r="H631" i="7"/>
  <c r="N631" i="7" s="1"/>
  <c r="G631" i="7"/>
  <c r="M631" i="7" s="1"/>
  <c r="L630" i="7"/>
  <c r="K630" i="7"/>
  <c r="L629" i="7"/>
  <c r="K629" i="7"/>
  <c r="I629" i="7"/>
  <c r="G629" i="7"/>
  <c r="M629" i="7" s="1"/>
  <c r="L628" i="7"/>
  <c r="K628" i="7"/>
  <c r="I628" i="7"/>
  <c r="H628" i="7"/>
  <c r="N628" i="7" s="1"/>
  <c r="G628" i="7"/>
  <c r="M628" i="7" s="1"/>
  <c r="L627" i="7"/>
  <c r="K627" i="7"/>
  <c r="L626" i="7"/>
  <c r="K626" i="7"/>
  <c r="J626" i="7"/>
  <c r="I626" i="7"/>
  <c r="H626" i="7"/>
  <c r="N626" i="7" s="1"/>
  <c r="G626" i="7"/>
  <c r="M626" i="7" s="1"/>
  <c r="L625" i="7"/>
  <c r="K625" i="7"/>
  <c r="J625" i="7"/>
  <c r="I625" i="7"/>
  <c r="H625" i="7"/>
  <c r="N625" i="7" s="1"/>
  <c r="L624" i="7"/>
  <c r="K624" i="7"/>
  <c r="J624" i="7"/>
  <c r="I624" i="7"/>
  <c r="H624" i="7"/>
  <c r="N624" i="7" s="1"/>
  <c r="G624" i="7"/>
  <c r="M624" i="7" s="1"/>
  <c r="L623" i="7"/>
  <c r="K623" i="7"/>
  <c r="L622" i="7"/>
  <c r="K622" i="7"/>
  <c r="H622" i="7"/>
  <c r="N622" i="7" s="1"/>
  <c r="G622" i="7"/>
  <c r="M622" i="7" s="1"/>
  <c r="L621" i="7"/>
  <c r="K621" i="7"/>
  <c r="J621" i="7"/>
  <c r="I621" i="7"/>
  <c r="H621" i="7"/>
  <c r="N621" i="7" s="1"/>
  <c r="G621" i="7"/>
  <c r="M621" i="7" s="1"/>
  <c r="L620" i="7"/>
  <c r="K620" i="7"/>
  <c r="J620" i="7"/>
  <c r="I620" i="7"/>
  <c r="L619" i="7"/>
  <c r="K619" i="7"/>
  <c r="J619" i="7"/>
  <c r="I619" i="7"/>
  <c r="H619" i="7"/>
  <c r="N619" i="7" s="1"/>
  <c r="G619" i="7"/>
  <c r="M619" i="7" s="1"/>
  <c r="L618" i="7"/>
  <c r="K618" i="7"/>
  <c r="J618" i="7"/>
  <c r="I618" i="7"/>
  <c r="H618" i="7"/>
  <c r="N618" i="7" s="1"/>
  <c r="G618" i="7"/>
  <c r="M618" i="7" s="1"/>
  <c r="L617" i="7"/>
  <c r="K617" i="7"/>
  <c r="L616" i="7"/>
  <c r="K616" i="7"/>
  <c r="L615" i="7"/>
  <c r="K615" i="7"/>
  <c r="L614" i="7"/>
  <c r="K614" i="7"/>
  <c r="H614" i="7"/>
  <c r="N614" i="7" s="1"/>
  <c r="G614" i="7"/>
  <c r="M614" i="7" s="1"/>
  <c r="L613" i="7"/>
  <c r="K613" i="7"/>
  <c r="J613" i="7"/>
  <c r="I613" i="7"/>
  <c r="G613" i="7"/>
  <c r="F612" i="7"/>
  <c r="J640" i="7" s="1"/>
  <c r="E612" i="7"/>
  <c r="I640" i="7" s="1"/>
  <c r="D612" i="7"/>
  <c r="H640" i="7" s="1"/>
  <c r="N640" i="7" s="1"/>
  <c r="C612" i="7"/>
  <c r="G623" i="7" s="1"/>
  <c r="M623" i="7" s="1"/>
  <c r="L604" i="7"/>
  <c r="K604" i="7"/>
  <c r="J604" i="7"/>
  <c r="I604" i="7"/>
  <c r="H604" i="7"/>
  <c r="N604" i="7" s="1"/>
  <c r="G604" i="7"/>
  <c r="M604" i="7" s="1"/>
  <c r="L603" i="7"/>
  <c r="K603" i="7"/>
  <c r="J603" i="7"/>
  <c r="I603" i="7"/>
  <c r="H603" i="7"/>
  <c r="N603" i="7" s="1"/>
  <c r="G603" i="7"/>
  <c r="M603" i="7" s="1"/>
  <c r="L602" i="7"/>
  <c r="K602" i="7"/>
  <c r="J602" i="7"/>
  <c r="I602" i="7"/>
  <c r="H602" i="7"/>
  <c r="N602" i="7" s="1"/>
  <c r="G602" i="7"/>
  <c r="M602" i="7" s="1"/>
  <c r="L601" i="7"/>
  <c r="K601" i="7"/>
  <c r="J601" i="7"/>
  <c r="I601" i="7"/>
  <c r="H601" i="7"/>
  <c r="N601" i="7" s="1"/>
  <c r="G601" i="7"/>
  <c r="M601" i="7" s="1"/>
  <c r="L600" i="7"/>
  <c r="K600" i="7"/>
  <c r="J600" i="7"/>
  <c r="I600" i="7"/>
  <c r="H600" i="7"/>
  <c r="N600" i="7" s="1"/>
  <c r="G600" i="7"/>
  <c r="M600" i="7" s="1"/>
  <c r="L599" i="7"/>
  <c r="K599" i="7"/>
  <c r="J599" i="7"/>
  <c r="I599" i="7"/>
  <c r="H599" i="7"/>
  <c r="N599" i="7" s="1"/>
  <c r="G599" i="7"/>
  <c r="M599" i="7" s="1"/>
  <c r="L598" i="7"/>
  <c r="K598" i="7"/>
  <c r="I598" i="7"/>
  <c r="G598" i="7"/>
  <c r="M598" i="7" s="1"/>
  <c r="L597" i="7"/>
  <c r="K597" i="7"/>
  <c r="G597" i="7"/>
  <c r="L596" i="7"/>
  <c r="K596" i="7"/>
  <c r="J596" i="7"/>
  <c r="I596" i="7"/>
  <c r="G596" i="7"/>
  <c r="M596" i="7" s="1"/>
  <c r="L595" i="7"/>
  <c r="K595" i="7"/>
  <c r="J595" i="7"/>
  <c r="I595" i="7"/>
  <c r="G595" i="7"/>
  <c r="M595" i="7" s="1"/>
  <c r="L594" i="7"/>
  <c r="K594" i="7"/>
  <c r="I594" i="7"/>
  <c r="G594" i="7"/>
  <c r="M594" i="7" s="1"/>
  <c r="L593" i="7"/>
  <c r="K593" i="7"/>
  <c r="J593" i="7"/>
  <c r="I593" i="7"/>
  <c r="H593" i="7"/>
  <c r="N593" i="7" s="1"/>
  <c r="G593" i="7"/>
  <c r="M593" i="7" s="1"/>
  <c r="L592" i="7"/>
  <c r="K592" i="7"/>
  <c r="I592" i="7"/>
  <c r="G592" i="7"/>
  <c r="L591" i="7"/>
  <c r="K591" i="7"/>
  <c r="J591" i="7"/>
  <c r="I591" i="7"/>
  <c r="G591" i="7"/>
  <c r="M591" i="7" s="1"/>
  <c r="L590" i="7"/>
  <c r="K590" i="7"/>
  <c r="L589" i="7"/>
  <c r="K589" i="7"/>
  <c r="I589" i="7"/>
  <c r="G589" i="7"/>
  <c r="L588" i="7"/>
  <c r="K588" i="7"/>
  <c r="I588" i="7"/>
  <c r="G588" i="7"/>
  <c r="L587" i="7"/>
  <c r="K587" i="7"/>
  <c r="J587" i="7"/>
  <c r="I587" i="7"/>
  <c r="H587" i="7"/>
  <c r="N587" i="7" s="1"/>
  <c r="G587" i="7"/>
  <c r="M587" i="7" s="1"/>
  <c r="L586" i="7"/>
  <c r="K586" i="7"/>
  <c r="J586" i="7"/>
  <c r="I586" i="7"/>
  <c r="H586" i="7"/>
  <c r="N586" i="7" s="1"/>
  <c r="G586" i="7"/>
  <c r="M586" i="7" s="1"/>
  <c r="L585" i="7"/>
  <c r="K585" i="7"/>
  <c r="J585" i="7"/>
  <c r="I585" i="7"/>
  <c r="H585" i="7"/>
  <c r="N585" i="7" s="1"/>
  <c r="G585" i="7"/>
  <c r="M585" i="7" s="1"/>
  <c r="L584" i="7"/>
  <c r="K584" i="7"/>
  <c r="J584" i="7"/>
  <c r="I584" i="7"/>
  <c r="L583" i="7"/>
  <c r="K583" i="7"/>
  <c r="I583" i="7"/>
  <c r="G583" i="7"/>
  <c r="L582" i="7"/>
  <c r="K582" i="7"/>
  <c r="J582" i="7"/>
  <c r="I582" i="7"/>
  <c r="H582" i="7"/>
  <c r="N582" i="7" s="1"/>
  <c r="G582" i="7"/>
  <c r="L581" i="7"/>
  <c r="K581" i="7"/>
  <c r="J581" i="7"/>
  <c r="I581" i="7"/>
  <c r="G581" i="7"/>
  <c r="M581" i="7" s="1"/>
  <c r="L580" i="7"/>
  <c r="K580" i="7"/>
  <c r="I580" i="7"/>
  <c r="G580" i="7"/>
  <c r="M580" i="7" s="1"/>
  <c r="L579" i="7"/>
  <c r="K579" i="7"/>
  <c r="J579" i="7"/>
  <c r="I579" i="7"/>
  <c r="H579" i="7"/>
  <c r="N579" i="7" s="1"/>
  <c r="G579" i="7"/>
  <c r="M579" i="7" s="1"/>
  <c r="L578" i="7"/>
  <c r="K578" i="7"/>
  <c r="J578" i="7"/>
  <c r="I578" i="7"/>
  <c r="H578" i="7"/>
  <c r="N578" i="7" s="1"/>
  <c r="G578" i="7"/>
  <c r="M578" i="7" s="1"/>
  <c r="L577" i="7"/>
  <c r="K577" i="7"/>
  <c r="G577" i="7"/>
  <c r="M577" i="7" s="1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L574" i="7"/>
  <c r="K574" i="7"/>
  <c r="J574" i="7"/>
  <c r="I574" i="7"/>
  <c r="H574" i="7"/>
  <c r="N574" i="7" s="1"/>
  <c r="G574" i="7"/>
  <c r="M574" i="7" s="1"/>
  <c r="L573" i="7"/>
  <c r="K573" i="7"/>
  <c r="J573" i="7"/>
  <c r="I573" i="7"/>
  <c r="H573" i="7"/>
  <c r="N573" i="7" s="1"/>
  <c r="G573" i="7"/>
  <c r="M573" i="7" s="1"/>
  <c r="L572" i="7"/>
  <c r="K572" i="7"/>
  <c r="J572" i="7"/>
  <c r="I572" i="7"/>
  <c r="H572" i="7"/>
  <c r="N572" i="7" s="1"/>
  <c r="G572" i="7"/>
  <c r="M572" i="7" s="1"/>
  <c r="L571" i="7"/>
  <c r="K571" i="7"/>
  <c r="H571" i="7"/>
  <c r="N571" i="7" s="1"/>
  <c r="G571" i="7"/>
  <c r="L570" i="7"/>
  <c r="K570" i="7"/>
  <c r="J570" i="7"/>
  <c r="I570" i="7"/>
  <c r="H570" i="7"/>
  <c r="N570" i="7" s="1"/>
  <c r="G570" i="7"/>
  <c r="M570" i="7" s="1"/>
  <c r="L569" i="7"/>
  <c r="K569" i="7"/>
  <c r="I569" i="7"/>
  <c r="H569" i="7"/>
  <c r="N569" i="7" s="1"/>
  <c r="G569" i="7"/>
  <c r="M569" i="7" s="1"/>
  <c r="L568" i="7"/>
  <c r="K568" i="7"/>
  <c r="I568" i="7"/>
  <c r="G568" i="7"/>
  <c r="M568" i="7" s="1"/>
  <c r="L567" i="7"/>
  <c r="K567" i="7"/>
  <c r="G567" i="7"/>
  <c r="M567" i="7" s="1"/>
  <c r="L566" i="7"/>
  <c r="K566" i="7"/>
  <c r="J566" i="7"/>
  <c r="I566" i="7"/>
  <c r="H566" i="7"/>
  <c r="N566" i="7" s="1"/>
  <c r="G566" i="7"/>
  <c r="M566" i="7" s="1"/>
  <c r="L565" i="7"/>
  <c r="K565" i="7"/>
  <c r="J565" i="7"/>
  <c r="I565" i="7"/>
  <c r="H565" i="7"/>
  <c r="N565" i="7" s="1"/>
  <c r="G565" i="7"/>
  <c r="L564" i="7"/>
  <c r="K564" i="7"/>
  <c r="I564" i="7"/>
  <c r="G564" i="7"/>
  <c r="M564" i="7" s="1"/>
  <c r="L563" i="7"/>
  <c r="K563" i="7"/>
  <c r="J563" i="7"/>
  <c r="I563" i="7"/>
  <c r="H563" i="7"/>
  <c r="N563" i="7" s="1"/>
  <c r="G563" i="7"/>
  <c r="M563" i="7" s="1"/>
  <c r="L562" i="7"/>
  <c r="K562" i="7"/>
  <c r="J562" i="7"/>
  <c r="I562" i="7"/>
  <c r="H562" i="7"/>
  <c r="N562" i="7" s="1"/>
  <c r="G562" i="7"/>
  <c r="M562" i="7" s="1"/>
  <c r="L561" i="7"/>
  <c r="K561" i="7"/>
  <c r="I561" i="7"/>
  <c r="G561" i="7"/>
  <c r="M561" i="7" s="1"/>
  <c r="L560" i="7"/>
  <c r="K560" i="7"/>
  <c r="J560" i="7"/>
  <c r="I560" i="7"/>
  <c r="H560" i="7"/>
  <c r="N560" i="7" s="1"/>
  <c r="G560" i="7"/>
  <c r="M560" i="7" s="1"/>
  <c r="L559" i="7"/>
  <c r="K559" i="7"/>
  <c r="J559" i="7"/>
  <c r="I559" i="7"/>
  <c r="H559" i="7"/>
  <c r="N559" i="7" s="1"/>
  <c r="G559" i="7"/>
  <c r="L558" i="7"/>
  <c r="K558" i="7"/>
  <c r="J558" i="7"/>
  <c r="I558" i="7"/>
  <c r="H558" i="7"/>
  <c r="N558" i="7" s="1"/>
  <c r="G558" i="7"/>
  <c r="M558" i="7" s="1"/>
  <c r="L557" i="7"/>
  <c r="K557" i="7"/>
  <c r="J557" i="7"/>
  <c r="I557" i="7"/>
  <c r="H557" i="7"/>
  <c r="N557" i="7" s="1"/>
  <c r="G557" i="7"/>
  <c r="M557" i="7" s="1"/>
  <c r="L556" i="7"/>
  <c r="K556" i="7"/>
  <c r="J556" i="7"/>
  <c r="I556" i="7"/>
  <c r="G556" i="7"/>
  <c r="M556" i="7" s="1"/>
  <c r="L555" i="7"/>
  <c r="K555" i="7"/>
  <c r="J555" i="7"/>
  <c r="I555" i="7"/>
  <c r="H555" i="7"/>
  <c r="N555" i="7" s="1"/>
  <c r="G555" i="7"/>
  <c r="M555" i="7" s="1"/>
  <c r="L554" i="7"/>
  <c r="K554" i="7"/>
  <c r="J554" i="7"/>
  <c r="I554" i="7"/>
  <c r="H554" i="7"/>
  <c r="N554" i="7" s="1"/>
  <c r="G554" i="7"/>
  <c r="M554" i="7" s="1"/>
  <c r="L553" i="7"/>
  <c r="K553" i="7"/>
  <c r="J553" i="7"/>
  <c r="I553" i="7"/>
  <c r="H553" i="7"/>
  <c r="N553" i="7" s="1"/>
  <c r="G553" i="7"/>
  <c r="M553" i="7" s="1"/>
  <c r="L552" i="7"/>
  <c r="K552" i="7"/>
  <c r="J552" i="7"/>
  <c r="I552" i="7"/>
  <c r="H552" i="7"/>
  <c r="N552" i="7" s="1"/>
  <c r="G552" i="7"/>
  <c r="M552" i="7" s="1"/>
  <c r="L551" i="7"/>
  <c r="K551" i="7"/>
  <c r="J551" i="7"/>
  <c r="I551" i="7"/>
  <c r="G551" i="7"/>
  <c r="M551" i="7" s="1"/>
  <c r="L550" i="7"/>
  <c r="K550" i="7"/>
  <c r="I550" i="7"/>
  <c r="H550" i="7"/>
  <c r="N550" i="7" s="1"/>
  <c r="G550" i="7"/>
  <c r="L549" i="7"/>
  <c r="K549" i="7"/>
  <c r="J549" i="7"/>
  <c r="I549" i="7"/>
  <c r="H549" i="7"/>
  <c r="N549" i="7" s="1"/>
  <c r="G549" i="7"/>
  <c r="M549" i="7" s="1"/>
  <c r="L548" i="7"/>
  <c r="K548" i="7"/>
  <c r="J548" i="7"/>
  <c r="I548" i="7"/>
  <c r="H548" i="7"/>
  <c r="N548" i="7" s="1"/>
  <c r="G548" i="7"/>
  <c r="M548" i="7" s="1"/>
  <c r="L547" i="7"/>
  <c r="K547" i="7"/>
  <c r="J547" i="7"/>
  <c r="I547" i="7"/>
  <c r="H547" i="7"/>
  <c r="N547" i="7" s="1"/>
  <c r="G547" i="7"/>
  <c r="M547" i="7" s="1"/>
  <c r="L546" i="7"/>
  <c r="K546" i="7"/>
  <c r="G546" i="7"/>
  <c r="M546" i="7" s="1"/>
  <c r="L545" i="7"/>
  <c r="K545" i="7"/>
  <c r="J545" i="7"/>
  <c r="I545" i="7"/>
  <c r="H545" i="7"/>
  <c r="N545" i="7" s="1"/>
  <c r="G545" i="7"/>
  <c r="M545" i="7" s="1"/>
  <c r="L544" i="7"/>
  <c r="K544" i="7"/>
  <c r="I544" i="7"/>
  <c r="G544" i="7"/>
  <c r="L543" i="7"/>
  <c r="K543" i="7"/>
  <c r="J543" i="7"/>
  <c r="I543" i="7"/>
  <c r="G543" i="7"/>
  <c r="L542" i="7"/>
  <c r="K542" i="7"/>
  <c r="J542" i="7"/>
  <c r="I542" i="7"/>
  <c r="H542" i="7"/>
  <c r="N542" i="7" s="1"/>
  <c r="G542" i="7"/>
  <c r="M542" i="7" s="1"/>
  <c r="L541" i="7"/>
  <c r="K541" i="7"/>
  <c r="J541" i="7"/>
  <c r="I541" i="7"/>
  <c r="H541" i="7"/>
  <c r="N541" i="7" s="1"/>
  <c r="G541" i="7"/>
  <c r="M541" i="7" s="1"/>
  <c r="L540" i="7"/>
  <c r="K540" i="7"/>
  <c r="J540" i="7"/>
  <c r="I540" i="7"/>
  <c r="H540" i="7"/>
  <c r="N540" i="7" s="1"/>
  <c r="G540" i="7"/>
  <c r="M540" i="7" s="1"/>
  <c r="L539" i="7"/>
  <c r="K539" i="7"/>
  <c r="J539" i="7"/>
  <c r="I539" i="7"/>
  <c r="H539" i="7"/>
  <c r="N539" i="7" s="1"/>
  <c r="G539" i="7"/>
  <c r="M539" i="7" s="1"/>
  <c r="L538" i="7"/>
  <c r="K538" i="7"/>
  <c r="J538" i="7"/>
  <c r="I538" i="7"/>
  <c r="H538" i="7"/>
  <c r="N538" i="7" s="1"/>
  <c r="G538" i="7"/>
  <c r="M538" i="7" s="1"/>
  <c r="L537" i="7"/>
  <c r="K537" i="7"/>
  <c r="J537" i="7"/>
  <c r="I537" i="7"/>
  <c r="H537" i="7"/>
  <c r="N537" i="7" s="1"/>
  <c r="G537" i="7"/>
  <c r="M537" i="7" s="1"/>
  <c r="L536" i="7"/>
  <c r="K536" i="7"/>
  <c r="J536" i="7"/>
  <c r="I536" i="7"/>
  <c r="H536" i="7"/>
  <c r="N536" i="7" s="1"/>
  <c r="G536" i="7"/>
  <c r="M536" i="7" s="1"/>
  <c r="L535" i="7"/>
  <c r="K535" i="7"/>
  <c r="J535" i="7"/>
  <c r="I535" i="7"/>
  <c r="H535" i="7"/>
  <c r="N535" i="7" s="1"/>
  <c r="G535" i="7"/>
  <c r="M535" i="7" s="1"/>
  <c r="L534" i="7"/>
  <c r="K534" i="7"/>
  <c r="J534" i="7"/>
  <c r="I534" i="7"/>
  <c r="H534" i="7"/>
  <c r="N534" i="7" s="1"/>
  <c r="G534" i="7"/>
  <c r="M534" i="7" s="1"/>
  <c r="L533" i="7"/>
  <c r="K533" i="7"/>
  <c r="J533" i="7"/>
  <c r="I533" i="7"/>
  <c r="H533" i="7"/>
  <c r="N533" i="7" s="1"/>
  <c r="G533" i="7"/>
  <c r="M533" i="7" s="1"/>
  <c r="L532" i="7"/>
  <c r="K532" i="7"/>
  <c r="J532" i="7"/>
  <c r="I532" i="7"/>
  <c r="H532" i="7"/>
  <c r="N532" i="7" s="1"/>
  <c r="G532" i="7"/>
  <c r="M532" i="7" s="1"/>
  <c r="L531" i="7"/>
  <c r="K531" i="7"/>
  <c r="J531" i="7"/>
  <c r="I531" i="7"/>
  <c r="H531" i="7"/>
  <c r="N531" i="7" s="1"/>
  <c r="G531" i="7"/>
  <c r="M531" i="7" s="1"/>
  <c r="L530" i="7"/>
  <c r="K530" i="7"/>
  <c r="J530" i="7"/>
  <c r="I530" i="7"/>
  <c r="H530" i="7"/>
  <c r="N530" i="7" s="1"/>
  <c r="G530" i="7"/>
  <c r="M530" i="7" s="1"/>
  <c r="L529" i="7"/>
  <c r="K529" i="7"/>
  <c r="J529" i="7"/>
  <c r="I529" i="7"/>
  <c r="H529" i="7"/>
  <c r="N529" i="7" s="1"/>
  <c r="G529" i="7"/>
  <c r="M529" i="7" s="1"/>
  <c r="L528" i="7"/>
  <c r="K528" i="7"/>
  <c r="J528" i="7"/>
  <c r="I528" i="7"/>
  <c r="H528" i="7"/>
  <c r="N528" i="7" s="1"/>
  <c r="G528" i="7"/>
  <c r="M528" i="7" s="1"/>
  <c r="L527" i="7"/>
  <c r="K527" i="7"/>
  <c r="J527" i="7"/>
  <c r="I527" i="7"/>
  <c r="H527" i="7"/>
  <c r="N527" i="7" s="1"/>
  <c r="G527" i="7"/>
  <c r="M527" i="7" s="1"/>
  <c r="L526" i="7"/>
  <c r="K526" i="7"/>
  <c r="I526" i="7"/>
  <c r="H526" i="7"/>
  <c r="N526" i="7" s="1"/>
  <c r="G526" i="7"/>
  <c r="M526" i="7" s="1"/>
  <c r="L525" i="7"/>
  <c r="K525" i="7"/>
  <c r="L524" i="7"/>
  <c r="K524" i="7"/>
  <c r="J524" i="7"/>
  <c r="I524" i="7"/>
  <c r="H524" i="7"/>
  <c r="N524" i="7" s="1"/>
  <c r="G524" i="7"/>
  <c r="M524" i="7" s="1"/>
  <c r="L523" i="7"/>
  <c r="K523" i="7"/>
  <c r="J523" i="7"/>
  <c r="I523" i="7"/>
  <c r="H523" i="7"/>
  <c r="N523" i="7" s="1"/>
  <c r="G523" i="7"/>
  <c r="M523" i="7" s="1"/>
  <c r="L522" i="7"/>
  <c r="K522" i="7"/>
  <c r="J522" i="7"/>
  <c r="I522" i="7"/>
  <c r="H522" i="7"/>
  <c r="N522" i="7" s="1"/>
  <c r="G522" i="7"/>
  <c r="M522" i="7" s="1"/>
  <c r="L521" i="7"/>
  <c r="K521" i="7"/>
  <c r="J521" i="7"/>
  <c r="I521" i="7"/>
  <c r="H521" i="7"/>
  <c r="N521" i="7" s="1"/>
  <c r="G521" i="7"/>
  <c r="M521" i="7" s="1"/>
  <c r="L520" i="7"/>
  <c r="K520" i="7"/>
  <c r="J520" i="7"/>
  <c r="I520" i="7"/>
  <c r="H520" i="7"/>
  <c r="N520" i="7" s="1"/>
  <c r="G520" i="7"/>
  <c r="M520" i="7" s="1"/>
  <c r="L519" i="7"/>
  <c r="K519" i="7"/>
  <c r="I519" i="7"/>
  <c r="H519" i="7"/>
  <c r="N519" i="7" s="1"/>
  <c r="G519" i="7"/>
  <c r="L518" i="7"/>
  <c r="K518" i="7"/>
  <c r="I518" i="7"/>
  <c r="G518" i="7"/>
  <c r="L517" i="7"/>
  <c r="K517" i="7"/>
  <c r="J517" i="7"/>
  <c r="I517" i="7"/>
  <c r="G517" i="7"/>
  <c r="L516" i="7"/>
  <c r="K516" i="7"/>
  <c r="J516" i="7"/>
  <c r="I516" i="7"/>
  <c r="H516" i="7"/>
  <c r="N516" i="7" s="1"/>
  <c r="G516" i="7"/>
  <c r="M516" i="7" s="1"/>
  <c r="L515" i="7"/>
  <c r="K515" i="7"/>
  <c r="J515" i="7"/>
  <c r="I515" i="7"/>
  <c r="H515" i="7"/>
  <c r="N515" i="7" s="1"/>
  <c r="G515" i="7"/>
  <c r="M515" i="7" s="1"/>
  <c r="L514" i="7"/>
  <c r="K514" i="7"/>
  <c r="J514" i="7"/>
  <c r="I514" i="7"/>
  <c r="G514" i="7"/>
  <c r="M514" i="7" s="1"/>
  <c r="L513" i="7"/>
  <c r="K513" i="7"/>
  <c r="J513" i="7"/>
  <c r="I513" i="7"/>
  <c r="H513" i="7"/>
  <c r="N513" i="7" s="1"/>
  <c r="G513" i="7"/>
  <c r="M513" i="7" s="1"/>
  <c r="L512" i="7"/>
  <c r="K512" i="7"/>
  <c r="J512" i="7"/>
  <c r="I512" i="7"/>
  <c r="H512" i="7"/>
  <c r="N512" i="7" s="1"/>
  <c r="G512" i="7"/>
  <c r="M512" i="7" s="1"/>
  <c r="L511" i="7"/>
  <c r="K511" i="7"/>
  <c r="J511" i="7"/>
  <c r="I511" i="7"/>
  <c r="H511" i="7"/>
  <c r="N511" i="7" s="1"/>
  <c r="G511" i="7"/>
  <c r="M511" i="7" s="1"/>
  <c r="L510" i="7"/>
  <c r="K510" i="7"/>
  <c r="J510" i="7"/>
  <c r="I510" i="7"/>
  <c r="H510" i="7"/>
  <c r="N510" i="7" s="1"/>
  <c r="G510" i="7"/>
  <c r="M510" i="7" s="1"/>
  <c r="L509" i="7"/>
  <c r="K509" i="7"/>
  <c r="J509" i="7"/>
  <c r="I509" i="7"/>
  <c r="H509" i="7"/>
  <c r="N509" i="7" s="1"/>
  <c r="G509" i="7"/>
  <c r="M509" i="7" s="1"/>
  <c r="L508" i="7"/>
  <c r="K508" i="7"/>
  <c r="J508" i="7"/>
  <c r="I508" i="7"/>
  <c r="H508" i="7"/>
  <c r="N508" i="7" s="1"/>
  <c r="G508" i="7"/>
  <c r="M508" i="7" s="1"/>
  <c r="L507" i="7"/>
  <c r="K507" i="7"/>
  <c r="I507" i="7"/>
  <c r="G507" i="7"/>
  <c r="M507" i="7" s="1"/>
  <c r="L506" i="7"/>
  <c r="K506" i="7"/>
  <c r="J506" i="7"/>
  <c r="I506" i="7"/>
  <c r="H506" i="7"/>
  <c r="N506" i="7" s="1"/>
  <c r="G506" i="7"/>
  <c r="M506" i="7" s="1"/>
  <c r="L505" i="7"/>
  <c r="K505" i="7"/>
  <c r="J505" i="7"/>
  <c r="I505" i="7"/>
  <c r="H505" i="7"/>
  <c r="N505" i="7" s="1"/>
  <c r="G505" i="7"/>
  <c r="M505" i="7" s="1"/>
  <c r="L504" i="7"/>
  <c r="K504" i="7"/>
  <c r="J504" i="7"/>
  <c r="I504" i="7"/>
  <c r="H504" i="7"/>
  <c r="N504" i="7" s="1"/>
  <c r="G504" i="7"/>
  <c r="M504" i="7" s="1"/>
  <c r="L503" i="7"/>
  <c r="K503" i="7"/>
  <c r="I503" i="7"/>
  <c r="G503" i="7"/>
  <c r="L502" i="7"/>
  <c r="K502" i="7"/>
  <c r="J502" i="7"/>
  <c r="I502" i="7"/>
  <c r="H502" i="7"/>
  <c r="N502" i="7" s="1"/>
  <c r="G502" i="7"/>
  <c r="M502" i="7" s="1"/>
  <c r="L501" i="7"/>
  <c r="K501" i="7"/>
  <c r="J501" i="7"/>
  <c r="I501" i="7"/>
  <c r="H501" i="7"/>
  <c r="N501" i="7" s="1"/>
  <c r="G501" i="7"/>
  <c r="M501" i="7" s="1"/>
  <c r="L500" i="7"/>
  <c r="K500" i="7"/>
  <c r="J500" i="7"/>
  <c r="I500" i="7"/>
  <c r="H500" i="7"/>
  <c r="N500" i="7" s="1"/>
  <c r="G500" i="7"/>
  <c r="M500" i="7" s="1"/>
  <c r="L499" i="7"/>
  <c r="K499" i="7"/>
  <c r="G499" i="7"/>
  <c r="L498" i="7"/>
  <c r="K498" i="7"/>
  <c r="J498" i="7"/>
  <c r="I498" i="7"/>
  <c r="H498" i="7"/>
  <c r="N498" i="7" s="1"/>
  <c r="G498" i="7"/>
  <c r="M498" i="7" s="1"/>
  <c r="L497" i="7"/>
  <c r="K497" i="7"/>
  <c r="I497" i="7"/>
  <c r="H497" i="7"/>
  <c r="N497" i="7" s="1"/>
  <c r="L496" i="7"/>
  <c r="K496" i="7"/>
  <c r="I496" i="7"/>
  <c r="G496" i="7"/>
  <c r="L495" i="7"/>
  <c r="K495" i="7"/>
  <c r="J495" i="7"/>
  <c r="I495" i="7"/>
  <c r="H495" i="7"/>
  <c r="N495" i="7" s="1"/>
  <c r="G495" i="7"/>
  <c r="M495" i="7" s="1"/>
  <c r="L494" i="7"/>
  <c r="K494" i="7"/>
  <c r="I494" i="7"/>
  <c r="G494" i="7"/>
  <c r="M494" i="7" s="1"/>
  <c r="L493" i="7"/>
  <c r="K493" i="7"/>
  <c r="L492" i="7"/>
  <c r="K492" i="7"/>
  <c r="I492" i="7"/>
  <c r="G492" i="7"/>
  <c r="L491" i="7"/>
  <c r="K491" i="7"/>
  <c r="J491" i="7"/>
  <c r="H491" i="7"/>
  <c r="N491" i="7" s="1"/>
  <c r="G491" i="7"/>
  <c r="M491" i="7" s="1"/>
  <c r="L490" i="7"/>
  <c r="K490" i="7"/>
  <c r="J490" i="7"/>
  <c r="I490" i="7"/>
  <c r="H490" i="7"/>
  <c r="N490" i="7" s="1"/>
  <c r="G490" i="7"/>
  <c r="M490" i="7" s="1"/>
  <c r="L489" i="7"/>
  <c r="K489" i="7"/>
  <c r="I489" i="7"/>
  <c r="H489" i="7"/>
  <c r="N489" i="7" s="1"/>
  <c r="G489" i="7"/>
  <c r="L488" i="7"/>
  <c r="K488" i="7"/>
  <c r="J488" i="7"/>
  <c r="I488" i="7"/>
  <c r="H488" i="7"/>
  <c r="N488" i="7" s="1"/>
  <c r="G488" i="7"/>
  <c r="M488" i="7" s="1"/>
  <c r="L487" i="7"/>
  <c r="K487" i="7"/>
  <c r="I487" i="7"/>
  <c r="H487" i="7"/>
  <c r="N487" i="7" s="1"/>
  <c r="G487" i="7"/>
  <c r="M487" i="7" s="1"/>
  <c r="L486" i="7"/>
  <c r="K486" i="7"/>
  <c r="J486" i="7"/>
  <c r="I486" i="7"/>
  <c r="H486" i="7"/>
  <c r="N486" i="7" s="1"/>
  <c r="G486" i="7"/>
  <c r="L485" i="7"/>
  <c r="K485" i="7"/>
  <c r="J485" i="7"/>
  <c r="I485" i="7"/>
  <c r="H485" i="7"/>
  <c r="N485" i="7" s="1"/>
  <c r="G485" i="7"/>
  <c r="M485" i="7" s="1"/>
  <c r="L484" i="7"/>
  <c r="K484" i="7"/>
  <c r="I484" i="7"/>
  <c r="G484" i="7"/>
  <c r="L483" i="7"/>
  <c r="K483" i="7"/>
  <c r="I483" i="7"/>
  <c r="G483" i="7"/>
  <c r="L482" i="7"/>
  <c r="K482" i="7"/>
  <c r="J482" i="7"/>
  <c r="I482" i="7"/>
  <c r="G482" i="7"/>
  <c r="L481" i="7"/>
  <c r="K481" i="7"/>
  <c r="J481" i="7"/>
  <c r="I481" i="7"/>
  <c r="G481" i="7"/>
  <c r="M481" i="7" s="1"/>
  <c r="L480" i="7"/>
  <c r="K480" i="7"/>
  <c r="J480" i="7"/>
  <c r="I480" i="7"/>
  <c r="H480" i="7"/>
  <c r="N480" i="7" s="1"/>
  <c r="G480" i="7"/>
  <c r="M480" i="7" s="1"/>
  <c r="L479" i="7"/>
  <c r="K479" i="7"/>
  <c r="J479" i="7"/>
  <c r="I479" i="7"/>
  <c r="H479" i="7"/>
  <c r="N479" i="7" s="1"/>
  <c r="G479" i="7"/>
  <c r="M479" i="7" s="1"/>
  <c r="L478" i="7"/>
  <c r="K478" i="7"/>
  <c r="I478" i="7"/>
  <c r="H478" i="7"/>
  <c r="N478" i="7" s="1"/>
  <c r="G478" i="7"/>
  <c r="M478" i="7" s="1"/>
  <c r="L477" i="7"/>
  <c r="K477" i="7"/>
  <c r="H477" i="7"/>
  <c r="N477" i="7" s="1"/>
  <c r="G477" i="7"/>
  <c r="M477" i="7" s="1"/>
  <c r="L476" i="7"/>
  <c r="K476" i="7"/>
  <c r="J476" i="7"/>
  <c r="I476" i="7"/>
  <c r="H476" i="7"/>
  <c r="N476" i="7" s="1"/>
  <c r="G476" i="7"/>
  <c r="M476" i="7" s="1"/>
  <c r="L475" i="7"/>
  <c r="K475" i="7"/>
  <c r="J475" i="7"/>
  <c r="I475" i="7"/>
  <c r="H475" i="7"/>
  <c r="N475" i="7" s="1"/>
  <c r="G475" i="7"/>
  <c r="M475" i="7" s="1"/>
  <c r="L474" i="7"/>
  <c r="K474" i="7"/>
  <c r="J474" i="7"/>
  <c r="I474" i="7"/>
  <c r="H474" i="7"/>
  <c r="N474" i="7" s="1"/>
  <c r="G474" i="7"/>
  <c r="M474" i="7" s="1"/>
  <c r="L473" i="7"/>
  <c r="K473" i="7"/>
  <c r="J473" i="7"/>
  <c r="I473" i="7"/>
  <c r="H473" i="7"/>
  <c r="N473" i="7" s="1"/>
  <c r="G473" i="7"/>
  <c r="M473" i="7" s="1"/>
  <c r="L472" i="7"/>
  <c r="K472" i="7"/>
  <c r="J472" i="7"/>
  <c r="I472" i="7"/>
  <c r="H472" i="7"/>
  <c r="N472" i="7" s="1"/>
  <c r="G472" i="7"/>
  <c r="M472" i="7" s="1"/>
  <c r="L471" i="7"/>
  <c r="K471" i="7"/>
  <c r="I471" i="7"/>
  <c r="H471" i="7"/>
  <c r="N471" i="7" s="1"/>
  <c r="G471" i="7"/>
  <c r="M471" i="7" s="1"/>
  <c r="L470" i="7"/>
  <c r="K470" i="7"/>
  <c r="I470" i="7"/>
  <c r="H470" i="7"/>
  <c r="N470" i="7" s="1"/>
  <c r="G470" i="7"/>
  <c r="M470" i="7" s="1"/>
  <c r="L469" i="7"/>
  <c r="K469" i="7"/>
  <c r="J469" i="7"/>
  <c r="I469" i="7"/>
  <c r="H469" i="7"/>
  <c r="N469" i="7" s="1"/>
  <c r="G469" i="7"/>
  <c r="M469" i="7" s="1"/>
  <c r="L468" i="7"/>
  <c r="K468" i="7"/>
  <c r="J468" i="7"/>
  <c r="I468" i="7"/>
  <c r="H468" i="7"/>
  <c r="N468" i="7" s="1"/>
  <c r="G468" i="7"/>
  <c r="M468" i="7" s="1"/>
  <c r="L467" i="7"/>
  <c r="K467" i="7"/>
  <c r="I467" i="7"/>
  <c r="G467" i="7"/>
  <c r="M467" i="7" s="1"/>
  <c r="L466" i="7"/>
  <c r="K466" i="7"/>
  <c r="J466" i="7"/>
  <c r="I466" i="7"/>
  <c r="H466" i="7"/>
  <c r="N466" i="7" s="1"/>
  <c r="G466" i="7"/>
  <c r="M466" i="7" s="1"/>
  <c r="L465" i="7"/>
  <c r="K465" i="7"/>
  <c r="J465" i="7"/>
  <c r="I465" i="7"/>
  <c r="H465" i="7"/>
  <c r="N465" i="7" s="1"/>
  <c r="G465" i="7"/>
  <c r="M465" i="7" s="1"/>
  <c r="L464" i="7"/>
  <c r="K464" i="7"/>
  <c r="J464" i="7"/>
  <c r="I464" i="7"/>
  <c r="H464" i="7"/>
  <c r="N464" i="7" s="1"/>
  <c r="L463" i="7"/>
  <c r="K463" i="7"/>
  <c r="J463" i="7"/>
  <c r="I463" i="7"/>
  <c r="H463" i="7"/>
  <c r="N463" i="7" s="1"/>
  <c r="G463" i="7"/>
  <c r="M463" i="7" s="1"/>
  <c r="L462" i="7"/>
  <c r="K462" i="7"/>
  <c r="J462" i="7"/>
  <c r="I462" i="7"/>
  <c r="G462" i="7"/>
  <c r="L461" i="7"/>
  <c r="K461" i="7"/>
  <c r="J461" i="7"/>
  <c r="I461" i="7"/>
  <c r="H461" i="7"/>
  <c r="N461" i="7" s="1"/>
  <c r="G461" i="7"/>
  <c r="L460" i="7"/>
  <c r="K460" i="7"/>
  <c r="L459" i="7"/>
  <c r="K459" i="7"/>
  <c r="J459" i="7"/>
  <c r="I459" i="7"/>
  <c r="H459" i="7"/>
  <c r="N459" i="7" s="1"/>
  <c r="G459" i="7"/>
  <c r="M459" i="7" s="1"/>
  <c r="L458" i="7"/>
  <c r="K458" i="7"/>
  <c r="J458" i="7"/>
  <c r="I458" i="7"/>
  <c r="H458" i="7"/>
  <c r="N458" i="7" s="1"/>
  <c r="G458" i="7"/>
  <c r="M458" i="7" s="1"/>
  <c r="L457" i="7"/>
  <c r="K457" i="7"/>
  <c r="J457" i="7"/>
  <c r="I457" i="7"/>
  <c r="H457" i="7"/>
  <c r="N457" i="7" s="1"/>
  <c r="G457" i="7"/>
  <c r="M457" i="7" s="1"/>
  <c r="L456" i="7"/>
  <c r="K456" i="7"/>
  <c r="J456" i="7"/>
  <c r="I456" i="7"/>
  <c r="H456" i="7"/>
  <c r="N456" i="7" s="1"/>
  <c r="G456" i="7"/>
  <c r="M456" i="7" s="1"/>
  <c r="L455" i="7"/>
  <c r="K455" i="7"/>
  <c r="J455" i="7"/>
  <c r="H455" i="7"/>
  <c r="N455" i="7" s="1"/>
  <c r="G455" i="7"/>
  <c r="M455" i="7" s="1"/>
  <c r="L454" i="7"/>
  <c r="K454" i="7"/>
  <c r="J454" i="7"/>
  <c r="I454" i="7"/>
  <c r="H454" i="7"/>
  <c r="N454" i="7" s="1"/>
  <c r="G454" i="7"/>
  <c r="M454" i="7" s="1"/>
  <c r="L453" i="7"/>
  <c r="K453" i="7"/>
  <c r="J453" i="7"/>
  <c r="I453" i="7"/>
  <c r="H453" i="7"/>
  <c r="N453" i="7" s="1"/>
  <c r="G453" i="7"/>
  <c r="M453" i="7" s="1"/>
  <c r="L452" i="7"/>
  <c r="K452" i="7"/>
  <c r="J452" i="7"/>
  <c r="I452" i="7"/>
  <c r="H452" i="7"/>
  <c r="N452" i="7" s="1"/>
  <c r="G452" i="7"/>
  <c r="M452" i="7" s="1"/>
  <c r="L451" i="7"/>
  <c r="K451" i="7"/>
  <c r="J451" i="7"/>
  <c r="I451" i="7"/>
  <c r="H451" i="7"/>
  <c r="N451" i="7" s="1"/>
  <c r="G451" i="7"/>
  <c r="M451" i="7" s="1"/>
  <c r="L450" i="7"/>
  <c r="K450" i="7"/>
  <c r="J450" i="7"/>
  <c r="H450" i="7"/>
  <c r="N450" i="7" s="1"/>
  <c r="L449" i="7"/>
  <c r="K449" i="7"/>
  <c r="H449" i="7"/>
  <c r="N449" i="7" s="1"/>
  <c r="L448" i="7"/>
  <c r="K448" i="7"/>
  <c r="J448" i="7"/>
  <c r="I448" i="7"/>
  <c r="H448" i="7"/>
  <c r="N448" i="7" s="1"/>
  <c r="G448" i="7"/>
  <c r="M448" i="7" s="1"/>
  <c r="L447" i="7"/>
  <c r="K447" i="7"/>
  <c r="J447" i="7"/>
  <c r="I447" i="7"/>
  <c r="H447" i="7"/>
  <c r="N447" i="7" s="1"/>
  <c r="G447" i="7"/>
  <c r="M447" i="7" s="1"/>
  <c r="L446" i="7"/>
  <c r="K446" i="7"/>
  <c r="I446" i="7"/>
  <c r="L445" i="7"/>
  <c r="K445" i="7"/>
  <c r="J445" i="7"/>
  <c r="I445" i="7"/>
  <c r="H445" i="7"/>
  <c r="N445" i="7" s="1"/>
  <c r="G445" i="7"/>
  <c r="M445" i="7" s="1"/>
  <c r="L444" i="7"/>
  <c r="K444" i="7"/>
  <c r="J444" i="7"/>
  <c r="I444" i="7"/>
  <c r="H444" i="7"/>
  <c r="N444" i="7" s="1"/>
  <c r="G444" i="7"/>
  <c r="M444" i="7" s="1"/>
  <c r="L443" i="7"/>
  <c r="K443" i="7"/>
  <c r="J443" i="7"/>
  <c r="I443" i="7"/>
  <c r="H443" i="7"/>
  <c r="N443" i="7" s="1"/>
  <c r="G443" i="7"/>
  <c r="M443" i="7" s="1"/>
  <c r="L442" i="7"/>
  <c r="K442" i="7"/>
  <c r="J442" i="7"/>
  <c r="I442" i="7"/>
  <c r="H442" i="7"/>
  <c r="N442" i="7" s="1"/>
  <c r="G442" i="7"/>
  <c r="M442" i="7" s="1"/>
  <c r="L441" i="7"/>
  <c r="K441" i="7"/>
  <c r="J441" i="7"/>
  <c r="I441" i="7"/>
  <c r="H441" i="7"/>
  <c r="N441" i="7" s="1"/>
  <c r="G441" i="7"/>
  <c r="M441" i="7" s="1"/>
  <c r="L440" i="7"/>
  <c r="K440" i="7"/>
  <c r="J440" i="7"/>
  <c r="I440" i="7"/>
  <c r="H440" i="7"/>
  <c r="N440" i="7" s="1"/>
  <c r="G440" i="7"/>
  <c r="M440" i="7" s="1"/>
  <c r="L439" i="7"/>
  <c r="K439" i="7"/>
  <c r="J439" i="7"/>
  <c r="I439" i="7"/>
  <c r="H439" i="7"/>
  <c r="N439" i="7" s="1"/>
  <c r="G439" i="7"/>
  <c r="M439" i="7" s="1"/>
  <c r="L438" i="7"/>
  <c r="K438" i="7"/>
  <c r="J438" i="7"/>
  <c r="I438" i="7"/>
  <c r="G438" i="7"/>
  <c r="M438" i="7" s="1"/>
  <c r="L437" i="7"/>
  <c r="K437" i="7"/>
  <c r="L436" i="7"/>
  <c r="K436" i="7"/>
  <c r="L435" i="7"/>
  <c r="K435" i="7"/>
  <c r="L434" i="7"/>
  <c r="K434" i="7"/>
  <c r="I434" i="7"/>
  <c r="G434" i="7"/>
  <c r="M434" i="7" s="1"/>
  <c r="L433" i="7"/>
  <c r="K433" i="7"/>
  <c r="J433" i="7"/>
  <c r="H433" i="7"/>
  <c r="N433" i="7" s="1"/>
  <c r="G433" i="7"/>
  <c r="L432" i="7"/>
  <c r="K432" i="7"/>
  <c r="J432" i="7"/>
  <c r="I432" i="7"/>
  <c r="H432" i="7"/>
  <c r="N432" i="7" s="1"/>
  <c r="G432" i="7"/>
  <c r="M432" i="7" s="1"/>
  <c r="L431" i="7"/>
  <c r="K431" i="7"/>
  <c r="J431" i="7"/>
  <c r="I431" i="7"/>
  <c r="H431" i="7"/>
  <c r="N431" i="7" s="1"/>
  <c r="G431" i="7"/>
  <c r="M431" i="7" s="1"/>
  <c r="L430" i="7"/>
  <c r="K430" i="7"/>
  <c r="J430" i="7"/>
  <c r="I430" i="7"/>
  <c r="H430" i="7"/>
  <c r="N430" i="7" s="1"/>
  <c r="G430" i="7"/>
  <c r="M430" i="7" s="1"/>
  <c r="L429" i="7"/>
  <c r="K429" i="7"/>
  <c r="J429" i="7"/>
  <c r="I429" i="7"/>
  <c r="H429" i="7"/>
  <c r="N429" i="7" s="1"/>
  <c r="G429" i="7"/>
  <c r="M429" i="7" s="1"/>
  <c r="L428" i="7"/>
  <c r="K428" i="7"/>
  <c r="I428" i="7"/>
  <c r="G428" i="7"/>
  <c r="L427" i="7"/>
  <c r="K427" i="7"/>
  <c r="J427" i="7"/>
  <c r="H427" i="7"/>
  <c r="G427" i="7"/>
  <c r="M427" i="7" s="1"/>
  <c r="L426" i="7"/>
  <c r="K426" i="7"/>
  <c r="J426" i="7"/>
  <c r="I426" i="7"/>
  <c r="H426" i="7"/>
  <c r="N426" i="7" s="1"/>
  <c r="G426" i="7"/>
  <c r="M426" i="7" s="1"/>
  <c r="L425" i="7"/>
  <c r="K425" i="7"/>
  <c r="J425" i="7"/>
  <c r="I425" i="7"/>
  <c r="H425" i="7"/>
  <c r="N425" i="7" s="1"/>
  <c r="G425" i="7"/>
  <c r="L424" i="7"/>
  <c r="K424" i="7"/>
  <c r="G424" i="7"/>
  <c r="M424" i="7" s="1"/>
  <c r="L423" i="7"/>
  <c r="K423" i="7"/>
  <c r="G423" i="7"/>
  <c r="M423" i="7" s="1"/>
  <c r="L422" i="7"/>
  <c r="K422" i="7"/>
  <c r="G422" i="7"/>
  <c r="M422" i="7" s="1"/>
  <c r="L421" i="7"/>
  <c r="K421" i="7"/>
  <c r="H421" i="7"/>
  <c r="G421" i="7"/>
  <c r="M421" i="7" s="1"/>
  <c r="L420" i="7"/>
  <c r="K420" i="7"/>
  <c r="J420" i="7"/>
  <c r="I420" i="7"/>
  <c r="H420" i="7"/>
  <c r="N420" i="7" s="1"/>
  <c r="G420" i="7"/>
  <c r="M420" i="7" s="1"/>
  <c r="L419" i="7"/>
  <c r="K419" i="7"/>
  <c r="L418" i="7"/>
  <c r="K418" i="7"/>
  <c r="J418" i="7"/>
  <c r="I418" i="7"/>
  <c r="H418" i="7"/>
  <c r="N418" i="7" s="1"/>
  <c r="G418" i="7"/>
  <c r="L417" i="7"/>
  <c r="K417" i="7"/>
  <c r="J417" i="7"/>
  <c r="I417" i="7"/>
  <c r="H417" i="7"/>
  <c r="N417" i="7" s="1"/>
  <c r="G417" i="7"/>
  <c r="M417" i="7" s="1"/>
  <c r="L416" i="7"/>
  <c r="K416" i="7"/>
  <c r="I416" i="7"/>
  <c r="H416" i="7"/>
  <c r="N416" i="7" s="1"/>
  <c r="G416" i="7"/>
  <c r="L415" i="7"/>
  <c r="K415" i="7"/>
  <c r="J415" i="7"/>
  <c r="I415" i="7"/>
  <c r="H415" i="7"/>
  <c r="N415" i="7" s="1"/>
  <c r="G415" i="7"/>
  <c r="M415" i="7" s="1"/>
  <c r="L414" i="7"/>
  <c r="K414" i="7"/>
  <c r="I414" i="7"/>
  <c r="G414" i="7"/>
  <c r="M414" i="7" s="1"/>
  <c r="L413" i="7"/>
  <c r="K413" i="7"/>
  <c r="H413" i="7"/>
  <c r="N413" i="7" s="1"/>
  <c r="L412" i="7"/>
  <c r="K412" i="7"/>
  <c r="J412" i="7"/>
  <c r="I412" i="7"/>
  <c r="H412" i="7"/>
  <c r="N412" i="7" s="1"/>
  <c r="G412" i="7"/>
  <c r="M412" i="7" s="1"/>
  <c r="L411" i="7"/>
  <c r="K411" i="7"/>
  <c r="J411" i="7"/>
  <c r="I411" i="7"/>
  <c r="H411" i="7"/>
  <c r="N411" i="7" s="1"/>
  <c r="G411" i="7"/>
  <c r="M411" i="7" s="1"/>
  <c r="L410" i="7"/>
  <c r="K410" i="7"/>
  <c r="H410" i="7"/>
  <c r="N410" i="7" s="1"/>
  <c r="G410" i="7"/>
  <c r="L409" i="7"/>
  <c r="K409" i="7"/>
  <c r="I409" i="7"/>
  <c r="H409" i="7"/>
  <c r="N409" i="7" s="1"/>
  <c r="L408" i="7"/>
  <c r="K408" i="7"/>
  <c r="J408" i="7"/>
  <c r="I408" i="7"/>
  <c r="H408" i="7"/>
  <c r="N408" i="7" s="1"/>
  <c r="G408" i="7"/>
  <c r="M408" i="7" s="1"/>
  <c r="L407" i="7"/>
  <c r="K407" i="7"/>
  <c r="J407" i="7"/>
  <c r="I407" i="7"/>
  <c r="H407" i="7"/>
  <c r="N407" i="7" s="1"/>
  <c r="G407" i="7"/>
  <c r="M407" i="7" s="1"/>
  <c r="L406" i="7"/>
  <c r="K406" i="7"/>
  <c r="J406" i="7"/>
  <c r="I406" i="7"/>
  <c r="H406" i="7"/>
  <c r="N406" i="7" s="1"/>
  <c r="L405" i="7"/>
  <c r="K405" i="7"/>
  <c r="I405" i="7"/>
  <c r="L404" i="7"/>
  <c r="K404" i="7"/>
  <c r="L403" i="7"/>
  <c r="K403" i="7"/>
  <c r="J403" i="7"/>
  <c r="I403" i="7"/>
  <c r="G403" i="7"/>
  <c r="M403" i="7" s="1"/>
  <c r="L402" i="7"/>
  <c r="K402" i="7"/>
  <c r="J402" i="7"/>
  <c r="I402" i="7"/>
  <c r="H402" i="7"/>
  <c r="N402" i="7" s="1"/>
  <c r="L401" i="7"/>
  <c r="K401" i="7"/>
  <c r="J401" i="7"/>
  <c r="I401" i="7"/>
  <c r="H401" i="7"/>
  <c r="N401" i="7" s="1"/>
  <c r="G401" i="7"/>
  <c r="M401" i="7" s="1"/>
  <c r="L400" i="7"/>
  <c r="K400" i="7"/>
  <c r="J400" i="7"/>
  <c r="I400" i="7"/>
  <c r="H400" i="7"/>
  <c r="N400" i="7" s="1"/>
  <c r="G400" i="7"/>
  <c r="M400" i="7" s="1"/>
  <c r="L399" i="7"/>
  <c r="K399" i="7"/>
  <c r="J399" i="7"/>
  <c r="I399" i="7"/>
  <c r="H399" i="7"/>
  <c r="N399" i="7" s="1"/>
  <c r="G399" i="7"/>
  <c r="M399" i="7" s="1"/>
  <c r="L398" i="7"/>
  <c r="K398" i="7"/>
  <c r="J398" i="7"/>
  <c r="I398" i="7"/>
  <c r="H398" i="7"/>
  <c r="N398" i="7" s="1"/>
  <c r="G398" i="7"/>
  <c r="M398" i="7" s="1"/>
  <c r="L397" i="7"/>
  <c r="K397" i="7"/>
  <c r="G397" i="7"/>
  <c r="L396" i="7"/>
  <c r="K396" i="7"/>
  <c r="L395" i="7"/>
  <c r="K395" i="7"/>
  <c r="L394" i="7"/>
  <c r="K394" i="7"/>
  <c r="G394" i="7"/>
  <c r="L393" i="7"/>
  <c r="K393" i="7"/>
  <c r="J393" i="7"/>
  <c r="I393" i="7"/>
  <c r="H393" i="7"/>
  <c r="N393" i="7" s="1"/>
  <c r="G393" i="7"/>
  <c r="M393" i="7" s="1"/>
  <c r="L392" i="7"/>
  <c r="K392" i="7"/>
  <c r="J392" i="7"/>
  <c r="I392" i="7"/>
  <c r="H392" i="7"/>
  <c r="N392" i="7" s="1"/>
  <c r="G392" i="7"/>
  <c r="M392" i="7" s="1"/>
  <c r="L391" i="7"/>
  <c r="K391" i="7"/>
  <c r="L390" i="7"/>
  <c r="K390" i="7"/>
  <c r="J390" i="7"/>
  <c r="I390" i="7"/>
  <c r="H390" i="7"/>
  <c r="N390" i="7" s="1"/>
  <c r="G390" i="7"/>
  <c r="M390" i="7" s="1"/>
  <c r="L389" i="7"/>
  <c r="K389" i="7"/>
  <c r="J389" i="7"/>
  <c r="I389" i="7"/>
  <c r="H389" i="7"/>
  <c r="N389" i="7" s="1"/>
  <c r="G389" i="7"/>
  <c r="M389" i="7" s="1"/>
  <c r="L388" i="7"/>
  <c r="K388" i="7"/>
  <c r="J388" i="7"/>
  <c r="I388" i="7"/>
  <c r="G388" i="7"/>
  <c r="M388" i="7" s="1"/>
  <c r="L387" i="7"/>
  <c r="K387" i="7"/>
  <c r="J387" i="7"/>
  <c r="I387" i="7"/>
  <c r="H387" i="7"/>
  <c r="N387" i="7" s="1"/>
  <c r="G387" i="7"/>
  <c r="M387" i="7" s="1"/>
  <c r="L386" i="7"/>
  <c r="K386" i="7"/>
  <c r="L385" i="7"/>
  <c r="K385" i="7"/>
  <c r="J385" i="7"/>
  <c r="I385" i="7"/>
  <c r="H385" i="7"/>
  <c r="N385" i="7" s="1"/>
  <c r="G385" i="7"/>
  <c r="M385" i="7" s="1"/>
  <c r="L384" i="7"/>
  <c r="K384" i="7"/>
  <c r="H384" i="7"/>
  <c r="G384" i="7"/>
  <c r="M384" i="7" s="1"/>
  <c r="L383" i="7"/>
  <c r="K383" i="7"/>
  <c r="G383" i="7"/>
  <c r="M383" i="7" s="1"/>
  <c r="L382" i="7"/>
  <c r="K382" i="7"/>
  <c r="J382" i="7"/>
  <c r="I382" i="7"/>
  <c r="H382" i="7"/>
  <c r="N382" i="7" s="1"/>
  <c r="G382" i="7"/>
  <c r="M382" i="7" s="1"/>
  <c r="L381" i="7"/>
  <c r="K381" i="7"/>
  <c r="J381" i="7"/>
  <c r="L380" i="7"/>
  <c r="K380" i="7"/>
  <c r="I380" i="7"/>
  <c r="H380" i="7"/>
  <c r="G380" i="7"/>
  <c r="M380" i="7" s="1"/>
  <c r="L379" i="7"/>
  <c r="K379" i="7"/>
  <c r="J379" i="7"/>
  <c r="I379" i="7"/>
  <c r="H379" i="7"/>
  <c r="N379" i="7" s="1"/>
  <c r="G379" i="7"/>
  <c r="M379" i="7" s="1"/>
  <c r="L378" i="7"/>
  <c r="K378" i="7"/>
  <c r="J378" i="7"/>
  <c r="I378" i="7"/>
  <c r="G378" i="7"/>
  <c r="M378" i="7" s="1"/>
  <c r="L377" i="7"/>
  <c r="K377" i="7"/>
  <c r="J377" i="7"/>
  <c r="L376" i="7"/>
  <c r="K376" i="7"/>
  <c r="J376" i="7"/>
  <c r="I376" i="7"/>
  <c r="H376" i="7"/>
  <c r="N376" i="7" s="1"/>
  <c r="G376" i="7"/>
  <c r="M376" i="7" s="1"/>
  <c r="L375" i="7"/>
  <c r="K375" i="7"/>
  <c r="J375" i="7"/>
  <c r="I375" i="7"/>
  <c r="H375" i="7"/>
  <c r="N375" i="7" s="1"/>
  <c r="G375" i="7"/>
  <c r="M375" i="7" s="1"/>
  <c r="L374" i="7"/>
  <c r="K374" i="7"/>
  <c r="J374" i="7"/>
  <c r="I374" i="7"/>
  <c r="H374" i="7"/>
  <c r="N374" i="7" s="1"/>
  <c r="G374" i="7"/>
  <c r="M374" i="7" s="1"/>
  <c r="L373" i="7"/>
  <c r="K373" i="7"/>
  <c r="J373" i="7"/>
  <c r="H373" i="7"/>
  <c r="G373" i="7"/>
  <c r="M373" i="7" s="1"/>
  <c r="L372" i="7"/>
  <c r="K372" i="7"/>
  <c r="J372" i="7"/>
  <c r="F371" i="7"/>
  <c r="J598" i="7" s="1"/>
  <c r="E371" i="7"/>
  <c r="I597" i="7" s="1"/>
  <c r="D371" i="7"/>
  <c r="C371" i="7"/>
  <c r="G450" i="7" s="1"/>
  <c r="M450" i="7" s="1"/>
  <c r="L363" i="7"/>
  <c r="K363" i="7"/>
  <c r="J363" i="7"/>
  <c r="I363" i="7"/>
  <c r="H363" i="7"/>
  <c r="N363" i="7" s="1"/>
  <c r="G363" i="7"/>
  <c r="M363" i="7" s="1"/>
  <c r="L362" i="7"/>
  <c r="K362" i="7"/>
  <c r="J362" i="7"/>
  <c r="I362" i="7"/>
  <c r="H362" i="7"/>
  <c r="N362" i="7" s="1"/>
  <c r="G362" i="7"/>
  <c r="M362" i="7" s="1"/>
  <c r="L361" i="7"/>
  <c r="K361" i="7"/>
  <c r="J361" i="7"/>
  <c r="I361" i="7"/>
  <c r="H361" i="7"/>
  <c r="N361" i="7" s="1"/>
  <c r="G361" i="7"/>
  <c r="M361" i="7" s="1"/>
  <c r="L360" i="7"/>
  <c r="K360" i="7"/>
  <c r="J360" i="7"/>
  <c r="I360" i="7"/>
  <c r="H360" i="7"/>
  <c r="N360" i="7" s="1"/>
  <c r="G360" i="7"/>
  <c r="M360" i="7" s="1"/>
  <c r="L359" i="7"/>
  <c r="K359" i="7"/>
  <c r="J359" i="7"/>
  <c r="I359" i="7"/>
  <c r="H359" i="7"/>
  <c r="N359" i="7" s="1"/>
  <c r="G359" i="7"/>
  <c r="M359" i="7" s="1"/>
  <c r="L358" i="7"/>
  <c r="K358" i="7"/>
  <c r="J358" i="7"/>
  <c r="I358" i="7"/>
  <c r="H358" i="7"/>
  <c r="N358" i="7" s="1"/>
  <c r="G358" i="7"/>
  <c r="M358" i="7" s="1"/>
  <c r="L357" i="7"/>
  <c r="K357" i="7"/>
  <c r="J357" i="7"/>
  <c r="I357" i="7"/>
  <c r="H357" i="7"/>
  <c r="N357" i="7" s="1"/>
  <c r="G357" i="7"/>
  <c r="M357" i="7" s="1"/>
  <c r="L356" i="7"/>
  <c r="K356" i="7"/>
  <c r="J356" i="7"/>
  <c r="I356" i="7"/>
  <c r="H356" i="7"/>
  <c r="N356" i="7" s="1"/>
  <c r="G356" i="7"/>
  <c r="M356" i="7" s="1"/>
  <c r="L355" i="7"/>
  <c r="K355" i="7"/>
  <c r="J355" i="7"/>
  <c r="I355" i="7"/>
  <c r="H355" i="7"/>
  <c r="N355" i="7" s="1"/>
  <c r="G355" i="7"/>
  <c r="M355" i="7" s="1"/>
  <c r="L354" i="7"/>
  <c r="K354" i="7"/>
  <c r="J354" i="7"/>
  <c r="I354" i="7"/>
  <c r="H354" i="7"/>
  <c r="N354" i="7" s="1"/>
  <c r="G354" i="7"/>
  <c r="M354" i="7" s="1"/>
  <c r="L353" i="7"/>
  <c r="K353" i="7"/>
  <c r="J353" i="7"/>
  <c r="I353" i="7"/>
  <c r="H353" i="7"/>
  <c r="N353" i="7" s="1"/>
  <c r="G353" i="7"/>
  <c r="M353" i="7" s="1"/>
  <c r="L352" i="7"/>
  <c r="K352" i="7"/>
  <c r="J352" i="7"/>
  <c r="I352" i="7"/>
  <c r="H352" i="7"/>
  <c r="N352" i="7" s="1"/>
  <c r="G352" i="7"/>
  <c r="M352" i="7" s="1"/>
  <c r="L351" i="7"/>
  <c r="K351" i="7"/>
  <c r="J351" i="7"/>
  <c r="I351" i="7"/>
  <c r="H351" i="7"/>
  <c r="N351" i="7" s="1"/>
  <c r="G351" i="7"/>
  <c r="M351" i="7" s="1"/>
  <c r="L350" i="7"/>
  <c r="K350" i="7"/>
  <c r="J350" i="7"/>
  <c r="I350" i="7"/>
  <c r="H350" i="7"/>
  <c r="N350" i="7" s="1"/>
  <c r="G350" i="7"/>
  <c r="M350" i="7" s="1"/>
  <c r="L349" i="7"/>
  <c r="K349" i="7"/>
  <c r="J349" i="7"/>
  <c r="I349" i="7"/>
  <c r="H349" i="7"/>
  <c r="N349" i="7" s="1"/>
  <c r="G349" i="7"/>
  <c r="M349" i="7" s="1"/>
  <c r="L348" i="7"/>
  <c r="K348" i="7"/>
  <c r="J348" i="7"/>
  <c r="I348" i="7"/>
  <c r="H348" i="7"/>
  <c r="G348" i="7"/>
  <c r="M348" i="7" s="1"/>
  <c r="L347" i="7"/>
  <c r="K347" i="7"/>
  <c r="H347" i="7"/>
  <c r="N347" i="7" s="1"/>
  <c r="G347" i="7"/>
  <c r="M347" i="7" s="1"/>
  <c r="L346" i="7"/>
  <c r="K346" i="7"/>
  <c r="J346" i="7"/>
  <c r="I346" i="7"/>
  <c r="H346" i="7"/>
  <c r="N346" i="7" s="1"/>
  <c r="G346" i="7"/>
  <c r="M346" i="7" s="1"/>
  <c r="L345" i="7"/>
  <c r="K345" i="7"/>
  <c r="J345" i="7"/>
  <c r="I345" i="7"/>
  <c r="H345" i="7"/>
  <c r="N345" i="7" s="1"/>
  <c r="G345" i="7"/>
  <c r="M345" i="7" s="1"/>
  <c r="L344" i="7"/>
  <c r="K344" i="7"/>
  <c r="J344" i="7"/>
  <c r="I344" i="7"/>
  <c r="H344" i="7"/>
  <c r="N344" i="7" s="1"/>
  <c r="G344" i="7"/>
  <c r="M344" i="7" s="1"/>
  <c r="L343" i="7"/>
  <c r="K343" i="7"/>
  <c r="J343" i="7"/>
  <c r="I343" i="7"/>
  <c r="H343" i="7"/>
  <c r="N343" i="7" s="1"/>
  <c r="L342" i="7"/>
  <c r="K342" i="7"/>
  <c r="J342" i="7"/>
  <c r="I342" i="7"/>
  <c r="H342" i="7"/>
  <c r="N342" i="7" s="1"/>
  <c r="G342" i="7"/>
  <c r="M342" i="7" s="1"/>
  <c r="L341" i="7"/>
  <c r="K341" i="7"/>
  <c r="J341" i="7"/>
  <c r="I341" i="7"/>
  <c r="H341" i="7"/>
  <c r="N341" i="7" s="1"/>
  <c r="G341" i="7"/>
  <c r="M341" i="7" s="1"/>
  <c r="L340" i="7"/>
  <c r="K340" i="7"/>
  <c r="J340" i="7"/>
  <c r="I340" i="7"/>
  <c r="G340" i="7"/>
  <c r="M340" i="7" s="1"/>
  <c r="L339" i="7"/>
  <c r="K339" i="7"/>
  <c r="J339" i="7"/>
  <c r="I339" i="7"/>
  <c r="H339" i="7"/>
  <c r="N339" i="7" s="1"/>
  <c r="G339" i="7"/>
  <c r="M339" i="7" s="1"/>
  <c r="L338" i="7"/>
  <c r="K338" i="7"/>
  <c r="H338" i="7"/>
  <c r="N338" i="7" s="1"/>
  <c r="L337" i="7"/>
  <c r="K337" i="7"/>
  <c r="J337" i="7"/>
  <c r="I337" i="7"/>
  <c r="H337" i="7"/>
  <c r="N337" i="7" s="1"/>
  <c r="G337" i="7"/>
  <c r="M337" i="7" s="1"/>
  <c r="L336" i="7"/>
  <c r="K336" i="7"/>
  <c r="I336" i="7"/>
  <c r="L335" i="7"/>
  <c r="K335" i="7"/>
  <c r="J335" i="7"/>
  <c r="I335" i="7"/>
  <c r="H335" i="7"/>
  <c r="N335" i="7" s="1"/>
  <c r="G335" i="7"/>
  <c r="M335" i="7" s="1"/>
  <c r="L334" i="7"/>
  <c r="K334" i="7"/>
  <c r="J334" i="7"/>
  <c r="I334" i="7"/>
  <c r="G334" i="7"/>
  <c r="L333" i="7"/>
  <c r="K333" i="7"/>
  <c r="J333" i="7"/>
  <c r="I333" i="7"/>
  <c r="H333" i="7"/>
  <c r="N333" i="7" s="1"/>
  <c r="G333" i="7"/>
  <c r="M333" i="7" s="1"/>
  <c r="L332" i="7"/>
  <c r="K332" i="7"/>
  <c r="J332" i="7"/>
  <c r="I332" i="7"/>
  <c r="H332" i="7"/>
  <c r="N332" i="7" s="1"/>
  <c r="G332" i="7"/>
  <c r="L331" i="7"/>
  <c r="K331" i="7"/>
  <c r="J331" i="7"/>
  <c r="I331" i="7"/>
  <c r="H331" i="7"/>
  <c r="N331" i="7" s="1"/>
  <c r="G331" i="7"/>
  <c r="M331" i="7" s="1"/>
  <c r="L330" i="7"/>
  <c r="K330" i="7"/>
  <c r="J330" i="7"/>
  <c r="I330" i="7"/>
  <c r="H330" i="7"/>
  <c r="N330" i="7" s="1"/>
  <c r="G330" i="7"/>
  <c r="L329" i="7"/>
  <c r="K329" i="7"/>
  <c r="J329" i="7"/>
  <c r="I329" i="7"/>
  <c r="H329" i="7"/>
  <c r="N329" i="7" s="1"/>
  <c r="G329" i="7"/>
  <c r="M329" i="7" s="1"/>
  <c r="L328" i="7"/>
  <c r="K328" i="7"/>
  <c r="J328" i="7"/>
  <c r="I328" i="7"/>
  <c r="H328" i="7"/>
  <c r="N328" i="7" s="1"/>
  <c r="G328" i="7"/>
  <c r="M328" i="7" s="1"/>
  <c r="L327" i="7"/>
  <c r="K327" i="7"/>
  <c r="J327" i="7"/>
  <c r="I327" i="7"/>
  <c r="H327" i="7"/>
  <c r="N327" i="7" s="1"/>
  <c r="G327" i="7"/>
  <c r="M327" i="7" s="1"/>
  <c r="L326" i="7"/>
  <c r="K326" i="7"/>
  <c r="J326" i="7"/>
  <c r="I326" i="7"/>
  <c r="H326" i="7"/>
  <c r="N326" i="7" s="1"/>
  <c r="G326" i="7"/>
  <c r="M326" i="7" s="1"/>
  <c r="L325" i="7"/>
  <c r="K325" i="7"/>
  <c r="J325" i="7"/>
  <c r="I325" i="7"/>
  <c r="H325" i="7"/>
  <c r="N325" i="7" s="1"/>
  <c r="G325" i="7"/>
  <c r="M325" i="7" s="1"/>
  <c r="L324" i="7"/>
  <c r="K324" i="7"/>
  <c r="J324" i="7"/>
  <c r="I324" i="7"/>
  <c r="H324" i="7"/>
  <c r="N324" i="7" s="1"/>
  <c r="G324" i="7"/>
  <c r="M324" i="7" s="1"/>
  <c r="L323" i="7"/>
  <c r="K323" i="7"/>
  <c r="J323" i="7"/>
  <c r="I323" i="7"/>
  <c r="H323" i="7"/>
  <c r="N323" i="7" s="1"/>
  <c r="G323" i="7"/>
  <c r="M323" i="7" s="1"/>
  <c r="L322" i="7"/>
  <c r="K322" i="7"/>
  <c r="J322" i="7"/>
  <c r="I322" i="7"/>
  <c r="H322" i="7"/>
  <c r="N322" i="7" s="1"/>
  <c r="G322" i="7"/>
  <c r="L321" i="7"/>
  <c r="K321" i="7"/>
  <c r="L320" i="7"/>
  <c r="K320" i="7"/>
  <c r="J320" i="7"/>
  <c r="I320" i="7"/>
  <c r="G320" i="7"/>
  <c r="M320" i="7" s="1"/>
  <c r="L319" i="7"/>
  <c r="K319" i="7"/>
  <c r="J319" i="7"/>
  <c r="I319" i="7"/>
  <c r="H319" i="7"/>
  <c r="N319" i="7" s="1"/>
  <c r="G319" i="7"/>
  <c r="M319" i="7" s="1"/>
  <c r="L318" i="7"/>
  <c r="K318" i="7"/>
  <c r="J318" i="7"/>
  <c r="I318" i="7"/>
  <c r="H318" i="7"/>
  <c r="N318" i="7" s="1"/>
  <c r="G318" i="7"/>
  <c r="M318" i="7" s="1"/>
  <c r="L317" i="7"/>
  <c r="K317" i="7"/>
  <c r="J317" i="7"/>
  <c r="I317" i="7"/>
  <c r="H317" i="7"/>
  <c r="N317" i="7" s="1"/>
  <c r="G317" i="7"/>
  <c r="L316" i="7"/>
  <c r="K316" i="7"/>
  <c r="J316" i="7"/>
  <c r="I316" i="7"/>
  <c r="H316" i="7"/>
  <c r="N316" i="7" s="1"/>
  <c r="G316" i="7"/>
  <c r="M316" i="7" s="1"/>
  <c r="L315" i="7"/>
  <c r="K315" i="7"/>
  <c r="I315" i="7"/>
  <c r="L314" i="7"/>
  <c r="K314" i="7"/>
  <c r="J314" i="7"/>
  <c r="I314" i="7"/>
  <c r="H314" i="7"/>
  <c r="N314" i="7" s="1"/>
  <c r="G314" i="7"/>
  <c r="M314" i="7" s="1"/>
  <c r="L313" i="7"/>
  <c r="K313" i="7"/>
  <c r="J313" i="7"/>
  <c r="I313" i="7"/>
  <c r="H313" i="7"/>
  <c r="N313" i="7" s="1"/>
  <c r="G313" i="7"/>
  <c r="M313" i="7" s="1"/>
  <c r="L312" i="7"/>
  <c r="K312" i="7"/>
  <c r="J312" i="7"/>
  <c r="L311" i="7"/>
  <c r="K311" i="7"/>
  <c r="J311" i="7"/>
  <c r="I311" i="7"/>
  <c r="H311" i="7"/>
  <c r="N311" i="7" s="1"/>
  <c r="L310" i="7"/>
  <c r="K310" i="7"/>
  <c r="J310" i="7"/>
  <c r="I310" i="7"/>
  <c r="H310" i="7"/>
  <c r="N310" i="7" s="1"/>
  <c r="G310" i="7"/>
  <c r="L309" i="7"/>
  <c r="K309" i="7"/>
  <c r="J309" i="7"/>
  <c r="I309" i="7"/>
  <c r="L308" i="7"/>
  <c r="K308" i="7"/>
  <c r="J308" i="7"/>
  <c r="I308" i="7"/>
  <c r="H308" i="7"/>
  <c r="N308" i="7" s="1"/>
  <c r="G308" i="7"/>
  <c r="M308" i="7" s="1"/>
  <c r="L307" i="7"/>
  <c r="K307" i="7"/>
  <c r="J307" i="7"/>
  <c r="I307" i="7"/>
  <c r="H307" i="7"/>
  <c r="N307" i="7" s="1"/>
  <c r="L306" i="7"/>
  <c r="K306" i="7"/>
  <c r="L305" i="7"/>
  <c r="K305" i="7"/>
  <c r="J305" i="7"/>
  <c r="I305" i="7"/>
  <c r="H305" i="7"/>
  <c r="N305" i="7" s="1"/>
  <c r="G305" i="7"/>
  <c r="M305" i="7" s="1"/>
  <c r="L304" i="7"/>
  <c r="K304" i="7"/>
  <c r="J304" i="7"/>
  <c r="I304" i="7"/>
  <c r="H304" i="7"/>
  <c r="N304" i="7" s="1"/>
  <c r="G304" i="7"/>
  <c r="M304" i="7" s="1"/>
  <c r="L303" i="7"/>
  <c r="K303" i="7"/>
  <c r="J303" i="7"/>
  <c r="I303" i="7"/>
  <c r="H303" i="7"/>
  <c r="N303" i="7" s="1"/>
  <c r="G303" i="7"/>
  <c r="M303" i="7" s="1"/>
  <c r="L302" i="7"/>
  <c r="K302" i="7"/>
  <c r="J302" i="7"/>
  <c r="I302" i="7"/>
  <c r="H302" i="7"/>
  <c r="N302" i="7" s="1"/>
  <c r="G302" i="7"/>
  <c r="M302" i="7" s="1"/>
  <c r="L301" i="7"/>
  <c r="K301" i="7"/>
  <c r="J301" i="7"/>
  <c r="I301" i="7"/>
  <c r="H301" i="7"/>
  <c r="N301" i="7" s="1"/>
  <c r="G301" i="7"/>
  <c r="L300" i="7"/>
  <c r="K300" i="7"/>
  <c r="J300" i="7"/>
  <c r="I300" i="7"/>
  <c r="H300" i="7"/>
  <c r="N300" i="7" s="1"/>
  <c r="G300" i="7"/>
  <c r="M300" i="7" s="1"/>
  <c r="L299" i="7"/>
  <c r="K299" i="7"/>
  <c r="J299" i="7"/>
  <c r="I299" i="7"/>
  <c r="H299" i="7"/>
  <c r="N299" i="7" s="1"/>
  <c r="L298" i="7"/>
  <c r="K298" i="7"/>
  <c r="J298" i="7"/>
  <c r="I298" i="7"/>
  <c r="H298" i="7"/>
  <c r="N298" i="7" s="1"/>
  <c r="G298" i="7"/>
  <c r="M298" i="7" s="1"/>
  <c r="L297" i="7"/>
  <c r="K297" i="7"/>
  <c r="J297" i="7"/>
  <c r="I297" i="7"/>
  <c r="H297" i="7"/>
  <c r="N297" i="7" s="1"/>
  <c r="L296" i="7"/>
  <c r="K296" i="7"/>
  <c r="J296" i="7"/>
  <c r="I296" i="7"/>
  <c r="H296" i="7"/>
  <c r="N296" i="7" s="1"/>
  <c r="G296" i="7"/>
  <c r="M296" i="7" s="1"/>
  <c r="L295" i="7"/>
  <c r="K295" i="7"/>
  <c r="H295" i="7"/>
  <c r="N295" i="7" s="1"/>
  <c r="G295" i="7"/>
  <c r="L294" i="7"/>
  <c r="K294" i="7"/>
  <c r="G294" i="7"/>
  <c r="L293" i="7"/>
  <c r="K293" i="7"/>
  <c r="J293" i="7"/>
  <c r="L292" i="7"/>
  <c r="K292" i="7"/>
  <c r="I292" i="7"/>
  <c r="H292" i="7"/>
  <c r="G292" i="7"/>
  <c r="M292" i="7" s="1"/>
  <c r="L291" i="7"/>
  <c r="K291" i="7"/>
  <c r="J291" i="7"/>
  <c r="I291" i="7"/>
  <c r="H291" i="7"/>
  <c r="N291" i="7" s="1"/>
  <c r="G291" i="7"/>
  <c r="M291" i="7" s="1"/>
  <c r="L290" i="7"/>
  <c r="K290" i="7"/>
  <c r="J290" i="7"/>
  <c r="I290" i="7"/>
  <c r="H290" i="7"/>
  <c r="N290" i="7" s="1"/>
  <c r="G290" i="7"/>
  <c r="M290" i="7" s="1"/>
  <c r="L289" i="7"/>
  <c r="K289" i="7"/>
  <c r="J289" i="7"/>
  <c r="I289" i="7"/>
  <c r="H289" i="7"/>
  <c r="N289" i="7" s="1"/>
  <c r="G289" i="7"/>
  <c r="M289" i="7" s="1"/>
  <c r="L288" i="7"/>
  <c r="K288" i="7"/>
  <c r="J288" i="7"/>
  <c r="I288" i="7"/>
  <c r="H288" i="7"/>
  <c r="N288" i="7" s="1"/>
  <c r="G288" i="7"/>
  <c r="M288" i="7" s="1"/>
  <c r="L287" i="7"/>
  <c r="K287" i="7"/>
  <c r="J287" i="7"/>
  <c r="I287" i="7"/>
  <c r="H287" i="7"/>
  <c r="N287" i="7" s="1"/>
  <c r="G287" i="7"/>
  <c r="M287" i="7" s="1"/>
  <c r="L286" i="7"/>
  <c r="K286" i="7"/>
  <c r="J286" i="7"/>
  <c r="I286" i="7"/>
  <c r="H286" i="7"/>
  <c r="N286" i="7" s="1"/>
  <c r="G286" i="7"/>
  <c r="M286" i="7" s="1"/>
  <c r="L285" i="7"/>
  <c r="K285" i="7"/>
  <c r="J285" i="7"/>
  <c r="I285" i="7"/>
  <c r="H285" i="7"/>
  <c r="N285" i="7" s="1"/>
  <c r="G285" i="7"/>
  <c r="M285" i="7" s="1"/>
  <c r="L284" i="7"/>
  <c r="K284" i="7"/>
  <c r="J284" i="7"/>
  <c r="I284" i="7"/>
  <c r="H284" i="7"/>
  <c r="N284" i="7" s="1"/>
  <c r="G284" i="7"/>
  <c r="M284" i="7" s="1"/>
  <c r="L283" i="7"/>
  <c r="K283" i="7"/>
  <c r="J283" i="7"/>
  <c r="I283" i="7"/>
  <c r="H283" i="7"/>
  <c r="N283" i="7" s="1"/>
  <c r="G283" i="7"/>
  <c r="M283" i="7" s="1"/>
  <c r="L282" i="7"/>
  <c r="K282" i="7"/>
  <c r="J282" i="7"/>
  <c r="I282" i="7"/>
  <c r="H282" i="7"/>
  <c r="N282" i="7" s="1"/>
  <c r="G282" i="7"/>
  <c r="M282" i="7" s="1"/>
  <c r="L281" i="7"/>
  <c r="K281" i="7"/>
  <c r="J281" i="7"/>
  <c r="I281" i="7"/>
  <c r="H281" i="7"/>
  <c r="N281" i="7" s="1"/>
  <c r="G281" i="7"/>
  <c r="M281" i="7" s="1"/>
  <c r="L280" i="7"/>
  <c r="K280" i="7"/>
  <c r="J280" i="7"/>
  <c r="I280" i="7"/>
  <c r="H280" i="7"/>
  <c r="N280" i="7" s="1"/>
  <c r="G280" i="7"/>
  <c r="M280" i="7" s="1"/>
  <c r="L279" i="7"/>
  <c r="K279" i="7"/>
  <c r="J279" i="7"/>
  <c r="I279" i="7"/>
  <c r="H279" i="7"/>
  <c r="N279" i="7" s="1"/>
  <c r="G279" i="7"/>
  <c r="M279" i="7" s="1"/>
  <c r="L278" i="7"/>
  <c r="K278" i="7"/>
  <c r="J278" i="7"/>
  <c r="I278" i="7"/>
  <c r="H278" i="7"/>
  <c r="N278" i="7" s="1"/>
  <c r="G278" i="7"/>
  <c r="M278" i="7" s="1"/>
  <c r="L277" i="7"/>
  <c r="K277" i="7"/>
  <c r="J277" i="7"/>
  <c r="I277" i="7"/>
  <c r="H277" i="7"/>
  <c r="N277" i="7" s="1"/>
  <c r="G277" i="7"/>
  <c r="M277" i="7" s="1"/>
  <c r="L276" i="7"/>
  <c r="K276" i="7"/>
  <c r="J276" i="7"/>
  <c r="I276" i="7"/>
  <c r="H276" i="7"/>
  <c r="N276" i="7" s="1"/>
  <c r="G276" i="7"/>
  <c r="M276" i="7" s="1"/>
  <c r="L275" i="7"/>
  <c r="K275" i="7"/>
  <c r="J275" i="7"/>
  <c r="I275" i="7"/>
  <c r="H275" i="7"/>
  <c r="N275" i="7" s="1"/>
  <c r="G275" i="7"/>
  <c r="M275" i="7" s="1"/>
  <c r="L274" i="7"/>
  <c r="K274" i="7"/>
  <c r="J274" i="7"/>
  <c r="I274" i="7"/>
  <c r="H274" i="7"/>
  <c r="N274" i="7" s="1"/>
  <c r="G274" i="7"/>
  <c r="M274" i="7" s="1"/>
  <c r="L273" i="7"/>
  <c r="K273" i="7"/>
  <c r="J273" i="7"/>
  <c r="I273" i="7"/>
  <c r="H273" i="7"/>
  <c r="N273" i="7" s="1"/>
  <c r="G273" i="7"/>
  <c r="M273" i="7" s="1"/>
  <c r="L272" i="7"/>
  <c r="K272" i="7"/>
  <c r="J272" i="7"/>
  <c r="I272" i="7"/>
  <c r="H272" i="7"/>
  <c r="N272" i="7" s="1"/>
  <c r="G272" i="7"/>
  <c r="L271" i="7"/>
  <c r="K271" i="7"/>
  <c r="J271" i="7"/>
  <c r="I271" i="7"/>
  <c r="H271" i="7"/>
  <c r="N271" i="7" s="1"/>
  <c r="G271" i="7"/>
  <c r="M271" i="7" s="1"/>
  <c r="L270" i="7"/>
  <c r="K270" i="7"/>
  <c r="J270" i="7"/>
  <c r="I270" i="7"/>
  <c r="H270" i="7"/>
  <c r="N270" i="7" s="1"/>
  <c r="G270" i="7"/>
  <c r="M270" i="7" s="1"/>
  <c r="L269" i="7"/>
  <c r="K269" i="7"/>
  <c r="J269" i="7"/>
  <c r="I269" i="7"/>
  <c r="H269" i="7"/>
  <c r="N269" i="7" s="1"/>
  <c r="G269" i="7"/>
  <c r="M269" i="7" s="1"/>
  <c r="L268" i="7"/>
  <c r="K268" i="7"/>
  <c r="J268" i="7"/>
  <c r="I268" i="7"/>
  <c r="H268" i="7"/>
  <c r="N268" i="7" s="1"/>
  <c r="G268" i="7"/>
  <c r="M268" i="7" s="1"/>
  <c r="L267" i="7"/>
  <c r="K267" i="7"/>
  <c r="J267" i="7"/>
  <c r="I267" i="7"/>
  <c r="H267" i="7"/>
  <c r="N267" i="7" s="1"/>
  <c r="G267" i="7"/>
  <c r="M267" i="7" s="1"/>
  <c r="L266" i="7"/>
  <c r="K266" i="7"/>
  <c r="J266" i="7"/>
  <c r="I266" i="7"/>
  <c r="H266" i="7"/>
  <c r="N266" i="7" s="1"/>
  <c r="G266" i="7"/>
  <c r="L265" i="7"/>
  <c r="K265" i="7"/>
  <c r="J265" i="7"/>
  <c r="I265" i="7"/>
  <c r="H265" i="7"/>
  <c r="N265" i="7" s="1"/>
  <c r="G265" i="7"/>
  <c r="M265" i="7" s="1"/>
  <c r="L264" i="7"/>
  <c r="K264" i="7"/>
  <c r="J264" i="7"/>
  <c r="I264" i="7"/>
  <c r="H264" i="7"/>
  <c r="N264" i="7" s="1"/>
  <c r="G264" i="7"/>
  <c r="M264" i="7" s="1"/>
  <c r="L263" i="7"/>
  <c r="K263" i="7"/>
  <c r="J263" i="7"/>
  <c r="I263" i="7"/>
  <c r="H263" i="7"/>
  <c r="N263" i="7" s="1"/>
  <c r="G263" i="7"/>
  <c r="M263" i="7" s="1"/>
  <c r="L262" i="7"/>
  <c r="K262" i="7"/>
  <c r="J262" i="7"/>
  <c r="I262" i="7"/>
  <c r="H262" i="7"/>
  <c r="N262" i="7" s="1"/>
  <c r="G262" i="7"/>
  <c r="L261" i="7"/>
  <c r="K261" i="7"/>
  <c r="L260" i="7"/>
  <c r="K260" i="7"/>
  <c r="J260" i="7"/>
  <c r="I260" i="7"/>
  <c r="H260" i="7"/>
  <c r="N260" i="7" s="1"/>
  <c r="G260" i="7"/>
  <c r="M260" i="7" s="1"/>
  <c r="L259" i="7"/>
  <c r="K259" i="7"/>
  <c r="J259" i="7"/>
  <c r="I259" i="7"/>
  <c r="H259" i="7"/>
  <c r="N259" i="7" s="1"/>
  <c r="G259" i="7"/>
  <c r="L258" i="7"/>
  <c r="K258" i="7"/>
  <c r="L257" i="7"/>
  <c r="K257" i="7"/>
  <c r="J257" i="7"/>
  <c r="I257" i="7"/>
  <c r="H257" i="7"/>
  <c r="N257" i="7" s="1"/>
  <c r="G257" i="7"/>
  <c r="M257" i="7" s="1"/>
  <c r="L256" i="7"/>
  <c r="K256" i="7"/>
  <c r="J256" i="7"/>
  <c r="I256" i="7"/>
  <c r="H256" i="7"/>
  <c r="N256" i="7" s="1"/>
  <c r="G256" i="7"/>
  <c r="M256" i="7" s="1"/>
  <c r="L255" i="7"/>
  <c r="K255" i="7"/>
  <c r="J255" i="7"/>
  <c r="I255" i="7"/>
  <c r="H255" i="7"/>
  <c r="N255" i="7" s="1"/>
  <c r="L254" i="7"/>
  <c r="K254" i="7"/>
  <c r="I254" i="7"/>
  <c r="H254" i="7"/>
  <c r="N254" i="7" s="1"/>
  <c r="G254" i="7"/>
  <c r="L253" i="7"/>
  <c r="K253" i="7"/>
  <c r="J253" i="7"/>
  <c r="I253" i="7"/>
  <c r="H253" i="7"/>
  <c r="N253" i="7" s="1"/>
  <c r="G253" i="7"/>
  <c r="M253" i="7" s="1"/>
  <c r="L252" i="7"/>
  <c r="K252" i="7"/>
  <c r="H252" i="7"/>
  <c r="N252" i="7" s="1"/>
  <c r="G252" i="7"/>
  <c r="M252" i="7" s="1"/>
  <c r="L251" i="7"/>
  <c r="K251" i="7"/>
  <c r="J251" i="7"/>
  <c r="I251" i="7"/>
  <c r="H251" i="7"/>
  <c r="N251" i="7" s="1"/>
  <c r="G251" i="7"/>
  <c r="M251" i="7" s="1"/>
  <c r="L250" i="7"/>
  <c r="K250" i="7"/>
  <c r="J250" i="7"/>
  <c r="I250" i="7"/>
  <c r="H250" i="7"/>
  <c r="N250" i="7" s="1"/>
  <c r="G250" i="7"/>
  <c r="M250" i="7" s="1"/>
  <c r="L249" i="7"/>
  <c r="K249" i="7"/>
  <c r="J249" i="7"/>
  <c r="I249" i="7"/>
  <c r="H249" i="7"/>
  <c r="N249" i="7" s="1"/>
  <c r="G249" i="7"/>
  <c r="M249" i="7" s="1"/>
  <c r="L248" i="7"/>
  <c r="K248" i="7"/>
  <c r="J248" i="7"/>
  <c r="I248" i="7"/>
  <c r="H248" i="7"/>
  <c r="N248" i="7" s="1"/>
  <c r="G248" i="7"/>
  <c r="M248" i="7" s="1"/>
  <c r="L247" i="7"/>
  <c r="K247" i="7"/>
  <c r="J247" i="7"/>
  <c r="I247" i="7"/>
  <c r="H247" i="7"/>
  <c r="N247" i="7" s="1"/>
  <c r="G247" i="7"/>
  <c r="M247" i="7" s="1"/>
  <c r="L246" i="7"/>
  <c r="K246" i="7"/>
  <c r="J246" i="7"/>
  <c r="I246" i="7"/>
  <c r="H246" i="7"/>
  <c r="N246" i="7" s="1"/>
  <c r="G246" i="7"/>
  <c r="M246" i="7" s="1"/>
  <c r="L245" i="7"/>
  <c r="K245" i="7"/>
  <c r="J245" i="7"/>
  <c r="H245" i="7"/>
  <c r="N245" i="7" s="1"/>
  <c r="G245" i="7"/>
  <c r="M245" i="7" s="1"/>
  <c r="L244" i="7"/>
  <c r="K244" i="7"/>
  <c r="J244" i="7"/>
  <c r="I244" i="7"/>
  <c r="H244" i="7"/>
  <c r="N244" i="7" s="1"/>
  <c r="G244" i="7"/>
  <c r="M244" i="7" s="1"/>
  <c r="L243" i="7"/>
  <c r="K243" i="7"/>
  <c r="J243" i="7"/>
  <c r="I243" i="7"/>
  <c r="H243" i="7"/>
  <c r="N243" i="7" s="1"/>
  <c r="G243" i="7"/>
  <c r="M243" i="7" s="1"/>
  <c r="L242" i="7"/>
  <c r="K242" i="7"/>
  <c r="I242" i="7"/>
  <c r="G242" i="7"/>
  <c r="L241" i="7"/>
  <c r="K241" i="7"/>
  <c r="J241" i="7"/>
  <c r="I241" i="7"/>
  <c r="H241" i="7"/>
  <c r="N241" i="7" s="1"/>
  <c r="G241" i="7"/>
  <c r="M241" i="7" s="1"/>
  <c r="L240" i="7"/>
  <c r="K240" i="7"/>
  <c r="J240" i="7"/>
  <c r="I240" i="7"/>
  <c r="H240" i="7"/>
  <c r="N240" i="7" s="1"/>
  <c r="G240" i="7"/>
  <c r="M240" i="7" s="1"/>
  <c r="L239" i="7"/>
  <c r="K239" i="7"/>
  <c r="J239" i="7"/>
  <c r="I239" i="7"/>
  <c r="H239" i="7"/>
  <c r="G239" i="7"/>
  <c r="M239" i="7" s="1"/>
  <c r="L238" i="7"/>
  <c r="K238" i="7"/>
  <c r="J238" i="7"/>
  <c r="I238" i="7"/>
  <c r="H238" i="7"/>
  <c r="N238" i="7" s="1"/>
  <c r="G238" i="7"/>
  <c r="M238" i="7" s="1"/>
  <c r="L237" i="7"/>
  <c r="K237" i="7"/>
  <c r="J237" i="7"/>
  <c r="I237" i="7"/>
  <c r="H237" i="7"/>
  <c r="N237" i="7" s="1"/>
  <c r="G237" i="7"/>
  <c r="M237" i="7" s="1"/>
  <c r="L236" i="7"/>
  <c r="K236" i="7"/>
  <c r="J236" i="7"/>
  <c r="I236" i="7"/>
  <c r="H236" i="7"/>
  <c r="N236" i="7" s="1"/>
  <c r="G236" i="7"/>
  <c r="M236" i="7" s="1"/>
  <c r="L235" i="7"/>
  <c r="K235" i="7"/>
  <c r="J235" i="7"/>
  <c r="H235" i="7"/>
  <c r="N235" i="7" s="1"/>
  <c r="L234" i="7"/>
  <c r="K234" i="7"/>
  <c r="J234" i="7"/>
  <c r="I234" i="7"/>
  <c r="H234" i="7"/>
  <c r="N234" i="7" s="1"/>
  <c r="G234" i="7"/>
  <c r="M234" i="7" s="1"/>
  <c r="L233" i="7"/>
  <c r="K233" i="7"/>
  <c r="J233" i="7"/>
  <c r="I233" i="7"/>
  <c r="H233" i="7"/>
  <c r="N233" i="7" s="1"/>
  <c r="G233" i="7"/>
  <c r="L232" i="7"/>
  <c r="K232" i="7"/>
  <c r="J232" i="7"/>
  <c r="I232" i="7"/>
  <c r="H232" i="7"/>
  <c r="N232" i="7" s="1"/>
  <c r="G232" i="7"/>
  <c r="M232" i="7" s="1"/>
  <c r="N231" i="7"/>
  <c r="L231" i="7"/>
  <c r="K231" i="7"/>
  <c r="J231" i="7"/>
  <c r="I231" i="7"/>
  <c r="H231" i="7"/>
  <c r="G231" i="7"/>
  <c r="M231" i="7" s="1"/>
  <c r="L230" i="7"/>
  <c r="K230" i="7"/>
  <c r="L229" i="7"/>
  <c r="K229" i="7"/>
  <c r="J229" i="7"/>
  <c r="I229" i="7"/>
  <c r="H229" i="7"/>
  <c r="N229" i="7" s="1"/>
  <c r="G229" i="7"/>
  <c r="M229" i="7" s="1"/>
  <c r="N228" i="7"/>
  <c r="L228" i="7"/>
  <c r="K228" i="7"/>
  <c r="J228" i="7"/>
  <c r="I228" i="7"/>
  <c r="H228" i="7"/>
  <c r="G228" i="7"/>
  <c r="M228" i="7" s="1"/>
  <c r="L227" i="7"/>
  <c r="K227" i="7"/>
  <c r="G227" i="7"/>
  <c r="M227" i="7" s="1"/>
  <c r="L226" i="7"/>
  <c r="K226" i="7"/>
  <c r="J226" i="7"/>
  <c r="I226" i="7"/>
  <c r="N225" i="7"/>
  <c r="L225" i="7"/>
  <c r="K225" i="7"/>
  <c r="J225" i="7"/>
  <c r="I225" i="7"/>
  <c r="H225" i="7"/>
  <c r="G225" i="7"/>
  <c r="M225" i="7" s="1"/>
  <c r="L224" i="7"/>
  <c r="K224" i="7"/>
  <c r="J224" i="7"/>
  <c r="I224" i="7"/>
  <c r="H224" i="7"/>
  <c r="N224" i="7" s="1"/>
  <c r="G224" i="7"/>
  <c r="M224" i="7" s="1"/>
  <c r="L223" i="7"/>
  <c r="K223" i="7"/>
  <c r="I223" i="7"/>
  <c r="L222" i="7"/>
  <c r="K222" i="7"/>
  <c r="J222" i="7"/>
  <c r="I222" i="7"/>
  <c r="G222" i="7"/>
  <c r="M222" i="7" s="1"/>
  <c r="L221" i="7"/>
  <c r="K221" i="7"/>
  <c r="H221" i="7"/>
  <c r="N221" i="7" s="1"/>
  <c r="L220" i="7"/>
  <c r="K220" i="7"/>
  <c r="L219" i="7"/>
  <c r="K219" i="7"/>
  <c r="I219" i="7"/>
  <c r="H219" i="7"/>
  <c r="N219" i="7" s="1"/>
  <c r="G219" i="7"/>
  <c r="M219" i="7" s="1"/>
  <c r="L218" i="7"/>
  <c r="K218" i="7"/>
  <c r="I218" i="7"/>
  <c r="H218" i="7"/>
  <c r="N218" i="7" s="1"/>
  <c r="G218" i="7"/>
  <c r="M218" i="7" s="1"/>
  <c r="N217" i="7"/>
  <c r="L217" i="7"/>
  <c r="K217" i="7"/>
  <c r="J217" i="7"/>
  <c r="I217" i="7"/>
  <c r="H217" i="7"/>
  <c r="G217" i="7"/>
  <c r="M217" i="7" s="1"/>
  <c r="L216" i="7"/>
  <c r="K216" i="7"/>
  <c r="J216" i="7"/>
  <c r="I216" i="7"/>
  <c r="N215" i="7"/>
  <c r="L215" i="7"/>
  <c r="K215" i="7"/>
  <c r="J215" i="7"/>
  <c r="I215" i="7"/>
  <c r="H215" i="7"/>
  <c r="G215" i="7"/>
  <c r="M215" i="7" s="1"/>
  <c r="L214" i="7"/>
  <c r="K214" i="7"/>
  <c r="J214" i="7"/>
  <c r="I214" i="7"/>
  <c r="H214" i="7"/>
  <c r="N214" i="7" s="1"/>
  <c r="G214" i="7"/>
  <c r="M214" i="7" s="1"/>
  <c r="N213" i="7"/>
  <c r="L213" i="7"/>
  <c r="K213" i="7"/>
  <c r="J213" i="7"/>
  <c r="I213" i="7"/>
  <c r="H213" i="7"/>
  <c r="G213" i="7"/>
  <c r="N212" i="7"/>
  <c r="L212" i="7"/>
  <c r="K212" i="7"/>
  <c r="J212" i="7"/>
  <c r="I212" i="7"/>
  <c r="H212" i="7"/>
  <c r="G212" i="7"/>
  <c r="M212" i="7" s="1"/>
  <c r="L211" i="7"/>
  <c r="K211" i="7"/>
  <c r="J211" i="7"/>
  <c r="I211" i="7"/>
  <c r="H211" i="7"/>
  <c r="N211" i="7" s="1"/>
  <c r="G211" i="7"/>
  <c r="M211" i="7" s="1"/>
  <c r="L210" i="7"/>
  <c r="K210" i="7"/>
  <c r="J210" i="7"/>
  <c r="H210" i="7"/>
  <c r="N210" i="7" s="1"/>
  <c r="G210" i="7"/>
  <c r="M210" i="7" s="1"/>
  <c r="L209" i="7"/>
  <c r="K209" i="7"/>
  <c r="J209" i="7"/>
  <c r="I209" i="7"/>
  <c r="N208" i="7"/>
  <c r="L208" i="7"/>
  <c r="K208" i="7"/>
  <c r="J208" i="7"/>
  <c r="I208" i="7"/>
  <c r="H208" i="7"/>
  <c r="G208" i="7"/>
  <c r="M208" i="7" s="1"/>
  <c r="L207" i="7"/>
  <c r="K207" i="7"/>
  <c r="J207" i="7"/>
  <c r="I207" i="7"/>
  <c r="H207" i="7"/>
  <c r="N207" i="7" s="1"/>
  <c r="G207" i="7"/>
  <c r="M207" i="7" s="1"/>
  <c r="L206" i="7"/>
  <c r="K206" i="7"/>
  <c r="J206" i="7"/>
  <c r="I206" i="7"/>
  <c r="H206" i="7"/>
  <c r="N206" i="7" s="1"/>
  <c r="G206" i="7"/>
  <c r="M206" i="7" s="1"/>
  <c r="N205" i="7"/>
  <c r="L205" i="7"/>
  <c r="K205" i="7"/>
  <c r="J205" i="7"/>
  <c r="I205" i="7"/>
  <c r="H205" i="7"/>
  <c r="G205" i="7"/>
  <c r="M205" i="7" s="1"/>
  <c r="L204" i="7"/>
  <c r="K204" i="7"/>
  <c r="J204" i="7"/>
  <c r="I204" i="7"/>
  <c r="L203" i="7"/>
  <c r="K203" i="7"/>
  <c r="L202" i="7"/>
  <c r="K202" i="7"/>
  <c r="J202" i="7"/>
  <c r="I202" i="7"/>
  <c r="H202" i="7"/>
  <c r="N202" i="7" s="1"/>
  <c r="N201" i="7"/>
  <c r="L201" i="7"/>
  <c r="K201" i="7"/>
  <c r="J201" i="7"/>
  <c r="I201" i="7"/>
  <c r="H201" i="7"/>
  <c r="L200" i="7"/>
  <c r="K200" i="7"/>
  <c r="J200" i="7"/>
  <c r="I200" i="7"/>
  <c r="H200" i="7"/>
  <c r="N200" i="7" s="1"/>
  <c r="G200" i="7"/>
  <c r="M200" i="7" s="1"/>
  <c r="N199" i="7"/>
  <c r="L199" i="7"/>
  <c r="K199" i="7"/>
  <c r="J199" i="7"/>
  <c r="I199" i="7"/>
  <c r="H199" i="7"/>
  <c r="G199" i="7"/>
  <c r="M199" i="7" s="1"/>
  <c r="L198" i="7"/>
  <c r="K198" i="7"/>
  <c r="J198" i="7"/>
  <c r="I198" i="7"/>
  <c r="N197" i="7"/>
  <c r="L197" i="7"/>
  <c r="K197" i="7"/>
  <c r="J197" i="7"/>
  <c r="I197" i="7"/>
  <c r="H197" i="7"/>
  <c r="L196" i="7"/>
  <c r="K196" i="7"/>
  <c r="J196" i="7"/>
  <c r="I196" i="7"/>
  <c r="H196" i="7"/>
  <c r="N196" i="7" s="1"/>
  <c r="L195" i="7"/>
  <c r="K195" i="7"/>
  <c r="L194" i="7"/>
  <c r="K194" i="7"/>
  <c r="J194" i="7"/>
  <c r="I194" i="7"/>
  <c r="G194" i="7"/>
  <c r="M194" i="7" s="1"/>
  <c r="L193" i="7"/>
  <c r="K193" i="7"/>
  <c r="I193" i="7"/>
  <c r="L192" i="7"/>
  <c r="K192" i="7"/>
  <c r="J192" i="7"/>
  <c r="I192" i="7"/>
  <c r="H192" i="7"/>
  <c r="N192" i="7" s="1"/>
  <c r="G192" i="7"/>
  <c r="M192" i="7" s="1"/>
  <c r="L191" i="7"/>
  <c r="K191" i="7"/>
  <c r="H191" i="7"/>
  <c r="N191" i="7" s="1"/>
  <c r="G191" i="7"/>
  <c r="M191" i="7" s="1"/>
  <c r="L190" i="7"/>
  <c r="K190" i="7"/>
  <c r="J190" i="7"/>
  <c r="I190" i="7"/>
  <c r="H190" i="7"/>
  <c r="N190" i="7" s="1"/>
  <c r="L189" i="7"/>
  <c r="K189" i="7"/>
  <c r="F188" i="7"/>
  <c r="J230" i="7" s="1"/>
  <c r="E188" i="7"/>
  <c r="D188" i="7"/>
  <c r="H320" i="7" s="1"/>
  <c r="N320" i="7" s="1"/>
  <c r="C188" i="7"/>
  <c r="G343" i="7" s="1"/>
  <c r="M343" i="7" s="1"/>
  <c r="L180" i="7"/>
  <c r="K180" i="7"/>
  <c r="J180" i="7"/>
  <c r="I180" i="7"/>
  <c r="H180" i="7"/>
  <c r="N180" i="7" s="1"/>
  <c r="G180" i="7"/>
  <c r="M180" i="7" s="1"/>
  <c r="L179" i="7"/>
  <c r="K179" i="7"/>
  <c r="J179" i="7"/>
  <c r="H179" i="7"/>
  <c r="N179" i="7" s="1"/>
  <c r="G179" i="7"/>
  <c r="M179" i="7" s="1"/>
  <c r="N178" i="7"/>
  <c r="L178" i="7"/>
  <c r="K178" i="7"/>
  <c r="J178" i="7"/>
  <c r="I178" i="7"/>
  <c r="H178" i="7"/>
  <c r="G178" i="7"/>
  <c r="M178" i="7" s="1"/>
  <c r="L177" i="7"/>
  <c r="K177" i="7"/>
  <c r="J177" i="7"/>
  <c r="I177" i="7"/>
  <c r="L176" i="7"/>
  <c r="K176" i="7"/>
  <c r="J176" i="7"/>
  <c r="I176" i="7"/>
  <c r="H176" i="7"/>
  <c r="N176" i="7" s="1"/>
  <c r="G176" i="7"/>
  <c r="M176" i="7" s="1"/>
  <c r="N175" i="7"/>
  <c r="L175" i="7"/>
  <c r="K175" i="7"/>
  <c r="J175" i="7"/>
  <c r="I175" i="7"/>
  <c r="H175" i="7"/>
  <c r="G175" i="7"/>
  <c r="M175" i="7" s="1"/>
  <c r="N174" i="7"/>
  <c r="L174" i="7"/>
  <c r="K174" i="7"/>
  <c r="J174" i="7"/>
  <c r="I174" i="7"/>
  <c r="H174" i="7"/>
  <c r="G174" i="7"/>
  <c r="M174" i="7" s="1"/>
  <c r="N173" i="7"/>
  <c r="L173" i="7"/>
  <c r="K173" i="7"/>
  <c r="J173" i="7"/>
  <c r="I173" i="7"/>
  <c r="H173" i="7"/>
  <c r="G173" i="7"/>
  <c r="M173" i="7" s="1"/>
  <c r="L172" i="7"/>
  <c r="K172" i="7"/>
  <c r="J172" i="7"/>
  <c r="I172" i="7"/>
  <c r="H172" i="7"/>
  <c r="N172" i="7" s="1"/>
  <c r="G172" i="7"/>
  <c r="M172" i="7" s="1"/>
  <c r="N171" i="7"/>
  <c r="L171" i="7"/>
  <c r="K171" i="7"/>
  <c r="J171" i="7"/>
  <c r="I171" i="7"/>
  <c r="H171" i="7"/>
  <c r="G171" i="7"/>
  <c r="M171" i="7" s="1"/>
  <c r="N170" i="7"/>
  <c r="L170" i="7"/>
  <c r="K170" i="7"/>
  <c r="J170" i="7"/>
  <c r="I170" i="7"/>
  <c r="H170" i="7"/>
  <c r="G170" i="7"/>
  <c r="M170" i="7" s="1"/>
  <c r="N169" i="7"/>
  <c r="L169" i="7"/>
  <c r="K169" i="7"/>
  <c r="J169" i="7"/>
  <c r="I169" i="7"/>
  <c r="H169" i="7"/>
  <c r="G169" i="7"/>
  <c r="M169" i="7" s="1"/>
  <c r="L168" i="7"/>
  <c r="K168" i="7"/>
  <c r="J168" i="7"/>
  <c r="I168" i="7"/>
  <c r="H168" i="7"/>
  <c r="N168" i="7" s="1"/>
  <c r="G168" i="7"/>
  <c r="M168" i="7" s="1"/>
  <c r="N167" i="7"/>
  <c r="L167" i="7"/>
  <c r="K167" i="7"/>
  <c r="J167" i="7"/>
  <c r="I167" i="7"/>
  <c r="H167" i="7"/>
  <c r="G167" i="7"/>
  <c r="M167" i="7" s="1"/>
  <c r="L166" i="7"/>
  <c r="K166" i="7"/>
  <c r="J166" i="7"/>
  <c r="N165" i="7"/>
  <c r="L165" i="7"/>
  <c r="K165" i="7"/>
  <c r="J165" i="7"/>
  <c r="I165" i="7"/>
  <c r="H165" i="7"/>
  <c r="G165" i="7"/>
  <c r="M165" i="7" s="1"/>
  <c r="L164" i="7"/>
  <c r="K164" i="7"/>
  <c r="J164" i="7"/>
  <c r="I164" i="7"/>
  <c r="H164" i="7"/>
  <c r="N164" i="7" s="1"/>
  <c r="G164" i="7"/>
  <c r="M164" i="7" s="1"/>
  <c r="N163" i="7"/>
  <c r="L163" i="7"/>
  <c r="K163" i="7"/>
  <c r="J163" i="7"/>
  <c r="I163" i="7"/>
  <c r="H163" i="7"/>
  <c r="G163" i="7"/>
  <c r="M163" i="7" s="1"/>
  <c r="L162" i="7"/>
  <c r="K162" i="7"/>
  <c r="J162" i="7"/>
  <c r="I162" i="7"/>
  <c r="H162" i="7"/>
  <c r="N162" i="7" s="1"/>
  <c r="G162" i="7"/>
  <c r="M162" i="7" s="1"/>
  <c r="N161" i="7"/>
  <c r="L161" i="7"/>
  <c r="K161" i="7"/>
  <c r="J161" i="7"/>
  <c r="I161" i="7"/>
  <c r="H161" i="7"/>
  <c r="G161" i="7"/>
  <c r="M161" i="7" s="1"/>
  <c r="L160" i="7"/>
  <c r="K160" i="7"/>
  <c r="J160" i="7"/>
  <c r="I160" i="7"/>
  <c r="H160" i="7"/>
  <c r="N160" i="7" s="1"/>
  <c r="G160" i="7"/>
  <c r="M160" i="7" s="1"/>
  <c r="N159" i="7"/>
  <c r="L159" i="7"/>
  <c r="K159" i="7"/>
  <c r="J159" i="7"/>
  <c r="I159" i="7"/>
  <c r="H159" i="7"/>
  <c r="G159" i="7"/>
  <c r="M159" i="7" s="1"/>
  <c r="L158" i="7"/>
  <c r="K158" i="7"/>
  <c r="J158" i="7"/>
  <c r="I158" i="7"/>
  <c r="H158" i="7"/>
  <c r="N158" i="7" s="1"/>
  <c r="G158" i="7"/>
  <c r="M158" i="7" s="1"/>
  <c r="N157" i="7"/>
  <c r="L157" i="7"/>
  <c r="K157" i="7"/>
  <c r="J157" i="7"/>
  <c r="I157" i="7"/>
  <c r="H157" i="7"/>
  <c r="G157" i="7"/>
  <c r="M157" i="7" s="1"/>
  <c r="L156" i="7"/>
  <c r="K156" i="7"/>
  <c r="J156" i="7"/>
  <c r="I156" i="7"/>
  <c r="G156" i="7"/>
  <c r="M156" i="7" s="1"/>
  <c r="N155" i="7"/>
  <c r="L155" i="7"/>
  <c r="K155" i="7"/>
  <c r="J155" i="7"/>
  <c r="I155" i="7"/>
  <c r="H155" i="7"/>
  <c r="G155" i="7"/>
  <c r="M155" i="7" s="1"/>
  <c r="L154" i="7"/>
  <c r="K154" i="7"/>
  <c r="J154" i="7"/>
  <c r="I154" i="7"/>
  <c r="H154" i="7"/>
  <c r="N154" i="7" s="1"/>
  <c r="G154" i="7"/>
  <c r="M154" i="7" s="1"/>
  <c r="L153" i="7"/>
  <c r="K153" i="7"/>
  <c r="J153" i="7"/>
  <c r="I153" i="7"/>
  <c r="L152" i="7"/>
  <c r="K152" i="7"/>
  <c r="J152" i="7"/>
  <c r="I152" i="7"/>
  <c r="N151" i="7"/>
  <c r="L151" i="7"/>
  <c r="K151" i="7"/>
  <c r="J151" i="7"/>
  <c r="I151" i="7"/>
  <c r="H151" i="7"/>
  <c r="G151" i="7"/>
  <c r="M151" i="7" s="1"/>
  <c r="L150" i="7"/>
  <c r="K150" i="7"/>
  <c r="H150" i="7"/>
  <c r="N150" i="7" s="1"/>
  <c r="G150" i="7"/>
  <c r="M150" i="7" s="1"/>
  <c r="N149" i="7"/>
  <c r="L149" i="7"/>
  <c r="K149" i="7"/>
  <c r="J149" i="7"/>
  <c r="I149" i="7"/>
  <c r="H149" i="7"/>
  <c r="G149" i="7"/>
  <c r="M149" i="7" s="1"/>
  <c r="L148" i="7"/>
  <c r="K148" i="7"/>
  <c r="J148" i="7"/>
  <c r="I148" i="7"/>
  <c r="H148" i="7"/>
  <c r="N148" i="7" s="1"/>
  <c r="G148" i="7"/>
  <c r="M148" i="7" s="1"/>
  <c r="N147" i="7"/>
  <c r="L147" i="7"/>
  <c r="K147" i="7"/>
  <c r="H147" i="7"/>
  <c r="G147" i="7"/>
  <c r="M147" i="7" s="1"/>
  <c r="L146" i="7"/>
  <c r="K146" i="7"/>
  <c r="H146" i="7"/>
  <c r="N146" i="7" s="1"/>
  <c r="L145" i="7"/>
  <c r="K145" i="7"/>
  <c r="L144" i="7"/>
  <c r="K144" i="7"/>
  <c r="L143" i="7"/>
  <c r="K143" i="7"/>
  <c r="J143" i="7"/>
  <c r="I143" i="7"/>
  <c r="H143" i="7"/>
  <c r="N143" i="7" s="1"/>
  <c r="G143" i="7"/>
  <c r="M143" i="7" s="1"/>
  <c r="L142" i="7"/>
  <c r="K142" i="7"/>
  <c r="J142" i="7"/>
  <c r="I142" i="7"/>
  <c r="G142" i="7"/>
  <c r="M142" i="7" s="1"/>
  <c r="L141" i="7"/>
  <c r="K141" i="7"/>
  <c r="J141" i="7"/>
  <c r="H141" i="7"/>
  <c r="N141" i="7" s="1"/>
  <c r="G141" i="7"/>
  <c r="M141" i="7" s="1"/>
  <c r="L140" i="7"/>
  <c r="K140" i="7"/>
  <c r="J140" i="7"/>
  <c r="I140" i="7"/>
  <c r="H140" i="7"/>
  <c r="N140" i="7" s="1"/>
  <c r="G140" i="7"/>
  <c r="M140" i="7" s="1"/>
  <c r="N139" i="7"/>
  <c r="L139" i="7"/>
  <c r="K139" i="7"/>
  <c r="J139" i="7"/>
  <c r="I139" i="7"/>
  <c r="H139" i="7"/>
  <c r="N138" i="7"/>
  <c r="L138" i="7"/>
  <c r="K138" i="7"/>
  <c r="J138" i="7"/>
  <c r="I138" i="7"/>
  <c r="H138" i="7"/>
  <c r="G138" i="7"/>
  <c r="M138" i="7" s="1"/>
  <c r="L137" i="7"/>
  <c r="K137" i="7"/>
  <c r="J137" i="7"/>
  <c r="N136" i="7"/>
  <c r="L136" i="7"/>
  <c r="K136" i="7"/>
  <c r="J136" i="7"/>
  <c r="I136" i="7"/>
  <c r="H136" i="7"/>
  <c r="G136" i="7"/>
  <c r="M136" i="7" s="1"/>
  <c r="L135" i="7"/>
  <c r="K135" i="7"/>
  <c r="J135" i="7"/>
  <c r="H135" i="7"/>
  <c r="N135" i="7" s="1"/>
  <c r="G135" i="7"/>
  <c r="M135" i="7" s="1"/>
  <c r="L134" i="7"/>
  <c r="K134" i="7"/>
  <c r="J134" i="7"/>
  <c r="I134" i="7"/>
  <c r="H134" i="7"/>
  <c r="N134" i="7" s="1"/>
  <c r="G134" i="7"/>
  <c r="M134" i="7" s="1"/>
  <c r="N133" i="7"/>
  <c r="L133" i="7"/>
  <c r="K133" i="7"/>
  <c r="J133" i="7"/>
  <c r="I133" i="7"/>
  <c r="H133" i="7"/>
  <c r="N132" i="7"/>
  <c r="L132" i="7"/>
  <c r="K132" i="7"/>
  <c r="J132" i="7"/>
  <c r="I132" i="7"/>
  <c r="H132" i="7"/>
  <c r="G132" i="7"/>
  <c r="M132" i="7" s="1"/>
  <c r="L131" i="7"/>
  <c r="K131" i="7"/>
  <c r="J131" i="7"/>
  <c r="I131" i="7"/>
  <c r="H131" i="7"/>
  <c r="N131" i="7" s="1"/>
  <c r="G131" i="7"/>
  <c r="M131" i="7" s="1"/>
  <c r="N130" i="7"/>
  <c r="L130" i="7"/>
  <c r="K130" i="7"/>
  <c r="J130" i="7"/>
  <c r="I130" i="7"/>
  <c r="H130" i="7"/>
  <c r="G130" i="7"/>
  <c r="M130" i="7" s="1"/>
  <c r="L129" i="7"/>
  <c r="K129" i="7"/>
  <c r="J129" i="7"/>
  <c r="I129" i="7"/>
  <c r="H129" i="7"/>
  <c r="N129" i="7" s="1"/>
  <c r="G129" i="7"/>
  <c r="M129" i="7" s="1"/>
  <c r="N128" i="7"/>
  <c r="L128" i="7"/>
  <c r="K128" i="7"/>
  <c r="J128" i="7"/>
  <c r="I128" i="7"/>
  <c r="H128" i="7"/>
  <c r="G128" i="7"/>
  <c r="M128" i="7" s="1"/>
  <c r="L127" i="7"/>
  <c r="K127" i="7"/>
  <c r="J127" i="7"/>
  <c r="I127" i="7"/>
  <c r="L126" i="7"/>
  <c r="K126" i="7"/>
  <c r="J126" i="7"/>
  <c r="I126" i="7"/>
  <c r="H126" i="7"/>
  <c r="N126" i="7" s="1"/>
  <c r="G126" i="7"/>
  <c r="M126" i="7" s="1"/>
  <c r="L125" i="7"/>
  <c r="K125" i="7"/>
  <c r="I125" i="7"/>
  <c r="L124" i="7"/>
  <c r="K124" i="7"/>
  <c r="I124" i="7"/>
  <c r="H124" i="7"/>
  <c r="N124" i="7" s="1"/>
  <c r="G124" i="7"/>
  <c r="M124" i="7" s="1"/>
  <c r="L123" i="7"/>
  <c r="K123" i="7"/>
  <c r="J123" i="7"/>
  <c r="G123" i="7"/>
  <c r="M123" i="7" s="1"/>
  <c r="L122" i="7"/>
  <c r="K122" i="7"/>
  <c r="J122" i="7"/>
  <c r="I122" i="7"/>
  <c r="H122" i="7"/>
  <c r="N122" i="7" s="1"/>
  <c r="G122" i="7"/>
  <c r="M122" i="7" s="1"/>
  <c r="L121" i="7"/>
  <c r="K121" i="7"/>
  <c r="J121" i="7"/>
  <c r="I121" i="7"/>
  <c r="G121" i="7"/>
  <c r="M121" i="7" s="1"/>
  <c r="L120" i="7"/>
  <c r="K120" i="7"/>
  <c r="J120" i="7"/>
  <c r="H120" i="7"/>
  <c r="N120" i="7" s="1"/>
  <c r="G120" i="7"/>
  <c r="M120" i="7" s="1"/>
  <c r="L119" i="7"/>
  <c r="K119" i="7"/>
  <c r="J119" i="7"/>
  <c r="I119" i="7"/>
  <c r="H119" i="7"/>
  <c r="N119" i="7" s="1"/>
  <c r="G119" i="7"/>
  <c r="M119" i="7" s="1"/>
  <c r="N118" i="7"/>
  <c r="L118" i="7"/>
  <c r="K118" i="7"/>
  <c r="J118" i="7"/>
  <c r="I118" i="7"/>
  <c r="H118" i="7"/>
  <c r="G118" i="7"/>
  <c r="M118" i="7" s="1"/>
  <c r="L117" i="7"/>
  <c r="K117" i="7"/>
  <c r="J117" i="7"/>
  <c r="I117" i="7"/>
  <c r="H117" i="7"/>
  <c r="N117" i="7" s="1"/>
  <c r="G117" i="7"/>
  <c r="M117" i="7" s="1"/>
  <c r="N116" i="7"/>
  <c r="L116" i="7"/>
  <c r="K116" i="7"/>
  <c r="J116" i="7"/>
  <c r="I116" i="7"/>
  <c r="H116" i="7"/>
  <c r="L115" i="7"/>
  <c r="K115" i="7"/>
  <c r="I115" i="7"/>
  <c r="L114" i="7"/>
  <c r="K114" i="7"/>
  <c r="J114" i="7"/>
  <c r="I114" i="7"/>
  <c r="G114" i="7"/>
  <c r="M114" i="7" s="1"/>
  <c r="N113" i="7"/>
  <c r="L113" i="7"/>
  <c r="K113" i="7"/>
  <c r="J113" i="7"/>
  <c r="I113" i="7"/>
  <c r="H113" i="7"/>
  <c r="G113" i="7"/>
  <c r="M113" i="7" s="1"/>
  <c r="L112" i="7"/>
  <c r="K112" i="7"/>
  <c r="I112" i="7"/>
  <c r="L111" i="7"/>
  <c r="K111" i="7"/>
  <c r="I111" i="7"/>
  <c r="L110" i="7"/>
  <c r="K110" i="7"/>
  <c r="J110" i="7"/>
  <c r="I110" i="7"/>
  <c r="H110" i="7"/>
  <c r="N110" i="7" s="1"/>
  <c r="G110" i="7"/>
  <c r="M110" i="7" s="1"/>
  <c r="N109" i="7"/>
  <c r="L109" i="7"/>
  <c r="K109" i="7"/>
  <c r="J109" i="7"/>
  <c r="I109" i="7"/>
  <c r="H109" i="7"/>
  <c r="G109" i="7"/>
  <c r="M109" i="7" s="1"/>
  <c r="L108" i="7"/>
  <c r="K108" i="7"/>
  <c r="J108" i="7"/>
  <c r="I108" i="7"/>
  <c r="G108" i="7"/>
  <c r="M108" i="7" s="1"/>
  <c r="L107" i="7"/>
  <c r="K107" i="7"/>
  <c r="J107" i="7"/>
  <c r="I107" i="7"/>
  <c r="G107" i="7"/>
  <c r="M107" i="7" s="1"/>
  <c r="L106" i="7"/>
  <c r="K106" i="7"/>
  <c r="J106" i="7"/>
  <c r="I106" i="7"/>
  <c r="H106" i="7"/>
  <c r="N106" i="7" s="1"/>
  <c r="G106" i="7"/>
  <c r="M106" i="7" s="1"/>
  <c r="N105" i="7"/>
  <c r="L105" i="7"/>
  <c r="K105" i="7"/>
  <c r="H105" i="7"/>
  <c r="G105" i="7"/>
  <c r="M105" i="7" s="1"/>
  <c r="L104" i="7"/>
  <c r="K104" i="7"/>
  <c r="G104" i="7"/>
  <c r="M104" i="7" s="1"/>
  <c r="L103" i="7"/>
  <c r="K103" i="7"/>
  <c r="I103" i="7"/>
  <c r="L102" i="7"/>
  <c r="K102" i="7"/>
  <c r="J102" i="7"/>
  <c r="I102" i="7"/>
  <c r="H102" i="7"/>
  <c r="N102" i="7" s="1"/>
  <c r="G102" i="7"/>
  <c r="M102" i="7" s="1"/>
  <c r="L101" i="7"/>
  <c r="K101" i="7"/>
  <c r="J101" i="7"/>
  <c r="H101" i="7"/>
  <c r="N101" i="7" s="1"/>
  <c r="G101" i="7"/>
  <c r="M101" i="7" s="1"/>
  <c r="L100" i="7"/>
  <c r="K100" i="7"/>
  <c r="J100" i="7"/>
  <c r="I100" i="7"/>
  <c r="L99" i="7"/>
  <c r="K99" i="7"/>
  <c r="I99" i="7"/>
  <c r="H99" i="7"/>
  <c r="N99" i="7" s="1"/>
  <c r="G99" i="7"/>
  <c r="M99" i="7" s="1"/>
  <c r="N98" i="7"/>
  <c r="L98" i="7"/>
  <c r="K98" i="7"/>
  <c r="J98" i="7"/>
  <c r="I98" i="7"/>
  <c r="H98" i="7"/>
  <c r="G98" i="7"/>
  <c r="M98" i="7" s="1"/>
  <c r="L97" i="7"/>
  <c r="K97" i="7"/>
  <c r="J97" i="7"/>
  <c r="I97" i="7"/>
  <c r="H97" i="7"/>
  <c r="N97" i="7" s="1"/>
  <c r="G97" i="7"/>
  <c r="M97" i="7" s="1"/>
  <c r="N96" i="7"/>
  <c r="L96" i="7"/>
  <c r="K96" i="7"/>
  <c r="J96" i="7"/>
  <c r="I96" i="7"/>
  <c r="H96" i="7"/>
  <c r="G96" i="7"/>
  <c r="M96" i="7" s="1"/>
  <c r="L95" i="7"/>
  <c r="K95" i="7"/>
  <c r="J95" i="7"/>
  <c r="I95" i="7"/>
  <c r="H95" i="7"/>
  <c r="N95" i="7" s="1"/>
  <c r="G95" i="7"/>
  <c r="M95" i="7" s="1"/>
  <c r="N94" i="7"/>
  <c r="L94" i="7"/>
  <c r="K94" i="7"/>
  <c r="J94" i="7"/>
  <c r="I94" i="7"/>
  <c r="H94" i="7"/>
  <c r="G94" i="7"/>
  <c r="M94" i="7" s="1"/>
  <c r="L93" i="7"/>
  <c r="K93" i="7"/>
  <c r="H93" i="7"/>
  <c r="N93" i="7" s="1"/>
  <c r="G93" i="7"/>
  <c r="M93" i="7" s="1"/>
  <c r="N92" i="7"/>
  <c r="L92" i="7"/>
  <c r="K92" i="7"/>
  <c r="J92" i="7"/>
  <c r="I92" i="7"/>
  <c r="H92" i="7"/>
  <c r="G92" i="7"/>
  <c r="M92" i="7" s="1"/>
  <c r="L91" i="7"/>
  <c r="K91" i="7"/>
  <c r="J91" i="7"/>
  <c r="I91" i="7"/>
  <c r="H91" i="7"/>
  <c r="N91" i="7" s="1"/>
  <c r="G91" i="7"/>
  <c r="M91" i="7" s="1"/>
  <c r="N90" i="7"/>
  <c r="L90" i="7"/>
  <c r="K90" i="7"/>
  <c r="H90" i="7"/>
  <c r="G90" i="7"/>
  <c r="M90" i="7" s="1"/>
  <c r="L89" i="7"/>
  <c r="K89" i="7"/>
  <c r="J89" i="7"/>
  <c r="I89" i="7"/>
  <c r="H89" i="7"/>
  <c r="N89" i="7" s="1"/>
  <c r="G89" i="7"/>
  <c r="M89" i="7" s="1"/>
  <c r="L88" i="7"/>
  <c r="K88" i="7"/>
  <c r="J88" i="7"/>
  <c r="I88" i="7"/>
  <c r="G88" i="7"/>
  <c r="M88" i="7" s="1"/>
  <c r="L87" i="7"/>
  <c r="K87" i="7"/>
  <c r="H87" i="7"/>
  <c r="N87" i="7" s="1"/>
  <c r="G87" i="7"/>
  <c r="M87" i="7" s="1"/>
  <c r="L86" i="7"/>
  <c r="K86" i="7"/>
  <c r="N85" i="7"/>
  <c r="L85" i="7"/>
  <c r="K85" i="7"/>
  <c r="H85" i="7"/>
  <c r="N84" i="7"/>
  <c r="L84" i="7"/>
  <c r="K84" i="7"/>
  <c r="J84" i="7"/>
  <c r="I84" i="7"/>
  <c r="H84" i="7"/>
  <c r="G84" i="7"/>
  <c r="M84" i="7" s="1"/>
  <c r="L83" i="7"/>
  <c r="K83" i="7"/>
  <c r="I83" i="7"/>
  <c r="H83" i="7"/>
  <c r="N83" i="7" s="1"/>
  <c r="G83" i="7"/>
  <c r="M83" i="7" s="1"/>
  <c r="L82" i="7"/>
  <c r="K82" i="7"/>
  <c r="F81" i="7"/>
  <c r="J150" i="7" s="1"/>
  <c r="E81" i="7"/>
  <c r="I179" i="7" s="1"/>
  <c r="D81" i="7"/>
  <c r="H177" i="7" s="1"/>
  <c r="N177" i="7" s="1"/>
  <c r="C81" i="7"/>
  <c r="G139" i="7" s="1"/>
  <c r="M139" i="7" s="1"/>
  <c r="N73" i="7"/>
  <c r="L73" i="7"/>
  <c r="K73" i="7"/>
  <c r="J73" i="7"/>
  <c r="I73" i="7"/>
  <c r="H73" i="7"/>
  <c r="G73" i="7"/>
  <c r="M73" i="7" s="1"/>
  <c r="L72" i="7"/>
  <c r="K72" i="7"/>
  <c r="J72" i="7"/>
  <c r="I72" i="7"/>
  <c r="H72" i="7"/>
  <c r="N72" i="7" s="1"/>
  <c r="G72" i="7"/>
  <c r="M72" i="7" s="1"/>
  <c r="L71" i="7"/>
  <c r="K71" i="7"/>
  <c r="J71" i="7"/>
  <c r="I71" i="7"/>
  <c r="G71" i="7"/>
  <c r="M71" i="7" s="1"/>
  <c r="L70" i="7"/>
  <c r="K70" i="7"/>
  <c r="I70" i="7"/>
  <c r="H70" i="7"/>
  <c r="N70" i="7" s="1"/>
  <c r="G70" i="7"/>
  <c r="M70" i="7" s="1"/>
  <c r="L69" i="7"/>
  <c r="K69" i="7"/>
  <c r="J69" i="7"/>
  <c r="I69" i="7"/>
  <c r="H69" i="7"/>
  <c r="N69" i="7" s="1"/>
  <c r="G69" i="7"/>
  <c r="M69" i="7" s="1"/>
  <c r="N68" i="7"/>
  <c r="L68" i="7"/>
  <c r="K68" i="7"/>
  <c r="J68" i="7"/>
  <c r="I68" i="7"/>
  <c r="H68" i="7"/>
  <c r="G68" i="7"/>
  <c r="M68" i="7" s="1"/>
  <c r="L67" i="7"/>
  <c r="K67" i="7"/>
  <c r="L66" i="7"/>
  <c r="K66" i="7"/>
  <c r="J66" i="7"/>
  <c r="I66" i="7"/>
  <c r="H66" i="7"/>
  <c r="N66" i="7" s="1"/>
  <c r="G66" i="7"/>
  <c r="M66" i="7" s="1"/>
  <c r="N65" i="7"/>
  <c r="L65" i="7"/>
  <c r="K65" i="7"/>
  <c r="J65" i="7"/>
  <c r="I65" i="7"/>
  <c r="H65" i="7"/>
  <c r="G65" i="7"/>
  <c r="M65" i="7" s="1"/>
  <c r="L64" i="7"/>
  <c r="K64" i="7"/>
  <c r="J64" i="7"/>
  <c r="I64" i="7"/>
  <c r="H64" i="7"/>
  <c r="N64" i="7" s="1"/>
  <c r="G64" i="7"/>
  <c r="M64" i="7" s="1"/>
  <c r="L63" i="7"/>
  <c r="K63" i="7"/>
  <c r="I63" i="7"/>
  <c r="G63" i="7"/>
  <c r="M63" i="7" s="1"/>
  <c r="L62" i="7"/>
  <c r="K62" i="7"/>
  <c r="J62" i="7"/>
  <c r="I62" i="7"/>
  <c r="H62" i="7"/>
  <c r="N62" i="7" s="1"/>
  <c r="G62" i="7"/>
  <c r="M62" i="7" s="1"/>
  <c r="L61" i="7"/>
  <c r="K61" i="7"/>
  <c r="J61" i="7"/>
  <c r="I61" i="7"/>
  <c r="H61" i="7"/>
  <c r="N61" i="7" s="1"/>
  <c r="G61" i="7"/>
  <c r="M61" i="7" s="1"/>
  <c r="N60" i="7"/>
  <c r="L60" i="7"/>
  <c r="K60" i="7"/>
  <c r="J60" i="7"/>
  <c r="I60" i="7"/>
  <c r="H60" i="7"/>
  <c r="G60" i="7"/>
  <c r="M60" i="7" s="1"/>
  <c r="L59" i="7"/>
  <c r="K59" i="7"/>
  <c r="J59" i="7"/>
  <c r="I59" i="7"/>
  <c r="H59" i="7"/>
  <c r="N59" i="7" s="1"/>
  <c r="G59" i="7"/>
  <c r="M59" i="7" s="1"/>
  <c r="L58" i="7"/>
  <c r="K58" i="7"/>
  <c r="J58" i="7"/>
  <c r="I58" i="7"/>
  <c r="H58" i="7"/>
  <c r="N58" i="7" s="1"/>
  <c r="G58" i="7"/>
  <c r="M58" i="7" s="1"/>
  <c r="L57" i="7"/>
  <c r="K57" i="7"/>
  <c r="J57" i="7"/>
  <c r="I57" i="7"/>
  <c r="H57" i="7"/>
  <c r="N57" i="7" s="1"/>
  <c r="G57" i="7"/>
  <c r="M57" i="7" s="1"/>
  <c r="N56" i="7"/>
  <c r="L56" i="7"/>
  <c r="K56" i="7"/>
  <c r="H56" i="7"/>
  <c r="N55" i="7"/>
  <c r="L55" i="7"/>
  <c r="K55" i="7"/>
  <c r="J55" i="7"/>
  <c r="I55" i="7"/>
  <c r="H55" i="7"/>
  <c r="G55" i="7"/>
  <c r="M55" i="7" s="1"/>
  <c r="L54" i="7"/>
  <c r="K54" i="7"/>
  <c r="J54" i="7"/>
  <c r="I54" i="7"/>
  <c r="H54" i="7"/>
  <c r="N54" i="7" s="1"/>
  <c r="L53" i="7"/>
  <c r="K53" i="7"/>
  <c r="J53" i="7"/>
  <c r="N52" i="7"/>
  <c r="L52" i="7"/>
  <c r="K52" i="7"/>
  <c r="J52" i="7"/>
  <c r="I52" i="7"/>
  <c r="H52" i="7"/>
  <c r="G52" i="7"/>
  <c r="M52" i="7" s="1"/>
  <c r="L51" i="7"/>
  <c r="K51" i="7"/>
  <c r="J51" i="7"/>
  <c r="I51" i="7"/>
  <c r="H51" i="7"/>
  <c r="N51" i="7" s="1"/>
  <c r="G51" i="7"/>
  <c r="M51" i="7" s="1"/>
  <c r="L50" i="7"/>
  <c r="K50" i="7"/>
  <c r="J50" i="7"/>
  <c r="I50" i="7"/>
  <c r="H50" i="7"/>
  <c r="N50" i="7" s="1"/>
  <c r="G50" i="7"/>
  <c r="M50" i="7" s="1"/>
  <c r="L49" i="7"/>
  <c r="K49" i="7"/>
  <c r="J49" i="7"/>
  <c r="I49" i="7"/>
  <c r="H49" i="7"/>
  <c r="N49" i="7" s="1"/>
  <c r="G49" i="7"/>
  <c r="M49" i="7" s="1"/>
  <c r="N48" i="7"/>
  <c r="L48" i="7"/>
  <c r="K48" i="7"/>
  <c r="J48" i="7"/>
  <c r="I48" i="7"/>
  <c r="H48" i="7"/>
  <c r="G48" i="7"/>
  <c r="M48" i="7" s="1"/>
  <c r="L47" i="7"/>
  <c r="K47" i="7"/>
  <c r="J47" i="7"/>
  <c r="I47" i="7"/>
  <c r="H47" i="7"/>
  <c r="N47" i="7" s="1"/>
  <c r="G47" i="7"/>
  <c r="M47" i="7" s="1"/>
  <c r="L46" i="7"/>
  <c r="K46" i="7"/>
  <c r="J46" i="7"/>
  <c r="I46" i="7"/>
  <c r="H46" i="7"/>
  <c r="N46" i="7" s="1"/>
  <c r="G46" i="7"/>
  <c r="M46" i="7" s="1"/>
  <c r="L45" i="7"/>
  <c r="K45" i="7"/>
  <c r="J45" i="7"/>
  <c r="I45" i="7"/>
  <c r="H45" i="7"/>
  <c r="N45" i="7" s="1"/>
  <c r="G45" i="7"/>
  <c r="M45" i="7" s="1"/>
  <c r="N44" i="7"/>
  <c r="L44" i="7"/>
  <c r="K44" i="7"/>
  <c r="J44" i="7"/>
  <c r="I44" i="7"/>
  <c r="H44" i="7"/>
  <c r="G44" i="7"/>
  <c r="M44" i="7" s="1"/>
  <c r="L43" i="7"/>
  <c r="K43" i="7"/>
  <c r="J43" i="7"/>
  <c r="I43" i="7"/>
  <c r="H43" i="7"/>
  <c r="N43" i="7" s="1"/>
  <c r="G43" i="7"/>
  <c r="M43" i="7" s="1"/>
  <c r="L42" i="7"/>
  <c r="K42" i="7"/>
  <c r="J42" i="7"/>
  <c r="I42" i="7"/>
  <c r="H42" i="7"/>
  <c r="N42" i="7" s="1"/>
  <c r="G42" i="7"/>
  <c r="M42" i="7" s="1"/>
  <c r="L41" i="7"/>
  <c r="K41" i="7"/>
  <c r="J41" i="7"/>
  <c r="I41" i="7"/>
  <c r="L40" i="7"/>
  <c r="K40" i="7"/>
  <c r="J40" i="7"/>
  <c r="I40" i="7"/>
  <c r="H40" i="7"/>
  <c r="N40" i="7" s="1"/>
  <c r="G40" i="7"/>
  <c r="M40" i="7" s="1"/>
  <c r="L39" i="7"/>
  <c r="K39" i="7"/>
  <c r="J39" i="7"/>
  <c r="I39" i="7"/>
  <c r="G39" i="7"/>
  <c r="M39" i="7" s="1"/>
  <c r="L38" i="7"/>
  <c r="K38" i="7"/>
  <c r="J38" i="7"/>
  <c r="I38" i="7"/>
  <c r="H38" i="7"/>
  <c r="N38" i="7" s="1"/>
  <c r="G38" i="7"/>
  <c r="M38" i="7" s="1"/>
  <c r="N37" i="7"/>
  <c r="L37" i="7"/>
  <c r="K37" i="7"/>
  <c r="J37" i="7"/>
  <c r="I37" i="7"/>
  <c r="H37" i="7"/>
  <c r="G37" i="7"/>
  <c r="M37" i="7" s="1"/>
  <c r="L36" i="7"/>
  <c r="K36" i="7"/>
  <c r="J36" i="7"/>
  <c r="I36" i="7"/>
  <c r="H36" i="7"/>
  <c r="N36" i="7" s="1"/>
  <c r="G36" i="7"/>
  <c r="M36" i="7" s="1"/>
  <c r="L35" i="7"/>
  <c r="K35" i="7"/>
  <c r="J35" i="7"/>
  <c r="I35" i="7"/>
  <c r="H35" i="7"/>
  <c r="N35" i="7" s="1"/>
  <c r="G35" i="7"/>
  <c r="M35" i="7" s="1"/>
  <c r="L34" i="7"/>
  <c r="K34" i="7"/>
  <c r="J34" i="7"/>
  <c r="I34" i="7"/>
  <c r="H34" i="7"/>
  <c r="N34" i="7" s="1"/>
  <c r="G34" i="7"/>
  <c r="M34" i="7" s="1"/>
  <c r="L33" i="7"/>
  <c r="K33" i="7"/>
  <c r="L32" i="7"/>
  <c r="K32" i="7"/>
  <c r="J32" i="7"/>
  <c r="L31" i="7"/>
  <c r="K31" i="7"/>
  <c r="J31" i="7"/>
  <c r="I31" i="7"/>
  <c r="H31" i="7"/>
  <c r="N31" i="7" s="1"/>
  <c r="L30" i="7"/>
  <c r="K30" i="7"/>
  <c r="J30" i="7"/>
  <c r="I30" i="7"/>
  <c r="H30" i="7"/>
  <c r="N30" i="7" s="1"/>
  <c r="L29" i="7"/>
  <c r="K29" i="7"/>
  <c r="J29" i="7"/>
  <c r="I29" i="7"/>
  <c r="G29" i="7"/>
  <c r="M29" i="7" s="1"/>
  <c r="L28" i="7"/>
  <c r="K28" i="7"/>
  <c r="I28" i="7"/>
  <c r="L27" i="7"/>
  <c r="K27" i="7"/>
  <c r="J27" i="7"/>
  <c r="I27" i="7"/>
  <c r="H27" i="7"/>
  <c r="N27" i="7" s="1"/>
  <c r="G27" i="7"/>
  <c r="M27" i="7" s="1"/>
  <c r="N26" i="7"/>
  <c r="L26" i="7"/>
  <c r="K26" i="7"/>
  <c r="J26" i="7"/>
  <c r="I26" i="7"/>
  <c r="H26" i="7"/>
  <c r="G26" i="7"/>
  <c r="M26" i="7" s="1"/>
  <c r="L25" i="7"/>
  <c r="K25" i="7"/>
  <c r="J25" i="7"/>
  <c r="I25" i="7"/>
  <c r="H25" i="7"/>
  <c r="N25" i="7" s="1"/>
  <c r="G25" i="7"/>
  <c r="M25" i="7" s="1"/>
  <c r="L24" i="7"/>
  <c r="K24" i="7"/>
  <c r="J24" i="7"/>
  <c r="I24" i="7"/>
  <c r="H24" i="7"/>
  <c r="N24" i="7" s="1"/>
  <c r="G24" i="7"/>
  <c r="M24" i="7" s="1"/>
  <c r="L23" i="7"/>
  <c r="K23" i="7"/>
  <c r="J23" i="7"/>
  <c r="I23" i="7"/>
  <c r="H23" i="7"/>
  <c r="N23" i="7" s="1"/>
  <c r="G23" i="7"/>
  <c r="M23" i="7" s="1"/>
  <c r="F22" i="7"/>
  <c r="J70" i="7" s="1"/>
  <c r="E22" i="7"/>
  <c r="I67" i="7" s="1"/>
  <c r="D22" i="7"/>
  <c r="H71" i="7" s="1"/>
  <c r="N71" i="7" s="1"/>
  <c r="C22" i="7"/>
  <c r="G56" i="7" s="1"/>
  <c r="M56" i="7" s="1"/>
  <c r="F14" i="7"/>
  <c r="E14" i="7"/>
  <c r="D14" i="7"/>
  <c r="L14" i="7" s="1"/>
  <c r="C14" i="7"/>
  <c r="K14" i="7" s="1"/>
  <c r="F13" i="7"/>
  <c r="E13" i="7"/>
  <c r="C13" i="7"/>
  <c r="F12" i="7"/>
  <c r="E12" i="7"/>
  <c r="D12" i="7"/>
  <c r="L12" i="7" s="1"/>
  <c r="C12" i="7"/>
  <c r="K12" i="7" s="1"/>
  <c r="F11" i="7"/>
  <c r="E11" i="7"/>
  <c r="D11" i="7"/>
  <c r="C11" i="7"/>
  <c r="F10" i="7"/>
  <c r="E10" i="7"/>
  <c r="D10" i="7"/>
  <c r="C10" i="7"/>
  <c r="F9" i="7"/>
  <c r="E9" i="7"/>
  <c r="C9" i="7"/>
  <c r="L640" i="6"/>
  <c r="K640" i="6"/>
  <c r="L639" i="6"/>
  <c r="K639" i="6"/>
  <c r="L638" i="6"/>
  <c r="K638" i="6"/>
  <c r="J638" i="6"/>
  <c r="I638" i="6"/>
  <c r="H638" i="6"/>
  <c r="N638" i="6" s="1"/>
  <c r="G638" i="6"/>
  <c r="M638" i="6" s="1"/>
  <c r="L637" i="6"/>
  <c r="K637" i="6"/>
  <c r="J637" i="6"/>
  <c r="I637" i="6"/>
  <c r="H637" i="6"/>
  <c r="N637" i="6" s="1"/>
  <c r="G637" i="6"/>
  <c r="M637" i="6" s="1"/>
  <c r="L636" i="6"/>
  <c r="K636" i="6"/>
  <c r="I636" i="6"/>
  <c r="L635" i="6"/>
  <c r="K635" i="6"/>
  <c r="J635" i="6"/>
  <c r="I635" i="6"/>
  <c r="G635" i="6"/>
  <c r="M635" i="6" s="1"/>
  <c r="L634" i="6"/>
  <c r="K634" i="6"/>
  <c r="H634" i="6"/>
  <c r="N634" i="6" s="1"/>
  <c r="G634" i="6"/>
  <c r="M634" i="6" s="1"/>
  <c r="L633" i="6"/>
  <c r="K633" i="6"/>
  <c r="I633" i="6"/>
  <c r="L632" i="6"/>
  <c r="K632" i="6"/>
  <c r="J632" i="6"/>
  <c r="I632" i="6"/>
  <c r="G632" i="6"/>
  <c r="M632" i="6" s="1"/>
  <c r="L631" i="6"/>
  <c r="K631" i="6"/>
  <c r="L630" i="6"/>
  <c r="K630" i="6"/>
  <c r="L629" i="6"/>
  <c r="K629" i="6"/>
  <c r="I629" i="6"/>
  <c r="G629" i="6"/>
  <c r="M629" i="6" s="1"/>
  <c r="N628" i="6"/>
  <c r="L628" i="6"/>
  <c r="K628" i="6"/>
  <c r="H628" i="6"/>
  <c r="G628" i="6"/>
  <c r="M628" i="6" s="1"/>
  <c r="L627" i="6"/>
  <c r="K627" i="6"/>
  <c r="I627" i="6"/>
  <c r="H627" i="6"/>
  <c r="N627" i="6" s="1"/>
  <c r="G627" i="6"/>
  <c r="M627" i="6" s="1"/>
  <c r="L626" i="6"/>
  <c r="K626" i="6"/>
  <c r="J626" i="6"/>
  <c r="I626" i="6"/>
  <c r="H626" i="6"/>
  <c r="N626" i="6" s="1"/>
  <c r="G626" i="6"/>
  <c r="M626" i="6" s="1"/>
  <c r="N625" i="6"/>
  <c r="L625" i="6"/>
  <c r="K625" i="6"/>
  <c r="J625" i="6"/>
  <c r="I625" i="6"/>
  <c r="H625" i="6"/>
  <c r="G625" i="6"/>
  <c r="M625" i="6" s="1"/>
  <c r="L624" i="6"/>
  <c r="K624" i="6"/>
  <c r="J624" i="6"/>
  <c r="I624" i="6"/>
  <c r="H624" i="6"/>
  <c r="N624" i="6" s="1"/>
  <c r="G624" i="6"/>
  <c r="M624" i="6" s="1"/>
  <c r="L623" i="6"/>
  <c r="K623" i="6"/>
  <c r="L622" i="6"/>
  <c r="K622" i="6"/>
  <c r="G622" i="6"/>
  <c r="M622" i="6" s="1"/>
  <c r="L621" i="6"/>
  <c r="K621" i="6"/>
  <c r="J621" i="6"/>
  <c r="I621" i="6"/>
  <c r="L620" i="6"/>
  <c r="K620" i="6"/>
  <c r="J620" i="6"/>
  <c r="L619" i="6"/>
  <c r="K619" i="6"/>
  <c r="I619" i="6"/>
  <c r="L618" i="6"/>
  <c r="K618" i="6"/>
  <c r="H618" i="6"/>
  <c r="N618" i="6" s="1"/>
  <c r="G618" i="6"/>
  <c r="M618" i="6" s="1"/>
  <c r="N617" i="6"/>
  <c r="L617" i="6"/>
  <c r="K617" i="6"/>
  <c r="H617" i="6"/>
  <c r="G617" i="6"/>
  <c r="M617" i="6" s="1"/>
  <c r="L616" i="6"/>
  <c r="K616" i="6"/>
  <c r="L615" i="6"/>
  <c r="K615" i="6"/>
  <c r="L614" i="6"/>
  <c r="K614" i="6"/>
  <c r="L613" i="6"/>
  <c r="K613" i="6"/>
  <c r="F612" i="6"/>
  <c r="J640" i="6" s="1"/>
  <c r="E612" i="6"/>
  <c r="I640" i="6" s="1"/>
  <c r="D612" i="6"/>
  <c r="H640" i="6" s="1"/>
  <c r="N640" i="6" s="1"/>
  <c r="C612" i="6"/>
  <c r="G640" i="6" s="1"/>
  <c r="M640" i="6" s="1"/>
  <c r="L604" i="6"/>
  <c r="K604" i="6"/>
  <c r="J604" i="6"/>
  <c r="I604" i="6"/>
  <c r="H604" i="6"/>
  <c r="N604" i="6" s="1"/>
  <c r="G604" i="6"/>
  <c r="M604" i="6" s="1"/>
  <c r="L603" i="6"/>
  <c r="K603" i="6"/>
  <c r="J603" i="6"/>
  <c r="I603" i="6"/>
  <c r="H603" i="6"/>
  <c r="N603" i="6" s="1"/>
  <c r="G603" i="6"/>
  <c r="M603" i="6" s="1"/>
  <c r="N602" i="6"/>
  <c r="L602" i="6"/>
  <c r="K602" i="6"/>
  <c r="J602" i="6"/>
  <c r="I602" i="6"/>
  <c r="H602" i="6"/>
  <c r="G602" i="6"/>
  <c r="M602" i="6" s="1"/>
  <c r="N601" i="6"/>
  <c r="L601" i="6"/>
  <c r="K601" i="6"/>
  <c r="J601" i="6"/>
  <c r="I601" i="6"/>
  <c r="H601" i="6"/>
  <c r="G601" i="6"/>
  <c r="M601" i="6" s="1"/>
  <c r="L600" i="6"/>
  <c r="K600" i="6"/>
  <c r="J600" i="6"/>
  <c r="I600" i="6"/>
  <c r="H600" i="6"/>
  <c r="N600" i="6" s="1"/>
  <c r="G600" i="6"/>
  <c r="M600" i="6" s="1"/>
  <c r="L599" i="6"/>
  <c r="K599" i="6"/>
  <c r="J599" i="6"/>
  <c r="I599" i="6"/>
  <c r="H599" i="6"/>
  <c r="N599" i="6" s="1"/>
  <c r="G599" i="6"/>
  <c r="M599" i="6" s="1"/>
  <c r="L598" i="6"/>
  <c r="K598" i="6"/>
  <c r="I598" i="6"/>
  <c r="H598" i="6"/>
  <c r="N598" i="6" s="1"/>
  <c r="G598" i="6"/>
  <c r="M598" i="6" s="1"/>
  <c r="L597" i="6"/>
  <c r="K597" i="6"/>
  <c r="N596" i="6"/>
  <c r="L596" i="6"/>
  <c r="K596" i="6"/>
  <c r="J596" i="6"/>
  <c r="I596" i="6"/>
  <c r="H596" i="6"/>
  <c r="G596" i="6"/>
  <c r="M596" i="6" s="1"/>
  <c r="N595" i="6"/>
  <c r="L595" i="6"/>
  <c r="K595" i="6"/>
  <c r="J595" i="6"/>
  <c r="I595" i="6"/>
  <c r="H595" i="6"/>
  <c r="G595" i="6"/>
  <c r="M595" i="6" s="1"/>
  <c r="L594" i="6"/>
  <c r="K594" i="6"/>
  <c r="J594" i="6"/>
  <c r="I594" i="6"/>
  <c r="H594" i="6"/>
  <c r="N594" i="6" s="1"/>
  <c r="G594" i="6"/>
  <c r="M594" i="6" s="1"/>
  <c r="L593" i="6"/>
  <c r="K593" i="6"/>
  <c r="J593" i="6"/>
  <c r="I593" i="6"/>
  <c r="H593" i="6"/>
  <c r="N593" i="6" s="1"/>
  <c r="G593" i="6"/>
  <c r="M593" i="6" s="1"/>
  <c r="N592" i="6"/>
  <c r="L592" i="6"/>
  <c r="K592" i="6"/>
  <c r="J592" i="6"/>
  <c r="I592" i="6"/>
  <c r="H592" i="6"/>
  <c r="G592" i="6"/>
  <c r="M592" i="6" s="1"/>
  <c r="L591" i="6"/>
  <c r="K591" i="6"/>
  <c r="I591" i="6"/>
  <c r="G591" i="6"/>
  <c r="M591" i="6" s="1"/>
  <c r="L590" i="6"/>
  <c r="K590" i="6"/>
  <c r="L589" i="6"/>
  <c r="K589" i="6"/>
  <c r="J589" i="6"/>
  <c r="I589" i="6"/>
  <c r="L588" i="6"/>
  <c r="K588" i="6"/>
  <c r="I588" i="6"/>
  <c r="G588" i="6"/>
  <c r="M588" i="6" s="1"/>
  <c r="L587" i="6"/>
  <c r="K587" i="6"/>
  <c r="J587" i="6"/>
  <c r="I587" i="6"/>
  <c r="H587" i="6"/>
  <c r="N587" i="6" s="1"/>
  <c r="G587" i="6"/>
  <c r="M587" i="6" s="1"/>
  <c r="N586" i="6"/>
  <c r="L586" i="6"/>
  <c r="K586" i="6"/>
  <c r="J586" i="6"/>
  <c r="I586" i="6"/>
  <c r="H586" i="6"/>
  <c r="G586" i="6"/>
  <c r="M586" i="6" s="1"/>
  <c r="N585" i="6"/>
  <c r="L585" i="6"/>
  <c r="K585" i="6"/>
  <c r="J585" i="6"/>
  <c r="I585" i="6"/>
  <c r="H585" i="6"/>
  <c r="G585" i="6"/>
  <c r="M585" i="6" s="1"/>
  <c r="L584" i="6"/>
  <c r="K584" i="6"/>
  <c r="J584" i="6"/>
  <c r="I584" i="6"/>
  <c r="H584" i="6"/>
  <c r="N584" i="6" s="1"/>
  <c r="G584" i="6"/>
  <c r="M584" i="6" s="1"/>
  <c r="L583" i="6"/>
  <c r="K583" i="6"/>
  <c r="J583" i="6"/>
  <c r="I583" i="6"/>
  <c r="L582" i="6"/>
  <c r="K582" i="6"/>
  <c r="J582" i="6"/>
  <c r="I582" i="6"/>
  <c r="H582" i="6"/>
  <c r="N582" i="6" s="1"/>
  <c r="G582" i="6"/>
  <c r="M582" i="6" s="1"/>
  <c r="N581" i="6"/>
  <c r="L581" i="6"/>
  <c r="K581" i="6"/>
  <c r="J581" i="6"/>
  <c r="I581" i="6"/>
  <c r="H581" i="6"/>
  <c r="G581" i="6"/>
  <c r="M581" i="6" s="1"/>
  <c r="N580" i="6"/>
  <c r="L580" i="6"/>
  <c r="K580" i="6"/>
  <c r="J580" i="6"/>
  <c r="I580" i="6"/>
  <c r="H580" i="6"/>
  <c r="G580" i="6"/>
  <c r="M580" i="6" s="1"/>
  <c r="L579" i="6"/>
  <c r="K579" i="6"/>
  <c r="J579" i="6"/>
  <c r="I579" i="6"/>
  <c r="H579" i="6"/>
  <c r="N579" i="6" s="1"/>
  <c r="G579" i="6"/>
  <c r="M579" i="6" s="1"/>
  <c r="L578" i="6"/>
  <c r="K578" i="6"/>
  <c r="I578" i="6"/>
  <c r="H578" i="6"/>
  <c r="N578" i="6" s="1"/>
  <c r="G578" i="6"/>
  <c r="M578" i="6" s="1"/>
  <c r="L577" i="6"/>
  <c r="K577" i="6"/>
  <c r="L576" i="6"/>
  <c r="K576" i="6"/>
  <c r="J576" i="6"/>
  <c r="I576" i="6"/>
  <c r="H576" i="6"/>
  <c r="N576" i="6" s="1"/>
  <c r="G576" i="6"/>
  <c r="M576" i="6" s="1"/>
  <c r="N575" i="6"/>
  <c r="L575" i="6"/>
  <c r="K575" i="6"/>
  <c r="J575" i="6"/>
  <c r="I575" i="6"/>
  <c r="H575" i="6"/>
  <c r="G575" i="6"/>
  <c r="M575" i="6" s="1"/>
  <c r="L574" i="6"/>
  <c r="K574" i="6"/>
  <c r="J574" i="6"/>
  <c r="I574" i="6"/>
  <c r="L573" i="6"/>
  <c r="K573" i="6"/>
  <c r="I573" i="6"/>
  <c r="L572" i="6"/>
  <c r="K572" i="6"/>
  <c r="J572" i="6"/>
  <c r="I572" i="6"/>
  <c r="H572" i="6"/>
  <c r="N572" i="6" s="1"/>
  <c r="G572" i="6"/>
  <c r="M572" i="6" s="1"/>
  <c r="L571" i="6"/>
  <c r="K571" i="6"/>
  <c r="H571" i="6"/>
  <c r="N571" i="6" s="1"/>
  <c r="G571" i="6"/>
  <c r="M571" i="6" s="1"/>
  <c r="L570" i="6"/>
  <c r="K570" i="6"/>
  <c r="J570" i="6"/>
  <c r="I570" i="6"/>
  <c r="H570" i="6"/>
  <c r="N570" i="6" s="1"/>
  <c r="G570" i="6"/>
  <c r="M570" i="6" s="1"/>
  <c r="L569" i="6"/>
  <c r="K569" i="6"/>
  <c r="J569" i="6"/>
  <c r="I569" i="6"/>
  <c r="H569" i="6"/>
  <c r="N569" i="6" s="1"/>
  <c r="G569" i="6"/>
  <c r="M569" i="6" s="1"/>
  <c r="L568" i="6"/>
  <c r="K568" i="6"/>
  <c r="I568" i="6"/>
  <c r="L567" i="6"/>
  <c r="K567" i="6"/>
  <c r="L566" i="6"/>
  <c r="K566" i="6"/>
  <c r="J566" i="6"/>
  <c r="I566" i="6"/>
  <c r="H566" i="6"/>
  <c r="N566" i="6" s="1"/>
  <c r="G566" i="6"/>
  <c r="M566" i="6" s="1"/>
  <c r="N565" i="6"/>
  <c r="L565" i="6"/>
  <c r="K565" i="6"/>
  <c r="J565" i="6"/>
  <c r="I565" i="6"/>
  <c r="H565" i="6"/>
  <c r="G565" i="6"/>
  <c r="M565" i="6" s="1"/>
  <c r="L564" i="6"/>
  <c r="K564" i="6"/>
  <c r="I564" i="6"/>
  <c r="N563" i="6"/>
  <c r="L563" i="6"/>
  <c r="K563" i="6"/>
  <c r="H563" i="6"/>
  <c r="L562" i="6"/>
  <c r="K562" i="6"/>
  <c r="I562" i="6"/>
  <c r="H562" i="6"/>
  <c r="N562" i="6" s="1"/>
  <c r="G562" i="6"/>
  <c r="M562" i="6" s="1"/>
  <c r="L561" i="6"/>
  <c r="K561" i="6"/>
  <c r="I561" i="6"/>
  <c r="G561" i="6"/>
  <c r="M561" i="6" s="1"/>
  <c r="L560" i="6"/>
  <c r="K560" i="6"/>
  <c r="J560" i="6"/>
  <c r="I560" i="6"/>
  <c r="G560" i="6"/>
  <c r="M560" i="6" s="1"/>
  <c r="L559" i="6"/>
  <c r="K559" i="6"/>
  <c r="J559" i="6"/>
  <c r="I559" i="6"/>
  <c r="H559" i="6"/>
  <c r="N559" i="6" s="1"/>
  <c r="G559" i="6"/>
  <c r="M559" i="6" s="1"/>
  <c r="N558" i="6"/>
  <c r="L558" i="6"/>
  <c r="K558" i="6"/>
  <c r="J558" i="6"/>
  <c r="I558" i="6"/>
  <c r="H558" i="6"/>
  <c r="G558" i="6"/>
  <c r="M558" i="6" s="1"/>
  <c r="N557" i="6"/>
  <c r="L557" i="6"/>
  <c r="K557" i="6"/>
  <c r="J557" i="6"/>
  <c r="I557" i="6"/>
  <c r="H557" i="6"/>
  <c r="G557" i="6"/>
  <c r="M557" i="6" s="1"/>
  <c r="L556" i="6"/>
  <c r="K556" i="6"/>
  <c r="J556" i="6"/>
  <c r="I556" i="6"/>
  <c r="H556" i="6"/>
  <c r="N556" i="6" s="1"/>
  <c r="G556" i="6"/>
  <c r="M556" i="6" s="1"/>
  <c r="L555" i="6"/>
  <c r="K555" i="6"/>
  <c r="J555" i="6"/>
  <c r="I555" i="6"/>
  <c r="H555" i="6"/>
  <c r="N555" i="6" s="1"/>
  <c r="G555" i="6"/>
  <c r="M555" i="6" s="1"/>
  <c r="N554" i="6"/>
  <c r="L554" i="6"/>
  <c r="K554" i="6"/>
  <c r="J554" i="6"/>
  <c r="I554" i="6"/>
  <c r="H554" i="6"/>
  <c r="G554" i="6"/>
  <c r="M554" i="6" s="1"/>
  <c r="L553" i="6"/>
  <c r="K553" i="6"/>
  <c r="J553" i="6"/>
  <c r="I553" i="6"/>
  <c r="G553" i="6"/>
  <c r="M553" i="6" s="1"/>
  <c r="L552" i="6"/>
  <c r="K552" i="6"/>
  <c r="J552" i="6"/>
  <c r="I552" i="6"/>
  <c r="G552" i="6"/>
  <c r="M552" i="6" s="1"/>
  <c r="L551" i="6"/>
  <c r="K551" i="6"/>
  <c r="J551" i="6"/>
  <c r="I551" i="6"/>
  <c r="H551" i="6"/>
  <c r="N551" i="6" s="1"/>
  <c r="G551" i="6"/>
  <c r="M551" i="6" s="1"/>
  <c r="N550" i="6"/>
  <c r="L550" i="6"/>
  <c r="K550" i="6"/>
  <c r="J550" i="6"/>
  <c r="I550" i="6"/>
  <c r="H550" i="6"/>
  <c r="G550" i="6"/>
  <c r="M550" i="6" s="1"/>
  <c r="N549" i="6"/>
  <c r="L549" i="6"/>
  <c r="K549" i="6"/>
  <c r="H549" i="6"/>
  <c r="G549" i="6"/>
  <c r="M549" i="6" s="1"/>
  <c r="N548" i="6"/>
  <c r="L548" i="6"/>
  <c r="K548" i="6"/>
  <c r="J548" i="6"/>
  <c r="I548" i="6"/>
  <c r="H548" i="6"/>
  <c r="G548" i="6"/>
  <c r="M548" i="6" s="1"/>
  <c r="N547" i="6"/>
  <c r="L547" i="6"/>
  <c r="K547" i="6"/>
  <c r="J547" i="6"/>
  <c r="I547" i="6"/>
  <c r="H547" i="6"/>
  <c r="G547" i="6"/>
  <c r="M547" i="6" s="1"/>
  <c r="N546" i="6"/>
  <c r="L546" i="6"/>
  <c r="K546" i="6"/>
  <c r="H546" i="6"/>
  <c r="G546" i="6"/>
  <c r="M546" i="6" s="1"/>
  <c r="N545" i="6"/>
  <c r="L545" i="6"/>
  <c r="K545" i="6"/>
  <c r="J545" i="6"/>
  <c r="I545" i="6"/>
  <c r="H545" i="6"/>
  <c r="G545" i="6"/>
  <c r="M545" i="6" s="1"/>
  <c r="L544" i="6"/>
  <c r="K544" i="6"/>
  <c r="L543" i="6"/>
  <c r="K543" i="6"/>
  <c r="L542" i="6"/>
  <c r="K542" i="6"/>
  <c r="J542" i="6"/>
  <c r="I542" i="6"/>
  <c r="H542" i="6"/>
  <c r="N542" i="6" s="1"/>
  <c r="G542" i="6"/>
  <c r="M542" i="6" s="1"/>
  <c r="L541" i="6"/>
  <c r="K541" i="6"/>
  <c r="J541" i="6"/>
  <c r="I541" i="6"/>
  <c r="H541" i="6"/>
  <c r="N541" i="6" s="1"/>
  <c r="G541" i="6"/>
  <c r="M541" i="6" s="1"/>
  <c r="L540" i="6"/>
  <c r="K540" i="6"/>
  <c r="L539" i="6"/>
  <c r="K539" i="6"/>
  <c r="N538" i="6"/>
  <c r="L538" i="6"/>
  <c r="K538" i="6"/>
  <c r="J538" i="6"/>
  <c r="I538" i="6"/>
  <c r="H538" i="6"/>
  <c r="G538" i="6"/>
  <c r="M538" i="6" s="1"/>
  <c r="L537" i="6"/>
  <c r="K537" i="6"/>
  <c r="J537" i="6"/>
  <c r="I537" i="6"/>
  <c r="G537" i="6"/>
  <c r="M537" i="6" s="1"/>
  <c r="N536" i="6"/>
  <c r="L536" i="6"/>
  <c r="K536" i="6"/>
  <c r="J536" i="6"/>
  <c r="I536" i="6"/>
  <c r="H536" i="6"/>
  <c r="G536" i="6"/>
  <c r="M536" i="6" s="1"/>
  <c r="N535" i="6"/>
  <c r="L535" i="6"/>
  <c r="K535" i="6"/>
  <c r="J535" i="6"/>
  <c r="I535" i="6"/>
  <c r="H535" i="6"/>
  <c r="L534" i="6"/>
  <c r="K534" i="6"/>
  <c r="J534" i="6"/>
  <c r="I534" i="6"/>
  <c r="H534" i="6"/>
  <c r="N534" i="6" s="1"/>
  <c r="G534" i="6"/>
  <c r="M534" i="6" s="1"/>
  <c r="L533" i="6"/>
  <c r="K533" i="6"/>
  <c r="J533" i="6"/>
  <c r="I533" i="6"/>
  <c r="G533" i="6"/>
  <c r="M533" i="6" s="1"/>
  <c r="L532" i="6"/>
  <c r="K532" i="6"/>
  <c r="J532" i="6"/>
  <c r="I532" i="6"/>
  <c r="H532" i="6"/>
  <c r="N532" i="6" s="1"/>
  <c r="G532" i="6"/>
  <c r="M532" i="6" s="1"/>
  <c r="N531" i="6"/>
  <c r="L531" i="6"/>
  <c r="K531" i="6"/>
  <c r="J531" i="6"/>
  <c r="I531" i="6"/>
  <c r="H531" i="6"/>
  <c r="G531" i="6"/>
  <c r="M531" i="6" s="1"/>
  <c r="N530" i="6"/>
  <c r="L530" i="6"/>
  <c r="K530" i="6"/>
  <c r="J530" i="6"/>
  <c r="I530" i="6"/>
  <c r="H530" i="6"/>
  <c r="G530" i="6"/>
  <c r="M530" i="6" s="1"/>
  <c r="L529" i="6"/>
  <c r="K529" i="6"/>
  <c r="J529" i="6"/>
  <c r="I529" i="6"/>
  <c r="H529" i="6"/>
  <c r="N529" i="6" s="1"/>
  <c r="G529" i="6"/>
  <c r="M529" i="6" s="1"/>
  <c r="L528" i="6"/>
  <c r="K528" i="6"/>
  <c r="J528" i="6"/>
  <c r="I528" i="6"/>
  <c r="H528" i="6"/>
  <c r="N528" i="6" s="1"/>
  <c r="G528" i="6"/>
  <c r="M528" i="6" s="1"/>
  <c r="L527" i="6"/>
  <c r="K527" i="6"/>
  <c r="J527" i="6"/>
  <c r="I527" i="6"/>
  <c r="G527" i="6"/>
  <c r="M527" i="6" s="1"/>
  <c r="L526" i="6"/>
  <c r="K526" i="6"/>
  <c r="I526" i="6"/>
  <c r="H526" i="6"/>
  <c r="N526" i="6" s="1"/>
  <c r="G526" i="6"/>
  <c r="M526" i="6" s="1"/>
  <c r="N525" i="6"/>
  <c r="L525" i="6"/>
  <c r="K525" i="6"/>
  <c r="J525" i="6"/>
  <c r="I525" i="6"/>
  <c r="H525" i="6"/>
  <c r="G525" i="6"/>
  <c r="M525" i="6" s="1"/>
  <c r="L524" i="6"/>
  <c r="K524" i="6"/>
  <c r="J524" i="6"/>
  <c r="I524" i="6"/>
  <c r="H524" i="6"/>
  <c r="N524" i="6" s="1"/>
  <c r="G524" i="6"/>
  <c r="M524" i="6" s="1"/>
  <c r="L523" i="6"/>
  <c r="K523" i="6"/>
  <c r="I523" i="6"/>
  <c r="G523" i="6"/>
  <c r="M523" i="6" s="1"/>
  <c r="L522" i="6"/>
  <c r="K522" i="6"/>
  <c r="J522" i="6"/>
  <c r="I522" i="6"/>
  <c r="H522" i="6"/>
  <c r="N522" i="6" s="1"/>
  <c r="G522" i="6"/>
  <c r="M522" i="6" s="1"/>
  <c r="N521" i="6"/>
  <c r="L521" i="6"/>
  <c r="K521" i="6"/>
  <c r="J521" i="6"/>
  <c r="I521" i="6"/>
  <c r="H521" i="6"/>
  <c r="G521" i="6"/>
  <c r="M521" i="6" s="1"/>
  <c r="N520" i="6"/>
  <c r="L520" i="6"/>
  <c r="K520" i="6"/>
  <c r="J520" i="6"/>
  <c r="I520" i="6"/>
  <c r="H520" i="6"/>
  <c r="G520" i="6"/>
  <c r="M520" i="6" s="1"/>
  <c r="L519" i="6"/>
  <c r="K519" i="6"/>
  <c r="J519" i="6"/>
  <c r="I519" i="6"/>
  <c r="H519" i="6"/>
  <c r="N519" i="6" s="1"/>
  <c r="G519" i="6"/>
  <c r="M519" i="6" s="1"/>
  <c r="L518" i="6"/>
  <c r="K518" i="6"/>
  <c r="L517" i="6"/>
  <c r="K517" i="6"/>
  <c r="I517" i="6"/>
  <c r="G517" i="6"/>
  <c r="M517" i="6" s="1"/>
  <c r="L516" i="6"/>
  <c r="K516" i="6"/>
  <c r="I516" i="6"/>
  <c r="H516" i="6"/>
  <c r="N516" i="6" s="1"/>
  <c r="G516" i="6"/>
  <c r="M516" i="6" s="1"/>
  <c r="N515" i="6"/>
  <c r="L515" i="6"/>
  <c r="K515" i="6"/>
  <c r="J515" i="6"/>
  <c r="I515" i="6"/>
  <c r="H515" i="6"/>
  <c r="G515" i="6"/>
  <c r="M515" i="6" s="1"/>
  <c r="L514" i="6"/>
  <c r="K514" i="6"/>
  <c r="I514" i="6"/>
  <c r="L513" i="6"/>
  <c r="K513" i="6"/>
  <c r="I513" i="6"/>
  <c r="G513" i="6"/>
  <c r="M513" i="6" s="1"/>
  <c r="L512" i="6"/>
  <c r="K512" i="6"/>
  <c r="I512" i="6"/>
  <c r="L511" i="6"/>
  <c r="K511" i="6"/>
  <c r="J511" i="6"/>
  <c r="I511" i="6"/>
  <c r="L510" i="6"/>
  <c r="K510" i="6"/>
  <c r="J510" i="6"/>
  <c r="I510" i="6"/>
  <c r="H510" i="6"/>
  <c r="N510" i="6" s="1"/>
  <c r="G510" i="6"/>
  <c r="M510" i="6" s="1"/>
  <c r="L509" i="6"/>
  <c r="K509" i="6"/>
  <c r="J509" i="6"/>
  <c r="I509" i="6"/>
  <c r="G509" i="6"/>
  <c r="M509" i="6" s="1"/>
  <c r="L508" i="6"/>
  <c r="K508" i="6"/>
  <c r="J508" i="6"/>
  <c r="I508" i="6"/>
  <c r="G508" i="6"/>
  <c r="M508" i="6" s="1"/>
  <c r="L507" i="6"/>
  <c r="K507" i="6"/>
  <c r="N506" i="6"/>
  <c r="L506" i="6"/>
  <c r="K506" i="6"/>
  <c r="J506" i="6"/>
  <c r="I506" i="6"/>
  <c r="H506" i="6"/>
  <c r="G506" i="6"/>
  <c r="M506" i="6" s="1"/>
  <c r="N505" i="6"/>
  <c r="L505" i="6"/>
  <c r="K505" i="6"/>
  <c r="J505" i="6"/>
  <c r="I505" i="6"/>
  <c r="H505" i="6"/>
  <c r="G505" i="6"/>
  <c r="M505" i="6" s="1"/>
  <c r="L504" i="6"/>
  <c r="K504" i="6"/>
  <c r="I504" i="6"/>
  <c r="G504" i="6"/>
  <c r="M504" i="6" s="1"/>
  <c r="N503" i="6"/>
  <c r="L503" i="6"/>
  <c r="K503" i="6"/>
  <c r="J503" i="6"/>
  <c r="I503" i="6"/>
  <c r="H503" i="6"/>
  <c r="G503" i="6"/>
  <c r="M503" i="6" s="1"/>
  <c r="L502" i="6"/>
  <c r="K502" i="6"/>
  <c r="J502" i="6"/>
  <c r="I502" i="6"/>
  <c r="H502" i="6"/>
  <c r="N502" i="6" s="1"/>
  <c r="G502" i="6"/>
  <c r="M502" i="6" s="1"/>
  <c r="L501" i="6"/>
  <c r="K501" i="6"/>
  <c r="J501" i="6"/>
  <c r="I501" i="6"/>
  <c r="G501" i="6"/>
  <c r="M501" i="6" s="1"/>
  <c r="L500" i="6"/>
  <c r="K500" i="6"/>
  <c r="J500" i="6"/>
  <c r="I500" i="6"/>
  <c r="H500" i="6"/>
  <c r="N500" i="6" s="1"/>
  <c r="G500" i="6"/>
  <c r="M500" i="6" s="1"/>
  <c r="L499" i="6"/>
  <c r="K499" i="6"/>
  <c r="I499" i="6"/>
  <c r="G499" i="6"/>
  <c r="M499" i="6" s="1"/>
  <c r="L498" i="6"/>
  <c r="K498" i="6"/>
  <c r="J498" i="6"/>
  <c r="I498" i="6"/>
  <c r="G498" i="6"/>
  <c r="M498" i="6" s="1"/>
  <c r="L497" i="6"/>
  <c r="K497" i="6"/>
  <c r="J497" i="6"/>
  <c r="I497" i="6"/>
  <c r="G497" i="6"/>
  <c r="M497" i="6" s="1"/>
  <c r="L496" i="6"/>
  <c r="K496" i="6"/>
  <c r="J496" i="6"/>
  <c r="I496" i="6"/>
  <c r="G496" i="6"/>
  <c r="M496" i="6" s="1"/>
  <c r="L495" i="6"/>
  <c r="K495" i="6"/>
  <c r="J495" i="6"/>
  <c r="I495" i="6"/>
  <c r="G495" i="6"/>
  <c r="M495" i="6" s="1"/>
  <c r="L494" i="6"/>
  <c r="K494" i="6"/>
  <c r="I494" i="6"/>
  <c r="G494" i="6"/>
  <c r="M494" i="6" s="1"/>
  <c r="L493" i="6"/>
  <c r="K493" i="6"/>
  <c r="G493" i="6"/>
  <c r="M493" i="6" s="1"/>
  <c r="L492" i="6"/>
  <c r="K492" i="6"/>
  <c r="I492" i="6"/>
  <c r="H492" i="6"/>
  <c r="N492" i="6" s="1"/>
  <c r="G492" i="6"/>
  <c r="M492" i="6" s="1"/>
  <c r="L491" i="6"/>
  <c r="K491" i="6"/>
  <c r="J491" i="6"/>
  <c r="I491" i="6"/>
  <c r="L490" i="6"/>
  <c r="K490" i="6"/>
  <c r="I490" i="6"/>
  <c r="H490" i="6"/>
  <c r="N490" i="6" s="1"/>
  <c r="G490" i="6"/>
  <c r="M490" i="6" s="1"/>
  <c r="N489" i="6"/>
  <c r="L489" i="6"/>
  <c r="K489" i="6"/>
  <c r="J489" i="6"/>
  <c r="I489" i="6"/>
  <c r="H489" i="6"/>
  <c r="G489" i="6"/>
  <c r="M489" i="6" s="1"/>
  <c r="N488" i="6"/>
  <c r="L488" i="6"/>
  <c r="K488" i="6"/>
  <c r="J488" i="6"/>
  <c r="I488" i="6"/>
  <c r="H488" i="6"/>
  <c r="G488" i="6"/>
  <c r="M488" i="6" s="1"/>
  <c r="L487" i="6"/>
  <c r="K487" i="6"/>
  <c r="H487" i="6"/>
  <c r="N487" i="6" s="1"/>
  <c r="G487" i="6"/>
  <c r="M487" i="6" s="1"/>
  <c r="L486" i="6"/>
  <c r="K486" i="6"/>
  <c r="L485" i="6"/>
  <c r="K485" i="6"/>
  <c r="J485" i="6"/>
  <c r="I485" i="6"/>
  <c r="L484" i="6"/>
  <c r="K484" i="6"/>
  <c r="I484" i="6"/>
  <c r="G484" i="6"/>
  <c r="M484" i="6" s="1"/>
  <c r="L483" i="6"/>
  <c r="K483" i="6"/>
  <c r="I483" i="6"/>
  <c r="L482" i="6"/>
  <c r="K482" i="6"/>
  <c r="J482" i="6"/>
  <c r="I482" i="6"/>
  <c r="H482" i="6"/>
  <c r="N482" i="6" s="1"/>
  <c r="G482" i="6"/>
  <c r="M482" i="6" s="1"/>
  <c r="L481" i="6"/>
  <c r="K481" i="6"/>
  <c r="I481" i="6"/>
  <c r="L480" i="6"/>
  <c r="K480" i="6"/>
  <c r="J480" i="6"/>
  <c r="I480" i="6"/>
  <c r="H480" i="6"/>
  <c r="N480" i="6" s="1"/>
  <c r="G480" i="6"/>
  <c r="M480" i="6" s="1"/>
  <c r="L479" i="6"/>
  <c r="K479" i="6"/>
  <c r="J479" i="6"/>
  <c r="I479" i="6"/>
  <c r="H479" i="6"/>
  <c r="N479" i="6" s="1"/>
  <c r="G479" i="6"/>
  <c r="M479" i="6" s="1"/>
  <c r="L478" i="6"/>
  <c r="K478" i="6"/>
  <c r="J478" i="6"/>
  <c r="I478" i="6"/>
  <c r="H478" i="6"/>
  <c r="N478" i="6" s="1"/>
  <c r="G478" i="6"/>
  <c r="M478" i="6" s="1"/>
  <c r="L477" i="6"/>
  <c r="K477" i="6"/>
  <c r="J477" i="6"/>
  <c r="I477" i="6"/>
  <c r="H477" i="6"/>
  <c r="N477" i="6" s="1"/>
  <c r="G477" i="6"/>
  <c r="M477" i="6" s="1"/>
  <c r="L476" i="6"/>
  <c r="K476" i="6"/>
  <c r="J476" i="6"/>
  <c r="I476" i="6"/>
  <c r="H476" i="6"/>
  <c r="N476" i="6" s="1"/>
  <c r="G476" i="6"/>
  <c r="M476" i="6" s="1"/>
  <c r="L475" i="6"/>
  <c r="K475" i="6"/>
  <c r="J475" i="6"/>
  <c r="I475" i="6"/>
  <c r="H475" i="6"/>
  <c r="N475" i="6" s="1"/>
  <c r="G475" i="6"/>
  <c r="M475" i="6" s="1"/>
  <c r="L474" i="6"/>
  <c r="K474" i="6"/>
  <c r="J474" i="6"/>
  <c r="I474" i="6"/>
  <c r="H474" i="6"/>
  <c r="N474" i="6" s="1"/>
  <c r="G474" i="6"/>
  <c r="M474" i="6" s="1"/>
  <c r="L473" i="6"/>
  <c r="K473" i="6"/>
  <c r="J473" i="6"/>
  <c r="I473" i="6"/>
  <c r="H473" i="6"/>
  <c r="N473" i="6" s="1"/>
  <c r="G473" i="6"/>
  <c r="M473" i="6" s="1"/>
  <c r="L472" i="6"/>
  <c r="K472" i="6"/>
  <c r="J472" i="6"/>
  <c r="I472" i="6"/>
  <c r="H472" i="6"/>
  <c r="N472" i="6" s="1"/>
  <c r="G472" i="6"/>
  <c r="M472" i="6" s="1"/>
  <c r="L471" i="6"/>
  <c r="K471" i="6"/>
  <c r="J471" i="6"/>
  <c r="I471" i="6"/>
  <c r="H471" i="6"/>
  <c r="N471" i="6" s="1"/>
  <c r="G471" i="6"/>
  <c r="M471" i="6" s="1"/>
  <c r="L470" i="6"/>
  <c r="K470" i="6"/>
  <c r="L469" i="6"/>
  <c r="K469" i="6"/>
  <c r="J469" i="6"/>
  <c r="I469" i="6"/>
  <c r="H469" i="6"/>
  <c r="N469" i="6" s="1"/>
  <c r="G469" i="6"/>
  <c r="M469" i="6" s="1"/>
  <c r="L468" i="6"/>
  <c r="K468" i="6"/>
  <c r="J468" i="6"/>
  <c r="I468" i="6"/>
  <c r="H468" i="6"/>
  <c r="N468" i="6" s="1"/>
  <c r="G468" i="6"/>
  <c r="M468" i="6" s="1"/>
  <c r="L467" i="6"/>
  <c r="K467" i="6"/>
  <c r="J467" i="6"/>
  <c r="I467" i="6"/>
  <c r="H467" i="6"/>
  <c r="N467" i="6" s="1"/>
  <c r="G467" i="6"/>
  <c r="M467" i="6" s="1"/>
  <c r="L466" i="6"/>
  <c r="K466" i="6"/>
  <c r="J466" i="6"/>
  <c r="I466" i="6"/>
  <c r="H466" i="6"/>
  <c r="N466" i="6" s="1"/>
  <c r="G466" i="6"/>
  <c r="M466" i="6" s="1"/>
  <c r="L465" i="6"/>
  <c r="K465" i="6"/>
  <c r="J465" i="6"/>
  <c r="I465" i="6"/>
  <c r="H465" i="6"/>
  <c r="N465" i="6" s="1"/>
  <c r="G465" i="6"/>
  <c r="M465" i="6" s="1"/>
  <c r="L464" i="6"/>
  <c r="K464" i="6"/>
  <c r="J464" i="6"/>
  <c r="I464" i="6"/>
  <c r="H464" i="6"/>
  <c r="N464" i="6" s="1"/>
  <c r="G464" i="6"/>
  <c r="M464" i="6" s="1"/>
  <c r="L463" i="6"/>
  <c r="K463" i="6"/>
  <c r="J463" i="6"/>
  <c r="I463" i="6"/>
  <c r="H463" i="6"/>
  <c r="N463" i="6" s="1"/>
  <c r="G463" i="6"/>
  <c r="M463" i="6" s="1"/>
  <c r="L462" i="6"/>
  <c r="K462" i="6"/>
  <c r="J462" i="6"/>
  <c r="I462" i="6"/>
  <c r="H462" i="6"/>
  <c r="N462" i="6" s="1"/>
  <c r="G462" i="6"/>
  <c r="M462" i="6" s="1"/>
  <c r="L461" i="6"/>
  <c r="K461" i="6"/>
  <c r="J461" i="6"/>
  <c r="I461" i="6"/>
  <c r="H461" i="6"/>
  <c r="N461" i="6" s="1"/>
  <c r="G461" i="6"/>
  <c r="M461" i="6" s="1"/>
  <c r="L460" i="6"/>
  <c r="K460" i="6"/>
  <c r="J460" i="6"/>
  <c r="I460" i="6"/>
  <c r="G460" i="6"/>
  <c r="M460" i="6" s="1"/>
  <c r="L459" i="6"/>
  <c r="K459" i="6"/>
  <c r="J459" i="6"/>
  <c r="I459" i="6"/>
  <c r="H459" i="6"/>
  <c r="N459" i="6" s="1"/>
  <c r="G459" i="6"/>
  <c r="M459" i="6" s="1"/>
  <c r="L458" i="6"/>
  <c r="K458" i="6"/>
  <c r="J458" i="6"/>
  <c r="I458" i="6"/>
  <c r="H458" i="6"/>
  <c r="N458" i="6" s="1"/>
  <c r="G458" i="6"/>
  <c r="M458" i="6" s="1"/>
  <c r="L457" i="6"/>
  <c r="K457" i="6"/>
  <c r="J457" i="6"/>
  <c r="I457" i="6"/>
  <c r="L456" i="6"/>
  <c r="K456" i="6"/>
  <c r="J456" i="6"/>
  <c r="I456" i="6"/>
  <c r="H456" i="6"/>
  <c r="N456" i="6" s="1"/>
  <c r="G456" i="6"/>
  <c r="M456" i="6" s="1"/>
  <c r="L455" i="6"/>
  <c r="K455" i="6"/>
  <c r="J455" i="6"/>
  <c r="H455" i="6"/>
  <c r="N455" i="6" s="1"/>
  <c r="L454" i="6"/>
  <c r="K454" i="6"/>
  <c r="J454" i="6"/>
  <c r="H454" i="6"/>
  <c r="N454" i="6" s="1"/>
  <c r="G454" i="6"/>
  <c r="M454" i="6" s="1"/>
  <c r="L453" i="6"/>
  <c r="K453" i="6"/>
  <c r="J453" i="6"/>
  <c r="I453" i="6"/>
  <c r="H453" i="6"/>
  <c r="N453" i="6" s="1"/>
  <c r="G453" i="6"/>
  <c r="M453" i="6" s="1"/>
  <c r="L452" i="6"/>
  <c r="K452" i="6"/>
  <c r="J452" i="6"/>
  <c r="I452" i="6"/>
  <c r="H452" i="6"/>
  <c r="N452" i="6" s="1"/>
  <c r="G452" i="6"/>
  <c r="M452" i="6" s="1"/>
  <c r="L451" i="6"/>
  <c r="K451" i="6"/>
  <c r="I451" i="6"/>
  <c r="H451" i="6"/>
  <c r="N451" i="6" s="1"/>
  <c r="G451" i="6"/>
  <c r="M451" i="6" s="1"/>
  <c r="L450" i="6"/>
  <c r="K450" i="6"/>
  <c r="J450" i="6"/>
  <c r="I450" i="6"/>
  <c r="H450" i="6"/>
  <c r="N450" i="6" s="1"/>
  <c r="G450" i="6"/>
  <c r="M450" i="6" s="1"/>
  <c r="L449" i="6"/>
  <c r="K449" i="6"/>
  <c r="J449" i="6"/>
  <c r="I449" i="6"/>
  <c r="H449" i="6"/>
  <c r="N449" i="6" s="1"/>
  <c r="G449" i="6"/>
  <c r="M449" i="6" s="1"/>
  <c r="L448" i="6"/>
  <c r="K448" i="6"/>
  <c r="J448" i="6"/>
  <c r="I448" i="6"/>
  <c r="H448" i="6"/>
  <c r="N448" i="6" s="1"/>
  <c r="G448" i="6"/>
  <c r="M448" i="6" s="1"/>
  <c r="L447" i="6"/>
  <c r="K447" i="6"/>
  <c r="J447" i="6"/>
  <c r="I447" i="6"/>
  <c r="H447" i="6"/>
  <c r="N447" i="6" s="1"/>
  <c r="G447" i="6"/>
  <c r="M447" i="6" s="1"/>
  <c r="L446" i="6"/>
  <c r="K446" i="6"/>
  <c r="L445" i="6"/>
  <c r="K445" i="6"/>
  <c r="J445" i="6"/>
  <c r="I445" i="6"/>
  <c r="H445" i="6"/>
  <c r="N445" i="6" s="1"/>
  <c r="G445" i="6"/>
  <c r="M445" i="6" s="1"/>
  <c r="L444" i="6"/>
  <c r="K444" i="6"/>
  <c r="J444" i="6"/>
  <c r="I444" i="6"/>
  <c r="H444" i="6"/>
  <c r="N444" i="6" s="1"/>
  <c r="G444" i="6"/>
  <c r="M444" i="6" s="1"/>
  <c r="L443" i="6"/>
  <c r="K443" i="6"/>
  <c r="J443" i="6"/>
  <c r="I443" i="6"/>
  <c r="G443" i="6"/>
  <c r="M443" i="6" s="1"/>
  <c r="L442" i="6"/>
  <c r="K442" i="6"/>
  <c r="J442" i="6"/>
  <c r="I442" i="6"/>
  <c r="H442" i="6"/>
  <c r="N442" i="6" s="1"/>
  <c r="G442" i="6"/>
  <c r="M442" i="6" s="1"/>
  <c r="L441" i="6"/>
  <c r="K441" i="6"/>
  <c r="J441" i="6"/>
  <c r="I441" i="6"/>
  <c r="H441" i="6"/>
  <c r="N441" i="6" s="1"/>
  <c r="G441" i="6"/>
  <c r="M441" i="6" s="1"/>
  <c r="L440" i="6"/>
  <c r="K440" i="6"/>
  <c r="J440" i="6"/>
  <c r="I440" i="6"/>
  <c r="H440" i="6"/>
  <c r="N440" i="6" s="1"/>
  <c r="G440" i="6"/>
  <c r="M440" i="6" s="1"/>
  <c r="L439" i="6"/>
  <c r="K439" i="6"/>
  <c r="J439" i="6"/>
  <c r="I439" i="6"/>
  <c r="H439" i="6"/>
  <c r="N439" i="6" s="1"/>
  <c r="G439" i="6"/>
  <c r="M439" i="6" s="1"/>
  <c r="L438" i="6"/>
  <c r="K438" i="6"/>
  <c r="L437" i="6"/>
  <c r="K437" i="6"/>
  <c r="L436" i="6"/>
  <c r="K436" i="6"/>
  <c r="J436" i="6"/>
  <c r="I436" i="6"/>
  <c r="G436" i="6"/>
  <c r="M436" i="6" s="1"/>
  <c r="L435" i="6"/>
  <c r="K435" i="6"/>
  <c r="L434" i="6"/>
  <c r="K434" i="6"/>
  <c r="L433" i="6"/>
  <c r="K433" i="6"/>
  <c r="H433" i="6"/>
  <c r="N433" i="6" s="1"/>
  <c r="G433" i="6"/>
  <c r="M433" i="6" s="1"/>
  <c r="L432" i="6"/>
  <c r="K432" i="6"/>
  <c r="J432" i="6"/>
  <c r="G432" i="6"/>
  <c r="M432" i="6" s="1"/>
  <c r="L431" i="6"/>
  <c r="K431" i="6"/>
  <c r="J431" i="6"/>
  <c r="I431" i="6"/>
  <c r="L430" i="6"/>
  <c r="K430" i="6"/>
  <c r="J430" i="6"/>
  <c r="L429" i="6"/>
  <c r="K429" i="6"/>
  <c r="L428" i="6"/>
  <c r="K428" i="6"/>
  <c r="L427" i="6"/>
  <c r="K427" i="6"/>
  <c r="J427" i="6"/>
  <c r="H427" i="6"/>
  <c r="N427" i="6" s="1"/>
  <c r="G427" i="6"/>
  <c r="M427" i="6" s="1"/>
  <c r="L426" i="6"/>
  <c r="K426" i="6"/>
  <c r="J426" i="6"/>
  <c r="I426" i="6"/>
  <c r="L425" i="6"/>
  <c r="K425" i="6"/>
  <c r="J425" i="6"/>
  <c r="I425" i="6"/>
  <c r="H425" i="6"/>
  <c r="N425" i="6" s="1"/>
  <c r="G425" i="6"/>
  <c r="M425" i="6" s="1"/>
  <c r="L424" i="6"/>
  <c r="K424" i="6"/>
  <c r="L423" i="6"/>
  <c r="K423" i="6"/>
  <c r="L422" i="6"/>
  <c r="K422" i="6"/>
  <c r="L421" i="6"/>
  <c r="K421" i="6"/>
  <c r="H421" i="6"/>
  <c r="N421" i="6" s="1"/>
  <c r="G421" i="6"/>
  <c r="M421" i="6" s="1"/>
  <c r="L420" i="6"/>
  <c r="K420" i="6"/>
  <c r="H420" i="6"/>
  <c r="N420" i="6" s="1"/>
  <c r="G420" i="6"/>
  <c r="M420" i="6" s="1"/>
  <c r="L419" i="6"/>
  <c r="K419" i="6"/>
  <c r="L418" i="6"/>
  <c r="K418" i="6"/>
  <c r="J418" i="6"/>
  <c r="I418" i="6"/>
  <c r="H418" i="6"/>
  <c r="N418" i="6" s="1"/>
  <c r="G418" i="6"/>
  <c r="M418" i="6" s="1"/>
  <c r="L417" i="6"/>
  <c r="K417" i="6"/>
  <c r="J417" i="6"/>
  <c r="I417" i="6"/>
  <c r="H417" i="6"/>
  <c r="N417" i="6" s="1"/>
  <c r="G417" i="6"/>
  <c r="M417" i="6" s="1"/>
  <c r="L416" i="6"/>
  <c r="K416" i="6"/>
  <c r="J416" i="6"/>
  <c r="I416" i="6"/>
  <c r="H416" i="6"/>
  <c r="N416" i="6" s="1"/>
  <c r="G416" i="6"/>
  <c r="M416" i="6" s="1"/>
  <c r="L415" i="6"/>
  <c r="K415" i="6"/>
  <c r="I415" i="6"/>
  <c r="H415" i="6"/>
  <c r="N415" i="6" s="1"/>
  <c r="G415" i="6"/>
  <c r="M415" i="6" s="1"/>
  <c r="L414" i="6"/>
  <c r="K414" i="6"/>
  <c r="J414" i="6"/>
  <c r="L413" i="6"/>
  <c r="K413" i="6"/>
  <c r="J413" i="6"/>
  <c r="I413" i="6"/>
  <c r="L412" i="6"/>
  <c r="K412" i="6"/>
  <c r="J412" i="6"/>
  <c r="I412" i="6"/>
  <c r="H412" i="6"/>
  <c r="N412" i="6" s="1"/>
  <c r="G412" i="6"/>
  <c r="M412" i="6" s="1"/>
  <c r="L411" i="6"/>
  <c r="K411" i="6"/>
  <c r="J411" i="6"/>
  <c r="I411" i="6"/>
  <c r="H411" i="6"/>
  <c r="N411" i="6" s="1"/>
  <c r="G411" i="6"/>
  <c r="M411" i="6" s="1"/>
  <c r="L410" i="6"/>
  <c r="K410" i="6"/>
  <c r="L409" i="6"/>
  <c r="K409" i="6"/>
  <c r="J409" i="6"/>
  <c r="I409" i="6"/>
  <c r="L408" i="6"/>
  <c r="K408" i="6"/>
  <c r="L407" i="6"/>
  <c r="K407" i="6"/>
  <c r="H407" i="6"/>
  <c r="N407" i="6" s="1"/>
  <c r="L406" i="6"/>
  <c r="K406" i="6"/>
  <c r="L405" i="6"/>
  <c r="K405" i="6"/>
  <c r="L404" i="6"/>
  <c r="K404" i="6"/>
  <c r="I404" i="6"/>
  <c r="G404" i="6"/>
  <c r="M404" i="6" s="1"/>
  <c r="L403" i="6"/>
  <c r="K403" i="6"/>
  <c r="J403" i="6"/>
  <c r="I403" i="6"/>
  <c r="H403" i="6"/>
  <c r="N403" i="6" s="1"/>
  <c r="G403" i="6"/>
  <c r="M403" i="6" s="1"/>
  <c r="L402" i="6"/>
  <c r="K402" i="6"/>
  <c r="L401" i="6"/>
  <c r="K401" i="6"/>
  <c r="L400" i="6"/>
  <c r="K400" i="6"/>
  <c r="J400" i="6"/>
  <c r="I400" i="6"/>
  <c r="H400" i="6"/>
  <c r="N400" i="6" s="1"/>
  <c r="G400" i="6"/>
  <c r="M400" i="6" s="1"/>
  <c r="L399" i="6"/>
  <c r="K399" i="6"/>
  <c r="J399" i="6"/>
  <c r="I399" i="6"/>
  <c r="H399" i="6"/>
  <c r="N399" i="6" s="1"/>
  <c r="G399" i="6"/>
  <c r="M399" i="6" s="1"/>
  <c r="L398" i="6"/>
  <c r="K398" i="6"/>
  <c r="J398" i="6"/>
  <c r="I398" i="6"/>
  <c r="L397" i="6"/>
  <c r="K397" i="6"/>
  <c r="H397" i="6"/>
  <c r="N397" i="6" s="1"/>
  <c r="G397" i="6"/>
  <c r="M397" i="6" s="1"/>
  <c r="L396" i="6"/>
  <c r="K396" i="6"/>
  <c r="L395" i="6"/>
  <c r="K395" i="6"/>
  <c r="L394" i="6"/>
  <c r="K394" i="6"/>
  <c r="L393" i="6"/>
  <c r="K393" i="6"/>
  <c r="J393" i="6"/>
  <c r="I393" i="6"/>
  <c r="H393" i="6"/>
  <c r="N393" i="6" s="1"/>
  <c r="G393" i="6"/>
  <c r="M393" i="6" s="1"/>
  <c r="L392" i="6"/>
  <c r="K392" i="6"/>
  <c r="H392" i="6"/>
  <c r="N392" i="6" s="1"/>
  <c r="G392" i="6"/>
  <c r="M392" i="6" s="1"/>
  <c r="L391" i="6"/>
  <c r="K391" i="6"/>
  <c r="L390" i="6"/>
  <c r="K390" i="6"/>
  <c r="J390" i="6"/>
  <c r="I390" i="6"/>
  <c r="H390" i="6"/>
  <c r="N390" i="6" s="1"/>
  <c r="G390" i="6"/>
  <c r="M390" i="6" s="1"/>
  <c r="L389" i="6"/>
  <c r="K389" i="6"/>
  <c r="J389" i="6"/>
  <c r="I389" i="6"/>
  <c r="L388" i="6"/>
  <c r="K388" i="6"/>
  <c r="J388" i="6"/>
  <c r="L387" i="6"/>
  <c r="K387" i="6"/>
  <c r="L386" i="6"/>
  <c r="K386" i="6"/>
  <c r="L385" i="6"/>
  <c r="K385" i="6"/>
  <c r="J385" i="6"/>
  <c r="I385" i="6"/>
  <c r="H385" i="6"/>
  <c r="N385" i="6" s="1"/>
  <c r="G385" i="6"/>
  <c r="M385" i="6" s="1"/>
  <c r="L384" i="6"/>
  <c r="K384" i="6"/>
  <c r="L383" i="6"/>
  <c r="K383" i="6"/>
  <c r="L382" i="6"/>
  <c r="K382" i="6"/>
  <c r="J382" i="6"/>
  <c r="H382" i="6"/>
  <c r="N382" i="6" s="1"/>
  <c r="G382" i="6"/>
  <c r="M382" i="6" s="1"/>
  <c r="L381" i="6"/>
  <c r="K381" i="6"/>
  <c r="L380" i="6"/>
  <c r="K380" i="6"/>
  <c r="L379" i="6"/>
  <c r="K379" i="6"/>
  <c r="J379" i="6"/>
  <c r="I379" i="6"/>
  <c r="L378" i="6"/>
  <c r="K378" i="6"/>
  <c r="L377" i="6"/>
  <c r="K377" i="6"/>
  <c r="L376" i="6"/>
  <c r="K376" i="6"/>
  <c r="J376" i="6"/>
  <c r="I376" i="6"/>
  <c r="H376" i="6"/>
  <c r="N376" i="6" s="1"/>
  <c r="G376" i="6"/>
  <c r="M376" i="6" s="1"/>
  <c r="L375" i="6"/>
  <c r="K375" i="6"/>
  <c r="J375" i="6"/>
  <c r="I375" i="6"/>
  <c r="H375" i="6"/>
  <c r="N375" i="6" s="1"/>
  <c r="G375" i="6"/>
  <c r="M375" i="6" s="1"/>
  <c r="L374" i="6"/>
  <c r="K374" i="6"/>
  <c r="L373" i="6"/>
  <c r="K373" i="6"/>
  <c r="H373" i="6"/>
  <c r="N373" i="6" s="1"/>
  <c r="L372" i="6"/>
  <c r="K372" i="6"/>
  <c r="J372" i="6"/>
  <c r="F371" i="6"/>
  <c r="J598" i="6" s="1"/>
  <c r="E371" i="6"/>
  <c r="I597" i="6" s="1"/>
  <c r="D371" i="6"/>
  <c r="H597" i="6" s="1"/>
  <c r="N597" i="6" s="1"/>
  <c r="C371" i="6"/>
  <c r="G590" i="6" s="1"/>
  <c r="M590" i="6" s="1"/>
  <c r="L363" i="6"/>
  <c r="K363" i="6"/>
  <c r="J363" i="6"/>
  <c r="L362" i="6"/>
  <c r="K362" i="6"/>
  <c r="J362" i="6"/>
  <c r="I362" i="6"/>
  <c r="L361" i="6"/>
  <c r="K361" i="6"/>
  <c r="L360" i="6"/>
  <c r="K360" i="6"/>
  <c r="J360" i="6"/>
  <c r="I360" i="6"/>
  <c r="H360" i="6"/>
  <c r="N360" i="6" s="1"/>
  <c r="G360" i="6"/>
  <c r="M360" i="6" s="1"/>
  <c r="L359" i="6"/>
  <c r="K359" i="6"/>
  <c r="J359" i="6"/>
  <c r="I359" i="6"/>
  <c r="H359" i="6"/>
  <c r="N359" i="6" s="1"/>
  <c r="G359" i="6"/>
  <c r="M359" i="6" s="1"/>
  <c r="L358" i="6"/>
  <c r="K358" i="6"/>
  <c r="J358" i="6"/>
  <c r="I358" i="6"/>
  <c r="H358" i="6"/>
  <c r="N358" i="6" s="1"/>
  <c r="G358" i="6"/>
  <c r="M358" i="6" s="1"/>
  <c r="L357" i="6"/>
  <c r="K357" i="6"/>
  <c r="J357" i="6"/>
  <c r="I357" i="6"/>
  <c r="H357" i="6"/>
  <c r="N357" i="6" s="1"/>
  <c r="G357" i="6"/>
  <c r="M357" i="6" s="1"/>
  <c r="L356" i="6"/>
  <c r="K356" i="6"/>
  <c r="J356" i="6"/>
  <c r="I356" i="6"/>
  <c r="G356" i="6"/>
  <c r="M356" i="6" s="1"/>
  <c r="L355" i="6"/>
  <c r="K355" i="6"/>
  <c r="H355" i="6"/>
  <c r="N355" i="6" s="1"/>
  <c r="G355" i="6"/>
  <c r="M355" i="6" s="1"/>
  <c r="L354" i="6"/>
  <c r="K354" i="6"/>
  <c r="J354" i="6"/>
  <c r="I354" i="6"/>
  <c r="L353" i="6"/>
  <c r="K353" i="6"/>
  <c r="J353" i="6"/>
  <c r="I353" i="6"/>
  <c r="H353" i="6"/>
  <c r="N353" i="6" s="1"/>
  <c r="G353" i="6"/>
  <c r="M353" i="6" s="1"/>
  <c r="L352" i="6"/>
  <c r="K352" i="6"/>
  <c r="J352" i="6"/>
  <c r="I352" i="6"/>
  <c r="H352" i="6"/>
  <c r="N352" i="6" s="1"/>
  <c r="G352" i="6"/>
  <c r="M352" i="6" s="1"/>
  <c r="L351" i="6"/>
  <c r="K351" i="6"/>
  <c r="J351" i="6"/>
  <c r="I351" i="6"/>
  <c r="H351" i="6"/>
  <c r="N351" i="6" s="1"/>
  <c r="G351" i="6"/>
  <c r="M351" i="6" s="1"/>
  <c r="L350" i="6"/>
  <c r="K350" i="6"/>
  <c r="J350" i="6"/>
  <c r="I350" i="6"/>
  <c r="H350" i="6"/>
  <c r="N350" i="6" s="1"/>
  <c r="G350" i="6"/>
  <c r="M350" i="6" s="1"/>
  <c r="L349" i="6"/>
  <c r="K349" i="6"/>
  <c r="J349" i="6"/>
  <c r="I349" i="6"/>
  <c r="H349" i="6"/>
  <c r="N349" i="6" s="1"/>
  <c r="L348" i="6"/>
  <c r="K348" i="6"/>
  <c r="J348" i="6"/>
  <c r="I348" i="6"/>
  <c r="H348" i="6"/>
  <c r="N348" i="6" s="1"/>
  <c r="G348" i="6"/>
  <c r="M348" i="6" s="1"/>
  <c r="L347" i="6"/>
  <c r="K347" i="6"/>
  <c r="L346" i="6"/>
  <c r="K346" i="6"/>
  <c r="J346" i="6"/>
  <c r="I346" i="6"/>
  <c r="H346" i="6"/>
  <c r="N346" i="6" s="1"/>
  <c r="G346" i="6"/>
  <c r="M346" i="6" s="1"/>
  <c r="L345" i="6"/>
  <c r="K345" i="6"/>
  <c r="J345" i="6"/>
  <c r="I345" i="6"/>
  <c r="H345" i="6"/>
  <c r="N345" i="6" s="1"/>
  <c r="G345" i="6"/>
  <c r="M345" i="6" s="1"/>
  <c r="L344" i="6"/>
  <c r="K344" i="6"/>
  <c r="J344" i="6"/>
  <c r="I344" i="6"/>
  <c r="H344" i="6"/>
  <c r="N344" i="6" s="1"/>
  <c r="L343" i="6"/>
  <c r="K343" i="6"/>
  <c r="J343" i="6"/>
  <c r="I343" i="6"/>
  <c r="H343" i="6"/>
  <c r="N343" i="6" s="1"/>
  <c r="G343" i="6"/>
  <c r="M343" i="6" s="1"/>
  <c r="L342" i="6"/>
  <c r="K342" i="6"/>
  <c r="J342" i="6"/>
  <c r="I342" i="6"/>
  <c r="H342" i="6"/>
  <c r="N342" i="6" s="1"/>
  <c r="G342" i="6"/>
  <c r="M342" i="6" s="1"/>
  <c r="L341" i="6"/>
  <c r="K341" i="6"/>
  <c r="J341" i="6"/>
  <c r="I341" i="6"/>
  <c r="H341" i="6"/>
  <c r="N341" i="6" s="1"/>
  <c r="G341" i="6"/>
  <c r="M341" i="6" s="1"/>
  <c r="L340" i="6"/>
  <c r="K340" i="6"/>
  <c r="J340" i="6"/>
  <c r="L339" i="6"/>
  <c r="K339" i="6"/>
  <c r="J339" i="6"/>
  <c r="I339" i="6"/>
  <c r="H339" i="6"/>
  <c r="N339" i="6" s="1"/>
  <c r="G339" i="6"/>
  <c r="M339" i="6" s="1"/>
  <c r="L338" i="6"/>
  <c r="K338" i="6"/>
  <c r="G338" i="6"/>
  <c r="M338" i="6" s="1"/>
  <c r="L337" i="6"/>
  <c r="K337" i="6"/>
  <c r="J337" i="6"/>
  <c r="I337" i="6"/>
  <c r="H337" i="6"/>
  <c r="N337" i="6" s="1"/>
  <c r="G337" i="6"/>
  <c r="M337" i="6" s="1"/>
  <c r="L336" i="6"/>
  <c r="K336" i="6"/>
  <c r="J336" i="6"/>
  <c r="I336" i="6"/>
  <c r="G336" i="6"/>
  <c r="M336" i="6" s="1"/>
  <c r="L335" i="6"/>
  <c r="K335" i="6"/>
  <c r="J335" i="6"/>
  <c r="I335" i="6"/>
  <c r="H335" i="6"/>
  <c r="N335" i="6" s="1"/>
  <c r="G335" i="6"/>
  <c r="M335" i="6" s="1"/>
  <c r="L334" i="6"/>
  <c r="K334" i="6"/>
  <c r="J334" i="6"/>
  <c r="I334" i="6"/>
  <c r="H334" i="6"/>
  <c r="N334" i="6" s="1"/>
  <c r="G334" i="6"/>
  <c r="M334" i="6" s="1"/>
  <c r="L333" i="6"/>
  <c r="K333" i="6"/>
  <c r="J333" i="6"/>
  <c r="I333" i="6"/>
  <c r="H333" i="6"/>
  <c r="N333" i="6" s="1"/>
  <c r="G333" i="6"/>
  <c r="M333" i="6" s="1"/>
  <c r="L332" i="6"/>
  <c r="K332" i="6"/>
  <c r="J332" i="6"/>
  <c r="I332" i="6"/>
  <c r="H332" i="6"/>
  <c r="N332" i="6" s="1"/>
  <c r="G332" i="6"/>
  <c r="M332" i="6" s="1"/>
  <c r="L331" i="6"/>
  <c r="K331" i="6"/>
  <c r="J331" i="6"/>
  <c r="I331" i="6"/>
  <c r="H331" i="6"/>
  <c r="N331" i="6" s="1"/>
  <c r="G331" i="6"/>
  <c r="M331" i="6" s="1"/>
  <c r="L330" i="6"/>
  <c r="K330" i="6"/>
  <c r="J330" i="6"/>
  <c r="I330" i="6"/>
  <c r="H330" i="6"/>
  <c r="N330" i="6" s="1"/>
  <c r="G330" i="6"/>
  <c r="M330" i="6" s="1"/>
  <c r="L329" i="6"/>
  <c r="K329" i="6"/>
  <c r="J329" i="6"/>
  <c r="I329" i="6"/>
  <c r="H329" i="6"/>
  <c r="N329" i="6" s="1"/>
  <c r="G329" i="6"/>
  <c r="M329" i="6" s="1"/>
  <c r="L328" i="6"/>
  <c r="K328" i="6"/>
  <c r="J328" i="6"/>
  <c r="I328" i="6"/>
  <c r="H328" i="6"/>
  <c r="N328" i="6" s="1"/>
  <c r="G328" i="6"/>
  <c r="M328" i="6" s="1"/>
  <c r="L327" i="6"/>
  <c r="K327" i="6"/>
  <c r="L326" i="6"/>
  <c r="K326" i="6"/>
  <c r="J326" i="6"/>
  <c r="I326" i="6"/>
  <c r="H326" i="6"/>
  <c r="N326" i="6" s="1"/>
  <c r="G326" i="6"/>
  <c r="M326" i="6" s="1"/>
  <c r="L325" i="6"/>
  <c r="K325" i="6"/>
  <c r="J325" i="6"/>
  <c r="I325" i="6"/>
  <c r="H325" i="6"/>
  <c r="N325" i="6" s="1"/>
  <c r="G325" i="6"/>
  <c r="M325" i="6" s="1"/>
  <c r="L324" i="6"/>
  <c r="K324" i="6"/>
  <c r="J324" i="6"/>
  <c r="L323" i="6"/>
  <c r="K323" i="6"/>
  <c r="J323" i="6"/>
  <c r="I323" i="6"/>
  <c r="H323" i="6"/>
  <c r="N323" i="6" s="1"/>
  <c r="G323" i="6"/>
  <c r="M323" i="6" s="1"/>
  <c r="L322" i="6"/>
  <c r="K322" i="6"/>
  <c r="J322" i="6"/>
  <c r="I322" i="6"/>
  <c r="H322" i="6"/>
  <c r="N322" i="6" s="1"/>
  <c r="G322" i="6"/>
  <c r="M322" i="6" s="1"/>
  <c r="L321" i="6"/>
  <c r="K321" i="6"/>
  <c r="L320" i="6"/>
  <c r="K320" i="6"/>
  <c r="J320" i="6"/>
  <c r="I320" i="6"/>
  <c r="H320" i="6"/>
  <c r="N320" i="6" s="1"/>
  <c r="G320" i="6"/>
  <c r="M320" i="6" s="1"/>
  <c r="L319" i="6"/>
  <c r="K319" i="6"/>
  <c r="J319" i="6"/>
  <c r="I319" i="6"/>
  <c r="H319" i="6"/>
  <c r="N319" i="6" s="1"/>
  <c r="G319" i="6"/>
  <c r="M319" i="6" s="1"/>
  <c r="L318" i="6"/>
  <c r="K318" i="6"/>
  <c r="L317" i="6"/>
  <c r="K317" i="6"/>
  <c r="J317" i="6"/>
  <c r="I317" i="6"/>
  <c r="H317" i="6"/>
  <c r="N317" i="6" s="1"/>
  <c r="G317" i="6"/>
  <c r="M317" i="6" s="1"/>
  <c r="L316" i="6"/>
  <c r="K316" i="6"/>
  <c r="J316" i="6"/>
  <c r="I316" i="6"/>
  <c r="H316" i="6"/>
  <c r="N316" i="6" s="1"/>
  <c r="G316" i="6"/>
  <c r="M316" i="6" s="1"/>
  <c r="L315" i="6"/>
  <c r="K315" i="6"/>
  <c r="J315" i="6"/>
  <c r="I315" i="6"/>
  <c r="H315" i="6"/>
  <c r="N315" i="6" s="1"/>
  <c r="G315" i="6"/>
  <c r="M315" i="6" s="1"/>
  <c r="L314" i="6"/>
  <c r="K314" i="6"/>
  <c r="J314" i="6"/>
  <c r="I314" i="6"/>
  <c r="H314" i="6"/>
  <c r="N314" i="6" s="1"/>
  <c r="G314" i="6"/>
  <c r="M314" i="6" s="1"/>
  <c r="L313" i="6"/>
  <c r="K313" i="6"/>
  <c r="J313" i="6"/>
  <c r="I313" i="6"/>
  <c r="H313" i="6"/>
  <c r="N313" i="6" s="1"/>
  <c r="G313" i="6"/>
  <c r="M313" i="6" s="1"/>
  <c r="L312" i="6"/>
  <c r="K312" i="6"/>
  <c r="L311" i="6"/>
  <c r="K311" i="6"/>
  <c r="L310" i="6"/>
  <c r="K310" i="6"/>
  <c r="J310" i="6"/>
  <c r="I310" i="6"/>
  <c r="G310" i="6"/>
  <c r="M310" i="6" s="1"/>
  <c r="L309" i="6"/>
  <c r="K309" i="6"/>
  <c r="I309" i="6"/>
  <c r="H309" i="6"/>
  <c r="N309" i="6" s="1"/>
  <c r="L308" i="6"/>
  <c r="K308" i="6"/>
  <c r="H308" i="6"/>
  <c r="N308" i="6" s="1"/>
  <c r="G308" i="6"/>
  <c r="M308" i="6" s="1"/>
  <c r="L307" i="6"/>
  <c r="K307" i="6"/>
  <c r="L306" i="6"/>
  <c r="K306" i="6"/>
  <c r="L305" i="6"/>
  <c r="K305" i="6"/>
  <c r="I305" i="6"/>
  <c r="G305" i="6"/>
  <c r="M305" i="6" s="1"/>
  <c r="L304" i="6"/>
  <c r="K304" i="6"/>
  <c r="J304" i="6"/>
  <c r="I304" i="6"/>
  <c r="L303" i="6"/>
  <c r="K303" i="6"/>
  <c r="J303" i="6"/>
  <c r="I303" i="6"/>
  <c r="H303" i="6"/>
  <c r="N303" i="6" s="1"/>
  <c r="G303" i="6"/>
  <c r="M303" i="6" s="1"/>
  <c r="L302" i="6"/>
  <c r="K302" i="6"/>
  <c r="J302" i="6"/>
  <c r="I302" i="6"/>
  <c r="H302" i="6"/>
  <c r="N302" i="6" s="1"/>
  <c r="G302" i="6"/>
  <c r="M302" i="6" s="1"/>
  <c r="L301" i="6"/>
  <c r="K301" i="6"/>
  <c r="J301" i="6"/>
  <c r="I301" i="6"/>
  <c r="H301" i="6"/>
  <c r="N301" i="6" s="1"/>
  <c r="G301" i="6"/>
  <c r="M301" i="6" s="1"/>
  <c r="L300" i="6"/>
  <c r="K300" i="6"/>
  <c r="J300" i="6"/>
  <c r="I300" i="6"/>
  <c r="H300" i="6"/>
  <c r="N300" i="6" s="1"/>
  <c r="G300" i="6"/>
  <c r="M300" i="6" s="1"/>
  <c r="L299" i="6"/>
  <c r="K299" i="6"/>
  <c r="J299" i="6"/>
  <c r="I299" i="6"/>
  <c r="H299" i="6"/>
  <c r="N299" i="6" s="1"/>
  <c r="G299" i="6"/>
  <c r="M299" i="6" s="1"/>
  <c r="L298" i="6"/>
  <c r="K298" i="6"/>
  <c r="J298" i="6"/>
  <c r="I298" i="6"/>
  <c r="H298" i="6"/>
  <c r="N298" i="6" s="1"/>
  <c r="G298" i="6"/>
  <c r="M298" i="6" s="1"/>
  <c r="L297" i="6"/>
  <c r="K297" i="6"/>
  <c r="J297" i="6"/>
  <c r="H297" i="6"/>
  <c r="N297" i="6" s="1"/>
  <c r="G297" i="6"/>
  <c r="M297" i="6" s="1"/>
  <c r="L296" i="6"/>
  <c r="K296" i="6"/>
  <c r="J296" i="6"/>
  <c r="I296" i="6"/>
  <c r="H296" i="6"/>
  <c r="N296" i="6" s="1"/>
  <c r="G296" i="6"/>
  <c r="M296" i="6" s="1"/>
  <c r="L295" i="6"/>
  <c r="K295" i="6"/>
  <c r="J295" i="6"/>
  <c r="I295" i="6"/>
  <c r="L294" i="6"/>
  <c r="K294" i="6"/>
  <c r="L293" i="6"/>
  <c r="K293" i="6"/>
  <c r="L292" i="6"/>
  <c r="K292" i="6"/>
  <c r="L291" i="6"/>
  <c r="K291" i="6"/>
  <c r="J291" i="6"/>
  <c r="I291" i="6"/>
  <c r="H291" i="6"/>
  <c r="N291" i="6" s="1"/>
  <c r="G291" i="6"/>
  <c r="M291" i="6" s="1"/>
  <c r="L290" i="6"/>
  <c r="K290" i="6"/>
  <c r="J290" i="6"/>
  <c r="I290" i="6"/>
  <c r="H290" i="6"/>
  <c r="N290" i="6" s="1"/>
  <c r="G290" i="6"/>
  <c r="M290" i="6" s="1"/>
  <c r="L289" i="6"/>
  <c r="K289" i="6"/>
  <c r="J289" i="6"/>
  <c r="I289" i="6"/>
  <c r="H289" i="6"/>
  <c r="N289" i="6" s="1"/>
  <c r="G289" i="6"/>
  <c r="M289" i="6" s="1"/>
  <c r="L288" i="6"/>
  <c r="K288" i="6"/>
  <c r="J288" i="6"/>
  <c r="I288" i="6"/>
  <c r="H288" i="6"/>
  <c r="N288" i="6" s="1"/>
  <c r="G288" i="6"/>
  <c r="M288" i="6" s="1"/>
  <c r="L287" i="6"/>
  <c r="K287" i="6"/>
  <c r="J287" i="6"/>
  <c r="I287" i="6"/>
  <c r="H287" i="6"/>
  <c r="N287" i="6" s="1"/>
  <c r="G287" i="6"/>
  <c r="M287" i="6" s="1"/>
  <c r="L286" i="6"/>
  <c r="K286" i="6"/>
  <c r="J286" i="6"/>
  <c r="I286" i="6"/>
  <c r="H286" i="6"/>
  <c r="N286" i="6" s="1"/>
  <c r="G286" i="6"/>
  <c r="M286" i="6" s="1"/>
  <c r="L285" i="6"/>
  <c r="K285" i="6"/>
  <c r="J285" i="6"/>
  <c r="I285" i="6"/>
  <c r="H285" i="6"/>
  <c r="N285" i="6" s="1"/>
  <c r="G285" i="6"/>
  <c r="M285" i="6" s="1"/>
  <c r="L284" i="6"/>
  <c r="K284" i="6"/>
  <c r="J284" i="6"/>
  <c r="I284" i="6"/>
  <c r="H284" i="6"/>
  <c r="N284" i="6" s="1"/>
  <c r="G284" i="6"/>
  <c r="M284" i="6" s="1"/>
  <c r="L283" i="6"/>
  <c r="K283" i="6"/>
  <c r="J283" i="6"/>
  <c r="I283" i="6"/>
  <c r="H283" i="6"/>
  <c r="N283" i="6" s="1"/>
  <c r="G283" i="6"/>
  <c r="M283" i="6" s="1"/>
  <c r="L282" i="6"/>
  <c r="K282" i="6"/>
  <c r="J282" i="6"/>
  <c r="I282" i="6"/>
  <c r="H282" i="6"/>
  <c r="N282" i="6" s="1"/>
  <c r="G282" i="6"/>
  <c r="M282" i="6" s="1"/>
  <c r="L281" i="6"/>
  <c r="K281" i="6"/>
  <c r="J281" i="6"/>
  <c r="L280" i="6"/>
  <c r="K280" i="6"/>
  <c r="J280" i="6"/>
  <c r="I280" i="6"/>
  <c r="H280" i="6"/>
  <c r="N280" i="6" s="1"/>
  <c r="G280" i="6"/>
  <c r="M280" i="6" s="1"/>
  <c r="L279" i="6"/>
  <c r="K279" i="6"/>
  <c r="I279" i="6"/>
  <c r="H279" i="6"/>
  <c r="N279" i="6" s="1"/>
  <c r="G279" i="6"/>
  <c r="M279" i="6" s="1"/>
  <c r="L278" i="6"/>
  <c r="K278" i="6"/>
  <c r="J278" i="6"/>
  <c r="I278" i="6"/>
  <c r="G278" i="6"/>
  <c r="M278" i="6" s="1"/>
  <c r="L277" i="6"/>
  <c r="K277" i="6"/>
  <c r="J277" i="6"/>
  <c r="I277" i="6"/>
  <c r="L276" i="6"/>
  <c r="K276" i="6"/>
  <c r="J276" i="6"/>
  <c r="I276" i="6"/>
  <c r="L275" i="6"/>
  <c r="K275" i="6"/>
  <c r="J275" i="6"/>
  <c r="I275" i="6"/>
  <c r="H275" i="6"/>
  <c r="N275" i="6" s="1"/>
  <c r="G275" i="6"/>
  <c r="M275" i="6" s="1"/>
  <c r="L274" i="6"/>
  <c r="K274" i="6"/>
  <c r="J274" i="6"/>
  <c r="I274" i="6"/>
  <c r="H274" i="6"/>
  <c r="N274" i="6" s="1"/>
  <c r="G274" i="6"/>
  <c r="M274" i="6" s="1"/>
  <c r="L273" i="6"/>
  <c r="K273" i="6"/>
  <c r="J273" i="6"/>
  <c r="I273" i="6"/>
  <c r="H273" i="6"/>
  <c r="N273" i="6" s="1"/>
  <c r="G273" i="6"/>
  <c r="M273" i="6" s="1"/>
  <c r="L272" i="6"/>
  <c r="K272" i="6"/>
  <c r="J272" i="6"/>
  <c r="I272" i="6"/>
  <c r="L271" i="6"/>
  <c r="K271" i="6"/>
  <c r="H271" i="6"/>
  <c r="N271" i="6" s="1"/>
  <c r="G271" i="6"/>
  <c r="M271" i="6" s="1"/>
  <c r="L270" i="6"/>
  <c r="K270" i="6"/>
  <c r="I270" i="6"/>
  <c r="L269" i="6"/>
  <c r="K269" i="6"/>
  <c r="J269" i="6"/>
  <c r="I269" i="6"/>
  <c r="H269" i="6"/>
  <c r="N269" i="6" s="1"/>
  <c r="G269" i="6"/>
  <c r="M269" i="6" s="1"/>
  <c r="L268" i="6"/>
  <c r="K268" i="6"/>
  <c r="J268" i="6"/>
  <c r="I268" i="6"/>
  <c r="L267" i="6"/>
  <c r="K267" i="6"/>
  <c r="I267" i="6"/>
  <c r="L266" i="6"/>
  <c r="K266" i="6"/>
  <c r="I266" i="6"/>
  <c r="H266" i="6"/>
  <c r="N266" i="6" s="1"/>
  <c r="G266" i="6"/>
  <c r="M266" i="6" s="1"/>
  <c r="L265" i="6"/>
  <c r="K265" i="6"/>
  <c r="J265" i="6"/>
  <c r="I265" i="6"/>
  <c r="H265" i="6"/>
  <c r="N265" i="6" s="1"/>
  <c r="G265" i="6"/>
  <c r="M265" i="6" s="1"/>
  <c r="L264" i="6"/>
  <c r="K264" i="6"/>
  <c r="J264" i="6"/>
  <c r="I264" i="6"/>
  <c r="H264" i="6"/>
  <c r="N264" i="6" s="1"/>
  <c r="G264" i="6"/>
  <c r="M264" i="6" s="1"/>
  <c r="L263" i="6"/>
  <c r="K263" i="6"/>
  <c r="J263" i="6"/>
  <c r="I263" i="6"/>
  <c r="H263" i="6"/>
  <c r="N263" i="6" s="1"/>
  <c r="G263" i="6"/>
  <c r="M263" i="6" s="1"/>
  <c r="L262" i="6"/>
  <c r="K262" i="6"/>
  <c r="J262" i="6"/>
  <c r="I262" i="6"/>
  <c r="H262" i="6"/>
  <c r="N262" i="6" s="1"/>
  <c r="G262" i="6"/>
  <c r="M262" i="6" s="1"/>
  <c r="L261" i="6"/>
  <c r="K261" i="6"/>
  <c r="J261" i="6"/>
  <c r="H261" i="6"/>
  <c r="N261" i="6" s="1"/>
  <c r="L260" i="6"/>
  <c r="K260" i="6"/>
  <c r="J260" i="6"/>
  <c r="I260" i="6"/>
  <c r="H260" i="6"/>
  <c r="N260" i="6" s="1"/>
  <c r="G260" i="6"/>
  <c r="M260" i="6" s="1"/>
  <c r="L259" i="6"/>
  <c r="K259" i="6"/>
  <c r="J259" i="6"/>
  <c r="I259" i="6"/>
  <c r="H259" i="6"/>
  <c r="N259" i="6" s="1"/>
  <c r="G259" i="6"/>
  <c r="M259" i="6" s="1"/>
  <c r="L258" i="6"/>
  <c r="K258" i="6"/>
  <c r="H258" i="6"/>
  <c r="N258" i="6" s="1"/>
  <c r="L257" i="6"/>
  <c r="K257" i="6"/>
  <c r="J257" i="6"/>
  <c r="I257" i="6"/>
  <c r="H257" i="6"/>
  <c r="N257" i="6" s="1"/>
  <c r="G257" i="6"/>
  <c r="M257" i="6" s="1"/>
  <c r="L256" i="6"/>
  <c r="K256" i="6"/>
  <c r="J256" i="6"/>
  <c r="I256" i="6"/>
  <c r="H256" i="6"/>
  <c r="N256" i="6" s="1"/>
  <c r="G256" i="6"/>
  <c r="M256" i="6" s="1"/>
  <c r="L255" i="6"/>
  <c r="K255" i="6"/>
  <c r="I255" i="6"/>
  <c r="H255" i="6"/>
  <c r="N255" i="6" s="1"/>
  <c r="G255" i="6"/>
  <c r="M255" i="6" s="1"/>
  <c r="L254" i="6"/>
  <c r="K254" i="6"/>
  <c r="H254" i="6"/>
  <c r="N254" i="6" s="1"/>
  <c r="G254" i="6"/>
  <c r="M254" i="6" s="1"/>
  <c r="L253" i="6"/>
  <c r="K253" i="6"/>
  <c r="J253" i="6"/>
  <c r="I253" i="6"/>
  <c r="H253" i="6"/>
  <c r="N253" i="6" s="1"/>
  <c r="G253" i="6"/>
  <c r="M253" i="6" s="1"/>
  <c r="L252" i="6"/>
  <c r="K252" i="6"/>
  <c r="J252" i="6"/>
  <c r="I252" i="6"/>
  <c r="H252" i="6"/>
  <c r="N252" i="6" s="1"/>
  <c r="G252" i="6"/>
  <c r="M252" i="6" s="1"/>
  <c r="L251" i="6"/>
  <c r="K251" i="6"/>
  <c r="J251" i="6"/>
  <c r="I251" i="6"/>
  <c r="H251" i="6"/>
  <c r="N251" i="6" s="1"/>
  <c r="G251" i="6"/>
  <c r="M251" i="6" s="1"/>
  <c r="L250" i="6"/>
  <c r="K250" i="6"/>
  <c r="J250" i="6"/>
  <c r="I250" i="6"/>
  <c r="H250" i="6"/>
  <c r="N250" i="6" s="1"/>
  <c r="G250" i="6"/>
  <c r="M250" i="6" s="1"/>
  <c r="L249" i="6"/>
  <c r="K249" i="6"/>
  <c r="J249" i="6"/>
  <c r="I249" i="6"/>
  <c r="H249" i="6"/>
  <c r="N249" i="6" s="1"/>
  <c r="G249" i="6"/>
  <c r="M249" i="6" s="1"/>
  <c r="L248" i="6"/>
  <c r="K248" i="6"/>
  <c r="J248" i="6"/>
  <c r="I248" i="6"/>
  <c r="H248" i="6"/>
  <c r="N248" i="6" s="1"/>
  <c r="L247" i="6"/>
  <c r="K247" i="6"/>
  <c r="J247" i="6"/>
  <c r="I247" i="6"/>
  <c r="H247" i="6"/>
  <c r="N247" i="6" s="1"/>
  <c r="G247" i="6"/>
  <c r="M247" i="6" s="1"/>
  <c r="L246" i="6"/>
  <c r="K246" i="6"/>
  <c r="J246" i="6"/>
  <c r="I246" i="6"/>
  <c r="H246" i="6"/>
  <c r="N246" i="6" s="1"/>
  <c r="G246" i="6"/>
  <c r="M246" i="6" s="1"/>
  <c r="L245" i="6"/>
  <c r="K245" i="6"/>
  <c r="J245" i="6"/>
  <c r="I245" i="6"/>
  <c r="L244" i="6"/>
  <c r="K244" i="6"/>
  <c r="J244" i="6"/>
  <c r="I244" i="6"/>
  <c r="H244" i="6"/>
  <c r="N244" i="6" s="1"/>
  <c r="L243" i="6"/>
  <c r="K243" i="6"/>
  <c r="J243" i="6"/>
  <c r="I243" i="6"/>
  <c r="H243" i="6"/>
  <c r="N243" i="6" s="1"/>
  <c r="G243" i="6"/>
  <c r="M243" i="6" s="1"/>
  <c r="L242" i="6"/>
  <c r="K242" i="6"/>
  <c r="L241" i="6"/>
  <c r="K241" i="6"/>
  <c r="J241" i="6"/>
  <c r="I241" i="6"/>
  <c r="H241" i="6"/>
  <c r="N241" i="6" s="1"/>
  <c r="G241" i="6"/>
  <c r="M241" i="6" s="1"/>
  <c r="L240" i="6"/>
  <c r="K240" i="6"/>
  <c r="J240" i="6"/>
  <c r="I240" i="6"/>
  <c r="H240" i="6"/>
  <c r="N240" i="6" s="1"/>
  <c r="G240" i="6"/>
  <c r="M240" i="6" s="1"/>
  <c r="L239" i="6"/>
  <c r="K239" i="6"/>
  <c r="J239" i="6"/>
  <c r="I239" i="6"/>
  <c r="H239" i="6"/>
  <c r="N239" i="6" s="1"/>
  <c r="G239" i="6"/>
  <c r="M239" i="6" s="1"/>
  <c r="L238" i="6"/>
  <c r="K238" i="6"/>
  <c r="J238" i="6"/>
  <c r="I238" i="6"/>
  <c r="H238" i="6"/>
  <c r="N238" i="6" s="1"/>
  <c r="G238" i="6"/>
  <c r="M238" i="6" s="1"/>
  <c r="L237" i="6"/>
  <c r="K237" i="6"/>
  <c r="J237" i="6"/>
  <c r="I237" i="6"/>
  <c r="H237" i="6"/>
  <c r="N237" i="6" s="1"/>
  <c r="G237" i="6"/>
  <c r="M237" i="6" s="1"/>
  <c r="L236" i="6"/>
  <c r="K236" i="6"/>
  <c r="J236" i="6"/>
  <c r="I236" i="6"/>
  <c r="H236" i="6"/>
  <c r="N236" i="6" s="1"/>
  <c r="G236" i="6"/>
  <c r="M236" i="6" s="1"/>
  <c r="L235" i="6"/>
  <c r="K235" i="6"/>
  <c r="L234" i="6"/>
  <c r="K234" i="6"/>
  <c r="J234" i="6"/>
  <c r="I234" i="6"/>
  <c r="H234" i="6"/>
  <c r="N234" i="6" s="1"/>
  <c r="G234" i="6"/>
  <c r="M234" i="6" s="1"/>
  <c r="L233" i="6"/>
  <c r="K233" i="6"/>
  <c r="J233" i="6"/>
  <c r="I233" i="6"/>
  <c r="H233" i="6"/>
  <c r="N233" i="6" s="1"/>
  <c r="G233" i="6"/>
  <c r="M233" i="6" s="1"/>
  <c r="L232" i="6"/>
  <c r="K232" i="6"/>
  <c r="J232" i="6"/>
  <c r="I232" i="6"/>
  <c r="H232" i="6"/>
  <c r="N232" i="6" s="1"/>
  <c r="G232" i="6"/>
  <c r="M232" i="6" s="1"/>
  <c r="L231" i="6"/>
  <c r="K231" i="6"/>
  <c r="I231" i="6"/>
  <c r="G231" i="6"/>
  <c r="M231" i="6" s="1"/>
  <c r="L230" i="6"/>
  <c r="K230" i="6"/>
  <c r="L229" i="6"/>
  <c r="K229" i="6"/>
  <c r="I229" i="6"/>
  <c r="L228" i="6"/>
  <c r="K228" i="6"/>
  <c r="H228" i="6"/>
  <c r="N228" i="6" s="1"/>
  <c r="G228" i="6"/>
  <c r="M228" i="6" s="1"/>
  <c r="L227" i="6"/>
  <c r="K227" i="6"/>
  <c r="I227" i="6"/>
  <c r="G227" i="6"/>
  <c r="M227" i="6" s="1"/>
  <c r="L226" i="6"/>
  <c r="K226" i="6"/>
  <c r="L225" i="6"/>
  <c r="K225" i="6"/>
  <c r="I225" i="6"/>
  <c r="G225" i="6"/>
  <c r="M225" i="6" s="1"/>
  <c r="L224" i="6"/>
  <c r="K224" i="6"/>
  <c r="J224" i="6"/>
  <c r="I224" i="6"/>
  <c r="H224" i="6"/>
  <c r="N224" i="6" s="1"/>
  <c r="G224" i="6"/>
  <c r="M224" i="6" s="1"/>
  <c r="L223" i="6"/>
  <c r="K223" i="6"/>
  <c r="I223" i="6"/>
  <c r="H223" i="6"/>
  <c r="N223" i="6" s="1"/>
  <c r="G223" i="6"/>
  <c r="M223" i="6" s="1"/>
  <c r="L222" i="6"/>
  <c r="K222" i="6"/>
  <c r="I222" i="6"/>
  <c r="G222" i="6"/>
  <c r="M222" i="6" s="1"/>
  <c r="L221" i="6"/>
  <c r="K221" i="6"/>
  <c r="L220" i="6"/>
  <c r="K220" i="6"/>
  <c r="L219" i="6"/>
  <c r="K219" i="6"/>
  <c r="L218" i="6"/>
  <c r="K218" i="6"/>
  <c r="L217" i="6"/>
  <c r="K217" i="6"/>
  <c r="J217" i="6"/>
  <c r="I217" i="6"/>
  <c r="H217" i="6"/>
  <c r="N217" i="6" s="1"/>
  <c r="G217" i="6"/>
  <c r="M217" i="6" s="1"/>
  <c r="L216" i="6"/>
  <c r="K216" i="6"/>
  <c r="J216" i="6"/>
  <c r="H216" i="6"/>
  <c r="N216" i="6" s="1"/>
  <c r="G216" i="6"/>
  <c r="M216" i="6" s="1"/>
  <c r="L215" i="6"/>
  <c r="K215" i="6"/>
  <c r="I215" i="6"/>
  <c r="H215" i="6"/>
  <c r="N215" i="6" s="1"/>
  <c r="G215" i="6"/>
  <c r="M215" i="6" s="1"/>
  <c r="L214" i="6"/>
  <c r="K214" i="6"/>
  <c r="J214" i="6"/>
  <c r="I214" i="6"/>
  <c r="H214" i="6"/>
  <c r="N214" i="6" s="1"/>
  <c r="G214" i="6"/>
  <c r="M214" i="6" s="1"/>
  <c r="L213" i="6"/>
  <c r="K213" i="6"/>
  <c r="J213" i="6"/>
  <c r="I213" i="6"/>
  <c r="L212" i="6"/>
  <c r="K212" i="6"/>
  <c r="J212" i="6"/>
  <c r="I212" i="6"/>
  <c r="H212" i="6"/>
  <c r="N212" i="6" s="1"/>
  <c r="G212" i="6"/>
  <c r="M212" i="6" s="1"/>
  <c r="L211" i="6"/>
  <c r="K211" i="6"/>
  <c r="J211" i="6"/>
  <c r="I211" i="6"/>
  <c r="H211" i="6"/>
  <c r="N211" i="6" s="1"/>
  <c r="G211" i="6"/>
  <c r="M211" i="6" s="1"/>
  <c r="L210" i="6"/>
  <c r="K210" i="6"/>
  <c r="L209" i="6"/>
  <c r="K209" i="6"/>
  <c r="L208" i="6"/>
  <c r="K208" i="6"/>
  <c r="J208" i="6"/>
  <c r="H208" i="6"/>
  <c r="N208" i="6" s="1"/>
  <c r="G208" i="6"/>
  <c r="M208" i="6" s="1"/>
  <c r="L207" i="6"/>
  <c r="K207" i="6"/>
  <c r="L206" i="6"/>
  <c r="K206" i="6"/>
  <c r="J206" i="6"/>
  <c r="I206" i="6"/>
  <c r="H206" i="6"/>
  <c r="N206" i="6" s="1"/>
  <c r="G206" i="6"/>
  <c r="M206" i="6" s="1"/>
  <c r="L205" i="6"/>
  <c r="K205" i="6"/>
  <c r="J205" i="6"/>
  <c r="H205" i="6"/>
  <c r="N205" i="6" s="1"/>
  <c r="L204" i="6"/>
  <c r="K204" i="6"/>
  <c r="L203" i="6"/>
  <c r="K203" i="6"/>
  <c r="L202" i="6"/>
  <c r="K202" i="6"/>
  <c r="L201" i="6"/>
  <c r="K201" i="6"/>
  <c r="J201" i="6"/>
  <c r="L200" i="6"/>
  <c r="K200" i="6"/>
  <c r="J200" i="6"/>
  <c r="I200" i="6"/>
  <c r="H200" i="6"/>
  <c r="N200" i="6" s="1"/>
  <c r="G200" i="6"/>
  <c r="M200" i="6" s="1"/>
  <c r="L199" i="6"/>
  <c r="K199" i="6"/>
  <c r="J199" i="6"/>
  <c r="I199" i="6"/>
  <c r="H199" i="6"/>
  <c r="N199" i="6" s="1"/>
  <c r="G199" i="6"/>
  <c r="M199" i="6" s="1"/>
  <c r="L198" i="6"/>
  <c r="K198" i="6"/>
  <c r="L197" i="6"/>
  <c r="K197" i="6"/>
  <c r="L196" i="6"/>
  <c r="K196" i="6"/>
  <c r="J196" i="6"/>
  <c r="I196" i="6"/>
  <c r="G196" i="6"/>
  <c r="M196" i="6" s="1"/>
  <c r="L195" i="6"/>
  <c r="K195" i="6"/>
  <c r="L194" i="6"/>
  <c r="K194" i="6"/>
  <c r="J194" i="6"/>
  <c r="I194" i="6"/>
  <c r="H194" i="6"/>
  <c r="N194" i="6" s="1"/>
  <c r="G194" i="6"/>
  <c r="M194" i="6" s="1"/>
  <c r="L193" i="6"/>
  <c r="K193" i="6"/>
  <c r="L192" i="6"/>
  <c r="K192" i="6"/>
  <c r="J192" i="6"/>
  <c r="I192" i="6"/>
  <c r="H192" i="6"/>
  <c r="N192" i="6" s="1"/>
  <c r="G192" i="6"/>
  <c r="M192" i="6" s="1"/>
  <c r="L191" i="6"/>
  <c r="K191" i="6"/>
  <c r="L190" i="6"/>
  <c r="K190" i="6"/>
  <c r="J190" i="6"/>
  <c r="I190" i="6"/>
  <c r="H190" i="6"/>
  <c r="N190" i="6" s="1"/>
  <c r="L189" i="6"/>
  <c r="K189" i="6"/>
  <c r="F188" i="6"/>
  <c r="J361" i="6" s="1"/>
  <c r="E188" i="6"/>
  <c r="I363" i="6" s="1"/>
  <c r="D188" i="6"/>
  <c r="H363" i="6" s="1"/>
  <c r="N363" i="6" s="1"/>
  <c r="C188" i="6"/>
  <c r="G361" i="6" s="1"/>
  <c r="M361" i="6" s="1"/>
  <c r="L180" i="6"/>
  <c r="K180" i="6"/>
  <c r="J180" i="6"/>
  <c r="I180" i="6"/>
  <c r="H180" i="6"/>
  <c r="N180" i="6" s="1"/>
  <c r="G180" i="6"/>
  <c r="M180" i="6" s="1"/>
  <c r="L179" i="6"/>
  <c r="K179" i="6"/>
  <c r="J179" i="6"/>
  <c r="I179" i="6"/>
  <c r="H179" i="6"/>
  <c r="N179" i="6" s="1"/>
  <c r="G179" i="6"/>
  <c r="M179" i="6" s="1"/>
  <c r="L178" i="6"/>
  <c r="K178" i="6"/>
  <c r="J178" i="6"/>
  <c r="I178" i="6"/>
  <c r="H178" i="6"/>
  <c r="N178" i="6" s="1"/>
  <c r="G178" i="6"/>
  <c r="M178" i="6" s="1"/>
  <c r="L177" i="6"/>
  <c r="K177" i="6"/>
  <c r="L176" i="6"/>
  <c r="K176" i="6"/>
  <c r="J176" i="6"/>
  <c r="I176" i="6"/>
  <c r="H176" i="6"/>
  <c r="N176" i="6" s="1"/>
  <c r="G176" i="6"/>
  <c r="M176" i="6" s="1"/>
  <c r="L175" i="6"/>
  <c r="K175" i="6"/>
  <c r="J175" i="6"/>
  <c r="I175" i="6"/>
  <c r="H175" i="6"/>
  <c r="N175" i="6" s="1"/>
  <c r="G175" i="6"/>
  <c r="M175" i="6" s="1"/>
  <c r="L174" i="6"/>
  <c r="K174" i="6"/>
  <c r="J174" i="6"/>
  <c r="I174" i="6"/>
  <c r="L173" i="6"/>
  <c r="K173" i="6"/>
  <c r="J173" i="6"/>
  <c r="I173" i="6"/>
  <c r="L172" i="6"/>
  <c r="K172" i="6"/>
  <c r="J172" i="6"/>
  <c r="I172" i="6"/>
  <c r="L171" i="6"/>
  <c r="K171" i="6"/>
  <c r="J171" i="6"/>
  <c r="I171" i="6"/>
  <c r="H171" i="6"/>
  <c r="N171" i="6" s="1"/>
  <c r="G171" i="6"/>
  <c r="M171" i="6" s="1"/>
  <c r="L170" i="6"/>
  <c r="K170" i="6"/>
  <c r="I170" i="6"/>
  <c r="L169" i="6"/>
  <c r="K169" i="6"/>
  <c r="J169" i="6"/>
  <c r="I169" i="6"/>
  <c r="H169" i="6"/>
  <c r="N169" i="6" s="1"/>
  <c r="G169" i="6"/>
  <c r="M169" i="6" s="1"/>
  <c r="L168" i="6"/>
  <c r="K168" i="6"/>
  <c r="L167" i="6"/>
  <c r="K167" i="6"/>
  <c r="J167" i="6"/>
  <c r="H167" i="6"/>
  <c r="N167" i="6" s="1"/>
  <c r="L166" i="6"/>
  <c r="K166" i="6"/>
  <c r="J166" i="6"/>
  <c r="L165" i="6"/>
  <c r="K165" i="6"/>
  <c r="J165" i="6"/>
  <c r="H165" i="6"/>
  <c r="N165" i="6" s="1"/>
  <c r="G165" i="6"/>
  <c r="M165" i="6" s="1"/>
  <c r="L164" i="6"/>
  <c r="K164" i="6"/>
  <c r="J164" i="6"/>
  <c r="I164" i="6"/>
  <c r="H164" i="6"/>
  <c r="N164" i="6" s="1"/>
  <c r="G164" i="6"/>
  <c r="M164" i="6" s="1"/>
  <c r="L163" i="6"/>
  <c r="K163" i="6"/>
  <c r="J163" i="6"/>
  <c r="I163" i="6"/>
  <c r="H163" i="6"/>
  <c r="N163" i="6" s="1"/>
  <c r="G163" i="6"/>
  <c r="M163" i="6" s="1"/>
  <c r="L162" i="6"/>
  <c r="K162" i="6"/>
  <c r="J162" i="6"/>
  <c r="I162" i="6"/>
  <c r="H162" i="6"/>
  <c r="N162" i="6" s="1"/>
  <c r="G162" i="6"/>
  <c r="M162" i="6" s="1"/>
  <c r="L161" i="6"/>
  <c r="K161" i="6"/>
  <c r="J161" i="6"/>
  <c r="I161" i="6"/>
  <c r="H161" i="6"/>
  <c r="N161" i="6" s="1"/>
  <c r="G161" i="6"/>
  <c r="M161" i="6" s="1"/>
  <c r="L160" i="6"/>
  <c r="K160" i="6"/>
  <c r="J160" i="6"/>
  <c r="I160" i="6"/>
  <c r="H160" i="6"/>
  <c r="N160" i="6" s="1"/>
  <c r="G160" i="6"/>
  <c r="M160" i="6" s="1"/>
  <c r="L159" i="6"/>
  <c r="K159" i="6"/>
  <c r="I159" i="6"/>
  <c r="H159" i="6"/>
  <c r="N159" i="6" s="1"/>
  <c r="G159" i="6"/>
  <c r="M159" i="6" s="1"/>
  <c r="L158" i="6"/>
  <c r="K158" i="6"/>
  <c r="J158" i="6"/>
  <c r="I158" i="6"/>
  <c r="H158" i="6"/>
  <c r="N158" i="6" s="1"/>
  <c r="G158" i="6"/>
  <c r="M158" i="6" s="1"/>
  <c r="L157" i="6"/>
  <c r="K157" i="6"/>
  <c r="J157" i="6"/>
  <c r="I157" i="6"/>
  <c r="H157" i="6"/>
  <c r="N157" i="6" s="1"/>
  <c r="G157" i="6"/>
  <c r="M157" i="6" s="1"/>
  <c r="L156" i="6"/>
  <c r="K156" i="6"/>
  <c r="J156" i="6"/>
  <c r="I156" i="6"/>
  <c r="H156" i="6"/>
  <c r="N156" i="6" s="1"/>
  <c r="G156" i="6"/>
  <c r="M156" i="6" s="1"/>
  <c r="L155" i="6"/>
  <c r="K155" i="6"/>
  <c r="J155" i="6"/>
  <c r="G155" i="6"/>
  <c r="M155" i="6" s="1"/>
  <c r="L154" i="6"/>
  <c r="K154" i="6"/>
  <c r="J154" i="6"/>
  <c r="H154" i="6"/>
  <c r="N154" i="6" s="1"/>
  <c r="L153" i="6"/>
  <c r="K153" i="6"/>
  <c r="J153" i="6"/>
  <c r="H153" i="6"/>
  <c r="N153" i="6" s="1"/>
  <c r="G153" i="6"/>
  <c r="M153" i="6" s="1"/>
  <c r="L152" i="6"/>
  <c r="K152" i="6"/>
  <c r="I152" i="6"/>
  <c r="H152" i="6"/>
  <c r="N152" i="6" s="1"/>
  <c r="G152" i="6"/>
  <c r="M152" i="6" s="1"/>
  <c r="L151" i="6"/>
  <c r="K151" i="6"/>
  <c r="J151" i="6"/>
  <c r="I151" i="6"/>
  <c r="H151" i="6"/>
  <c r="N151" i="6" s="1"/>
  <c r="G151" i="6"/>
  <c r="M151" i="6" s="1"/>
  <c r="L150" i="6"/>
  <c r="K150" i="6"/>
  <c r="J150" i="6"/>
  <c r="I150" i="6"/>
  <c r="H150" i="6"/>
  <c r="N150" i="6" s="1"/>
  <c r="L149" i="6"/>
  <c r="K149" i="6"/>
  <c r="J149" i="6"/>
  <c r="I149" i="6"/>
  <c r="H149" i="6"/>
  <c r="N149" i="6" s="1"/>
  <c r="G149" i="6"/>
  <c r="M149" i="6" s="1"/>
  <c r="L148" i="6"/>
  <c r="K148" i="6"/>
  <c r="J148" i="6"/>
  <c r="I148" i="6"/>
  <c r="H148" i="6"/>
  <c r="N148" i="6" s="1"/>
  <c r="G148" i="6"/>
  <c r="M148" i="6" s="1"/>
  <c r="L147" i="6"/>
  <c r="K147" i="6"/>
  <c r="L146" i="6"/>
  <c r="K146" i="6"/>
  <c r="J146" i="6"/>
  <c r="H146" i="6"/>
  <c r="N146" i="6" s="1"/>
  <c r="G146" i="6"/>
  <c r="M146" i="6" s="1"/>
  <c r="L145" i="6"/>
  <c r="K145" i="6"/>
  <c r="H145" i="6"/>
  <c r="N145" i="6" s="1"/>
  <c r="G145" i="6"/>
  <c r="M145" i="6" s="1"/>
  <c r="L144" i="6"/>
  <c r="K144" i="6"/>
  <c r="L143" i="6"/>
  <c r="K143" i="6"/>
  <c r="J143" i="6"/>
  <c r="I143" i="6"/>
  <c r="H143" i="6"/>
  <c r="N143" i="6" s="1"/>
  <c r="G143" i="6"/>
  <c r="M143" i="6" s="1"/>
  <c r="L142" i="6"/>
  <c r="K142" i="6"/>
  <c r="L141" i="6"/>
  <c r="K141" i="6"/>
  <c r="L140" i="6"/>
  <c r="K140" i="6"/>
  <c r="J140" i="6"/>
  <c r="I140" i="6"/>
  <c r="H140" i="6"/>
  <c r="N140" i="6" s="1"/>
  <c r="G140" i="6"/>
  <c r="M140" i="6" s="1"/>
  <c r="L139" i="6"/>
  <c r="K139" i="6"/>
  <c r="L138" i="6"/>
  <c r="K138" i="6"/>
  <c r="J138" i="6"/>
  <c r="I138" i="6"/>
  <c r="H138" i="6"/>
  <c r="N138" i="6" s="1"/>
  <c r="G138" i="6"/>
  <c r="M138" i="6" s="1"/>
  <c r="L137" i="6"/>
  <c r="K137" i="6"/>
  <c r="H137" i="6"/>
  <c r="N137" i="6" s="1"/>
  <c r="L136" i="6"/>
  <c r="K136" i="6"/>
  <c r="J136" i="6"/>
  <c r="I136" i="6"/>
  <c r="H136" i="6"/>
  <c r="N136" i="6" s="1"/>
  <c r="G136" i="6"/>
  <c r="M136" i="6" s="1"/>
  <c r="L135" i="6"/>
  <c r="K135" i="6"/>
  <c r="J135" i="6"/>
  <c r="L134" i="6"/>
  <c r="K134" i="6"/>
  <c r="J134" i="6"/>
  <c r="H134" i="6"/>
  <c r="N134" i="6" s="1"/>
  <c r="L133" i="6"/>
  <c r="K133" i="6"/>
  <c r="J133" i="6"/>
  <c r="I133" i="6"/>
  <c r="H133" i="6"/>
  <c r="N133" i="6" s="1"/>
  <c r="G133" i="6"/>
  <c r="M133" i="6" s="1"/>
  <c r="L132" i="6"/>
  <c r="K132" i="6"/>
  <c r="J132" i="6"/>
  <c r="I132" i="6"/>
  <c r="G132" i="6"/>
  <c r="M132" i="6" s="1"/>
  <c r="L131" i="6"/>
  <c r="K131" i="6"/>
  <c r="J131" i="6"/>
  <c r="I131" i="6"/>
  <c r="H131" i="6"/>
  <c r="N131" i="6" s="1"/>
  <c r="G131" i="6"/>
  <c r="M131" i="6" s="1"/>
  <c r="L130" i="6"/>
  <c r="K130" i="6"/>
  <c r="J130" i="6"/>
  <c r="I130" i="6"/>
  <c r="L129" i="6"/>
  <c r="K129" i="6"/>
  <c r="J129" i="6"/>
  <c r="I129" i="6"/>
  <c r="H129" i="6"/>
  <c r="N129" i="6" s="1"/>
  <c r="G129" i="6"/>
  <c r="M129" i="6" s="1"/>
  <c r="L128" i="6"/>
  <c r="K128" i="6"/>
  <c r="J128" i="6"/>
  <c r="H128" i="6"/>
  <c r="N128" i="6" s="1"/>
  <c r="L127" i="6"/>
  <c r="K127" i="6"/>
  <c r="L126" i="6"/>
  <c r="K126" i="6"/>
  <c r="J126" i="6"/>
  <c r="I126" i="6"/>
  <c r="L125" i="6"/>
  <c r="K125" i="6"/>
  <c r="L124" i="6"/>
  <c r="K124" i="6"/>
  <c r="I124" i="6"/>
  <c r="L123" i="6"/>
  <c r="K123" i="6"/>
  <c r="L122" i="6"/>
  <c r="K122" i="6"/>
  <c r="G122" i="6"/>
  <c r="M122" i="6" s="1"/>
  <c r="L121" i="6"/>
  <c r="K121" i="6"/>
  <c r="I121" i="6"/>
  <c r="G121" i="6"/>
  <c r="M121" i="6" s="1"/>
  <c r="L120" i="6"/>
  <c r="K120" i="6"/>
  <c r="H120" i="6"/>
  <c r="N120" i="6" s="1"/>
  <c r="G120" i="6"/>
  <c r="M120" i="6" s="1"/>
  <c r="L119" i="6"/>
  <c r="K119" i="6"/>
  <c r="J119" i="6"/>
  <c r="I119" i="6"/>
  <c r="H119" i="6"/>
  <c r="N119" i="6" s="1"/>
  <c r="G119" i="6"/>
  <c r="M119" i="6" s="1"/>
  <c r="L118" i="6"/>
  <c r="K118" i="6"/>
  <c r="G118" i="6"/>
  <c r="M118" i="6" s="1"/>
  <c r="L117" i="6"/>
  <c r="K117" i="6"/>
  <c r="J117" i="6"/>
  <c r="I117" i="6"/>
  <c r="H117" i="6"/>
  <c r="N117" i="6" s="1"/>
  <c r="G117" i="6"/>
  <c r="M117" i="6" s="1"/>
  <c r="L116" i="6"/>
  <c r="K116" i="6"/>
  <c r="H116" i="6"/>
  <c r="N116" i="6" s="1"/>
  <c r="G116" i="6"/>
  <c r="M116" i="6" s="1"/>
  <c r="L115" i="6"/>
  <c r="K115" i="6"/>
  <c r="L114" i="6"/>
  <c r="K114" i="6"/>
  <c r="I114" i="6"/>
  <c r="L113" i="6"/>
  <c r="K113" i="6"/>
  <c r="J113" i="6"/>
  <c r="I113" i="6"/>
  <c r="H113" i="6"/>
  <c r="N113" i="6" s="1"/>
  <c r="G113" i="6"/>
  <c r="M113" i="6" s="1"/>
  <c r="L112" i="6"/>
  <c r="K112" i="6"/>
  <c r="I112" i="6"/>
  <c r="H112" i="6"/>
  <c r="N112" i="6" s="1"/>
  <c r="G112" i="6"/>
  <c r="M112" i="6" s="1"/>
  <c r="L111" i="6"/>
  <c r="K111" i="6"/>
  <c r="L110" i="6"/>
  <c r="K110" i="6"/>
  <c r="J110" i="6"/>
  <c r="I110" i="6"/>
  <c r="H110" i="6"/>
  <c r="N110" i="6" s="1"/>
  <c r="G110" i="6"/>
  <c r="M110" i="6" s="1"/>
  <c r="L109" i="6"/>
  <c r="K109" i="6"/>
  <c r="I109" i="6"/>
  <c r="L108" i="6"/>
  <c r="K108" i="6"/>
  <c r="I108" i="6"/>
  <c r="L107" i="6"/>
  <c r="K107" i="6"/>
  <c r="L106" i="6"/>
  <c r="K106" i="6"/>
  <c r="G106" i="6"/>
  <c r="M106" i="6" s="1"/>
  <c r="L105" i="6"/>
  <c r="K105" i="6"/>
  <c r="L104" i="6"/>
  <c r="K104" i="6"/>
  <c r="I104" i="6"/>
  <c r="L103" i="6"/>
  <c r="K103" i="6"/>
  <c r="L102" i="6"/>
  <c r="K102" i="6"/>
  <c r="J102" i="6"/>
  <c r="I102" i="6"/>
  <c r="H102" i="6"/>
  <c r="N102" i="6" s="1"/>
  <c r="G102" i="6"/>
  <c r="M102" i="6" s="1"/>
  <c r="L101" i="6"/>
  <c r="K101" i="6"/>
  <c r="I101" i="6"/>
  <c r="H101" i="6"/>
  <c r="N101" i="6" s="1"/>
  <c r="G101" i="6"/>
  <c r="M101" i="6" s="1"/>
  <c r="L100" i="6"/>
  <c r="K100" i="6"/>
  <c r="J100" i="6"/>
  <c r="I100" i="6"/>
  <c r="L99" i="6"/>
  <c r="K99" i="6"/>
  <c r="J99" i="6"/>
  <c r="I99" i="6"/>
  <c r="H99" i="6"/>
  <c r="N99" i="6" s="1"/>
  <c r="G99" i="6"/>
  <c r="M99" i="6" s="1"/>
  <c r="L98" i="6"/>
  <c r="K98" i="6"/>
  <c r="H98" i="6"/>
  <c r="N98" i="6" s="1"/>
  <c r="G98" i="6"/>
  <c r="M98" i="6" s="1"/>
  <c r="L97" i="6"/>
  <c r="K97" i="6"/>
  <c r="H97" i="6"/>
  <c r="N97" i="6" s="1"/>
  <c r="G97" i="6"/>
  <c r="M97" i="6" s="1"/>
  <c r="L96" i="6"/>
  <c r="K96" i="6"/>
  <c r="J96" i="6"/>
  <c r="I96" i="6"/>
  <c r="H96" i="6"/>
  <c r="N96" i="6" s="1"/>
  <c r="G96" i="6"/>
  <c r="M96" i="6" s="1"/>
  <c r="L95" i="6"/>
  <c r="K95" i="6"/>
  <c r="J95" i="6"/>
  <c r="I95" i="6"/>
  <c r="H95" i="6"/>
  <c r="N95" i="6" s="1"/>
  <c r="G95" i="6"/>
  <c r="M95" i="6" s="1"/>
  <c r="L94" i="6"/>
  <c r="K94" i="6"/>
  <c r="J94" i="6"/>
  <c r="I94" i="6"/>
  <c r="H94" i="6"/>
  <c r="N94" i="6" s="1"/>
  <c r="G94" i="6"/>
  <c r="M94" i="6" s="1"/>
  <c r="L93" i="6"/>
  <c r="K93" i="6"/>
  <c r="J93" i="6"/>
  <c r="H93" i="6"/>
  <c r="N93" i="6" s="1"/>
  <c r="L92" i="6"/>
  <c r="K92" i="6"/>
  <c r="I92" i="6"/>
  <c r="G92" i="6"/>
  <c r="M92" i="6" s="1"/>
  <c r="L91" i="6"/>
  <c r="K91" i="6"/>
  <c r="J91" i="6"/>
  <c r="I91" i="6"/>
  <c r="H91" i="6"/>
  <c r="N91" i="6" s="1"/>
  <c r="G91" i="6"/>
  <c r="M91" i="6" s="1"/>
  <c r="L90" i="6"/>
  <c r="K90" i="6"/>
  <c r="J90" i="6"/>
  <c r="I90" i="6"/>
  <c r="H90" i="6"/>
  <c r="N90" i="6" s="1"/>
  <c r="G90" i="6"/>
  <c r="M90" i="6" s="1"/>
  <c r="L89" i="6"/>
  <c r="K89" i="6"/>
  <c r="I89" i="6"/>
  <c r="H89" i="6"/>
  <c r="N89" i="6" s="1"/>
  <c r="G89" i="6"/>
  <c r="M89" i="6" s="1"/>
  <c r="L88" i="6"/>
  <c r="K88" i="6"/>
  <c r="J88" i="6"/>
  <c r="I88" i="6"/>
  <c r="H88" i="6"/>
  <c r="N88" i="6" s="1"/>
  <c r="L87" i="6"/>
  <c r="K87" i="6"/>
  <c r="J87" i="6"/>
  <c r="I87" i="6"/>
  <c r="H87" i="6"/>
  <c r="N87" i="6" s="1"/>
  <c r="G87" i="6"/>
  <c r="M87" i="6" s="1"/>
  <c r="L86" i="6"/>
  <c r="K86" i="6"/>
  <c r="L85" i="6"/>
  <c r="K85" i="6"/>
  <c r="L84" i="6"/>
  <c r="K84" i="6"/>
  <c r="J84" i="6"/>
  <c r="L83" i="6"/>
  <c r="K83" i="6"/>
  <c r="H83" i="6"/>
  <c r="N83" i="6" s="1"/>
  <c r="G83" i="6"/>
  <c r="M83" i="6" s="1"/>
  <c r="L82" i="6"/>
  <c r="K82" i="6"/>
  <c r="F81" i="6"/>
  <c r="J177" i="6" s="1"/>
  <c r="E81" i="6"/>
  <c r="I177" i="6" s="1"/>
  <c r="D81" i="6"/>
  <c r="H177" i="6" s="1"/>
  <c r="N177" i="6" s="1"/>
  <c r="C81" i="6"/>
  <c r="G167" i="6" s="1"/>
  <c r="M167" i="6" s="1"/>
  <c r="L73" i="6"/>
  <c r="K73" i="6"/>
  <c r="J73" i="6"/>
  <c r="I73" i="6"/>
  <c r="H73" i="6"/>
  <c r="N73" i="6" s="1"/>
  <c r="G73" i="6"/>
  <c r="M73" i="6" s="1"/>
  <c r="L72" i="6"/>
  <c r="K72" i="6"/>
  <c r="J72" i="6"/>
  <c r="I72" i="6"/>
  <c r="H72" i="6"/>
  <c r="N72" i="6" s="1"/>
  <c r="L71" i="6"/>
  <c r="K71" i="6"/>
  <c r="G71" i="6"/>
  <c r="M71" i="6" s="1"/>
  <c r="L70" i="6"/>
  <c r="K70" i="6"/>
  <c r="J70" i="6"/>
  <c r="I70" i="6"/>
  <c r="H70" i="6"/>
  <c r="N70" i="6" s="1"/>
  <c r="G70" i="6"/>
  <c r="M70" i="6" s="1"/>
  <c r="L69" i="6"/>
  <c r="K69" i="6"/>
  <c r="J69" i="6"/>
  <c r="I69" i="6"/>
  <c r="H69" i="6"/>
  <c r="N69" i="6" s="1"/>
  <c r="G69" i="6"/>
  <c r="M69" i="6" s="1"/>
  <c r="L68" i="6"/>
  <c r="K68" i="6"/>
  <c r="J68" i="6"/>
  <c r="I68" i="6"/>
  <c r="G68" i="6"/>
  <c r="M68" i="6" s="1"/>
  <c r="L67" i="6"/>
  <c r="K67" i="6"/>
  <c r="G67" i="6"/>
  <c r="M67" i="6" s="1"/>
  <c r="L66" i="6"/>
  <c r="K66" i="6"/>
  <c r="J66" i="6"/>
  <c r="I66" i="6"/>
  <c r="H66" i="6"/>
  <c r="N66" i="6" s="1"/>
  <c r="G66" i="6"/>
  <c r="M66" i="6" s="1"/>
  <c r="L65" i="6"/>
  <c r="K65" i="6"/>
  <c r="J65" i="6"/>
  <c r="I65" i="6"/>
  <c r="H65" i="6"/>
  <c r="N65" i="6" s="1"/>
  <c r="G65" i="6"/>
  <c r="M65" i="6" s="1"/>
  <c r="L64" i="6"/>
  <c r="K64" i="6"/>
  <c r="J64" i="6"/>
  <c r="I64" i="6"/>
  <c r="H64" i="6"/>
  <c r="N64" i="6" s="1"/>
  <c r="G64" i="6"/>
  <c r="M64" i="6" s="1"/>
  <c r="L63" i="6"/>
  <c r="K63" i="6"/>
  <c r="J63" i="6"/>
  <c r="I63" i="6"/>
  <c r="H63" i="6"/>
  <c r="N63" i="6" s="1"/>
  <c r="G63" i="6"/>
  <c r="M63" i="6" s="1"/>
  <c r="L62" i="6"/>
  <c r="K62" i="6"/>
  <c r="H62" i="6"/>
  <c r="N62" i="6" s="1"/>
  <c r="L61" i="6"/>
  <c r="K61" i="6"/>
  <c r="J61" i="6"/>
  <c r="I61" i="6"/>
  <c r="H61" i="6"/>
  <c r="N61" i="6" s="1"/>
  <c r="G61" i="6"/>
  <c r="M61" i="6" s="1"/>
  <c r="L60" i="6"/>
  <c r="K60" i="6"/>
  <c r="J60" i="6"/>
  <c r="I60" i="6"/>
  <c r="H60" i="6"/>
  <c r="N60" i="6" s="1"/>
  <c r="G60" i="6"/>
  <c r="M60" i="6" s="1"/>
  <c r="L59" i="6"/>
  <c r="K59" i="6"/>
  <c r="J59" i="6"/>
  <c r="I59" i="6"/>
  <c r="H59" i="6"/>
  <c r="N59" i="6" s="1"/>
  <c r="G59" i="6"/>
  <c r="M59" i="6" s="1"/>
  <c r="L58" i="6"/>
  <c r="K58" i="6"/>
  <c r="J58" i="6"/>
  <c r="I58" i="6"/>
  <c r="H58" i="6"/>
  <c r="N58" i="6" s="1"/>
  <c r="G58" i="6"/>
  <c r="M58" i="6" s="1"/>
  <c r="L57" i="6"/>
  <c r="K57" i="6"/>
  <c r="J57" i="6"/>
  <c r="H57" i="6"/>
  <c r="N57" i="6" s="1"/>
  <c r="G57" i="6"/>
  <c r="M57" i="6" s="1"/>
  <c r="L56" i="6"/>
  <c r="K56" i="6"/>
  <c r="J56" i="6"/>
  <c r="I56" i="6"/>
  <c r="H56" i="6"/>
  <c r="N56" i="6" s="1"/>
  <c r="G56" i="6"/>
  <c r="M56" i="6" s="1"/>
  <c r="L55" i="6"/>
  <c r="K55" i="6"/>
  <c r="J55" i="6"/>
  <c r="I55" i="6"/>
  <c r="H55" i="6"/>
  <c r="N55" i="6" s="1"/>
  <c r="G55" i="6"/>
  <c r="M55" i="6" s="1"/>
  <c r="L54" i="6"/>
  <c r="K54" i="6"/>
  <c r="J54" i="6"/>
  <c r="I54" i="6"/>
  <c r="H54" i="6"/>
  <c r="N54" i="6" s="1"/>
  <c r="G54" i="6"/>
  <c r="M54" i="6" s="1"/>
  <c r="L53" i="6"/>
  <c r="K53" i="6"/>
  <c r="L52" i="6"/>
  <c r="K52" i="6"/>
  <c r="J52" i="6"/>
  <c r="I52" i="6"/>
  <c r="H52" i="6"/>
  <c r="N52" i="6" s="1"/>
  <c r="L51" i="6"/>
  <c r="K51" i="6"/>
  <c r="J51" i="6"/>
  <c r="I51" i="6"/>
  <c r="H51" i="6"/>
  <c r="N51" i="6" s="1"/>
  <c r="G51" i="6"/>
  <c r="M51" i="6" s="1"/>
  <c r="L50" i="6"/>
  <c r="K50" i="6"/>
  <c r="J50" i="6"/>
  <c r="I50" i="6"/>
  <c r="H50" i="6"/>
  <c r="N50" i="6" s="1"/>
  <c r="G50" i="6"/>
  <c r="M50" i="6" s="1"/>
  <c r="L49" i="6"/>
  <c r="K49" i="6"/>
  <c r="J49" i="6"/>
  <c r="I49" i="6"/>
  <c r="H49" i="6"/>
  <c r="N49" i="6" s="1"/>
  <c r="G49" i="6"/>
  <c r="M49" i="6" s="1"/>
  <c r="L48" i="6"/>
  <c r="K48" i="6"/>
  <c r="J48" i="6"/>
  <c r="I48" i="6"/>
  <c r="H48" i="6"/>
  <c r="N48" i="6" s="1"/>
  <c r="G48" i="6"/>
  <c r="M48" i="6" s="1"/>
  <c r="L47" i="6"/>
  <c r="K47" i="6"/>
  <c r="I47" i="6"/>
  <c r="H47" i="6"/>
  <c r="N47" i="6" s="1"/>
  <c r="G47" i="6"/>
  <c r="M47" i="6" s="1"/>
  <c r="L46" i="6"/>
  <c r="K46" i="6"/>
  <c r="J46" i="6"/>
  <c r="I46" i="6"/>
  <c r="H46" i="6"/>
  <c r="N46" i="6" s="1"/>
  <c r="G46" i="6"/>
  <c r="M46" i="6" s="1"/>
  <c r="L45" i="6"/>
  <c r="K45" i="6"/>
  <c r="J45" i="6"/>
  <c r="I45" i="6"/>
  <c r="H45" i="6"/>
  <c r="N45" i="6" s="1"/>
  <c r="G45" i="6"/>
  <c r="M45" i="6" s="1"/>
  <c r="L44" i="6"/>
  <c r="K44" i="6"/>
  <c r="J44" i="6"/>
  <c r="I44" i="6"/>
  <c r="H44" i="6"/>
  <c r="N44" i="6" s="1"/>
  <c r="G44" i="6"/>
  <c r="M44" i="6" s="1"/>
  <c r="L43" i="6"/>
  <c r="K43" i="6"/>
  <c r="J43" i="6"/>
  <c r="I43" i="6"/>
  <c r="H43" i="6"/>
  <c r="N43" i="6" s="1"/>
  <c r="G43" i="6"/>
  <c r="M43" i="6" s="1"/>
  <c r="L42" i="6"/>
  <c r="K42" i="6"/>
  <c r="J42" i="6"/>
  <c r="I42" i="6"/>
  <c r="H42" i="6"/>
  <c r="N42" i="6" s="1"/>
  <c r="G42" i="6"/>
  <c r="M42" i="6" s="1"/>
  <c r="L41" i="6"/>
  <c r="K41" i="6"/>
  <c r="J41" i="6"/>
  <c r="I41" i="6"/>
  <c r="H41" i="6"/>
  <c r="N41" i="6" s="1"/>
  <c r="G41" i="6"/>
  <c r="M41" i="6" s="1"/>
  <c r="L40" i="6"/>
  <c r="K40" i="6"/>
  <c r="J40" i="6"/>
  <c r="I40" i="6"/>
  <c r="H40" i="6"/>
  <c r="N40" i="6" s="1"/>
  <c r="G40" i="6"/>
  <c r="M40" i="6" s="1"/>
  <c r="L39" i="6"/>
  <c r="K39" i="6"/>
  <c r="I39" i="6"/>
  <c r="L38" i="6"/>
  <c r="K38" i="6"/>
  <c r="J38" i="6"/>
  <c r="I38" i="6"/>
  <c r="H38" i="6"/>
  <c r="N38" i="6" s="1"/>
  <c r="G38" i="6"/>
  <c r="M38" i="6" s="1"/>
  <c r="L37" i="6"/>
  <c r="K37" i="6"/>
  <c r="J37" i="6"/>
  <c r="I37" i="6"/>
  <c r="H37" i="6"/>
  <c r="N37" i="6" s="1"/>
  <c r="G37" i="6"/>
  <c r="M37" i="6" s="1"/>
  <c r="L36" i="6"/>
  <c r="K36" i="6"/>
  <c r="J36" i="6"/>
  <c r="I36" i="6"/>
  <c r="H36" i="6"/>
  <c r="N36" i="6" s="1"/>
  <c r="G36" i="6"/>
  <c r="M36" i="6" s="1"/>
  <c r="L35" i="6"/>
  <c r="K35" i="6"/>
  <c r="J35" i="6"/>
  <c r="I35" i="6"/>
  <c r="H35" i="6"/>
  <c r="N35" i="6" s="1"/>
  <c r="G35" i="6"/>
  <c r="M35" i="6" s="1"/>
  <c r="L34" i="6"/>
  <c r="K34" i="6"/>
  <c r="J34" i="6"/>
  <c r="I34" i="6"/>
  <c r="H34" i="6"/>
  <c r="N34" i="6" s="1"/>
  <c r="G34" i="6"/>
  <c r="M34" i="6" s="1"/>
  <c r="L33" i="6"/>
  <c r="K33" i="6"/>
  <c r="L32" i="6"/>
  <c r="K32" i="6"/>
  <c r="J32" i="6"/>
  <c r="I32" i="6"/>
  <c r="L31" i="6"/>
  <c r="K31" i="6"/>
  <c r="J31" i="6"/>
  <c r="H31" i="6"/>
  <c r="N31" i="6" s="1"/>
  <c r="G31" i="6"/>
  <c r="M31" i="6" s="1"/>
  <c r="L30" i="6"/>
  <c r="K30" i="6"/>
  <c r="J30" i="6"/>
  <c r="H30" i="6"/>
  <c r="N30" i="6" s="1"/>
  <c r="L29" i="6"/>
  <c r="K29" i="6"/>
  <c r="J29" i="6"/>
  <c r="I29" i="6"/>
  <c r="H29" i="6"/>
  <c r="N29" i="6" s="1"/>
  <c r="G29" i="6"/>
  <c r="M29" i="6" s="1"/>
  <c r="L28" i="6"/>
  <c r="K28" i="6"/>
  <c r="H28" i="6"/>
  <c r="N28" i="6" s="1"/>
  <c r="G28" i="6"/>
  <c r="M28" i="6" s="1"/>
  <c r="L27" i="6"/>
  <c r="K27" i="6"/>
  <c r="J27" i="6"/>
  <c r="I27" i="6"/>
  <c r="H27" i="6"/>
  <c r="N27" i="6" s="1"/>
  <c r="G27" i="6"/>
  <c r="M27" i="6" s="1"/>
  <c r="L26" i="6"/>
  <c r="K26" i="6"/>
  <c r="J26" i="6"/>
  <c r="I26" i="6"/>
  <c r="H26" i="6"/>
  <c r="N26" i="6" s="1"/>
  <c r="G26" i="6"/>
  <c r="M26" i="6" s="1"/>
  <c r="L25" i="6"/>
  <c r="K25" i="6"/>
  <c r="J25" i="6"/>
  <c r="I25" i="6"/>
  <c r="H25" i="6"/>
  <c r="N25" i="6" s="1"/>
  <c r="G25" i="6"/>
  <c r="M25" i="6" s="1"/>
  <c r="L24" i="6"/>
  <c r="K24" i="6"/>
  <c r="J24" i="6"/>
  <c r="I24" i="6"/>
  <c r="H24" i="6"/>
  <c r="N24" i="6" s="1"/>
  <c r="G24" i="6"/>
  <c r="M24" i="6" s="1"/>
  <c r="L23" i="6"/>
  <c r="K23" i="6"/>
  <c r="J23" i="6"/>
  <c r="I23" i="6"/>
  <c r="H23" i="6"/>
  <c r="N23" i="6" s="1"/>
  <c r="G23" i="6"/>
  <c r="M23" i="6" s="1"/>
  <c r="F22" i="6"/>
  <c r="J71" i="6" s="1"/>
  <c r="E22" i="6"/>
  <c r="I71" i="6" s="1"/>
  <c r="D22" i="6"/>
  <c r="H71" i="6" s="1"/>
  <c r="N71" i="6" s="1"/>
  <c r="C22" i="6"/>
  <c r="G52" i="6" s="1"/>
  <c r="M52" i="6" s="1"/>
  <c r="F14" i="6"/>
  <c r="E14" i="6"/>
  <c r="D14" i="6"/>
  <c r="C14" i="6"/>
  <c r="F13" i="6"/>
  <c r="E13" i="6"/>
  <c r="D13" i="6"/>
  <c r="C13" i="6"/>
  <c r="F12" i="6"/>
  <c r="E12" i="6"/>
  <c r="D12" i="6"/>
  <c r="L12" i="6" s="1"/>
  <c r="C12" i="6"/>
  <c r="F11" i="6"/>
  <c r="E11" i="6"/>
  <c r="D11" i="6"/>
  <c r="C11" i="6"/>
  <c r="F10" i="6"/>
  <c r="E10" i="6"/>
  <c r="D10" i="6"/>
  <c r="C10" i="6"/>
  <c r="F9" i="6"/>
  <c r="E9" i="6"/>
  <c r="D9" i="6"/>
  <c r="C9" i="6"/>
  <c r="L640" i="5"/>
  <c r="K640" i="5"/>
  <c r="L639" i="5"/>
  <c r="K639" i="5"/>
  <c r="L638" i="5"/>
  <c r="K638" i="5"/>
  <c r="J638" i="5"/>
  <c r="I638" i="5"/>
  <c r="H638" i="5"/>
  <c r="N638" i="5" s="1"/>
  <c r="G638" i="5"/>
  <c r="M638" i="5" s="1"/>
  <c r="L637" i="5"/>
  <c r="K637" i="5"/>
  <c r="J637" i="5"/>
  <c r="I637" i="5"/>
  <c r="H637" i="5"/>
  <c r="N637" i="5" s="1"/>
  <c r="G637" i="5"/>
  <c r="M637" i="5" s="1"/>
  <c r="L636" i="5"/>
  <c r="K636" i="5"/>
  <c r="I636" i="5"/>
  <c r="G636" i="5"/>
  <c r="L635" i="5"/>
  <c r="K635" i="5"/>
  <c r="J635" i="5"/>
  <c r="I635" i="5"/>
  <c r="H635" i="5"/>
  <c r="N635" i="5" s="1"/>
  <c r="G635" i="5"/>
  <c r="M635" i="5" s="1"/>
  <c r="L634" i="5"/>
  <c r="K634" i="5"/>
  <c r="H634" i="5"/>
  <c r="N634" i="5" s="1"/>
  <c r="G634" i="5"/>
  <c r="M634" i="5" s="1"/>
  <c r="L633" i="5"/>
  <c r="K633" i="5"/>
  <c r="I633" i="5"/>
  <c r="L632" i="5"/>
  <c r="K632" i="5"/>
  <c r="J632" i="5"/>
  <c r="I632" i="5"/>
  <c r="G632" i="5"/>
  <c r="L631" i="5"/>
  <c r="K631" i="5"/>
  <c r="I631" i="5"/>
  <c r="G631" i="5"/>
  <c r="L630" i="5"/>
  <c r="K630" i="5"/>
  <c r="L629" i="5"/>
  <c r="K629" i="5"/>
  <c r="G629" i="5"/>
  <c r="L628" i="5"/>
  <c r="K628" i="5"/>
  <c r="I628" i="5"/>
  <c r="L627" i="5"/>
  <c r="K627" i="5"/>
  <c r="G627" i="5"/>
  <c r="M627" i="5" s="1"/>
  <c r="L626" i="5"/>
  <c r="K626" i="5"/>
  <c r="J626" i="5"/>
  <c r="I626" i="5"/>
  <c r="H626" i="5"/>
  <c r="N626" i="5" s="1"/>
  <c r="G626" i="5"/>
  <c r="M626" i="5" s="1"/>
  <c r="L625" i="5"/>
  <c r="K625" i="5"/>
  <c r="I625" i="5"/>
  <c r="G625" i="5"/>
  <c r="M625" i="5" s="1"/>
  <c r="L624" i="5"/>
  <c r="K624" i="5"/>
  <c r="J624" i="5"/>
  <c r="I624" i="5"/>
  <c r="H624" i="5"/>
  <c r="N624" i="5" s="1"/>
  <c r="G624" i="5"/>
  <c r="M624" i="5" s="1"/>
  <c r="L623" i="5"/>
  <c r="K623" i="5"/>
  <c r="H623" i="5"/>
  <c r="N623" i="5" s="1"/>
  <c r="G623" i="5"/>
  <c r="L622" i="5"/>
  <c r="K622" i="5"/>
  <c r="G622" i="5"/>
  <c r="L621" i="5"/>
  <c r="K621" i="5"/>
  <c r="H621" i="5"/>
  <c r="N621" i="5" s="1"/>
  <c r="G621" i="5"/>
  <c r="L620" i="5"/>
  <c r="K620" i="5"/>
  <c r="H620" i="5"/>
  <c r="N620" i="5" s="1"/>
  <c r="L619" i="5"/>
  <c r="K619" i="5"/>
  <c r="J619" i="5"/>
  <c r="I619" i="5"/>
  <c r="G619" i="5"/>
  <c r="M619" i="5" s="1"/>
  <c r="L618" i="5"/>
  <c r="K618" i="5"/>
  <c r="I618" i="5"/>
  <c r="H618" i="5"/>
  <c r="N618" i="5" s="1"/>
  <c r="G618" i="5"/>
  <c r="L617" i="5"/>
  <c r="K617" i="5"/>
  <c r="L616" i="5"/>
  <c r="K616" i="5"/>
  <c r="L615" i="5"/>
  <c r="K615" i="5"/>
  <c r="L614" i="5"/>
  <c r="K614" i="5"/>
  <c r="G614" i="5"/>
  <c r="L613" i="5"/>
  <c r="K613" i="5"/>
  <c r="I613" i="5"/>
  <c r="G613" i="5"/>
  <c r="M613" i="5" s="1"/>
  <c r="F612" i="5"/>
  <c r="J640" i="5" s="1"/>
  <c r="E612" i="5"/>
  <c r="I640" i="5" s="1"/>
  <c r="D612" i="5"/>
  <c r="H640" i="5" s="1"/>
  <c r="N640" i="5" s="1"/>
  <c r="C612" i="5"/>
  <c r="G633" i="5" s="1"/>
  <c r="M633" i="5" s="1"/>
  <c r="L604" i="5"/>
  <c r="K604" i="5"/>
  <c r="J604" i="5"/>
  <c r="I604" i="5"/>
  <c r="H604" i="5"/>
  <c r="N604" i="5" s="1"/>
  <c r="G604" i="5"/>
  <c r="M604" i="5" s="1"/>
  <c r="L603" i="5"/>
  <c r="K603" i="5"/>
  <c r="J603" i="5"/>
  <c r="I603" i="5"/>
  <c r="H603" i="5"/>
  <c r="N603" i="5" s="1"/>
  <c r="G603" i="5"/>
  <c r="M603" i="5" s="1"/>
  <c r="L602" i="5"/>
  <c r="K602" i="5"/>
  <c r="J602" i="5"/>
  <c r="I602" i="5"/>
  <c r="H602" i="5"/>
  <c r="N602" i="5" s="1"/>
  <c r="G602" i="5"/>
  <c r="M602" i="5" s="1"/>
  <c r="L601" i="5"/>
  <c r="K601" i="5"/>
  <c r="J601" i="5"/>
  <c r="I601" i="5"/>
  <c r="H601" i="5"/>
  <c r="N601" i="5" s="1"/>
  <c r="G601" i="5"/>
  <c r="M601" i="5" s="1"/>
  <c r="L600" i="5"/>
  <c r="K600" i="5"/>
  <c r="I600" i="5"/>
  <c r="G600" i="5"/>
  <c r="L599" i="5"/>
  <c r="K599" i="5"/>
  <c r="J599" i="5"/>
  <c r="I599" i="5"/>
  <c r="H599" i="5"/>
  <c r="N599" i="5" s="1"/>
  <c r="G599" i="5"/>
  <c r="M599" i="5" s="1"/>
  <c r="L598" i="5"/>
  <c r="K598" i="5"/>
  <c r="J598" i="5"/>
  <c r="G598" i="5"/>
  <c r="M598" i="5" s="1"/>
  <c r="L597" i="5"/>
  <c r="K597" i="5"/>
  <c r="I597" i="5"/>
  <c r="L596" i="5"/>
  <c r="K596" i="5"/>
  <c r="I596" i="5"/>
  <c r="G596" i="5"/>
  <c r="M596" i="5" s="1"/>
  <c r="L595" i="5"/>
  <c r="K595" i="5"/>
  <c r="I595" i="5"/>
  <c r="H595" i="5"/>
  <c r="N595" i="5" s="1"/>
  <c r="G595" i="5"/>
  <c r="M595" i="5" s="1"/>
  <c r="L594" i="5"/>
  <c r="K594" i="5"/>
  <c r="I594" i="5"/>
  <c r="H594" i="5"/>
  <c r="N594" i="5" s="1"/>
  <c r="G594" i="5"/>
  <c r="M594" i="5" s="1"/>
  <c r="L593" i="5"/>
  <c r="K593" i="5"/>
  <c r="J593" i="5"/>
  <c r="I593" i="5"/>
  <c r="H593" i="5"/>
  <c r="N593" i="5" s="1"/>
  <c r="G593" i="5"/>
  <c r="M593" i="5" s="1"/>
  <c r="L592" i="5"/>
  <c r="K592" i="5"/>
  <c r="J592" i="5"/>
  <c r="I592" i="5"/>
  <c r="H592" i="5"/>
  <c r="N592" i="5" s="1"/>
  <c r="G592" i="5"/>
  <c r="M592" i="5" s="1"/>
  <c r="L591" i="5"/>
  <c r="K591" i="5"/>
  <c r="J591" i="5"/>
  <c r="I591" i="5"/>
  <c r="G591" i="5"/>
  <c r="L590" i="5"/>
  <c r="K590" i="5"/>
  <c r="L589" i="5"/>
  <c r="K589" i="5"/>
  <c r="I589" i="5"/>
  <c r="H589" i="5"/>
  <c r="N589" i="5" s="1"/>
  <c r="G589" i="5"/>
  <c r="L588" i="5"/>
  <c r="K588" i="5"/>
  <c r="I588" i="5"/>
  <c r="L587" i="5"/>
  <c r="K587" i="5"/>
  <c r="J587" i="5"/>
  <c r="I587" i="5"/>
  <c r="H587" i="5"/>
  <c r="N587" i="5" s="1"/>
  <c r="G587" i="5"/>
  <c r="M587" i="5" s="1"/>
  <c r="L586" i="5"/>
  <c r="K586" i="5"/>
  <c r="I586" i="5"/>
  <c r="H586" i="5"/>
  <c r="N586" i="5" s="1"/>
  <c r="G586" i="5"/>
  <c r="M586" i="5" s="1"/>
  <c r="L585" i="5"/>
  <c r="K585" i="5"/>
  <c r="I585" i="5"/>
  <c r="G585" i="5"/>
  <c r="L584" i="5"/>
  <c r="K584" i="5"/>
  <c r="J584" i="5"/>
  <c r="I584" i="5"/>
  <c r="H584" i="5"/>
  <c r="N584" i="5" s="1"/>
  <c r="G584" i="5"/>
  <c r="M584" i="5" s="1"/>
  <c r="L583" i="5"/>
  <c r="K583" i="5"/>
  <c r="G583" i="5"/>
  <c r="L582" i="5"/>
  <c r="K582" i="5"/>
  <c r="J582" i="5"/>
  <c r="I582" i="5"/>
  <c r="H582" i="5"/>
  <c r="N582" i="5" s="1"/>
  <c r="G582" i="5"/>
  <c r="M582" i="5" s="1"/>
  <c r="L581" i="5"/>
  <c r="K581" i="5"/>
  <c r="J581" i="5"/>
  <c r="I581" i="5"/>
  <c r="H581" i="5"/>
  <c r="N581" i="5" s="1"/>
  <c r="G581" i="5"/>
  <c r="M581" i="5" s="1"/>
  <c r="L580" i="5"/>
  <c r="K580" i="5"/>
  <c r="I580" i="5"/>
  <c r="G580" i="5"/>
  <c r="L579" i="5"/>
  <c r="K579" i="5"/>
  <c r="J579" i="5"/>
  <c r="I579" i="5"/>
  <c r="H579" i="5"/>
  <c r="N579" i="5" s="1"/>
  <c r="G579" i="5"/>
  <c r="M579" i="5" s="1"/>
  <c r="L578" i="5"/>
  <c r="K578" i="5"/>
  <c r="J578" i="5"/>
  <c r="I578" i="5"/>
  <c r="H578" i="5"/>
  <c r="N578" i="5" s="1"/>
  <c r="G578" i="5"/>
  <c r="M578" i="5" s="1"/>
  <c r="L577" i="5"/>
  <c r="K577" i="5"/>
  <c r="H577" i="5"/>
  <c r="N577" i="5" s="1"/>
  <c r="G577" i="5"/>
  <c r="L576" i="5"/>
  <c r="K576" i="5"/>
  <c r="J576" i="5"/>
  <c r="I576" i="5"/>
  <c r="H576" i="5"/>
  <c r="N576" i="5" s="1"/>
  <c r="G576" i="5"/>
  <c r="M576" i="5" s="1"/>
  <c r="L575" i="5"/>
  <c r="K575" i="5"/>
  <c r="H575" i="5"/>
  <c r="N575" i="5" s="1"/>
  <c r="G575" i="5"/>
  <c r="M575" i="5" s="1"/>
  <c r="L574" i="5"/>
  <c r="K574" i="5"/>
  <c r="J574" i="5"/>
  <c r="I574" i="5"/>
  <c r="G574" i="5"/>
  <c r="M574" i="5" s="1"/>
  <c r="L573" i="5"/>
  <c r="K573" i="5"/>
  <c r="J573" i="5"/>
  <c r="I573" i="5"/>
  <c r="H573" i="5"/>
  <c r="N573" i="5" s="1"/>
  <c r="L572" i="5"/>
  <c r="K572" i="5"/>
  <c r="J572" i="5"/>
  <c r="I572" i="5"/>
  <c r="H572" i="5"/>
  <c r="N572" i="5" s="1"/>
  <c r="G572" i="5"/>
  <c r="M572" i="5" s="1"/>
  <c r="L571" i="5"/>
  <c r="K571" i="5"/>
  <c r="J571" i="5"/>
  <c r="H571" i="5"/>
  <c r="N571" i="5" s="1"/>
  <c r="G571" i="5"/>
  <c r="L570" i="5"/>
  <c r="K570" i="5"/>
  <c r="J570" i="5"/>
  <c r="I570" i="5"/>
  <c r="G570" i="5"/>
  <c r="M570" i="5" s="1"/>
  <c r="L569" i="5"/>
  <c r="K569" i="5"/>
  <c r="J569" i="5"/>
  <c r="I569" i="5"/>
  <c r="H569" i="5"/>
  <c r="N569" i="5" s="1"/>
  <c r="G569" i="5"/>
  <c r="M569" i="5" s="1"/>
  <c r="L568" i="5"/>
  <c r="K568" i="5"/>
  <c r="I568" i="5"/>
  <c r="H568" i="5"/>
  <c r="N568" i="5" s="1"/>
  <c r="G568" i="5"/>
  <c r="L567" i="5"/>
  <c r="K567" i="5"/>
  <c r="I567" i="5"/>
  <c r="L566" i="5"/>
  <c r="K566" i="5"/>
  <c r="I566" i="5"/>
  <c r="G566" i="5"/>
  <c r="L565" i="5"/>
  <c r="K565" i="5"/>
  <c r="J565" i="5"/>
  <c r="I565" i="5"/>
  <c r="H565" i="5"/>
  <c r="N565" i="5" s="1"/>
  <c r="G565" i="5"/>
  <c r="M565" i="5" s="1"/>
  <c r="L564" i="5"/>
  <c r="K564" i="5"/>
  <c r="L563" i="5"/>
  <c r="K563" i="5"/>
  <c r="J563" i="5"/>
  <c r="I563" i="5"/>
  <c r="H563" i="5"/>
  <c r="N563" i="5" s="1"/>
  <c r="G563" i="5"/>
  <c r="M563" i="5" s="1"/>
  <c r="L562" i="5"/>
  <c r="K562" i="5"/>
  <c r="J562" i="5"/>
  <c r="I562" i="5"/>
  <c r="H562" i="5"/>
  <c r="N562" i="5" s="1"/>
  <c r="G562" i="5"/>
  <c r="M562" i="5" s="1"/>
  <c r="L561" i="5"/>
  <c r="K561" i="5"/>
  <c r="I561" i="5"/>
  <c r="L560" i="5"/>
  <c r="K560" i="5"/>
  <c r="I560" i="5"/>
  <c r="H560" i="5"/>
  <c r="N560" i="5" s="1"/>
  <c r="G560" i="5"/>
  <c r="M560" i="5" s="1"/>
  <c r="L559" i="5"/>
  <c r="K559" i="5"/>
  <c r="I559" i="5"/>
  <c r="G559" i="5"/>
  <c r="M559" i="5" s="1"/>
  <c r="L558" i="5"/>
  <c r="K558" i="5"/>
  <c r="J558" i="5"/>
  <c r="I558" i="5"/>
  <c r="H558" i="5"/>
  <c r="N558" i="5" s="1"/>
  <c r="G558" i="5"/>
  <c r="M558" i="5" s="1"/>
  <c r="L557" i="5"/>
  <c r="K557" i="5"/>
  <c r="J557" i="5"/>
  <c r="I557" i="5"/>
  <c r="H557" i="5"/>
  <c r="N557" i="5" s="1"/>
  <c r="G557" i="5"/>
  <c r="M557" i="5" s="1"/>
  <c r="L556" i="5"/>
  <c r="K556" i="5"/>
  <c r="J556" i="5"/>
  <c r="I556" i="5"/>
  <c r="H556" i="5"/>
  <c r="N556" i="5" s="1"/>
  <c r="G556" i="5"/>
  <c r="M556" i="5" s="1"/>
  <c r="L555" i="5"/>
  <c r="K555" i="5"/>
  <c r="J555" i="5"/>
  <c r="I555" i="5"/>
  <c r="H555" i="5"/>
  <c r="N555" i="5" s="1"/>
  <c r="G555" i="5"/>
  <c r="M555" i="5" s="1"/>
  <c r="L554" i="5"/>
  <c r="K554" i="5"/>
  <c r="J554" i="5"/>
  <c r="I554" i="5"/>
  <c r="H554" i="5"/>
  <c r="N554" i="5" s="1"/>
  <c r="G554" i="5"/>
  <c r="M554" i="5" s="1"/>
  <c r="L553" i="5"/>
  <c r="K553" i="5"/>
  <c r="J553" i="5"/>
  <c r="I553" i="5"/>
  <c r="G553" i="5"/>
  <c r="L552" i="5"/>
  <c r="K552" i="5"/>
  <c r="J552" i="5"/>
  <c r="I552" i="5"/>
  <c r="H552" i="5"/>
  <c r="N552" i="5" s="1"/>
  <c r="G552" i="5"/>
  <c r="M552" i="5" s="1"/>
  <c r="L551" i="5"/>
  <c r="K551" i="5"/>
  <c r="J551" i="5"/>
  <c r="I551" i="5"/>
  <c r="H551" i="5"/>
  <c r="N551" i="5" s="1"/>
  <c r="G551" i="5"/>
  <c r="M551" i="5" s="1"/>
  <c r="L550" i="5"/>
  <c r="K550" i="5"/>
  <c r="J550" i="5"/>
  <c r="I550" i="5"/>
  <c r="H550" i="5"/>
  <c r="N550" i="5" s="1"/>
  <c r="G550" i="5"/>
  <c r="M550" i="5" s="1"/>
  <c r="L549" i="5"/>
  <c r="K549" i="5"/>
  <c r="J549" i="5"/>
  <c r="I549" i="5"/>
  <c r="H549" i="5"/>
  <c r="N549" i="5" s="1"/>
  <c r="G549" i="5"/>
  <c r="M549" i="5" s="1"/>
  <c r="L548" i="5"/>
  <c r="K548" i="5"/>
  <c r="I548" i="5"/>
  <c r="H548" i="5"/>
  <c r="N548" i="5" s="1"/>
  <c r="G548" i="5"/>
  <c r="M548" i="5" s="1"/>
  <c r="L547" i="5"/>
  <c r="K547" i="5"/>
  <c r="J547" i="5"/>
  <c r="I547" i="5"/>
  <c r="H547" i="5"/>
  <c r="N547" i="5" s="1"/>
  <c r="G547" i="5"/>
  <c r="M547" i="5" s="1"/>
  <c r="L546" i="5"/>
  <c r="K546" i="5"/>
  <c r="L545" i="5"/>
  <c r="K545" i="5"/>
  <c r="J545" i="5"/>
  <c r="I545" i="5"/>
  <c r="H545" i="5"/>
  <c r="N545" i="5" s="1"/>
  <c r="G545" i="5"/>
  <c r="M545" i="5" s="1"/>
  <c r="L544" i="5"/>
  <c r="K544" i="5"/>
  <c r="I544" i="5"/>
  <c r="L543" i="5"/>
  <c r="K543" i="5"/>
  <c r="J543" i="5"/>
  <c r="H543" i="5"/>
  <c r="N543" i="5" s="1"/>
  <c r="G543" i="5"/>
  <c r="M543" i="5" s="1"/>
  <c r="L542" i="5"/>
  <c r="K542" i="5"/>
  <c r="J542" i="5"/>
  <c r="I542" i="5"/>
  <c r="H542" i="5"/>
  <c r="N542" i="5" s="1"/>
  <c r="G542" i="5"/>
  <c r="M542" i="5" s="1"/>
  <c r="L541" i="5"/>
  <c r="K541" i="5"/>
  <c r="J541" i="5"/>
  <c r="I541" i="5"/>
  <c r="H541" i="5"/>
  <c r="N541" i="5" s="1"/>
  <c r="G541" i="5"/>
  <c r="M541" i="5" s="1"/>
  <c r="L540" i="5"/>
  <c r="K540" i="5"/>
  <c r="J540" i="5"/>
  <c r="I540" i="5"/>
  <c r="H540" i="5"/>
  <c r="N540" i="5" s="1"/>
  <c r="L539" i="5"/>
  <c r="K539" i="5"/>
  <c r="L538" i="5"/>
  <c r="K538" i="5"/>
  <c r="J538" i="5"/>
  <c r="I538" i="5"/>
  <c r="H538" i="5"/>
  <c r="N538" i="5" s="1"/>
  <c r="G538" i="5"/>
  <c r="M538" i="5" s="1"/>
  <c r="L537" i="5"/>
  <c r="K537" i="5"/>
  <c r="J537" i="5"/>
  <c r="I537" i="5"/>
  <c r="H537" i="5"/>
  <c r="N537" i="5" s="1"/>
  <c r="G537" i="5"/>
  <c r="M537" i="5" s="1"/>
  <c r="L536" i="5"/>
  <c r="K536" i="5"/>
  <c r="J536" i="5"/>
  <c r="I536" i="5"/>
  <c r="H536" i="5"/>
  <c r="N536" i="5" s="1"/>
  <c r="G536" i="5"/>
  <c r="M536" i="5" s="1"/>
  <c r="L535" i="5"/>
  <c r="K535" i="5"/>
  <c r="J535" i="5"/>
  <c r="I535" i="5"/>
  <c r="H535" i="5"/>
  <c r="N535" i="5" s="1"/>
  <c r="G535" i="5"/>
  <c r="M535" i="5" s="1"/>
  <c r="L534" i="5"/>
  <c r="K534" i="5"/>
  <c r="J534" i="5"/>
  <c r="I534" i="5"/>
  <c r="H534" i="5"/>
  <c r="N534" i="5" s="1"/>
  <c r="G534" i="5"/>
  <c r="M534" i="5" s="1"/>
  <c r="L533" i="5"/>
  <c r="K533" i="5"/>
  <c r="H533" i="5"/>
  <c r="N533" i="5" s="1"/>
  <c r="G533" i="5"/>
  <c r="M533" i="5" s="1"/>
  <c r="L532" i="5"/>
  <c r="K532" i="5"/>
  <c r="J532" i="5"/>
  <c r="I532" i="5"/>
  <c r="H532" i="5"/>
  <c r="N532" i="5" s="1"/>
  <c r="G532" i="5"/>
  <c r="M532" i="5" s="1"/>
  <c r="L531" i="5"/>
  <c r="K531" i="5"/>
  <c r="J531" i="5"/>
  <c r="I531" i="5"/>
  <c r="H531" i="5"/>
  <c r="N531" i="5" s="1"/>
  <c r="G531" i="5"/>
  <c r="M531" i="5" s="1"/>
  <c r="L530" i="5"/>
  <c r="K530" i="5"/>
  <c r="J530" i="5"/>
  <c r="I530" i="5"/>
  <c r="G530" i="5"/>
  <c r="L529" i="5"/>
  <c r="K529" i="5"/>
  <c r="J529" i="5"/>
  <c r="I529" i="5"/>
  <c r="H529" i="5"/>
  <c r="N529" i="5" s="1"/>
  <c r="G529" i="5"/>
  <c r="M529" i="5" s="1"/>
  <c r="L528" i="5"/>
  <c r="K528" i="5"/>
  <c r="I528" i="5"/>
  <c r="G528" i="5"/>
  <c r="M528" i="5" s="1"/>
  <c r="L527" i="5"/>
  <c r="K527" i="5"/>
  <c r="I527" i="5"/>
  <c r="H527" i="5"/>
  <c r="N527" i="5" s="1"/>
  <c r="G527" i="5"/>
  <c r="M527" i="5" s="1"/>
  <c r="L526" i="5"/>
  <c r="K526" i="5"/>
  <c r="I526" i="5"/>
  <c r="H526" i="5"/>
  <c r="N526" i="5" s="1"/>
  <c r="G526" i="5"/>
  <c r="L525" i="5"/>
  <c r="K525" i="5"/>
  <c r="I525" i="5"/>
  <c r="G525" i="5"/>
  <c r="L524" i="5"/>
  <c r="K524" i="5"/>
  <c r="I524" i="5"/>
  <c r="G524" i="5"/>
  <c r="L523" i="5"/>
  <c r="K523" i="5"/>
  <c r="J523" i="5"/>
  <c r="I523" i="5"/>
  <c r="L522" i="5"/>
  <c r="K522" i="5"/>
  <c r="I522" i="5"/>
  <c r="G522" i="5"/>
  <c r="L521" i="5"/>
  <c r="K521" i="5"/>
  <c r="J521" i="5"/>
  <c r="I521" i="5"/>
  <c r="H521" i="5"/>
  <c r="N521" i="5" s="1"/>
  <c r="G521" i="5"/>
  <c r="M521" i="5" s="1"/>
  <c r="L520" i="5"/>
  <c r="K520" i="5"/>
  <c r="J520" i="5"/>
  <c r="I520" i="5"/>
  <c r="H520" i="5"/>
  <c r="N520" i="5" s="1"/>
  <c r="G520" i="5"/>
  <c r="M520" i="5" s="1"/>
  <c r="L519" i="5"/>
  <c r="K519" i="5"/>
  <c r="I519" i="5"/>
  <c r="H519" i="5"/>
  <c r="N519" i="5" s="1"/>
  <c r="G519" i="5"/>
  <c r="L518" i="5"/>
  <c r="K518" i="5"/>
  <c r="I518" i="5"/>
  <c r="G518" i="5"/>
  <c r="M518" i="5" s="1"/>
  <c r="L517" i="5"/>
  <c r="K517" i="5"/>
  <c r="I517" i="5"/>
  <c r="L516" i="5"/>
  <c r="K516" i="5"/>
  <c r="J516" i="5"/>
  <c r="I516" i="5"/>
  <c r="H516" i="5"/>
  <c r="N516" i="5" s="1"/>
  <c r="G516" i="5"/>
  <c r="M516" i="5" s="1"/>
  <c r="L515" i="5"/>
  <c r="K515" i="5"/>
  <c r="J515" i="5"/>
  <c r="I515" i="5"/>
  <c r="H515" i="5"/>
  <c r="N515" i="5" s="1"/>
  <c r="G515" i="5"/>
  <c r="M515" i="5" s="1"/>
  <c r="L514" i="5"/>
  <c r="K514" i="5"/>
  <c r="I514" i="5"/>
  <c r="H514" i="5"/>
  <c r="N514" i="5" s="1"/>
  <c r="G514" i="5"/>
  <c r="M514" i="5" s="1"/>
  <c r="L513" i="5"/>
  <c r="K513" i="5"/>
  <c r="I513" i="5"/>
  <c r="H513" i="5"/>
  <c r="N513" i="5" s="1"/>
  <c r="G513" i="5"/>
  <c r="M513" i="5" s="1"/>
  <c r="L512" i="5"/>
  <c r="K512" i="5"/>
  <c r="I512" i="5"/>
  <c r="L511" i="5"/>
  <c r="K511" i="5"/>
  <c r="J511" i="5"/>
  <c r="I511" i="5"/>
  <c r="H511" i="5"/>
  <c r="N511" i="5" s="1"/>
  <c r="G511" i="5"/>
  <c r="M511" i="5" s="1"/>
  <c r="L510" i="5"/>
  <c r="K510" i="5"/>
  <c r="J510" i="5"/>
  <c r="I510" i="5"/>
  <c r="H510" i="5"/>
  <c r="N510" i="5" s="1"/>
  <c r="G510" i="5"/>
  <c r="M510" i="5" s="1"/>
  <c r="L509" i="5"/>
  <c r="K509" i="5"/>
  <c r="G509" i="5"/>
  <c r="M509" i="5" s="1"/>
  <c r="L508" i="5"/>
  <c r="K508" i="5"/>
  <c r="J508" i="5"/>
  <c r="I508" i="5"/>
  <c r="H508" i="5"/>
  <c r="N508" i="5" s="1"/>
  <c r="G508" i="5"/>
  <c r="M508" i="5" s="1"/>
  <c r="L507" i="5"/>
  <c r="K507" i="5"/>
  <c r="G507" i="5"/>
  <c r="L506" i="5"/>
  <c r="K506" i="5"/>
  <c r="J506" i="5"/>
  <c r="I506" i="5"/>
  <c r="H506" i="5"/>
  <c r="N506" i="5" s="1"/>
  <c r="G506" i="5"/>
  <c r="M506" i="5" s="1"/>
  <c r="L505" i="5"/>
  <c r="K505" i="5"/>
  <c r="J505" i="5"/>
  <c r="I505" i="5"/>
  <c r="H505" i="5"/>
  <c r="N505" i="5" s="1"/>
  <c r="G505" i="5"/>
  <c r="M505" i="5" s="1"/>
  <c r="L504" i="5"/>
  <c r="K504" i="5"/>
  <c r="J504" i="5"/>
  <c r="I504" i="5"/>
  <c r="H504" i="5"/>
  <c r="N504" i="5" s="1"/>
  <c r="G504" i="5"/>
  <c r="M504" i="5" s="1"/>
  <c r="L503" i="5"/>
  <c r="K503" i="5"/>
  <c r="I503" i="5"/>
  <c r="H503" i="5"/>
  <c r="N503" i="5" s="1"/>
  <c r="G503" i="5"/>
  <c r="M503" i="5" s="1"/>
  <c r="L502" i="5"/>
  <c r="K502" i="5"/>
  <c r="J502" i="5"/>
  <c r="I502" i="5"/>
  <c r="H502" i="5"/>
  <c r="N502" i="5" s="1"/>
  <c r="G502" i="5"/>
  <c r="M502" i="5" s="1"/>
  <c r="L501" i="5"/>
  <c r="K501" i="5"/>
  <c r="J501" i="5"/>
  <c r="I501" i="5"/>
  <c r="H501" i="5"/>
  <c r="N501" i="5" s="1"/>
  <c r="G501" i="5"/>
  <c r="M501" i="5" s="1"/>
  <c r="L500" i="5"/>
  <c r="K500" i="5"/>
  <c r="J500" i="5"/>
  <c r="I500" i="5"/>
  <c r="H500" i="5"/>
  <c r="N500" i="5" s="1"/>
  <c r="G500" i="5"/>
  <c r="M500" i="5" s="1"/>
  <c r="L499" i="5"/>
  <c r="K499" i="5"/>
  <c r="I499" i="5"/>
  <c r="G499" i="5"/>
  <c r="L498" i="5"/>
  <c r="K498" i="5"/>
  <c r="I498" i="5"/>
  <c r="G498" i="5"/>
  <c r="L497" i="5"/>
  <c r="K497" i="5"/>
  <c r="J497" i="5"/>
  <c r="I497" i="5"/>
  <c r="G497" i="5"/>
  <c r="L496" i="5"/>
  <c r="K496" i="5"/>
  <c r="I496" i="5"/>
  <c r="H496" i="5"/>
  <c r="N496" i="5" s="1"/>
  <c r="G496" i="5"/>
  <c r="M496" i="5" s="1"/>
  <c r="L495" i="5"/>
  <c r="K495" i="5"/>
  <c r="J495" i="5"/>
  <c r="I495" i="5"/>
  <c r="G495" i="5"/>
  <c r="M495" i="5" s="1"/>
  <c r="L494" i="5"/>
  <c r="K494" i="5"/>
  <c r="I494" i="5"/>
  <c r="G494" i="5"/>
  <c r="L493" i="5"/>
  <c r="K493" i="5"/>
  <c r="L492" i="5"/>
  <c r="K492" i="5"/>
  <c r="I492" i="5"/>
  <c r="H492" i="5"/>
  <c r="N492" i="5" s="1"/>
  <c r="G492" i="5"/>
  <c r="M492" i="5" s="1"/>
  <c r="L491" i="5"/>
  <c r="K491" i="5"/>
  <c r="J491" i="5"/>
  <c r="I491" i="5"/>
  <c r="H491" i="5"/>
  <c r="N491" i="5" s="1"/>
  <c r="G491" i="5"/>
  <c r="M491" i="5" s="1"/>
  <c r="L490" i="5"/>
  <c r="K490" i="5"/>
  <c r="I490" i="5"/>
  <c r="H490" i="5"/>
  <c r="N490" i="5" s="1"/>
  <c r="G490" i="5"/>
  <c r="M490" i="5" s="1"/>
  <c r="L489" i="5"/>
  <c r="K489" i="5"/>
  <c r="J489" i="5"/>
  <c r="I489" i="5"/>
  <c r="G489" i="5"/>
  <c r="M489" i="5" s="1"/>
  <c r="L488" i="5"/>
  <c r="K488" i="5"/>
  <c r="J488" i="5"/>
  <c r="I488" i="5"/>
  <c r="H488" i="5"/>
  <c r="N488" i="5" s="1"/>
  <c r="G488" i="5"/>
  <c r="M488" i="5" s="1"/>
  <c r="L487" i="5"/>
  <c r="K487" i="5"/>
  <c r="I487" i="5"/>
  <c r="H487" i="5"/>
  <c r="N487" i="5" s="1"/>
  <c r="G487" i="5"/>
  <c r="M487" i="5" s="1"/>
  <c r="L486" i="5"/>
  <c r="K486" i="5"/>
  <c r="J486" i="5"/>
  <c r="I486" i="5"/>
  <c r="H486" i="5"/>
  <c r="N486" i="5" s="1"/>
  <c r="G486" i="5"/>
  <c r="M486" i="5" s="1"/>
  <c r="L485" i="5"/>
  <c r="K485" i="5"/>
  <c r="I485" i="5"/>
  <c r="H485" i="5"/>
  <c r="N485" i="5" s="1"/>
  <c r="G485" i="5"/>
  <c r="M485" i="5" s="1"/>
  <c r="L484" i="5"/>
  <c r="K484" i="5"/>
  <c r="I484" i="5"/>
  <c r="G484" i="5"/>
  <c r="M484" i="5" s="1"/>
  <c r="L483" i="5"/>
  <c r="K483" i="5"/>
  <c r="I483" i="5"/>
  <c r="G483" i="5"/>
  <c r="M483" i="5" s="1"/>
  <c r="L482" i="5"/>
  <c r="K482" i="5"/>
  <c r="I482" i="5"/>
  <c r="G482" i="5"/>
  <c r="M482" i="5" s="1"/>
  <c r="L481" i="5"/>
  <c r="K481" i="5"/>
  <c r="I481" i="5"/>
  <c r="L480" i="5"/>
  <c r="K480" i="5"/>
  <c r="J480" i="5"/>
  <c r="I480" i="5"/>
  <c r="H480" i="5"/>
  <c r="N480" i="5" s="1"/>
  <c r="G480" i="5"/>
  <c r="M480" i="5" s="1"/>
  <c r="L479" i="5"/>
  <c r="K479" i="5"/>
  <c r="J479" i="5"/>
  <c r="I479" i="5"/>
  <c r="H479" i="5"/>
  <c r="N479" i="5" s="1"/>
  <c r="G479" i="5"/>
  <c r="M479" i="5" s="1"/>
  <c r="L478" i="5"/>
  <c r="K478" i="5"/>
  <c r="J478" i="5"/>
  <c r="I478" i="5"/>
  <c r="H478" i="5"/>
  <c r="N478" i="5" s="1"/>
  <c r="G478" i="5"/>
  <c r="M478" i="5" s="1"/>
  <c r="L477" i="5"/>
  <c r="K477" i="5"/>
  <c r="J477" i="5"/>
  <c r="I477" i="5"/>
  <c r="H477" i="5"/>
  <c r="N477" i="5" s="1"/>
  <c r="G477" i="5"/>
  <c r="M477" i="5" s="1"/>
  <c r="L476" i="5"/>
  <c r="K476" i="5"/>
  <c r="J476" i="5"/>
  <c r="I476" i="5"/>
  <c r="H476" i="5"/>
  <c r="N476" i="5" s="1"/>
  <c r="G476" i="5"/>
  <c r="M476" i="5" s="1"/>
  <c r="L475" i="5"/>
  <c r="K475" i="5"/>
  <c r="J475" i="5"/>
  <c r="I475" i="5"/>
  <c r="H475" i="5"/>
  <c r="N475" i="5" s="1"/>
  <c r="G475" i="5"/>
  <c r="M475" i="5" s="1"/>
  <c r="L474" i="5"/>
  <c r="K474" i="5"/>
  <c r="J474" i="5"/>
  <c r="I474" i="5"/>
  <c r="H474" i="5"/>
  <c r="N474" i="5" s="1"/>
  <c r="G474" i="5"/>
  <c r="M474" i="5" s="1"/>
  <c r="L473" i="5"/>
  <c r="K473" i="5"/>
  <c r="J473" i="5"/>
  <c r="I473" i="5"/>
  <c r="H473" i="5"/>
  <c r="N473" i="5" s="1"/>
  <c r="G473" i="5"/>
  <c r="M473" i="5" s="1"/>
  <c r="L472" i="5"/>
  <c r="K472" i="5"/>
  <c r="J472" i="5"/>
  <c r="I472" i="5"/>
  <c r="H472" i="5"/>
  <c r="N472" i="5" s="1"/>
  <c r="G472" i="5"/>
  <c r="M472" i="5" s="1"/>
  <c r="L471" i="5"/>
  <c r="K471" i="5"/>
  <c r="I471" i="5"/>
  <c r="G471" i="5"/>
  <c r="L470" i="5"/>
  <c r="K470" i="5"/>
  <c r="L469" i="5"/>
  <c r="K469" i="5"/>
  <c r="J469" i="5"/>
  <c r="I469" i="5"/>
  <c r="G469" i="5"/>
  <c r="M469" i="5" s="1"/>
  <c r="L468" i="5"/>
  <c r="K468" i="5"/>
  <c r="J468" i="5"/>
  <c r="I468" i="5"/>
  <c r="G468" i="5"/>
  <c r="L467" i="5"/>
  <c r="K467" i="5"/>
  <c r="I467" i="5"/>
  <c r="H467" i="5"/>
  <c r="N467" i="5" s="1"/>
  <c r="G467" i="5"/>
  <c r="M467" i="5" s="1"/>
  <c r="L466" i="5"/>
  <c r="K466" i="5"/>
  <c r="I466" i="5"/>
  <c r="H466" i="5"/>
  <c r="N466" i="5" s="1"/>
  <c r="G466" i="5"/>
  <c r="L465" i="5"/>
  <c r="K465" i="5"/>
  <c r="I465" i="5"/>
  <c r="H465" i="5"/>
  <c r="N465" i="5" s="1"/>
  <c r="G465" i="5"/>
  <c r="M465" i="5" s="1"/>
  <c r="L464" i="5"/>
  <c r="K464" i="5"/>
  <c r="J464" i="5"/>
  <c r="I464" i="5"/>
  <c r="H464" i="5"/>
  <c r="N464" i="5" s="1"/>
  <c r="G464" i="5"/>
  <c r="M464" i="5" s="1"/>
  <c r="L463" i="5"/>
  <c r="K463" i="5"/>
  <c r="J463" i="5"/>
  <c r="I463" i="5"/>
  <c r="H463" i="5"/>
  <c r="N463" i="5" s="1"/>
  <c r="G463" i="5"/>
  <c r="M463" i="5" s="1"/>
  <c r="L462" i="5"/>
  <c r="K462" i="5"/>
  <c r="J462" i="5"/>
  <c r="I462" i="5"/>
  <c r="H462" i="5"/>
  <c r="N462" i="5" s="1"/>
  <c r="G462" i="5"/>
  <c r="M462" i="5" s="1"/>
  <c r="L461" i="5"/>
  <c r="K461" i="5"/>
  <c r="J461" i="5"/>
  <c r="I461" i="5"/>
  <c r="H461" i="5"/>
  <c r="N461" i="5" s="1"/>
  <c r="G461" i="5"/>
  <c r="M461" i="5" s="1"/>
  <c r="L460" i="5"/>
  <c r="K460" i="5"/>
  <c r="G460" i="5"/>
  <c r="L459" i="5"/>
  <c r="K459" i="5"/>
  <c r="J459" i="5"/>
  <c r="I459" i="5"/>
  <c r="L458" i="5"/>
  <c r="K458" i="5"/>
  <c r="J458" i="5"/>
  <c r="I458" i="5"/>
  <c r="H458" i="5"/>
  <c r="N458" i="5" s="1"/>
  <c r="G458" i="5"/>
  <c r="M458" i="5" s="1"/>
  <c r="L457" i="5"/>
  <c r="K457" i="5"/>
  <c r="J457" i="5"/>
  <c r="I457" i="5"/>
  <c r="H457" i="5"/>
  <c r="N457" i="5" s="1"/>
  <c r="G457" i="5"/>
  <c r="M457" i="5" s="1"/>
  <c r="L456" i="5"/>
  <c r="K456" i="5"/>
  <c r="J456" i="5"/>
  <c r="I456" i="5"/>
  <c r="H456" i="5"/>
  <c r="N456" i="5" s="1"/>
  <c r="G456" i="5"/>
  <c r="M456" i="5" s="1"/>
  <c r="L455" i="5"/>
  <c r="K455" i="5"/>
  <c r="J455" i="5"/>
  <c r="I455" i="5"/>
  <c r="H455" i="5"/>
  <c r="N455" i="5" s="1"/>
  <c r="G455" i="5"/>
  <c r="M455" i="5" s="1"/>
  <c r="L454" i="5"/>
  <c r="K454" i="5"/>
  <c r="J454" i="5"/>
  <c r="I454" i="5"/>
  <c r="H454" i="5"/>
  <c r="N454" i="5" s="1"/>
  <c r="L453" i="5"/>
  <c r="K453" i="5"/>
  <c r="J453" i="5"/>
  <c r="I453" i="5"/>
  <c r="H453" i="5"/>
  <c r="N453" i="5" s="1"/>
  <c r="G453" i="5"/>
  <c r="M453" i="5" s="1"/>
  <c r="L452" i="5"/>
  <c r="K452" i="5"/>
  <c r="J452" i="5"/>
  <c r="I452" i="5"/>
  <c r="H452" i="5"/>
  <c r="N452" i="5" s="1"/>
  <c r="G452" i="5"/>
  <c r="M452" i="5" s="1"/>
  <c r="L451" i="5"/>
  <c r="K451" i="5"/>
  <c r="J451" i="5"/>
  <c r="I451" i="5"/>
  <c r="H451" i="5"/>
  <c r="N451" i="5" s="1"/>
  <c r="G451" i="5"/>
  <c r="M451" i="5" s="1"/>
  <c r="L450" i="5"/>
  <c r="K450" i="5"/>
  <c r="J450" i="5"/>
  <c r="I450" i="5"/>
  <c r="H450" i="5"/>
  <c r="N450" i="5" s="1"/>
  <c r="G450" i="5"/>
  <c r="M450" i="5" s="1"/>
  <c r="L449" i="5"/>
  <c r="K449" i="5"/>
  <c r="J449" i="5"/>
  <c r="I449" i="5"/>
  <c r="H449" i="5"/>
  <c r="N449" i="5" s="1"/>
  <c r="G449" i="5"/>
  <c r="M449" i="5" s="1"/>
  <c r="L448" i="5"/>
  <c r="K448" i="5"/>
  <c r="J448" i="5"/>
  <c r="I448" i="5"/>
  <c r="H448" i="5"/>
  <c r="N448" i="5" s="1"/>
  <c r="L447" i="5"/>
  <c r="K447" i="5"/>
  <c r="J447" i="5"/>
  <c r="I447" i="5"/>
  <c r="H447" i="5"/>
  <c r="N447" i="5" s="1"/>
  <c r="G447" i="5"/>
  <c r="M447" i="5" s="1"/>
  <c r="L446" i="5"/>
  <c r="K446" i="5"/>
  <c r="G446" i="5"/>
  <c r="L445" i="5"/>
  <c r="K445" i="5"/>
  <c r="J445" i="5"/>
  <c r="I445" i="5"/>
  <c r="H445" i="5"/>
  <c r="N445" i="5" s="1"/>
  <c r="G445" i="5"/>
  <c r="M445" i="5" s="1"/>
  <c r="L444" i="5"/>
  <c r="K444" i="5"/>
  <c r="J444" i="5"/>
  <c r="I444" i="5"/>
  <c r="H444" i="5"/>
  <c r="N444" i="5" s="1"/>
  <c r="G444" i="5"/>
  <c r="M444" i="5" s="1"/>
  <c r="L443" i="5"/>
  <c r="K443" i="5"/>
  <c r="J443" i="5"/>
  <c r="I443" i="5"/>
  <c r="H443" i="5"/>
  <c r="N443" i="5" s="1"/>
  <c r="G443" i="5"/>
  <c r="M443" i="5" s="1"/>
  <c r="L442" i="5"/>
  <c r="K442" i="5"/>
  <c r="J442" i="5"/>
  <c r="H442" i="5"/>
  <c r="N442" i="5" s="1"/>
  <c r="G442" i="5"/>
  <c r="M442" i="5" s="1"/>
  <c r="L441" i="5"/>
  <c r="K441" i="5"/>
  <c r="J441" i="5"/>
  <c r="I441" i="5"/>
  <c r="H441" i="5"/>
  <c r="N441" i="5" s="1"/>
  <c r="G441" i="5"/>
  <c r="M441" i="5" s="1"/>
  <c r="L440" i="5"/>
  <c r="K440" i="5"/>
  <c r="J440" i="5"/>
  <c r="I440" i="5"/>
  <c r="H440" i="5"/>
  <c r="N440" i="5" s="1"/>
  <c r="G440" i="5"/>
  <c r="M440" i="5" s="1"/>
  <c r="L439" i="5"/>
  <c r="K439" i="5"/>
  <c r="J439" i="5"/>
  <c r="I439" i="5"/>
  <c r="H439" i="5"/>
  <c r="N439" i="5" s="1"/>
  <c r="G439" i="5"/>
  <c r="M439" i="5" s="1"/>
  <c r="L438" i="5"/>
  <c r="K438" i="5"/>
  <c r="L437" i="5"/>
  <c r="K437" i="5"/>
  <c r="L436" i="5"/>
  <c r="K436" i="5"/>
  <c r="J436" i="5"/>
  <c r="G436" i="5"/>
  <c r="M436" i="5" s="1"/>
  <c r="L435" i="5"/>
  <c r="K435" i="5"/>
  <c r="L434" i="5"/>
  <c r="K434" i="5"/>
  <c r="I434" i="5"/>
  <c r="L433" i="5"/>
  <c r="K433" i="5"/>
  <c r="I433" i="5"/>
  <c r="L432" i="5"/>
  <c r="K432" i="5"/>
  <c r="I432" i="5"/>
  <c r="H432" i="5"/>
  <c r="N432" i="5" s="1"/>
  <c r="G432" i="5"/>
  <c r="M432" i="5" s="1"/>
  <c r="L431" i="5"/>
  <c r="K431" i="5"/>
  <c r="J431" i="5"/>
  <c r="I431" i="5"/>
  <c r="H431" i="5"/>
  <c r="N431" i="5" s="1"/>
  <c r="G431" i="5"/>
  <c r="M431" i="5" s="1"/>
  <c r="L430" i="5"/>
  <c r="K430" i="5"/>
  <c r="J430" i="5"/>
  <c r="H430" i="5"/>
  <c r="N430" i="5" s="1"/>
  <c r="G430" i="5"/>
  <c r="L429" i="5"/>
  <c r="K429" i="5"/>
  <c r="J429" i="5"/>
  <c r="I429" i="5"/>
  <c r="L428" i="5"/>
  <c r="K428" i="5"/>
  <c r="J428" i="5"/>
  <c r="H428" i="5"/>
  <c r="N428" i="5" s="1"/>
  <c r="G428" i="5"/>
  <c r="L427" i="5"/>
  <c r="K427" i="5"/>
  <c r="H427" i="5"/>
  <c r="N427" i="5" s="1"/>
  <c r="G427" i="5"/>
  <c r="M427" i="5" s="1"/>
  <c r="L426" i="5"/>
  <c r="K426" i="5"/>
  <c r="J426" i="5"/>
  <c r="I426" i="5"/>
  <c r="H426" i="5"/>
  <c r="N426" i="5" s="1"/>
  <c r="G426" i="5"/>
  <c r="M426" i="5" s="1"/>
  <c r="L425" i="5"/>
  <c r="K425" i="5"/>
  <c r="J425" i="5"/>
  <c r="H425" i="5"/>
  <c r="N425" i="5" s="1"/>
  <c r="G425" i="5"/>
  <c r="M425" i="5" s="1"/>
  <c r="L424" i="5"/>
  <c r="K424" i="5"/>
  <c r="L423" i="5"/>
  <c r="K423" i="5"/>
  <c r="L422" i="5"/>
  <c r="K422" i="5"/>
  <c r="L421" i="5"/>
  <c r="K421" i="5"/>
  <c r="J421" i="5"/>
  <c r="I421" i="5"/>
  <c r="H421" i="5"/>
  <c r="N421" i="5" s="1"/>
  <c r="G421" i="5"/>
  <c r="M421" i="5" s="1"/>
  <c r="L420" i="5"/>
  <c r="K420" i="5"/>
  <c r="J420" i="5"/>
  <c r="I420" i="5"/>
  <c r="H420" i="5"/>
  <c r="N420" i="5" s="1"/>
  <c r="G420" i="5"/>
  <c r="M420" i="5" s="1"/>
  <c r="L419" i="5"/>
  <c r="K419" i="5"/>
  <c r="L418" i="5"/>
  <c r="K418" i="5"/>
  <c r="J418" i="5"/>
  <c r="I418" i="5"/>
  <c r="H418" i="5"/>
  <c r="N418" i="5" s="1"/>
  <c r="G418" i="5"/>
  <c r="M418" i="5" s="1"/>
  <c r="L417" i="5"/>
  <c r="K417" i="5"/>
  <c r="J417" i="5"/>
  <c r="I417" i="5"/>
  <c r="H417" i="5"/>
  <c r="N417" i="5" s="1"/>
  <c r="G417" i="5"/>
  <c r="M417" i="5" s="1"/>
  <c r="L416" i="5"/>
  <c r="K416" i="5"/>
  <c r="I416" i="5"/>
  <c r="G416" i="5"/>
  <c r="M416" i="5" s="1"/>
  <c r="L415" i="5"/>
  <c r="K415" i="5"/>
  <c r="J415" i="5"/>
  <c r="I415" i="5"/>
  <c r="H415" i="5"/>
  <c r="N415" i="5" s="1"/>
  <c r="G415" i="5"/>
  <c r="M415" i="5" s="1"/>
  <c r="L414" i="5"/>
  <c r="K414" i="5"/>
  <c r="J414" i="5"/>
  <c r="I414" i="5"/>
  <c r="H414" i="5"/>
  <c r="N414" i="5" s="1"/>
  <c r="G414" i="5"/>
  <c r="M414" i="5" s="1"/>
  <c r="L413" i="5"/>
  <c r="K413" i="5"/>
  <c r="J413" i="5"/>
  <c r="L412" i="5"/>
  <c r="K412" i="5"/>
  <c r="J412" i="5"/>
  <c r="I412" i="5"/>
  <c r="H412" i="5"/>
  <c r="N412" i="5" s="1"/>
  <c r="G412" i="5"/>
  <c r="M412" i="5" s="1"/>
  <c r="L411" i="5"/>
  <c r="K411" i="5"/>
  <c r="J411" i="5"/>
  <c r="I411" i="5"/>
  <c r="H411" i="5"/>
  <c r="N411" i="5" s="1"/>
  <c r="G411" i="5"/>
  <c r="M411" i="5" s="1"/>
  <c r="L410" i="5"/>
  <c r="K410" i="5"/>
  <c r="L409" i="5"/>
  <c r="K409" i="5"/>
  <c r="L408" i="5"/>
  <c r="K408" i="5"/>
  <c r="J408" i="5"/>
  <c r="H408" i="5"/>
  <c r="N408" i="5" s="1"/>
  <c r="G408" i="5"/>
  <c r="L407" i="5"/>
  <c r="K407" i="5"/>
  <c r="L406" i="5"/>
  <c r="K406" i="5"/>
  <c r="L405" i="5"/>
  <c r="K405" i="5"/>
  <c r="I405" i="5"/>
  <c r="G405" i="5"/>
  <c r="M405" i="5" s="1"/>
  <c r="L404" i="5"/>
  <c r="K404" i="5"/>
  <c r="I404" i="5"/>
  <c r="H404" i="5"/>
  <c r="N404" i="5" s="1"/>
  <c r="G404" i="5"/>
  <c r="M404" i="5" s="1"/>
  <c r="L403" i="5"/>
  <c r="K403" i="5"/>
  <c r="I403" i="5"/>
  <c r="H403" i="5"/>
  <c r="N403" i="5" s="1"/>
  <c r="G403" i="5"/>
  <c r="L402" i="5"/>
  <c r="K402" i="5"/>
  <c r="L401" i="5"/>
  <c r="K401" i="5"/>
  <c r="J401" i="5"/>
  <c r="L400" i="5"/>
  <c r="K400" i="5"/>
  <c r="J400" i="5"/>
  <c r="I400" i="5"/>
  <c r="H400" i="5"/>
  <c r="N400" i="5" s="1"/>
  <c r="G400" i="5"/>
  <c r="M400" i="5" s="1"/>
  <c r="L399" i="5"/>
  <c r="K399" i="5"/>
  <c r="J399" i="5"/>
  <c r="I399" i="5"/>
  <c r="H399" i="5"/>
  <c r="N399" i="5" s="1"/>
  <c r="G399" i="5"/>
  <c r="M399" i="5" s="1"/>
  <c r="L398" i="5"/>
  <c r="K398" i="5"/>
  <c r="I398" i="5"/>
  <c r="H398" i="5"/>
  <c r="N398" i="5" s="1"/>
  <c r="G398" i="5"/>
  <c r="L397" i="5"/>
  <c r="K397" i="5"/>
  <c r="J397" i="5"/>
  <c r="I397" i="5"/>
  <c r="H397" i="5"/>
  <c r="N397" i="5" s="1"/>
  <c r="G397" i="5"/>
  <c r="M397" i="5" s="1"/>
  <c r="L396" i="5"/>
  <c r="K396" i="5"/>
  <c r="L395" i="5"/>
  <c r="K395" i="5"/>
  <c r="L394" i="5"/>
  <c r="K394" i="5"/>
  <c r="I394" i="5"/>
  <c r="L393" i="5"/>
  <c r="K393" i="5"/>
  <c r="J393" i="5"/>
  <c r="I393" i="5"/>
  <c r="H393" i="5"/>
  <c r="N393" i="5" s="1"/>
  <c r="G393" i="5"/>
  <c r="M393" i="5" s="1"/>
  <c r="L392" i="5"/>
  <c r="K392" i="5"/>
  <c r="J392" i="5"/>
  <c r="I392" i="5"/>
  <c r="H392" i="5"/>
  <c r="N392" i="5" s="1"/>
  <c r="G392" i="5"/>
  <c r="M392" i="5" s="1"/>
  <c r="L391" i="5"/>
  <c r="K391" i="5"/>
  <c r="L390" i="5"/>
  <c r="K390" i="5"/>
  <c r="J390" i="5"/>
  <c r="I390" i="5"/>
  <c r="H390" i="5"/>
  <c r="N390" i="5" s="1"/>
  <c r="G390" i="5"/>
  <c r="M390" i="5" s="1"/>
  <c r="L389" i="5"/>
  <c r="K389" i="5"/>
  <c r="J389" i="5"/>
  <c r="I389" i="5"/>
  <c r="H389" i="5"/>
  <c r="N389" i="5" s="1"/>
  <c r="G389" i="5"/>
  <c r="M389" i="5" s="1"/>
  <c r="L388" i="5"/>
  <c r="K388" i="5"/>
  <c r="J388" i="5"/>
  <c r="I388" i="5"/>
  <c r="L387" i="5"/>
  <c r="K387" i="5"/>
  <c r="J387" i="5"/>
  <c r="I387" i="5"/>
  <c r="H387" i="5"/>
  <c r="N387" i="5" s="1"/>
  <c r="L386" i="5"/>
  <c r="K386" i="5"/>
  <c r="L385" i="5"/>
  <c r="K385" i="5"/>
  <c r="J385" i="5"/>
  <c r="I385" i="5"/>
  <c r="H385" i="5"/>
  <c r="N385" i="5" s="1"/>
  <c r="G385" i="5"/>
  <c r="M385" i="5" s="1"/>
  <c r="L384" i="5"/>
  <c r="K384" i="5"/>
  <c r="H384" i="5"/>
  <c r="N384" i="5" s="1"/>
  <c r="L383" i="5"/>
  <c r="K383" i="5"/>
  <c r="L382" i="5"/>
  <c r="K382" i="5"/>
  <c r="J382" i="5"/>
  <c r="I382" i="5"/>
  <c r="H382" i="5"/>
  <c r="N382" i="5" s="1"/>
  <c r="G382" i="5"/>
  <c r="M382" i="5" s="1"/>
  <c r="L381" i="5"/>
  <c r="K381" i="5"/>
  <c r="L380" i="5"/>
  <c r="K380" i="5"/>
  <c r="L379" i="5"/>
  <c r="K379" i="5"/>
  <c r="J379" i="5"/>
  <c r="H379" i="5"/>
  <c r="N379" i="5" s="1"/>
  <c r="L378" i="5"/>
  <c r="K378" i="5"/>
  <c r="J378" i="5"/>
  <c r="H378" i="5"/>
  <c r="N378" i="5" s="1"/>
  <c r="L377" i="5"/>
  <c r="K377" i="5"/>
  <c r="L376" i="5"/>
  <c r="K376" i="5"/>
  <c r="J376" i="5"/>
  <c r="I376" i="5"/>
  <c r="H376" i="5"/>
  <c r="N376" i="5" s="1"/>
  <c r="G376" i="5"/>
  <c r="M376" i="5" s="1"/>
  <c r="L375" i="5"/>
  <c r="K375" i="5"/>
  <c r="J375" i="5"/>
  <c r="I375" i="5"/>
  <c r="L374" i="5"/>
  <c r="K374" i="5"/>
  <c r="H374" i="5"/>
  <c r="N374" i="5" s="1"/>
  <c r="G374" i="5"/>
  <c r="L373" i="5"/>
  <c r="K373" i="5"/>
  <c r="H373" i="5"/>
  <c r="N373" i="5" s="1"/>
  <c r="L372" i="5"/>
  <c r="K372" i="5"/>
  <c r="J372" i="5"/>
  <c r="H372" i="5"/>
  <c r="N372" i="5" s="1"/>
  <c r="F371" i="5"/>
  <c r="J600" i="5" s="1"/>
  <c r="E371" i="5"/>
  <c r="I598" i="5" s="1"/>
  <c r="D371" i="5"/>
  <c r="H600" i="5" s="1"/>
  <c r="N600" i="5" s="1"/>
  <c r="C371" i="5"/>
  <c r="G512" i="5" s="1"/>
  <c r="M512" i="5" s="1"/>
  <c r="L363" i="5"/>
  <c r="K363" i="5"/>
  <c r="J363" i="5"/>
  <c r="I363" i="5"/>
  <c r="G363" i="5"/>
  <c r="L362" i="5"/>
  <c r="K362" i="5"/>
  <c r="J362" i="5"/>
  <c r="I362" i="5"/>
  <c r="H362" i="5"/>
  <c r="N362" i="5" s="1"/>
  <c r="G362" i="5"/>
  <c r="M362" i="5" s="1"/>
  <c r="L361" i="5"/>
  <c r="K361" i="5"/>
  <c r="I361" i="5"/>
  <c r="L360" i="5"/>
  <c r="K360" i="5"/>
  <c r="J360" i="5"/>
  <c r="I360" i="5"/>
  <c r="H360" i="5"/>
  <c r="N360" i="5" s="1"/>
  <c r="G360" i="5"/>
  <c r="M360" i="5" s="1"/>
  <c r="L359" i="5"/>
  <c r="K359" i="5"/>
  <c r="J359" i="5"/>
  <c r="I359" i="5"/>
  <c r="H359" i="5"/>
  <c r="N359" i="5" s="1"/>
  <c r="G359" i="5"/>
  <c r="M359" i="5" s="1"/>
  <c r="L358" i="5"/>
  <c r="K358" i="5"/>
  <c r="J358" i="5"/>
  <c r="I358" i="5"/>
  <c r="H358" i="5"/>
  <c r="N358" i="5" s="1"/>
  <c r="G358" i="5"/>
  <c r="M358" i="5" s="1"/>
  <c r="L357" i="5"/>
  <c r="K357" i="5"/>
  <c r="J357" i="5"/>
  <c r="I357" i="5"/>
  <c r="H357" i="5"/>
  <c r="N357" i="5" s="1"/>
  <c r="G357" i="5"/>
  <c r="M357" i="5" s="1"/>
  <c r="L356" i="5"/>
  <c r="K356" i="5"/>
  <c r="J356" i="5"/>
  <c r="I356" i="5"/>
  <c r="H356" i="5"/>
  <c r="N356" i="5" s="1"/>
  <c r="G356" i="5"/>
  <c r="M356" i="5" s="1"/>
  <c r="L355" i="5"/>
  <c r="K355" i="5"/>
  <c r="I355" i="5"/>
  <c r="H355" i="5"/>
  <c r="N355" i="5" s="1"/>
  <c r="G355" i="5"/>
  <c r="L354" i="5"/>
  <c r="K354" i="5"/>
  <c r="J354" i="5"/>
  <c r="I354" i="5"/>
  <c r="H354" i="5"/>
  <c r="N354" i="5" s="1"/>
  <c r="G354" i="5"/>
  <c r="M354" i="5" s="1"/>
  <c r="L353" i="5"/>
  <c r="K353" i="5"/>
  <c r="J353" i="5"/>
  <c r="I353" i="5"/>
  <c r="L352" i="5"/>
  <c r="K352" i="5"/>
  <c r="J352" i="5"/>
  <c r="I352" i="5"/>
  <c r="H352" i="5"/>
  <c r="N352" i="5" s="1"/>
  <c r="G352" i="5"/>
  <c r="M352" i="5" s="1"/>
  <c r="L351" i="5"/>
  <c r="K351" i="5"/>
  <c r="J351" i="5"/>
  <c r="I351" i="5"/>
  <c r="H351" i="5"/>
  <c r="N351" i="5" s="1"/>
  <c r="G351" i="5"/>
  <c r="M351" i="5" s="1"/>
  <c r="L350" i="5"/>
  <c r="K350" i="5"/>
  <c r="J350" i="5"/>
  <c r="I350" i="5"/>
  <c r="H350" i="5"/>
  <c r="N350" i="5" s="1"/>
  <c r="G350" i="5"/>
  <c r="M350" i="5" s="1"/>
  <c r="L349" i="5"/>
  <c r="K349" i="5"/>
  <c r="J349" i="5"/>
  <c r="I349" i="5"/>
  <c r="H349" i="5"/>
  <c r="N349" i="5" s="1"/>
  <c r="G349" i="5"/>
  <c r="M349" i="5" s="1"/>
  <c r="L348" i="5"/>
  <c r="K348" i="5"/>
  <c r="J348" i="5"/>
  <c r="I348" i="5"/>
  <c r="H348" i="5"/>
  <c r="N348" i="5" s="1"/>
  <c r="G348" i="5"/>
  <c r="M348" i="5" s="1"/>
  <c r="L347" i="5"/>
  <c r="K347" i="5"/>
  <c r="J347" i="5"/>
  <c r="I347" i="5"/>
  <c r="H347" i="5"/>
  <c r="N347" i="5" s="1"/>
  <c r="G347" i="5"/>
  <c r="M347" i="5" s="1"/>
  <c r="L346" i="5"/>
  <c r="K346" i="5"/>
  <c r="J346" i="5"/>
  <c r="I346" i="5"/>
  <c r="H346" i="5"/>
  <c r="N346" i="5" s="1"/>
  <c r="G346" i="5"/>
  <c r="M346" i="5" s="1"/>
  <c r="L345" i="5"/>
  <c r="K345" i="5"/>
  <c r="J345" i="5"/>
  <c r="I345" i="5"/>
  <c r="H345" i="5"/>
  <c r="N345" i="5" s="1"/>
  <c r="G345" i="5"/>
  <c r="M345" i="5" s="1"/>
  <c r="L344" i="5"/>
  <c r="K344" i="5"/>
  <c r="J344" i="5"/>
  <c r="I344" i="5"/>
  <c r="H344" i="5"/>
  <c r="N344" i="5" s="1"/>
  <c r="G344" i="5"/>
  <c r="M344" i="5" s="1"/>
  <c r="L343" i="5"/>
  <c r="K343" i="5"/>
  <c r="J343" i="5"/>
  <c r="I343" i="5"/>
  <c r="G343" i="5"/>
  <c r="M343" i="5" s="1"/>
  <c r="L342" i="5"/>
  <c r="K342" i="5"/>
  <c r="I342" i="5"/>
  <c r="H342" i="5"/>
  <c r="N342" i="5" s="1"/>
  <c r="G342" i="5"/>
  <c r="M342" i="5" s="1"/>
  <c r="L341" i="5"/>
  <c r="K341" i="5"/>
  <c r="J341" i="5"/>
  <c r="I341" i="5"/>
  <c r="H341" i="5"/>
  <c r="N341" i="5" s="1"/>
  <c r="L340" i="5"/>
  <c r="K340" i="5"/>
  <c r="J340" i="5"/>
  <c r="I340" i="5"/>
  <c r="H340" i="5"/>
  <c r="N340" i="5" s="1"/>
  <c r="G340" i="5"/>
  <c r="M340" i="5" s="1"/>
  <c r="L339" i="5"/>
  <c r="K339" i="5"/>
  <c r="J339" i="5"/>
  <c r="I339" i="5"/>
  <c r="H339" i="5"/>
  <c r="N339" i="5" s="1"/>
  <c r="G339" i="5"/>
  <c r="M339" i="5" s="1"/>
  <c r="L338" i="5"/>
  <c r="K338" i="5"/>
  <c r="I338" i="5"/>
  <c r="G338" i="5"/>
  <c r="M338" i="5" s="1"/>
  <c r="L337" i="5"/>
  <c r="K337" i="5"/>
  <c r="J337" i="5"/>
  <c r="I337" i="5"/>
  <c r="H337" i="5"/>
  <c r="N337" i="5" s="1"/>
  <c r="G337" i="5"/>
  <c r="M337" i="5" s="1"/>
  <c r="L336" i="5"/>
  <c r="K336" i="5"/>
  <c r="I336" i="5"/>
  <c r="G336" i="5"/>
  <c r="L335" i="5"/>
  <c r="K335" i="5"/>
  <c r="J335" i="5"/>
  <c r="I335" i="5"/>
  <c r="H335" i="5"/>
  <c r="N335" i="5" s="1"/>
  <c r="G335" i="5"/>
  <c r="M335" i="5" s="1"/>
  <c r="L334" i="5"/>
  <c r="K334" i="5"/>
  <c r="J334" i="5"/>
  <c r="I334" i="5"/>
  <c r="G334" i="5"/>
  <c r="M334" i="5" s="1"/>
  <c r="L333" i="5"/>
  <c r="K333" i="5"/>
  <c r="J333" i="5"/>
  <c r="I333" i="5"/>
  <c r="H333" i="5"/>
  <c r="N333" i="5" s="1"/>
  <c r="G333" i="5"/>
  <c r="M333" i="5" s="1"/>
  <c r="L332" i="5"/>
  <c r="K332" i="5"/>
  <c r="I332" i="5"/>
  <c r="G332" i="5"/>
  <c r="L331" i="5"/>
  <c r="K331" i="5"/>
  <c r="J331" i="5"/>
  <c r="I331" i="5"/>
  <c r="H331" i="5"/>
  <c r="N331" i="5" s="1"/>
  <c r="G331" i="5"/>
  <c r="M331" i="5" s="1"/>
  <c r="L330" i="5"/>
  <c r="K330" i="5"/>
  <c r="J330" i="5"/>
  <c r="I330" i="5"/>
  <c r="H330" i="5"/>
  <c r="N330" i="5" s="1"/>
  <c r="G330" i="5"/>
  <c r="M330" i="5" s="1"/>
  <c r="L329" i="5"/>
  <c r="K329" i="5"/>
  <c r="J329" i="5"/>
  <c r="I329" i="5"/>
  <c r="H329" i="5"/>
  <c r="N329" i="5" s="1"/>
  <c r="G329" i="5"/>
  <c r="M329" i="5" s="1"/>
  <c r="L328" i="5"/>
  <c r="K328" i="5"/>
  <c r="J328" i="5"/>
  <c r="I328" i="5"/>
  <c r="H328" i="5"/>
  <c r="N328" i="5" s="1"/>
  <c r="G328" i="5"/>
  <c r="M328" i="5" s="1"/>
  <c r="L327" i="5"/>
  <c r="K327" i="5"/>
  <c r="I327" i="5"/>
  <c r="H327" i="5"/>
  <c r="N327" i="5" s="1"/>
  <c r="G327" i="5"/>
  <c r="L326" i="5"/>
  <c r="K326" i="5"/>
  <c r="J326" i="5"/>
  <c r="I326" i="5"/>
  <c r="H326" i="5"/>
  <c r="N326" i="5" s="1"/>
  <c r="G326" i="5"/>
  <c r="M326" i="5" s="1"/>
  <c r="L325" i="5"/>
  <c r="K325" i="5"/>
  <c r="J325" i="5"/>
  <c r="I325" i="5"/>
  <c r="H325" i="5"/>
  <c r="N325" i="5" s="1"/>
  <c r="G325" i="5"/>
  <c r="M325" i="5" s="1"/>
  <c r="L324" i="5"/>
  <c r="K324" i="5"/>
  <c r="I324" i="5"/>
  <c r="L323" i="5"/>
  <c r="K323" i="5"/>
  <c r="J323" i="5"/>
  <c r="I323" i="5"/>
  <c r="H323" i="5"/>
  <c r="N323" i="5" s="1"/>
  <c r="G323" i="5"/>
  <c r="M323" i="5" s="1"/>
  <c r="L322" i="5"/>
  <c r="K322" i="5"/>
  <c r="H322" i="5"/>
  <c r="N322" i="5" s="1"/>
  <c r="G322" i="5"/>
  <c r="L321" i="5"/>
  <c r="K321" i="5"/>
  <c r="L320" i="5"/>
  <c r="K320" i="5"/>
  <c r="J320" i="5"/>
  <c r="I320" i="5"/>
  <c r="L319" i="5"/>
  <c r="K319" i="5"/>
  <c r="J319" i="5"/>
  <c r="I319" i="5"/>
  <c r="H319" i="5"/>
  <c r="N319" i="5" s="1"/>
  <c r="G319" i="5"/>
  <c r="M319" i="5" s="1"/>
  <c r="L318" i="5"/>
  <c r="K318" i="5"/>
  <c r="I318" i="5"/>
  <c r="H318" i="5"/>
  <c r="N318" i="5" s="1"/>
  <c r="G318" i="5"/>
  <c r="M318" i="5" s="1"/>
  <c r="L317" i="5"/>
  <c r="K317" i="5"/>
  <c r="J317" i="5"/>
  <c r="I317" i="5"/>
  <c r="H317" i="5"/>
  <c r="N317" i="5" s="1"/>
  <c r="G317" i="5"/>
  <c r="M317" i="5" s="1"/>
  <c r="L316" i="5"/>
  <c r="K316" i="5"/>
  <c r="H316" i="5"/>
  <c r="N316" i="5" s="1"/>
  <c r="G316" i="5"/>
  <c r="L315" i="5"/>
  <c r="K315" i="5"/>
  <c r="J315" i="5"/>
  <c r="I315" i="5"/>
  <c r="H315" i="5"/>
  <c r="N315" i="5" s="1"/>
  <c r="G315" i="5"/>
  <c r="M315" i="5" s="1"/>
  <c r="L314" i="5"/>
  <c r="K314" i="5"/>
  <c r="J314" i="5"/>
  <c r="I314" i="5"/>
  <c r="H314" i="5"/>
  <c r="N314" i="5" s="1"/>
  <c r="G314" i="5"/>
  <c r="M314" i="5" s="1"/>
  <c r="L313" i="5"/>
  <c r="K313" i="5"/>
  <c r="J313" i="5"/>
  <c r="I313" i="5"/>
  <c r="H313" i="5"/>
  <c r="N313" i="5" s="1"/>
  <c r="G313" i="5"/>
  <c r="M313" i="5" s="1"/>
  <c r="L312" i="5"/>
  <c r="K312" i="5"/>
  <c r="G312" i="5"/>
  <c r="M312" i="5" s="1"/>
  <c r="L311" i="5"/>
  <c r="K311" i="5"/>
  <c r="J311" i="5"/>
  <c r="L310" i="5"/>
  <c r="K310" i="5"/>
  <c r="I310" i="5"/>
  <c r="H310" i="5"/>
  <c r="N310" i="5" s="1"/>
  <c r="G310" i="5"/>
  <c r="M310" i="5" s="1"/>
  <c r="L309" i="5"/>
  <c r="K309" i="5"/>
  <c r="H309" i="5"/>
  <c r="N309" i="5" s="1"/>
  <c r="L308" i="5"/>
  <c r="K308" i="5"/>
  <c r="J308" i="5"/>
  <c r="L307" i="5"/>
  <c r="K307" i="5"/>
  <c r="J307" i="5"/>
  <c r="I307" i="5"/>
  <c r="G307" i="5"/>
  <c r="L306" i="5"/>
  <c r="K306" i="5"/>
  <c r="H306" i="5"/>
  <c r="N306" i="5" s="1"/>
  <c r="L305" i="5"/>
  <c r="K305" i="5"/>
  <c r="H305" i="5"/>
  <c r="N305" i="5" s="1"/>
  <c r="G305" i="5"/>
  <c r="L304" i="5"/>
  <c r="K304" i="5"/>
  <c r="J304" i="5"/>
  <c r="I304" i="5"/>
  <c r="H304" i="5"/>
  <c r="N304" i="5" s="1"/>
  <c r="G304" i="5"/>
  <c r="M304" i="5" s="1"/>
  <c r="L303" i="5"/>
  <c r="K303" i="5"/>
  <c r="J303" i="5"/>
  <c r="I303" i="5"/>
  <c r="H303" i="5"/>
  <c r="N303" i="5" s="1"/>
  <c r="G303" i="5"/>
  <c r="M303" i="5" s="1"/>
  <c r="L302" i="5"/>
  <c r="K302" i="5"/>
  <c r="J302" i="5"/>
  <c r="I302" i="5"/>
  <c r="H302" i="5"/>
  <c r="N302" i="5" s="1"/>
  <c r="G302" i="5"/>
  <c r="M302" i="5" s="1"/>
  <c r="L301" i="5"/>
  <c r="K301" i="5"/>
  <c r="J301" i="5"/>
  <c r="I301" i="5"/>
  <c r="H301" i="5"/>
  <c r="N301" i="5" s="1"/>
  <c r="G301" i="5"/>
  <c r="M301" i="5" s="1"/>
  <c r="L300" i="5"/>
  <c r="K300" i="5"/>
  <c r="J300" i="5"/>
  <c r="I300" i="5"/>
  <c r="H300" i="5"/>
  <c r="N300" i="5" s="1"/>
  <c r="G300" i="5"/>
  <c r="M300" i="5" s="1"/>
  <c r="L299" i="5"/>
  <c r="K299" i="5"/>
  <c r="I299" i="5"/>
  <c r="H299" i="5"/>
  <c r="N299" i="5" s="1"/>
  <c r="L298" i="5"/>
  <c r="K298" i="5"/>
  <c r="J298" i="5"/>
  <c r="I298" i="5"/>
  <c r="H298" i="5"/>
  <c r="N298" i="5" s="1"/>
  <c r="G298" i="5"/>
  <c r="M298" i="5" s="1"/>
  <c r="L297" i="5"/>
  <c r="K297" i="5"/>
  <c r="H297" i="5"/>
  <c r="N297" i="5" s="1"/>
  <c r="G297" i="5"/>
  <c r="L296" i="5"/>
  <c r="K296" i="5"/>
  <c r="J296" i="5"/>
  <c r="I296" i="5"/>
  <c r="H296" i="5"/>
  <c r="N296" i="5" s="1"/>
  <c r="G296" i="5"/>
  <c r="M296" i="5" s="1"/>
  <c r="L295" i="5"/>
  <c r="K295" i="5"/>
  <c r="J295" i="5"/>
  <c r="I295" i="5"/>
  <c r="H295" i="5"/>
  <c r="N295" i="5" s="1"/>
  <c r="G295" i="5"/>
  <c r="M295" i="5" s="1"/>
  <c r="L294" i="5"/>
  <c r="K294" i="5"/>
  <c r="J294" i="5"/>
  <c r="I294" i="5"/>
  <c r="H294" i="5"/>
  <c r="N294" i="5" s="1"/>
  <c r="G294" i="5"/>
  <c r="M294" i="5" s="1"/>
  <c r="L293" i="5"/>
  <c r="K293" i="5"/>
  <c r="L292" i="5"/>
  <c r="K292" i="5"/>
  <c r="I292" i="5"/>
  <c r="L291" i="5"/>
  <c r="K291" i="5"/>
  <c r="J291" i="5"/>
  <c r="I291" i="5"/>
  <c r="H291" i="5"/>
  <c r="N291" i="5" s="1"/>
  <c r="G291" i="5"/>
  <c r="M291" i="5" s="1"/>
  <c r="L290" i="5"/>
  <c r="K290" i="5"/>
  <c r="J290" i="5"/>
  <c r="I290" i="5"/>
  <c r="H290" i="5"/>
  <c r="N290" i="5" s="1"/>
  <c r="G290" i="5"/>
  <c r="M290" i="5" s="1"/>
  <c r="L289" i="5"/>
  <c r="K289" i="5"/>
  <c r="J289" i="5"/>
  <c r="I289" i="5"/>
  <c r="H289" i="5"/>
  <c r="N289" i="5" s="1"/>
  <c r="G289" i="5"/>
  <c r="M289" i="5" s="1"/>
  <c r="L288" i="5"/>
  <c r="K288" i="5"/>
  <c r="J288" i="5"/>
  <c r="I288" i="5"/>
  <c r="H288" i="5"/>
  <c r="N288" i="5" s="1"/>
  <c r="G288" i="5"/>
  <c r="M288" i="5" s="1"/>
  <c r="L287" i="5"/>
  <c r="K287" i="5"/>
  <c r="I287" i="5"/>
  <c r="L286" i="5"/>
  <c r="K286" i="5"/>
  <c r="J286" i="5"/>
  <c r="I286" i="5"/>
  <c r="L285" i="5"/>
  <c r="K285" i="5"/>
  <c r="J285" i="5"/>
  <c r="I285" i="5"/>
  <c r="H285" i="5"/>
  <c r="N285" i="5" s="1"/>
  <c r="G285" i="5"/>
  <c r="M285" i="5" s="1"/>
  <c r="L284" i="5"/>
  <c r="K284" i="5"/>
  <c r="J284" i="5"/>
  <c r="H284" i="5"/>
  <c r="N284" i="5" s="1"/>
  <c r="G284" i="5"/>
  <c r="L283" i="5"/>
  <c r="K283" i="5"/>
  <c r="J283" i="5"/>
  <c r="I283" i="5"/>
  <c r="H283" i="5"/>
  <c r="N283" i="5" s="1"/>
  <c r="G283" i="5"/>
  <c r="M283" i="5" s="1"/>
  <c r="L282" i="5"/>
  <c r="K282" i="5"/>
  <c r="J282" i="5"/>
  <c r="I282" i="5"/>
  <c r="H282" i="5"/>
  <c r="N282" i="5" s="1"/>
  <c r="G282" i="5"/>
  <c r="M282" i="5" s="1"/>
  <c r="L281" i="5"/>
  <c r="K281" i="5"/>
  <c r="I281" i="5"/>
  <c r="H281" i="5"/>
  <c r="N281" i="5" s="1"/>
  <c r="G281" i="5"/>
  <c r="M281" i="5" s="1"/>
  <c r="L280" i="5"/>
  <c r="K280" i="5"/>
  <c r="J280" i="5"/>
  <c r="I280" i="5"/>
  <c r="H280" i="5"/>
  <c r="N280" i="5" s="1"/>
  <c r="G280" i="5"/>
  <c r="M280" i="5" s="1"/>
  <c r="L279" i="5"/>
  <c r="K279" i="5"/>
  <c r="J279" i="5"/>
  <c r="I279" i="5"/>
  <c r="H279" i="5"/>
  <c r="N279" i="5" s="1"/>
  <c r="G279" i="5"/>
  <c r="M279" i="5" s="1"/>
  <c r="L278" i="5"/>
  <c r="K278" i="5"/>
  <c r="J278" i="5"/>
  <c r="I278" i="5"/>
  <c r="H278" i="5"/>
  <c r="N278" i="5" s="1"/>
  <c r="G278" i="5"/>
  <c r="M278" i="5" s="1"/>
  <c r="L277" i="5"/>
  <c r="K277" i="5"/>
  <c r="J277" i="5"/>
  <c r="I277" i="5"/>
  <c r="H277" i="5"/>
  <c r="N277" i="5" s="1"/>
  <c r="G277" i="5"/>
  <c r="M277" i="5" s="1"/>
  <c r="L276" i="5"/>
  <c r="K276" i="5"/>
  <c r="J276" i="5"/>
  <c r="I276" i="5"/>
  <c r="H276" i="5"/>
  <c r="N276" i="5" s="1"/>
  <c r="G276" i="5"/>
  <c r="M276" i="5" s="1"/>
  <c r="L275" i="5"/>
  <c r="K275" i="5"/>
  <c r="J275" i="5"/>
  <c r="I275" i="5"/>
  <c r="H275" i="5"/>
  <c r="N275" i="5" s="1"/>
  <c r="G275" i="5"/>
  <c r="M275" i="5" s="1"/>
  <c r="L274" i="5"/>
  <c r="K274" i="5"/>
  <c r="J274" i="5"/>
  <c r="I274" i="5"/>
  <c r="H274" i="5"/>
  <c r="N274" i="5" s="1"/>
  <c r="G274" i="5"/>
  <c r="M274" i="5" s="1"/>
  <c r="L273" i="5"/>
  <c r="K273" i="5"/>
  <c r="J273" i="5"/>
  <c r="I273" i="5"/>
  <c r="H273" i="5"/>
  <c r="N273" i="5" s="1"/>
  <c r="G273" i="5"/>
  <c r="M273" i="5" s="1"/>
  <c r="L272" i="5"/>
  <c r="K272" i="5"/>
  <c r="I272" i="5"/>
  <c r="H272" i="5"/>
  <c r="N272" i="5" s="1"/>
  <c r="G272" i="5"/>
  <c r="L271" i="5"/>
  <c r="K271" i="5"/>
  <c r="I271" i="5"/>
  <c r="H271" i="5"/>
  <c r="N271" i="5" s="1"/>
  <c r="G271" i="5"/>
  <c r="M271" i="5" s="1"/>
  <c r="L270" i="5"/>
  <c r="K270" i="5"/>
  <c r="J270" i="5"/>
  <c r="H270" i="5"/>
  <c r="N270" i="5" s="1"/>
  <c r="G270" i="5"/>
  <c r="L269" i="5"/>
  <c r="K269" i="5"/>
  <c r="J269" i="5"/>
  <c r="I269" i="5"/>
  <c r="H269" i="5"/>
  <c r="N269" i="5" s="1"/>
  <c r="G269" i="5"/>
  <c r="M269" i="5" s="1"/>
  <c r="L268" i="5"/>
  <c r="K268" i="5"/>
  <c r="J268" i="5"/>
  <c r="I268" i="5"/>
  <c r="H268" i="5"/>
  <c r="N268" i="5" s="1"/>
  <c r="G268" i="5"/>
  <c r="M268" i="5" s="1"/>
  <c r="L267" i="5"/>
  <c r="K267" i="5"/>
  <c r="J267" i="5"/>
  <c r="I267" i="5"/>
  <c r="G267" i="5"/>
  <c r="M267" i="5" s="1"/>
  <c r="L266" i="5"/>
  <c r="K266" i="5"/>
  <c r="I266" i="5"/>
  <c r="H266" i="5"/>
  <c r="N266" i="5" s="1"/>
  <c r="G266" i="5"/>
  <c r="L265" i="5"/>
  <c r="K265" i="5"/>
  <c r="J265" i="5"/>
  <c r="I265" i="5"/>
  <c r="H265" i="5"/>
  <c r="N265" i="5" s="1"/>
  <c r="G265" i="5"/>
  <c r="M265" i="5" s="1"/>
  <c r="L264" i="5"/>
  <c r="K264" i="5"/>
  <c r="J264" i="5"/>
  <c r="I264" i="5"/>
  <c r="H264" i="5"/>
  <c r="N264" i="5" s="1"/>
  <c r="G264" i="5"/>
  <c r="M264" i="5" s="1"/>
  <c r="L263" i="5"/>
  <c r="K263" i="5"/>
  <c r="J263" i="5"/>
  <c r="I263" i="5"/>
  <c r="H263" i="5"/>
  <c r="N263" i="5" s="1"/>
  <c r="G263" i="5"/>
  <c r="M263" i="5" s="1"/>
  <c r="L262" i="5"/>
  <c r="K262" i="5"/>
  <c r="J262" i="5"/>
  <c r="I262" i="5"/>
  <c r="H262" i="5"/>
  <c r="N262" i="5" s="1"/>
  <c r="L261" i="5"/>
  <c r="K261" i="5"/>
  <c r="J261" i="5"/>
  <c r="I261" i="5"/>
  <c r="H261" i="5"/>
  <c r="N261" i="5" s="1"/>
  <c r="G261" i="5"/>
  <c r="M261" i="5" s="1"/>
  <c r="L260" i="5"/>
  <c r="K260" i="5"/>
  <c r="J260" i="5"/>
  <c r="I260" i="5"/>
  <c r="H260" i="5"/>
  <c r="N260" i="5" s="1"/>
  <c r="G260" i="5"/>
  <c r="M260" i="5" s="1"/>
  <c r="L259" i="5"/>
  <c r="K259" i="5"/>
  <c r="J259" i="5"/>
  <c r="I259" i="5"/>
  <c r="H259" i="5"/>
  <c r="N259" i="5" s="1"/>
  <c r="G259" i="5"/>
  <c r="M259" i="5" s="1"/>
  <c r="L258" i="5"/>
  <c r="K258" i="5"/>
  <c r="G258" i="5"/>
  <c r="M258" i="5" s="1"/>
  <c r="L257" i="5"/>
  <c r="K257" i="5"/>
  <c r="J257" i="5"/>
  <c r="I257" i="5"/>
  <c r="H257" i="5"/>
  <c r="N257" i="5" s="1"/>
  <c r="G257" i="5"/>
  <c r="M257" i="5" s="1"/>
  <c r="L256" i="5"/>
  <c r="K256" i="5"/>
  <c r="H256" i="5"/>
  <c r="N256" i="5" s="1"/>
  <c r="G256" i="5"/>
  <c r="M256" i="5" s="1"/>
  <c r="L255" i="5"/>
  <c r="K255" i="5"/>
  <c r="J255" i="5"/>
  <c r="L254" i="5"/>
  <c r="K254" i="5"/>
  <c r="J254" i="5"/>
  <c r="I254" i="5"/>
  <c r="H254" i="5"/>
  <c r="N254" i="5" s="1"/>
  <c r="G254" i="5"/>
  <c r="M254" i="5" s="1"/>
  <c r="L253" i="5"/>
  <c r="K253" i="5"/>
  <c r="J253" i="5"/>
  <c r="I253" i="5"/>
  <c r="H253" i="5"/>
  <c r="N253" i="5" s="1"/>
  <c r="G253" i="5"/>
  <c r="M253" i="5" s="1"/>
  <c r="L252" i="5"/>
  <c r="K252" i="5"/>
  <c r="J252" i="5"/>
  <c r="I252" i="5"/>
  <c r="H252" i="5"/>
  <c r="N252" i="5" s="1"/>
  <c r="G252" i="5"/>
  <c r="M252" i="5" s="1"/>
  <c r="L251" i="5"/>
  <c r="K251" i="5"/>
  <c r="J251" i="5"/>
  <c r="I251" i="5"/>
  <c r="H251" i="5"/>
  <c r="N251" i="5" s="1"/>
  <c r="G251" i="5"/>
  <c r="M251" i="5" s="1"/>
  <c r="L250" i="5"/>
  <c r="K250" i="5"/>
  <c r="J250" i="5"/>
  <c r="I250" i="5"/>
  <c r="H250" i="5"/>
  <c r="N250" i="5" s="1"/>
  <c r="G250" i="5"/>
  <c r="M250" i="5" s="1"/>
  <c r="L249" i="5"/>
  <c r="K249" i="5"/>
  <c r="J249" i="5"/>
  <c r="I249" i="5"/>
  <c r="H249" i="5"/>
  <c r="N249" i="5" s="1"/>
  <c r="G249" i="5"/>
  <c r="M249" i="5" s="1"/>
  <c r="L248" i="5"/>
  <c r="K248" i="5"/>
  <c r="L247" i="5"/>
  <c r="K247" i="5"/>
  <c r="J247" i="5"/>
  <c r="I247" i="5"/>
  <c r="H247" i="5"/>
  <c r="N247" i="5" s="1"/>
  <c r="G247" i="5"/>
  <c r="M247" i="5" s="1"/>
  <c r="L246" i="5"/>
  <c r="K246" i="5"/>
  <c r="J246" i="5"/>
  <c r="I246" i="5"/>
  <c r="H246" i="5"/>
  <c r="N246" i="5" s="1"/>
  <c r="G246" i="5"/>
  <c r="M246" i="5" s="1"/>
  <c r="L245" i="5"/>
  <c r="K245" i="5"/>
  <c r="I245" i="5"/>
  <c r="G245" i="5"/>
  <c r="M245" i="5" s="1"/>
  <c r="L244" i="5"/>
  <c r="K244" i="5"/>
  <c r="J244" i="5"/>
  <c r="I244" i="5"/>
  <c r="H244" i="5"/>
  <c r="N244" i="5" s="1"/>
  <c r="G244" i="5"/>
  <c r="M244" i="5" s="1"/>
  <c r="L243" i="5"/>
  <c r="K243" i="5"/>
  <c r="I243" i="5"/>
  <c r="L242" i="5"/>
  <c r="K242" i="5"/>
  <c r="G242" i="5"/>
  <c r="M242" i="5" s="1"/>
  <c r="L241" i="5"/>
  <c r="K241" i="5"/>
  <c r="J241" i="5"/>
  <c r="I241" i="5"/>
  <c r="H241" i="5"/>
  <c r="N241" i="5" s="1"/>
  <c r="G241" i="5"/>
  <c r="M241" i="5" s="1"/>
  <c r="L240" i="5"/>
  <c r="K240" i="5"/>
  <c r="J240" i="5"/>
  <c r="I240" i="5"/>
  <c r="H240" i="5"/>
  <c r="N240" i="5" s="1"/>
  <c r="G240" i="5"/>
  <c r="M240" i="5" s="1"/>
  <c r="L239" i="5"/>
  <c r="K239" i="5"/>
  <c r="J239" i="5"/>
  <c r="I239" i="5"/>
  <c r="H239" i="5"/>
  <c r="N239" i="5" s="1"/>
  <c r="G239" i="5"/>
  <c r="M239" i="5" s="1"/>
  <c r="L238" i="5"/>
  <c r="K238" i="5"/>
  <c r="J238" i="5"/>
  <c r="I238" i="5"/>
  <c r="H238" i="5"/>
  <c r="N238" i="5" s="1"/>
  <c r="G238" i="5"/>
  <c r="M238" i="5" s="1"/>
  <c r="L237" i="5"/>
  <c r="K237" i="5"/>
  <c r="J237" i="5"/>
  <c r="I237" i="5"/>
  <c r="H237" i="5"/>
  <c r="N237" i="5" s="1"/>
  <c r="G237" i="5"/>
  <c r="M237" i="5" s="1"/>
  <c r="L236" i="5"/>
  <c r="K236" i="5"/>
  <c r="J236" i="5"/>
  <c r="I236" i="5"/>
  <c r="H236" i="5"/>
  <c r="N236" i="5" s="1"/>
  <c r="G236" i="5"/>
  <c r="M236" i="5" s="1"/>
  <c r="L235" i="5"/>
  <c r="K235" i="5"/>
  <c r="L234" i="5"/>
  <c r="K234" i="5"/>
  <c r="J234" i="5"/>
  <c r="I234" i="5"/>
  <c r="H234" i="5"/>
  <c r="N234" i="5" s="1"/>
  <c r="G234" i="5"/>
  <c r="M234" i="5" s="1"/>
  <c r="L233" i="5"/>
  <c r="K233" i="5"/>
  <c r="J233" i="5"/>
  <c r="I233" i="5"/>
  <c r="H233" i="5"/>
  <c r="N233" i="5" s="1"/>
  <c r="G233" i="5"/>
  <c r="M233" i="5" s="1"/>
  <c r="L232" i="5"/>
  <c r="K232" i="5"/>
  <c r="J232" i="5"/>
  <c r="I232" i="5"/>
  <c r="H232" i="5"/>
  <c r="N232" i="5" s="1"/>
  <c r="G232" i="5"/>
  <c r="M232" i="5" s="1"/>
  <c r="L231" i="5"/>
  <c r="K231" i="5"/>
  <c r="J231" i="5"/>
  <c r="I231" i="5"/>
  <c r="G231" i="5"/>
  <c r="L230" i="5"/>
  <c r="K230" i="5"/>
  <c r="L229" i="5"/>
  <c r="K229" i="5"/>
  <c r="J229" i="5"/>
  <c r="I229" i="5"/>
  <c r="G229" i="5"/>
  <c r="L228" i="5"/>
  <c r="K228" i="5"/>
  <c r="J228" i="5"/>
  <c r="I228" i="5"/>
  <c r="H228" i="5"/>
  <c r="N228" i="5" s="1"/>
  <c r="G228" i="5"/>
  <c r="M228" i="5" s="1"/>
  <c r="L227" i="5"/>
  <c r="K227" i="5"/>
  <c r="G227" i="5"/>
  <c r="M227" i="5" s="1"/>
  <c r="L226" i="5"/>
  <c r="K226" i="5"/>
  <c r="I226" i="5"/>
  <c r="L225" i="5"/>
  <c r="K225" i="5"/>
  <c r="I225" i="5"/>
  <c r="G225" i="5"/>
  <c r="M225" i="5" s="1"/>
  <c r="L224" i="5"/>
  <c r="K224" i="5"/>
  <c r="J224" i="5"/>
  <c r="I224" i="5"/>
  <c r="H224" i="5"/>
  <c r="N224" i="5" s="1"/>
  <c r="G224" i="5"/>
  <c r="M224" i="5" s="1"/>
  <c r="L223" i="5"/>
  <c r="K223" i="5"/>
  <c r="I223" i="5"/>
  <c r="G223" i="5"/>
  <c r="L222" i="5"/>
  <c r="K222" i="5"/>
  <c r="I222" i="5"/>
  <c r="G222" i="5"/>
  <c r="L221" i="5"/>
  <c r="K221" i="5"/>
  <c r="I221" i="5"/>
  <c r="G221" i="5"/>
  <c r="L220" i="5"/>
  <c r="K220" i="5"/>
  <c r="L219" i="5"/>
  <c r="K219" i="5"/>
  <c r="L218" i="5"/>
  <c r="K218" i="5"/>
  <c r="I218" i="5"/>
  <c r="L217" i="5"/>
  <c r="K217" i="5"/>
  <c r="J217" i="5"/>
  <c r="I217" i="5"/>
  <c r="H217" i="5"/>
  <c r="N217" i="5" s="1"/>
  <c r="G217" i="5"/>
  <c r="M217" i="5" s="1"/>
  <c r="L216" i="5"/>
  <c r="K216" i="5"/>
  <c r="J216" i="5"/>
  <c r="I216" i="5"/>
  <c r="L215" i="5"/>
  <c r="K215" i="5"/>
  <c r="G215" i="5"/>
  <c r="L214" i="5"/>
  <c r="K214" i="5"/>
  <c r="H214" i="5"/>
  <c r="N214" i="5" s="1"/>
  <c r="G214" i="5"/>
  <c r="L213" i="5"/>
  <c r="K213" i="5"/>
  <c r="I213" i="5"/>
  <c r="G213" i="5"/>
  <c r="L212" i="5"/>
  <c r="K212" i="5"/>
  <c r="J212" i="5"/>
  <c r="I212" i="5"/>
  <c r="H212" i="5"/>
  <c r="N212" i="5" s="1"/>
  <c r="G212" i="5"/>
  <c r="M212" i="5" s="1"/>
  <c r="L211" i="5"/>
  <c r="K211" i="5"/>
  <c r="J211" i="5"/>
  <c r="I211" i="5"/>
  <c r="H211" i="5"/>
  <c r="N211" i="5" s="1"/>
  <c r="G211" i="5"/>
  <c r="M211" i="5" s="1"/>
  <c r="L210" i="5"/>
  <c r="K210" i="5"/>
  <c r="I210" i="5"/>
  <c r="L209" i="5"/>
  <c r="K209" i="5"/>
  <c r="J209" i="5"/>
  <c r="L208" i="5"/>
  <c r="K208" i="5"/>
  <c r="J208" i="5"/>
  <c r="I208" i="5"/>
  <c r="H208" i="5"/>
  <c r="N208" i="5" s="1"/>
  <c r="G208" i="5"/>
  <c r="M208" i="5" s="1"/>
  <c r="L207" i="5"/>
  <c r="K207" i="5"/>
  <c r="J207" i="5"/>
  <c r="I207" i="5"/>
  <c r="H207" i="5"/>
  <c r="N207" i="5" s="1"/>
  <c r="G207" i="5"/>
  <c r="M207" i="5" s="1"/>
  <c r="L206" i="5"/>
  <c r="K206" i="5"/>
  <c r="J206" i="5"/>
  <c r="I206" i="5"/>
  <c r="G206" i="5"/>
  <c r="L205" i="5"/>
  <c r="K205" i="5"/>
  <c r="J205" i="5"/>
  <c r="I205" i="5"/>
  <c r="H205" i="5"/>
  <c r="N205" i="5" s="1"/>
  <c r="G205" i="5"/>
  <c r="M205" i="5" s="1"/>
  <c r="L204" i="5"/>
  <c r="K204" i="5"/>
  <c r="J204" i="5"/>
  <c r="I204" i="5"/>
  <c r="G204" i="5"/>
  <c r="M204" i="5" s="1"/>
  <c r="L203" i="5"/>
  <c r="K203" i="5"/>
  <c r="L202" i="5"/>
  <c r="K202" i="5"/>
  <c r="G202" i="5"/>
  <c r="M202" i="5" s="1"/>
  <c r="L201" i="5"/>
  <c r="K201" i="5"/>
  <c r="L200" i="5"/>
  <c r="K200" i="5"/>
  <c r="J200" i="5"/>
  <c r="I200" i="5"/>
  <c r="H200" i="5"/>
  <c r="N200" i="5" s="1"/>
  <c r="G200" i="5"/>
  <c r="M200" i="5" s="1"/>
  <c r="L199" i="5"/>
  <c r="K199" i="5"/>
  <c r="J199" i="5"/>
  <c r="I199" i="5"/>
  <c r="H199" i="5"/>
  <c r="N199" i="5" s="1"/>
  <c r="G199" i="5"/>
  <c r="M199" i="5" s="1"/>
  <c r="L198" i="5"/>
  <c r="K198" i="5"/>
  <c r="I198" i="5"/>
  <c r="L197" i="5"/>
  <c r="K197" i="5"/>
  <c r="J197" i="5"/>
  <c r="H197" i="5"/>
  <c r="N197" i="5" s="1"/>
  <c r="L196" i="5"/>
  <c r="K196" i="5"/>
  <c r="J196" i="5"/>
  <c r="I196" i="5"/>
  <c r="H196" i="5"/>
  <c r="N196" i="5" s="1"/>
  <c r="G196" i="5"/>
  <c r="M196" i="5" s="1"/>
  <c r="L195" i="5"/>
  <c r="K195" i="5"/>
  <c r="L194" i="5"/>
  <c r="K194" i="5"/>
  <c r="J194" i="5"/>
  <c r="H194" i="5"/>
  <c r="N194" i="5" s="1"/>
  <c r="G194" i="5"/>
  <c r="M194" i="5" s="1"/>
  <c r="L193" i="5"/>
  <c r="K193" i="5"/>
  <c r="I193" i="5"/>
  <c r="L192" i="5"/>
  <c r="K192" i="5"/>
  <c r="J192" i="5"/>
  <c r="I192" i="5"/>
  <c r="H192" i="5"/>
  <c r="N192" i="5" s="1"/>
  <c r="G192" i="5"/>
  <c r="M192" i="5" s="1"/>
  <c r="L191" i="5"/>
  <c r="K191" i="5"/>
  <c r="J191" i="5"/>
  <c r="I191" i="5"/>
  <c r="H191" i="5"/>
  <c r="N191" i="5" s="1"/>
  <c r="G191" i="5"/>
  <c r="M191" i="5" s="1"/>
  <c r="L190" i="5"/>
  <c r="K190" i="5"/>
  <c r="J190" i="5"/>
  <c r="I190" i="5"/>
  <c r="H190" i="5"/>
  <c r="N190" i="5" s="1"/>
  <c r="G190" i="5"/>
  <c r="M190" i="5" s="1"/>
  <c r="L189" i="5"/>
  <c r="K189" i="5"/>
  <c r="F188" i="5"/>
  <c r="J361" i="5" s="1"/>
  <c r="E188" i="5"/>
  <c r="I322" i="5" s="1"/>
  <c r="D188" i="5"/>
  <c r="H363" i="5" s="1"/>
  <c r="N363" i="5" s="1"/>
  <c r="C188" i="5"/>
  <c r="G216" i="5" s="1"/>
  <c r="M216" i="5" s="1"/>
  <c r="L180" i="5"/>
  <c r="K180" i="5"/>
  <c r="J180" i="5"/>
  <c r="H180" i="5"/>
  <c r="N180" i="5" s="1"/>
  <c r="G180" i="5"/>
  <c r="M180" i="5" s="1"/>
  <c r="L179" i="5"/>
  <c r="K179" i="5"/>
  <c r="J179" i="5"/>
  <c r="I179" i="5"/>
  <c r="H179" i="5"/>
  <c r="N179" i="5" s="1"/>
  <c r="G179" i="5"/>
  <c r="M179" i="5" s="1"/>
  <c r="L178" i="5"/>
  <c r="K178" i="5"/>
  <c r="J178" i="5"/>
  <c r="I178" i="5"/>
  <c r="H178" i="5"/>
  <c r="N178" i="5" s="1"/>
  <c r="G178" i="5"/>
  <c r="M178" i="5" s="1"/>
  <c r="L177" i="5"/>
  <c r="K177" i="5"/>
  <c r="L176" i="5"/>
  <c r="K176" i="5"/>
  <c r="J176" i="5"/>
  <c r="I176" i="5"/>
  <c r="H176" i="5"/>
  <c r="N176" i="5" s="1"/>
  <c r="G176" i="5"/>
  <c r="M176" i="5" s="1"/>
  <c r="L175" i="5"/>
  <c r="K175" i="5"/>
  <c r="J175" i="5"/>
  <c r="H175" i="5"/>
  <c r="N175" i="5" s="1"/>
  <c r="G175" i="5"/>
  <c r="L174" i="5"/>
  <c r="K174" i="5"/>
  <c r="I174" i="5"/>
  <c r="G174" i="5"/>
  <c r="M174" i="5" s="1"/>
  <c r="L173" i="5"/>
  <c r="K173" i="5"/>
  <c r="J173" i="5"/>
  <c r="I173" i="5"/>
  <c r="H173" i="5"/>
  <c r="N173" i="5" s="1"/>
  <c r="G173" i="5"/>
  <c r="M173" i="5" s="1"/>
  <c r="L172" i="5"/>
  <c r="K172" i="5"/>
  <c r="J172" i="5"/>
  <c r="I172" i="5"/>
  <c r="H172" i="5"/>
  <c r="N172" i="5" s="1"/>
  <c r="G172" i="5"/>
  <c r="M172" i="5" s="1"/>
  <c r="L171" i="5"/>
  <c r="K171" i="5"/>
  <c r="J171" i="5"/>
  <c r="I171" i="5"/>
  <c r="H171" i="5"/>
  <c r="N171" i="5" s="1"/>
  <c r="G171" i="5"/>
  <c r="M171" i="5" s="1"/>
  <c r="L170" i="5"/>
  <c r="K170" i="5"/>
  <c r="H170" i="5"/>
  <c r="N170" i="5" s="1"/>
  <c r="G170" i="5"/>
  <c r="L169" i="5"/>
  <c r="K169" i="5"/>
  <c r="J169" i="5"/>
  <c r="I169" i="5"/>
  <c r="L168" i="5"/>
  <c r="K168" i="5"/>
  <c r="J168" i="5"/>
  <c r="I168" i="5"/>
  <c r="H168" i="5"/>
  <c r="N168" i="5" s="1"/>
  <c r="G168" i="5"/>
  <c r="M168" i="5" s="1"/>
  <c r="L167" i="5"/>
  <c r="K167" i="5"/>
  <c r="J167" i="5"/>
  <c r="I167" i="5"/>
  <c r="H167" i="5"/>
  <c r="N167" i="5" s="1"/>
  <c r="G167" i="5"/>
  <c r="M167" i="5" s="1"/>
  <c r="L166" i="5"/>
  <c r="K166" i="5"/>
  <c r="J166" i="5"/>
  <c r="G166" i="5"/>
  <c r="L165" i="5"/>
  <c r="K165" i="5"/>
  <c r="J165" i="5"/>
  <c r="H165" i="5"/>
  <c r="N165" i="5" s="1"/>
  <c r="L164" i="5"/>
  <c r="K164" i="5"/>
  <c r="J164" i="5"/>
  <c r="I164" i="5"/>
  <c r="H164" i="5"/>
  <c r="N164" i="5" s="1"/>
  <c r="G164" i="5"/>
  <c r="M164" i="5" s="1"/>
  <c r="L163" i="5"/>
  <c r="K163" i="5"/>
  <c r="J163" i="5"/>
  <c r="I163" i="5"/>
  <c r="H163" i="5"/>
  <c r="N163" i="5" s="1"/>
  <c r="G163" i="5"/>
  <c r="M163" i="5" s="1"/>
  <c r="L162" i="5"/>
  <c r="K162" i="5"/>
  <c r="I162" i="5"/>
  <c r="H162" i="5"/>
  <c r="N162" i="5" s="1"/>
  <c r="G162" i="5"/>
  <c r="M162" i="5" s="1"/>
  <c r="L161" i="5"/>
  <c r="K161" i="5"/>
  <c r="J161" i="5"/>
  <c r="H161" i="5"/>
  <c r="N161" i="5" s="1"/>
  <c r="G161" i="5"/>
  <c r="M161" i="5" s="1"/>
  <c r="L160" i="5"/>
  <c r="K160" i="5"/>
  <c r="J160" i="5"/>
  <c r="I160" i="5"/>
  <c r="H160" i="5"/>
  <c r="N160" i="5" s="1"/>
  <c r="G160" i="5"/>
  <c r="M160" i="5" s="1"/>
  <c r="L159" i="5"/>
  <c r="K159" i="5"/>
  <c r="J159" i="5"/>
  <c r="I159" i="5"/>
  <c r="H159" i="5"/>
  <c r="N159" i="5" s="1"/>
  <c r="G159" i="5"/>
  <c r="M159" i="5" s="1"/>
  <c r="L158" i="5"/>
  <c r="K158" i="5"/>
  <c r="J158" i="5"/>
  <c r="I158" i="5"/>
  <c r="H158" i="5"/>
  <c r="N158" i="5" s="1"/>
  <c r="G158" i="5"/>
  <c r="M158" i="5" s="1"/>
  <c r="L157" i="5"/>
  <c r="K157" i="5"/>
  <c r="J157" i="5"/>
  <c r="I157" i="5"/>
  <c r="H157" i="5"/>
  <c r="N157" i="5" s="1"/>
  <c r="G157" i="5"/>
  <c r="M157" i="5" s="1"/>
  <c r="L156" i="5"/>
  <c r="K156" i="5"/>
  <c r="J156" i="5"/>
  <c r="I156" i="5"/>
  <c r="H156" i="5"/>
  <c r="N156" i="5" s="1"/>
  <c r="G156" i="5"/>
  <c r="M156" i="5" s="1"/>
  <c r="L155" i="5"/>
  <c r="K155" i="5"/>
  <c r="I155" i="5"/>
  <c r="G155" i="5"/>
  <c r="M155" i="5" s="1"/>
  <c r="L154" i="5"/>
  <c r="K154" i="5"/>
  <c r="J154" i="5"/>
  <c r="I154" i="5"/>
  <c r="H154" i="5"/>
  <c r="N154" i="5" s="1"/>
  <c r="G154" i="5"/>
  <c r="M154" i="5" s="1"/>
  <c r="L153" i="5"/>
  <c r="K153" i="5"/>
  <c r="J153" i="5"/>
  <c r="I153" i="5"/>
  <c r="H153" i="5"/>
  <c r="N153" i="5" s="1"/>
  <c r="G153" i="5"/>
  <c r="M153" i="5" s="1"/>
  <c r="L152" i="5"/>
  <c r="K152" i="5"/>
  <c r="I152" i="5"/>
  <c r="H152" i="5"/>
  <c r="N152" i="5" s="1"/>
  <c r="G152" i="5"/>
  <c r="L151" i="5"/>
  <c r="K151" i="5"/>
  <c r="J151" i="5"/>
  <c r="I151" i="5"/>
  <c r="H151" i="5"/>
  <c r="N151" i="5" s="1"/>
  <c r="G151" i="5"/>
  <c r="M151" i="5" s="1"/>
  <c r="L150" i="5"/>
  <c r="K150" i="5"/>
  <c r="J150" i="5"/>
  <c r="I150" i="5"/>
  <c r="L149" i="5"/>
  <c r="K149" i="5"/>
  <c r="J149" i="5"/>
  <c r="I149" i="5"/>
  <c r="H149" i="5"/>
  <c r="N149" i="5" s="1"/>
  <c r="G149" i="5"/>
  <c r="M149" i="5" s="1"/>
  <c r="L148" i="5"/>
  <c r="K148" i="5"/>
  <c r="H148" i="5"/>
  <c r="N148" i="5" s="1"/>
  <c r="G148" i="5"/>
  <c r="L147" i="5"/>
  <c r="K147" i="5"/>
  <c r="J147" i="5"/>
  <c r="H147" i="5"/>
  <c r="N147" i="5" s="1"/>
  <c r="G147" i="5"/>
  <c r="L146" i="5"/>
  <c r="K146" i="5"/>
  <c r="J146" i="5"/>
  <c r="H146" i="5"/>
  <c r="N146" i="5" s="1"/>
  <c r="G146" i="5"/>
  <c r="M146" i="5" s="1"/>
  <c r="L145" i="5"/>
  <c r="K145" i="5"/>
  <c r="J145" i="5"/>
  <c r="I145" i="5"/>
  <c r="G145" i="5"/>
  <c r="L144" i="5"/>
  <c r="K144" i="5"/>
  <c r="L143" i="5"/>
  <c r="K143" i="5"/>
  <c r="J143" i="5"/>
  <c r="I143" i="5"/>
  <c r="H143" i="5"/>
  <c r="N143" i="5" s="1"/>
  <c r="G143" i="5"/>
  <c r="M143" i="5" s="1"/>
  <c r="L142" i="5"/>
  <c r="K142" i="5"/>
  <c r="J142" i="5"/>
  <c r="I142" i="5"/>
  <c r="H142" i="5"/>
  <c r="N142" i="5" s="1"/>
  <c r="G142" i="5"/>
  <c r="M142" i="5" s="1"/>
  <c r="L141" i="5"/>
  <c r="K141" i="5"/>
  <c r="H141" i="5"/>
  <c r="N141" i="5" s="1"/>
  <c r="L140" i="5"/>
  <c r="K140" i="5"/>
  <c r="J140" i="5"/>
  <c r="I140" i="5"/>
  <c r="H140" i="5"/>
  <c r="N140" i="5" s="1"/>
  <c r="G140" i="5"/>
  <c r="M140" i="5" s="1"/>
  <c r="L139" i="5"/>
  <c r="K139" i="5"/>
  <c r="L138" i="5"/>
  <c r="K138" i="5"/>
  <c r="J138" i="5"/>
  <c r="H138" i="5"/>
  <c r="N138" i="5" s="1"/>
  <c r="G138" i="5"/>
  <c r="M138" i="5" s="1"/>
  <c r="L137" i="5"/>
  <c r="K137" i="5"/>
  <c r="J137" i="5"/>
  <c r="L136" i="5"/>
  <c r="K136" i="5"/>
  <c r="J136" i="5"/>
  <c r="I136" i="5"/>
  <c r="H136" i="5"/>
  <c r="N136" i="5" s="1"/>
  <c r="L135" i="5"/>
  <c r="K135" i="5"/>
  <c r="J135" i="5"/>
  <c r="L134" i="5"/>
  <c r="K134" i="5"/>
  <c r="J134" i="5"/>
  <c r="I134" i="5"/>
  <c r="H134" i="5"/>
  <c r="N134" i="5" s="1"/>
  <c r="L133" i="5"/>
  <c r="K133" i="5"/>
  <c r="L132" i="5"/>
  <c r="K132" i="5"/>
  <c r="J132" i="5"/>
  <c r="H132" i="5"/>
  <c r="N132" i="5" s="1"/>
  <c r="G132" i="5"/>
  <c r="M132" i="5" s="1"/>
  <c r="L131" i="5"/>
  <c r="K131" i="5"/>
  <c r="J131" i="5"/>
  <c r="I131" i="5"/>
  <c r="H131" i="5"/>
  <c r="N131" i="5" s="1"/>
  <c r="G131" i="5"/>
  <c r="M131" i="5" s="1"/>
  <c r="L130" i="5"/>
  <c r="K130" i="5"/>
  <c r="J130" i="5"/>
  <c r="I130" i="5"/>
  <c r="H130" i="5"/>
  <c r="N130" i="5" s="1"/>
  <c r="G130" i="5"/>
  <c r="M130" i="5" s="1"/>
  <c r="L129" i="5"/>
  <c r="K129" i="5"/>
  <c r="I129" i="5"/>
  <c r="H129" i="5"/>
  <c r="N129" i="5" s="1"/>
  <c r="G129" i="5"/>
  <c r="L128" i="5"/>
  <c r="K128" i="5"/>
  <c r="J128" i="5"/>
  <c r="H128" i="5"/>
  <c r="N128" i="5" s="1"/>
  <c r="L127" i="5"/>
  <c r="K127" i="5"/>
  <c r="L126" i="5"/>
  <c r="K126" i="5"/>
  <c r="H126" i="5"/>
  <c r="N126" i="5" s="1"/>
  <c r="G126" i="5"/>
  <c r="L125" i="5"/>
  <c r="K125" i="5"/>
  <c r="L124" i="5"/>
  <c r="K124" i="5"/>
  <c r="J124" i="5"/>
  <c r="G124" i="5"/>
  <c r="M124" i="5" s="1"/>
  <c r="L123" i="5"/>
  <c r="K123" i="5"/>
  <c r="L122" i="5"/>
  <c r="K122" i="5"/>
  <c r="J122" i="5"/>
  <c r="I122" i="5"/>
  <c r="H122" i="5"/>
  <c r="N122" i="5" s="1"/>
  <c r="G122" i="5"/>
  <c r="M122" i="5" s="1"/>
  <c r="L121" i="5"/>
  <c r="K121" i="5"/>
  <c r="H121" i="5"/>
  <c r="N121" i="5" s="1"/>
  <c r="L120" i="5"/>
  <c r="K120" i="5"/>
  <c r="I120" i="5"/>
  <c r="H120" i="5"/>
  <c r="N120" i="5" s="1"/>
  <c r="G120" i="5"/>
  <c r="M120" i="5" s="1"/>
  <c r="L119" i="5"/>
  <c r="K119" i="5"/>
  <c r="J119" i="5"/>
  <c r="I119" i="5"/>
  <c r="H119" i="5"/>
  <c r="N119" i="5" s="1"/>
  <c r="G119" i="5"/>
  <c r="M119" i="5" s="1"/>
  <c r="L118" i="5"/>
  <c r="K118" i="5"/>
  <c r="G118" i="5"/>
  <c r="L117" i="5"/>
  <c r="K117" i="5"/>
  <c r="J117" i="5"/>
  <c r="I117" i="5"/>
  <c r="H117" i="5"/>
  <c r="N117" i="5" s="1"/>
  <c r="G117" i="5"/>
  <c r="M117" i="5" s="1"/>
  <c r="L116" i="5"/>
  <c r="K116" i="5"/>
  <c r="J116" i="5"/>
  <c r="H116" i="5"/>
  <c r="N116" i="5" s="1"/>
  <c r="L115" i="5"/>
  <c r="K115" i="5"/>
  <c r="I115" i="5"/>
  <c r="L114" i="5"/>
  <c r="K114" i="5"/>
  <c r="J114" i="5"/>
  <c r="I114" i="5"/>
  <c r="H114" i="5"/>
  <c r="N114" i="5" s="1"/>
  <c r="G114" i="5"/>
  <c r="M114" i="5" s="1"/>
  <c r="L113" i="5"/>
  <c r="K113" i="5"/>
  <c r="J113" i="5"/>
  <c r="I113" i="5"/>
  <c r="H113" i="5"/>
  <c r="N113" i="5" s="1"/>
  <c r="G113" i="5"/>
  <c r="M113" i="5" s="1"/>
  <c r="L112" i="5"/>
  <c r="K112" i="5"/>
  <c r="J112" i="5"/>
  <c r="I112" i="5"/>
  <c r="H112" i="5"/>
  <c r="N112" i="5" s="1"/>
  <c r="G112" i="5"/>
  <c r="M112" i="5" s="1"/>
  <c r="L111" i="5"/>
  <c r="K111" i="5"/>
  <c r="L110" i="5"/>
  <c r="K110" i="5"/>
  <c r="J110" i="5"/>
  <c r="I110" i="5"/>
  <c r="H110" i="5"/>
  <c r="N110" i="5" s="1"/>
  <c r="G110" i="5"/>
  <c r="M110" i="5" s="1"/>
  <c r="L109" i="5"/>
  <c r="K109" i="5"/>
  <c r="J109" i="5"/>
  <c r="I109" i="5"/>
  <c r="G109" i="5"/>
  <c r="M109" i="5" s="1"/>
  <c r="L108" i="5"/>
  <c r="K108" i="5"/>
  <c r="J108" i="5"/>
  <c r="I108" i="5"/>
  <c r="L107" i="5"/>
  <c r="K107" i="5"/>
  <c r="J107" i="5"/>
  <c r="H107" i="5"/>
  <c r="N107" i="5" s="1"/>
  <c r="G107" i="5"/>
  <c r="M107" i="5" s="1"/>
  <c r="L106" i="5"/>
  <c r="K106" i="5"/>
  <c r="H106" i="5"/>
  <c r="N106" i="5" s="1"/>
  <c r="G106" i="5"/>
  <c r="M106" i="5" s="1"/>
  <c r="L105" i="5"/>
  <c r="K105" i="5"/>
  <c r="H105" i="5"/>
  <c r="N105" i="5" s="1"/>
  <c r="G105" i="5"/>
  <c r="M105" i="5" s="1"/>
  <c r="L104" i="5"/>
  <c r="K104" i="5"/>
  <c r="G104" i="5"/>
  <c r="L103" i="5"/>
  <c r="K103" i="5"/>
  <c r="I103" i="5"/>
  <c r="G103" i="5"/>
  <c r="M103" i="5" s="1"/>
  <c r="L102" i="5"/>
  <c r="K102" i="5"/>
  <c r="J102" i="5"/>
  <c r="I102" i="5"/>
  <c r="H102" i="5"/>
  <c r="N102" i="5" s="1"/>
  <c r="G102" i="5"/>
  <c r="M102" i="5" s="1"/>
  <c r="L101" i="5"/>
  <c r="K101" i="5"/>
  <c r="J101" i="5"/>
  <c r="I101" i="5"/>
  <c r="H101" i="5"/>
  <c r="N101" i="5" s="1"/>
  <c r="G101" i="5"/>
  <c r="M101" i="5" s="1"/>
  <c r="L100" i="5"/>
  <c r="K100" i="5"/>
  <c r="L99" i="5"/>
  <c r="K99" i="5"/>
  <c r="J99" i="5"/>
  <c r="I99" i="5"/>
  <c r="H99" i="5"/>
  <c r="N99" i="5" s="1"/>
  <c r="L98" i="5"/>
  <c r="K98" i="5"/>
  <c r="J98" i="5"/>
  <c r="I98" i="5"/>
  <c r="H98" i="5"/>
  <c r="N98" i="5" s="1"/>
  <c r="G98" i="5"/>
  <c r="M98" i="5" s="1"/>
  <c r="L97" i="5"/>
  <c r="K97" i="5"/>
  <c r="L96" i="5"/>
  <c r="K96" i="5"/>
  <c r="H96" i="5"/>
  <c r="N96" i="5" s="1"/>
  <c r="G96" i="5"/>
  <c r="L95" i="5"/>
  <c r="K95" i="5"/>
  <c r="J95" i="5"/>
  <c r="I95" i="5"/>
  <c r="H95" i="5"/>
  <c r="N95" i="5" s="1"/>
  <c r="G95" i="5"/>
  <c r="M95" i="5" s="1"/>
  <c r="L94" i="5"/>
  <c r="K94" i="5"/>
  <c r="J94" i="5"/>
  <c r="I94" i="5"/>
  <c r="H94" i="5"/>
  <c r="N94" i="5" s="1"/>
  <c r="G94" i="5"/>
  <c r="M94" i="5" s="1"/>
  <c r="L93" i="5"/>
  <c r="K93" i="5"/>
  <c r="I93" i="5"/>
  <c r="H93" i="5"/>
  <c r="N93" i="5" s="1"/>
  <c r="G93" i="5"/>
  <c r="L92" i="5"/>
  <c r="K92" i="5"/>
  <c r="J92" i="5"/>
  <c r="I92" i="5"/>
  <c r="L91" i="5"/>
  <c r="K91" i="5"/>
  <c r="J91" i="5"/>
  <c r="I91" i="5"/>
  <c r="H91" i="5"/>
  <c r="N91" i="5" s="1"/>
  <c r="G91" i="5"/>
  <c r="M91" i="5" s="1"/>
  <c r="L90" i="5"/>
  <c r="K90" i="5"/>
  <c r="J90" i="5"/>
  <c r="I90" i="5"/>
  <c r="H90" i="5"/>
  <c r="N90" i="5" s="1"/>
  <c r="G90" i="5"/>
  <c r="M90" i="5" s="1"/>
  <c r="L89" i="5"/>
  <c r="K89" i="5"/>
  <c r="J89" i="5"/>
  <c r="I89" i="5"/>
  <c r="H89" i="5"/>
  <c r="N89" i="5" s="1"/>
  <c r="G89" i="5"/>
  <c r="M89" i="5" s="1"/>
  <c r="L88" i="5"/>
  <c r="K88" i="5"/>
  <c r="H88" i="5"/>
  <c r="N88" i="5" s="1"/>
  <c r="G88" i="5"/>
  <c r="L87" i="5"/>
  <c r="K87" i="5"/>
  <c r="H87" i="5"/>
  <c r="N87" i="5" s="1"/>
  <c r="G87" i="5"/>
  <c r="L86" i="5"/>
  <c r="K86" i="5"/>
  <c r="L85" i="5"/>
  <c r="K85" i="5"/>
  <c r="H85" i="5"/>
  <c r="N85" i="5" s="1"/>
  <c r="L84" i="5"/>
  <c r="K84" i="5"/>
  <c r="G84" i="5"/>
  <c r="M84" i="5" s="1"/>
  <c r="L83" i="5"/>
  <c r="K83" i="5"/>
  <c r="I83" i="5"/>
  <c r="L82" i="5"/>
  <c r="K82" i="5"/>
  <c r="F81" i="5"/>
  <c r="J177" i="5" s="1"/>
  <c r="E81" i="5"/>
  <c r="I180" i="5" s="1"/>
  <c r="D81" i="5"/>
  <c r="H177" i="5" s="1"/>
  <c r="N177" i="5" s="1"/>
  <c r="C81" i="5"/>
  <c r="G169" i="5" s="1"/>
  <c r="M169" i="5" s="1"/>
  <c r="L73" i="5"/>
  <c r="K73" i="5"/>
  <c r="J73" i="5"/>
  <c r="I73" i="5"/>
  <c r="H73" i="5"/>
  <c r="N73" i="5" s="1"/>
  <c r="G73" i="5"/>
  <c r="M73" i="5" s="1"/>
  <c r="L72" i="5"/>
  <c r="K72" i="5"/>
  <c r="I72" i="5"/>
  <c r="G72" i="5"/>
  <c r="L71" i="5"/>
  <c r="K71" i="5"/>
  <c r="I71" i="5"/>
  <c r="G71" i="5"/>
  <c r="L70" i="5"/>
  <c r="K70" i="5"/>
  <c r="H70" i="5"/>
  <c r="N70" i="5" s="1"/>
  <c r="G70" i="5"/>
  <c r="L69" i="5"/>
  <c r="K69" i="5"/>
  <c r="J69" i="5"/>
  <c r="I69" i="5"/>
  <c r="H69" i="5"/>
  <c r="N69" i="5" s="1"/>
  <c r="G69" i="5"/>
  <c r="M69" i="5" s="1"/>
  <c r="L68" i="5"/>
  <c r="K68" i="5"/>
  <c r="J68" i="5"/>
  <c r="I68" i="5"/>
  <c r="H68" i="5"/>
  <c r="N68" i="5" s="1"/>
  <c r="G68" i="5"/>
  <c r="M68" i="5" s="1"/>
  <c r="L67" i="5"/>
  <c r="K67" i="5"/>
  <c r="I67" i="5"/>
  <c r="G67" i="5"/>
  <c r="L66" i="5"/>
  <c r="K66" i="5"/>
  <c r="J66" i="5"/>
  <c r="I66" i="5"/>
  <c r="H66" i="5"/>
  <c r="N66" i="5" s="1"/>
  <c r="G66" i="5"/>
  <c r="M66" i="5" s="1"/>
  <c r="L65" i="5"/>
  <c r="K65" i="5"/>
  <c r="J65" i="5"/>
  <c r="I65" i="5"/>
  <c r="H65" i="5"/>
  <c r="N65" i="5" s="1"/>
  <c r="G65" i="5"/>
  <c r="M65" i="5" s="1"/>
  <c r="L64" i="5"/>
  <c r="K64" i="5"/>
  <c r="I64" i="5"/>
  <c r="H64" i="5"/>
  <c r="N64" i="5" s="1"/>
  <c r="G64" i="5"/>
  <c r="L63" i="5"/>
  <c r="K63" i="5"/>
  <c r="J63" i="5"/>
  <c r="I63" i="5"/>
  <c r="H63" i="5"/>
  <c r="N63" i="5" s="1"/>
  <c r="G63" i="5"/>
  <c r="M63" i="5" s="1"/>
  <c r="L62" i="5"/>
  <c r="K62" i="5"/>
  <c r="J62" i="5"/>
  <c r="I62" i="5"/>
  <c r="H62" i="5"/>
  <c r="N62" i="5" s="1"/>
  <c r="G62" i="5"/>
  <c r="M62" i="5" s="1"/>
  <c r="L61" i="5"/>
  <c r="K61" i="5"/>
  <c r="J61" i="5"/>
  <c r="I61" i="5"/>
  <c r="H61" i="5"/>
  <c r="N61" i="5" s="1"/>
  <c r="G61" i="5"/>
  <c r="M61" i="5" s="1"/>
  <c r="L60" i="5"/>
  <c r="K60" i="5"/>
  <c r="J60" i="5"/>
  <c r="I60" i="5"/>
  <c r="H60" i="5"/>
  <c r="N60" i="5" s="1"/>
  <c r="G60" i="5"/>
  <c r="M60" i="5" s="1"/>
  <c r="L59" i="5"/>
  <c r="K59" i="5"/>
  <c r="J59" i="5"/>
  <c r="I59" i="5"/>
  <c r="H59" i="5"/>
  <c r="N59" i="5" s="1"/>
  <c r="G59" i="5"/>
  <c r="M59" i="5" s="1"/>
  <c r="L58" i="5"/>
  <c r="K58" i="5"/>
  <c r="J58" i="5"/>
  <c r="I58" i="5"/>
  <c r="H58" i="5"/>
  <c r="N58" i="5" s="1"/>
  <c r="G58" i="5"/>
  <c r="M58" i="5" s="1"/>
  <c r="L57" i="5"/>
  <c r="K57" i="5"/>
  <c r="J57" i="5"/>
  <c r="I57" i="5"/>
  <c r="H57" i="5"/>
  <c r="N57" i="5" s="1"/>
  <c r="G57" i="5"/>
  <c r="M57" i="5" s="1"/>
  <c r="L56" i="5"/>
  <c r="K56" i="5"/>
  <c r="J56" i="5"/>
  <c r="I56" i="5"/>
  <c r="H56" i="5"/>
  <c r="N56" i="5" s="1"/>
  <c r="G56" i="5"/>
  <c r="M56" i="5" s="1"/>
  <c r="L55" i="5"/>
  <c r="K55" i="5"/>
  <c r="J55" i="5"/>
  <c r="I55" i="5"/>
  <c r="H55" i="5"/>
  <c r="N55" i="5" s="1"/>
  <c r="G55" i="5"/>
  <c r="M55" i="5" s="1"/>
  <c r="L54" i="5"/>
  <c r="K54" i="5"/>
  <c r="J54" i="5"/>
  <c r="I54" i="5"/>
  <c r="H54" i="5"/>
  <c r="N54" i="5" s="1"/>
  <c r="L53" i="5"/>
  <c r="K53" i="5"/>
  <c r="L52" i="5"/>
  <c r="K52" i="5"/>
  <c r="J52" i="5"/>
  <c r="I52" i="5"/>
  <c r="H52" i="5"/>
  <c r="N52" i="5" s="1"/>
  <c r="G52" i="5"/>
  <c r="M52" i="5" s="1"/>
  <c r="L51" i="5"/>
  <c r="K51" i="5"/>
  <c r="J51" i="5"/>
  <c r="I51" i="5"/>
  <c r="G51" i="5"/>
  <c r="M51" i="5" s="1"/>
  <c r="L50" i="5"/>
  <c r="K50" i="5"/>
  <c r="J50" i="5"/>
  <c r="I50" i="5"/>
  <c r="H50" i="5"/>
  <c r="N50" i="5" s="1"/>
  <c r="G50" i="5"/>
  <c r="M50" i="5" s="1"/>
  <c r="L49" i="5"/>
  <c r="K49" i="5"/>
  <c r="J49" i="5"/>
  <c r="I49" i="5"/>
  <c r="H49" i="5"/>
  <c r="N49" i="5" s="1"/>
  <c r="G49" i="5"/>
  <c r="M49" i="5" s="1"/>
  <c r="L48" i="5"/>
  <c r="K48" i="5"/>
  <c r="J48" i="5"/>
  <c r="I48" i="5"/>
  <c r="H48" i="5"/>
  <c r="N48" i="5" s="1"/>
  <c r="G48" i="5"/>
  <c r="M48" i="5" s="1"/>
  <c r="L47" i="5"/>
  <c r="K47" i="5"/>
  <c r="I47" i="5"/>
  <c r="H47" i="5"/>
  <c r="N47" i="5" s="1"/>
  <c r="G47" i="5"/>
  <c r="M47" i="5" s="1"/>
  <c r="L46" i="5"/>
  <c r="K46" i="5"/>
  <c r="J46" i="5"/>
  <c r="I46" i="5"/>
  <c r="H46" i="5"/>
  <c r="N46" i="5" s="1"/>
  <c r="G46" i="5"/>
  <c r="M46" i="5" s="1"/>
  <c r="L45" i="5"/>
  <c r="K45" i="5"/>
  <c r="J45" i="5"/>
  <c r="I45" i="5"/>
  <c r="H45" i="5"/>
  <c r="N45" i="5" s="1"/>
  <c r="G45" i="5"/>
  <c r="M45" i="5" s="1"/>
  <c r="L44" i="5"/>
  <c r="K44" i="5"/>
  <c r="J44" i="5"/>
  <c r="I44" i="5"/>
  <c r="H44" i="5"/>
  <c r="N44" i="5" s="1"/>
  <c r="G44" i="5"/>
  <c r="M44" i="5" s="1"/>
  <c r="L43" i="5"/>
  <c r="K43" i="5"/>
  <c r="J43" i="5"/>
  <c r="I43" i="5"/>
  <c r="H43" i="5"/>
  <c r="N43" i="5" s="1"/>
  <c r="G43" i="5"/>
  <c r="M43" i="5" s="1"/>
  <c r="L42" i="5"/>
  <c r="K42" i="5"/>
  <c r="L41" i="5"/>
  <c r="K41" i="5"/>
  <c r="G41" i="5"/>
  <c r="M41" i="5" s="1"/>
  <c r="L40" i="5"/>
  <c r="K40" i="5"/>
  <c r="J40" i="5"/>
  <c r="I40" i="5"/>
  <c r="H40" i="5"/>
  <c r="N40" i="5" s="1"/>
  <c r="G40" i="5"/>
  <c r="M40" i="5" s="1"/>
  <c r="L39" i="5"/>
  <c r="K39" i="5"/>
  <c r="I39" i="5"/>
  <c r="G39" i="5"/>
  <c r="M39" i="5" s="1"/>
  <c r="L38" i="5"/>
  <c r="K38" i="5"/>
  <c r="J38" i="5"/>
  <c r="I38" i="5"/>
  <c r="H38" i="5"/>
  <c r="N38" i="5" s="1"/>
  <c r="G38" i="5"/>
  <c r="M38" i="5" s="1"/>
  <c r="L37" i="5"/>
  <c r="K37" i="5"/>
  <c r="J37" i="5"/>
  <c r="I37" i="5"/>
  <c r="H37" i="5"/>
  <c r="N37" i="5" s="1"/>
  <c r="G37" i="5"/>
  <c r="M37" i="5" s="1"/>
  <c r="L36" i="5"/>
  <c r="K36" i="5"/>
  <c r="J36" i="5"/>
  <c r="H36" i="5"/>
  <c r="N36" i="5" s="1"/>
  <c r="G36" i="5"/>
  <c r="L35" i="5"/>
  <c r="K35" i="5"/>
  <c r="J35" i="5"/>
  <c r="I35" i="5"/>
  <c r="H35" i="5"/>
  <c r="N35" i="5" s="1"/>
  <c r="G35" i="5"/>
  <c r="M35" i="5" s="1"/>
  <c r="L34" i="5"/>
  <c r="K34" i="5"/>
  <c r="J34" i="5"/>
  <c r="I34" i="5"/>
  <c r="H34" i="5"/>
  <c r="N34" i="5" s="1"/>
  <c r="G34" i="5"/>
  <c r="M34" i="5" s="1"/>
  <c r="L33" i="5"/>
  <c r="K33" i="5"/>
  <c r="H33" i="5"/>
  <c r="N33" i="5" s="1"/>
  <c r="L32" i="5"/>
  <c r="K32" i="5"/>
  <c r="H32" i="5"/>
  <c r="N32" i="5" s="1"/>
  <c r="L31" i="5"/>
  <c r="K31" i="5"/>
  <c r="J31" i="5"/>
  <c r="I31" i="5"/>
  <c r="H31" i="5"/>
  <c r="N31" i="5" s="1"/>
  <c r="G31" i="5"/>
  <c r="M31" i="5" s="1"/>
  <c r="L30" i="5"/>
  <c r="K30" i="5"/>
  <c r="J30" i="5"/>
  <c r="H30" i="5"/>
  <c r="N30" i="5" s="1"/>
  <c r="L29" i="5"/>
  <c r="K29" i="5"/>
  <c r="J29" i="5"/>
  <c r="I29" i="5"/>
  <c r="H29" i="5"/>
  <c r="N29" i="5" s="1"/>
  <c r="G29" i="5"/>
  <c r="M29" i="5" s="1"/>
  <c r="L28" i="5"/>
  <c r="K28" i="5"/>
  <c r="J28" i="5"/>
  <c r="I28" i="5"/>
  <c r="H28" i="5"/>
  <c r="N28" i="5" s="1"/>
  <c r="G28" i="5"/>
  <c r="M28" i="5" s="1"/>
  <c r="L27" i="5"/>
  <c r="K27" i="5"/>
  <c r="J27" i="5"/>
  <c r="I27" i="5"/>
  <c r="H27" i="5"/>
  <c r="N27" i="5" s="1"/>
  <c r="G27" i="5"/>
  <c r="M27" i="5" s="1"/>
  <c r="L26" i="5"/>
  <c r="K26" i="5"/>
  <c r="J26" i="5"/>
  <c r="I26" i="5"/>
  <c r="H26" i="5"/>
  <c r="N26" i="5" s="1"/>
  <c r="G26" i="5"/>
  <c r="M26" i="5" s="1"/>
  <c r="L25" i="5"/>
  <c r="K25" i="5"/>
  <c r="J25" i="5"/>
  <c r="I25" i="5"/>
  <c r="H25" i="5"/>
  <c r="N25" i="5" s="1"/>
  <c r="G25" i="5"/>
  <c r="M25" i="5" s="1"/>
  <c r="L24" i="5"/>
  <c r="K24" i="5"/>
  <c r="J24" i="5"/>
  <c r="I24" i="5"/>
  <c r="H24" i="5"/>
  <c r="N24" i="5" s="1"/>
  <c r="G24" i="5"/>
  <c r="M24" i="5" s="1"/>
  <c r="L23" i="5"/>
  <c r="K23" i="5"/>
  <c r="J23" i="5"/>
  <c r="I23" i="5"/>
  <c r="H23" i="5"/>
  <c r="N23" i="5" s="1"/>
  <c r="G23" i="5"/>
  <c r="M23" i="5" s="1"/>
  <c r="F22" i="5"/>
  <c r="J72" i="5" s="1"/>
  <c r="E22" i="5"/>
  <c r="I70" i="5" s="1"/>
  <c r="D22" i="5"/>
  <c r="H72" i="5" s="1"/>
  <c r="N72" i="5" s="1"/>
  <c r="C22" i="5"/>
  <c r="G33" i="5" s="1"/>
  <c r="M33" i="5" s="1"/>
  <c r="F14" i="5"/>
  <c r="E14" i="5"/>
  <c r="D14" i="5"/>
  <c r="L14" i="5" s="1"/>
  <c r="F13" i="5"/>
  <c r="E13" i="5"/>
  <c r="D13" i="5"/>
  <c r="L13" i="5" s="1"/>
  <c r="C13" i="5"/>
  <c r="K13" i="5" s="1"/>
  <c r="F12" i="5"/>
  <c r="E12" i="5"/>
  <c r="D12" i="5"/>
  <c r="L12" i="5" s="1"/>
  <c r="C12" i="5"/>
  <c r="F11" i="5"/>
  <c r="E11" i="5"/>
  <c r="D11" i="5"/>
  <c r="L11" i="5" s="1"/>
  <c r="C11" i="5"/>
  <c r="K11" i="5" s="1"/>
  <c r="F10" i="5"/>
  <c r="E10" i="5"/>
  <c r="D10" i="5"/>
  <c r="F9" i="5"/>
  <c r="E9" i="5"/>
  <c r="D9" i="5"/>
  <c r="L640" i="4"/>
  <c r="K640" i="4"/>
  <c r="J640" i="4"/>
  <c r="I640" i="4"/>
  <c r="H640" i="4"/>
  <c r="N640" i="4" s="1"/>
  <c r="G640" i="4"/>
  <c r="M640" i="4" s="1"/>
  <c r="L639" i="4"/>
  <c r="K639" i="4"/>
  <c r="J639" i="4"/>
  <c r="I639" i="4"/>
  <c r="H639" i="4"/>
  <c r="N639" i="4" s="1"/>
  <c r="G639" i="4"/>
  <c r="M639" i="4" s="1"/>
  <c r="L638" i="4"/>
  <c r="K638" i="4"/>
  <c r="J638" i="4"/>
  <c r="I638" i="4"/>
  <c r="H638" i="4"/>
  <c r="N638" i="4" s="1"/>
  <c r="G638" i="4"/>
  <c r="M638" i="4" s="1"/>
  <c r="L637" i="4"/>
  <c r="K637" i="4"/>
  <c r="J637" i="4"/>
  <c r="I637" i="4"/>
  <c r="H637" i="4"/>
  <c r="N637" i="4" s="1"/>
  <c r="G637" i="4"/>
  <c r="M637" i="4" s="1"/>
  <c r="L636" i="4"/>
  <c r="K636" i="4"/>
  <c r="I636" i="4"/>
  <c r="G636" i="4"/>
  <c r="M636" i="4" s="1"/>
  <c r="L635" i="4"/>
  <c r="K635" i="4"/>
  <c r="J635" i="4"/>
  <c r="I635" i="4"/>
  <c r="H635" i="4"/>
  <c r="N635" i="4" s="1"/>
  <c r="G635" i="4"/>
  <c r="M635" i="4" s="1"/>
  <c r="L634" i="4"/>
  <c r="K634" i="4"/>
  <c r="J634" i="4"/>
  <c r="I634" i="4"/>
  <c r="H634" i="4"/>
  <c r="N634" i="4" s="1"/>
  <c r="G634" i="4"/>
  <c r="M634" i="4" s="1"/>
  <c r="L633" i="4"/>
  <c r="K633" i="4"/>
  <c r="I633" i="4"/>
  <c r="H633" i="4"/>
  <c r="N633" i="4" s="1"/>
  <c r="G633" i="4"/>
  <c r="L632" i="4"/>
  <c r="K632" i="4"/>
  <c r="J632" i="4"/>
  <c r="I632" i="4"/>
  <c r="H632" i="4"/>
  <c r="N632" i="4" s="1"/>
  <c r="G632" i="4"/>
  <c r="M632" i="4" s="1"/>
  <c r="L631" i="4"/>
  <c r="K631" i="4"/>
  <c r="I631" i="4"/>
  <c r="G631" i="4"/>
  <c r="M631" i="4" s="1"/>
  <c r="L630" i="4"/>
  <c r="K630" i="4"/>
  <c r="L629" i="4"/>
  <c r="K629" i="4"/>
  <c r="J629" i="4"/>
  <c r="I629" i="4"/>
  <c r="H629" i="4"/>
  <c r="N629" i="4" s="1"/>
  <c r="G629" i="4"/>
  <c r="M629" i="4" s="1"/>
  <c r="L628" i="4"/>
  <c r="K628" i="4"/>
  <c r="J628" i="4"/>
  <c r="I628" i="4"/>
  <c r="G628" i="4"/>
  <c r="L627" i="4"/>
  <c r="K627" i="4"/>
  <c r="I627" i="4"/>
  <c r="G627" i="4"/>
  <c r="L626" i="4"/>
  <c r="K626" i="4"/>
  <c r="J626" i="4"/>
  <c r="I626" i="4"/>
  <c r="H626" i="4"/>
  <c r="N626" i="4" s="1"/>
  <c r="G626" i="4"/>
  <c r="M626" i="4" s="1"/>
  <c r="L625" i="4"/>
  <c r="K625" i="4"/>
  <c r="J625" i="4"/>
  <c r="I625" i="4"/>
  <c r="H625" i="4"/>
  <c r="N625" i="4" s="1"/>
  <c r="G625" i="4"/>
  <c r="M625" i="4" s="1"/>
  <c r="L624" i="4"/>
  <c r="K624" i="4"/>
  <c r="J624" i="4"/>
  <c r="I624" i="4"/>
  <c r="H624" i="4"/>
  <c r="N624" i="4" s="1"/>
  <c r="G624" i="4"/>
  <c r="M624" i="4" s="1"/>
  <c r="L623" i="4"/>
  <c r="K623" i="4"/>
  <c r="J623" i="4"/>
  <c r="I623" i="4"/>
  <c r="H623" i="4"/>
  <c r="N623" i="4" s="1"/>
  <c r="G623" i="4"/>
  <c r="M623" i="4" s="1"/>
  <c r="L622" i="4"/>
  <c r="K622" i="4"/>
  <c r="J622" i="4"/>
  <c r="I622" i="4"/>
  <c r="H622" i="4"/>
  <c r="N622" i="4" s="1"/>
  <c r="G622" i="4"/>
  <c r="M622" i="4" s="1"/>
  <c r="L621" i="4"/>
  <c r="K621" i="4"/>
  <c r="J621" i="4"/>
  <c r="I621" i="4"/>
  <c r="H621" i="4"/>
  <c r="N621" i="4" s="1"/>
  <c r="G621" i="4"/>
  <c r="M621" i="4" s="1"/>
  <c r="L620" i="4"/>
  <c r="K620" i="4"/>
  <c r="J620" i="4"/>
  <c r="I620" i="4"/>
  <c r="H620" i="4"/>
  <c r="N620" i="4" s="1"/>
  <c r="G620" i="4"/>
  <c r="M620" i="4" s="1"/>
  <c r="L619" i="4"/>
  <c r="K619" i="4"/>
  <c r="I619" i="4"/>
  <c r="H619" i="4"/>
  <c r="N619" i="4" s="1"/>
  <c r="G619" i="4"/>
  <c r="M619" i="4" s="1"/>
  <c r="L618" i="4"/>
  <c r="K618" i="4"/>
  <c r="J618" i="4"/>
  <c r="I618" i="4"/>
  <c r="H618" i="4"/>
  <c r="N618" i="4" s="1"/>
  <c r="G618" i="4"/>
  <c r="M618" i="4" s="1"/>
  <c r="L617" i="4"/>
  <c r="K617" i="4"/>
  <c r="H617" i="4"/>
  <c r="N617" i="4" s="1"/>
  <c r="G617" i="4"/>
  <c r="L616" i="4"/>
  <c r="K616" i="4"/>
  <c r="J616" i="4"/>
  <c r="L615" i="4"/>
  <c r="K615" i="4"/>
  <c r="L614" i="4"/>
  <c r="K614" i="4"/>
  <c r="J614" i="4"/>
  <c r="I614" i="4"/>
  <c r="H614" i="4"/>
  <c r="N614" i="4" s="1"/>
  <c r="G614" i="4"/>
  <c r="M614" i="4" s="1"/>
  <c r="L613" i="4"/>
  <c r="K613" i="4"/>
  <c r="J613" i="4"/>
  <c r="I613" i="4"/>
  <c r="H613" i="4"/>
  <c r="N613" i="4" s="1"/>
  <c r="G613" i="4"/>
  <c r="M613" i="4" s="1"/>
  <c r="K612" i="4"/>
  <c r="F612" i="4"/>
  <c r="J636" i="4" s="1"/>
  <c r="E612" i="4"/>
  <c r="I630" i="4" s="1"/>
  <c r="D612" i="4"/>
  <c r="H636" i="4" s="1"/>
  <c r="N636" i="4" s="1"/>
  <c r="C612" i="4"/>
  <c r="G615" i="4" s="1"/>
  <c r="M615" i="4" s="1"/>
  <c r="L604" i="4"/>
  <c r="K604" i="4"/>
  <c r="J604" i="4"/>
  <c r="I604" i="4"/>
  <c r="H604" i="4"/>
  <c r="N604" i="4" s="1"/>
  <c r="G604" i="4"/>
  <c r="M604" i="4" s="1"/>
  <c r="L603" i="4"/>
  <c r="K603" i="4"/>
  <c r="J603" i="4"/>
  <c r="I603" i="4"/>
  <c r="H603" i="4"/>
  <c r="N603" i="4" s="1"/>
  <c r="G603" i="4"/>
  <c r="M603" i="4" s="1"/>
  <c r="L602" i="4"/>
  <c r="K602" i="4"/>
  <c r="J602" i="4"/>
  <c r="I602" i="4"/>
  <c r="H602" i="4"/>
  <c r="N602" i="4" s="1"/>
  <c r="G602" i="4"/>
  <c r="M602" i="4" s="1"/>
  <c r="L601" i="4"/>
  <c r="K601" i="4"/>
  <c r="J601" i="4"/>
  <c r="I601" i="4"/>
  <c r="H601" i="4"/>
  <c r="N601" i="4" s="1"/>
  <c r="G601" i="4"/>
  <c r="M601" i="4" s="1"/>
  <c r="L600" i="4"/>
  <c r="K600" i="4"/>
  <c r="J600" i="4"/>
  <c r="I600" i="4"/>
  <c r="H600" i="4"/>
  <c r="N600" i="4" s="1"/>
  <c r="G600" i="4"/>
  <c r="M600" i="4" s="1"/>
  <c r="L599" i="4"/>
  <c r="K599" i="4"/>
  <c r="J599" i="4"/>
  <c r="I599" i="4"/>
  <c r="H599" i="4"/>
  <c r="N599" i="4" s="1"/>
  <c r="G599" i="4"/>
  <c r="M599" i="4" s="1"/>
  <c r="L598" i="4"/>
  <c r="K598" i="4"/>
  <c r="I598" i="4"/>
  <c r="H598" i="4"/>
  <c r="N598" i="4" s="1"/>
  <c r="G598" i="4"/>
  <c r="M598" i="4" s="1"/>
  <c r="L597" i="4"/>
  <c r="K597" i="4"/>
  <c r="J597" i="4"/>
  <c r="I597" i="4"/>
  <c r="G597" i="4"/>
  <c r="M597" i="4" s="1"/>
  <c r="L596" i="4"/>
  <c r="K596" i="4"/>
  <c r="J596" i="4"/>
  <c r="I596" i="4"/>
  <c r="H596" i="4"/>
  <c r="N596" i="4" s="1"/>
  <c r="G596" i="4"/>
  <c r="M596" i="4" s="1"/>
  <c r="L595" i="4"/>
  <c r="K595" i="4"/>
  <c r="J595" i="4"/>
  <c r="I595" i="4"/>
  <c r="H595" i="4"/>
  <c r="N595" i="4" s="1"/>
  <c r="G595" i="4"/>
  <c r="M595" i="4" s="1"/>
  <c r="L594" i="4"/>
  <c r="K594" i="4"/>
  <c r="J594" i="4"/>
  <c r="I594" i="4"/>
  <c r="H594" i="4"/>
  <c r="N594" i="4" s="1"/>
  <c r="G594" i="4"/>
  <c r="M594" i="4" s="1"/>
  <c r="L593" i="4"/>
  <c r="K593" i="4"/>
  <c r="J593" i="4"/>
  <c r="I593" i="4"/>
  <c r="H593" i="4"/>
  <c r="N593" i="4" s="1"/>
  <c r="G593" i="4"/>
  <c r="M593" i="4" s="1"/>
  <c r="L592" i="4"/>
  <c r="K592" i="4"/>
  <c r="J592" i="4"/>
  <c r="I592" i="4"/>
  <c r="H592" i="4"/>
  <c r="N592" i="4" s="1"/>
  <c r="G592" i="4"/>
  <c r="M592" i="4" s="1"/>
  <c r="L591" i="4"/>
  <c r="K591" i="4"/>
  <c r="I591" i="4"/>
  <c r="H591" i="4"/>
  <c r="N591" i="4" s="1"/>
  <c r="G591" i="4"/>
  <c r="L590" i="4"/>
  <c r="K590" i="4"/>
  <c r="I590" i="4"/>
  <c r="G590" i="4"/>
  <c r="M590" i="4" s="1"/>
  <c r="L589" i="4"/>
  <c r="K589" i="4"/>
  <c r="I589" i="4"/>
  <c r="H589" i="4"/>
  <c r="N589" i="4" s="1"/>
  <c r="G589" i="4"/>
  <c r="M589" i="4" s="1"/>
  <c r="L588" i="4"/>
  <c r="K588" i="4"/>
  <c r="G588" i="4"/>
  <c r="L587" i="4"/>
  <c r="K587" i="4"/>
  <c r="I587" i="4"/>
  <c r="H587" i="4"/>
  <c r="N587" i="4" s="1"/>
  <c r="G587" i="4"/>
  <c r="M587" i="4" s="1"/>
  <c r="L586" i="4"/>
  <c r="K586" i="4"/>
  <c r="I586" i="4"/>
  <c r="H586" i="4"/>
  <c r="N586" i="4" s="1"/>
  <c r="G586" i="4"/>
  <c r="L585" i="4"/>
  <c r="K585" i="4"/>
  <c r="J585" i="4"/>
  <c r="I585" i="4"/>
  <c r="H585" i="4"/>
  <c r="N585" i="4" s="1"/>
  <c r="G585" i="4"/>
  <c r="M585" i="4" s="1"/>
  <c r="L584" i="4"/>
  <c r="K584" i="4"/>
  <c r="J584" i="4"/>
  <c r="I584" i="4"/>
  <c r="H584" i="4"/>
  <c r="N584" i="4" s="1"/>
  <c r="G584" i="4"/>
  <c r="M584" i="4" s="1"/>
  <c r="L583" i="4"/>
  <c r="K583" i="4"/>
  <c r="I583" i="4"/>
  <c r="G583" i="4"/>
  <c r="L582" i="4"/>
  <c r="K582" i="4"/>
  <c r="J582" i="4"/>
  <c r="I582" i="4"/>
  <c r="H582" i="4"/>
  <c r="N582" i="4" s="1"/>
  <c r="G582" i="4"/>
  <c r="M582" i="4" s="1"/>
  <c r="L581" i="4"/>
  <c r="K581" i="4"/>
  <c r="J581" i="4"/>
  <c r="I581" i="4"/>
  <c r="H581" i="4"/>
  <c r="N581" i="4" s="1"/>
  <c r="G581" i="4"/>
  <c r="M581" i="4" s="1"/>
  <c r="L580" i="4"/>
  <c r="K580" i="4"/>
  <c r="I580" i="4"/>
  <c r="H580" i="4"/>
  <c r="N580" i="4" s="1"/>
  <c r="G580" i="4"/>
  <c r="M580" i="4" s="1"/>
  <c r="L579" i="4"/>
  <c r="K579" i="4"/>
  <c r="J579" i="4"/>
  <c r="I579" i="4"/>
  <c r="H579" i="4"/>
  <c r="N579" i="4" s="1"/>
  <c r="G579" i="4"/>
  <c r="M579" i="4" s="1"/>
  <c r="L578" i="4"/>
  <c r="K578" i="4"/>
  <c r="J578" i="4"/>
  <c r="I578" i="4"/>
  <c r="H578" i="4"/>
  <c r="N578" i="4" s="1"/>
  <c r="G578" i="4"/>
  <c r="M578" i="4" s="1"/>
  <c r="L577" i="4"/>
  <c r="K577" i="4"/>
  <c r="J577" i="4"/>
  <c r="I577" i="4"/>
  <c r="H577" i="4"/>
  <c r="N577" i="4" s="1"/>
  <c r="G577" i="4"/>
  <c r="M577" i="4" s="1"/>
  <c r="L576" i="4"/>
  <c r="K576" i="4"/>
  <c r="J576" i="4"/>
  <c r="I576" i="4"/>
  <c r="H576" i="4"/>
  <c r="N576" i="4" s="1"/>
  <c r="G576" i="4"/>
  <c r="M576" i="4" s="1"/>
  <c r="L575" i="4"/>
  <c r="K575" i="4"/>
  <c r="J575" i="4"/>
  <c r="I575" i="4"/>
  <c r="H575" i="4"/>
  <c r="N575" i="4" s="1"/>
  <c r="G575" i="4"/>
  <c r="M575" i="4" s="1"/>
  <c r="L574" i="4"/>
  <c r="K574" i="4"/>
  <c r="J574" i="4"/>
  <c r="I574" i="4"/>
  <c r="H574" i="4"/>
  <c r="N574" i="4" s="1"/>
  <c r="G574" i="4"/>
  <c r="M574" i="4" s="1"/>
  <c r="L573" i="4"/>
  <c r="K573" i="4"/>
  <c r="J573" i="4"/>
  <c r="I573" i="4"/>
  <c r="H573" i="4"/>
  <c r="N573" i="4" s="1"/>
  <c r="G573" i="4"/>
  <c r="M573" i="4" s="1"/>
  <c r="L572" i="4"/>
  <c r="K572" i="4"/>
  <c r="J572" i="4"/>
  <c r="I572" i="4"/>
  <c r="H572" i="4"/>
  <c r="N572" i="4" s="1"/>
  <c r="G572" i="4"/>
  <c r="M572" i="4" s="1"/>
  <c r="L571" i="4"/>
  <c r="K571" i="4"/>
  <c r="J571" i="4"/>
  <c r="I571" i="4"/>
  <c r="H571" i="4"/>
  <c r="N571" i="4" s="1"/>
  <c r="G571" i="4"/>
  <c r="M571" i="4" s="1"/>
  <c r="L570" i="4"/>
  <c r="K570" i="4"/>
  <c r="J570" i="4"/>
  <c r="I570" i="4"/>
  <c r="H570" i="4"/>
  <c r="N570" i="4" s="1"/>
  <c r="G570" i="4"/>
  <c r="M570" i="4" s="1"/>
  <c r="L569" i="4"/>
  <c r="K569" i="4"/>
  <c r="J569" i="4"/>
  <c r="I569" i="4"/>
  <c r="H569" i="4"/>
  <c r="N569" i="4" s="1"/>
  <c r="G569" i="4"/>
  <c r="M569" i="4" s="1"/>
  <c r="L568" i="4"/>
  <c r="K568" i="4"/>
  <c r="J568" i="4"/>
  <c r="I568" i="4"/>
  <c r="G568" i="4"/>
  <c r="L567" i="4"/>
  <c r="K567" i="4"/>
  <c r="I567" i="4"/>
  <c r="G567" i="4"/>
  <c r="L566" i="4"/>
  <c r="K566" i="4"/>
  <c r="J566" i="4"/>
  <c r="I566" i="4"/>
  <c r="H566" i="4"/>
  <c r="N566" i="4" s="1"/>
  <c r="G566" i="4"/>
  <c r="M566" i="4" s="1"/>
  <c r="L565" i="4"/>
  <c r="K565" i="4"/>
  <c r="J565" i="4"/>
  <c r="I565" i="4"/>
  <c r="H565" i="4"/>
  <c r="N565" i="4" s="1"/>
  <c r="G565" i="4"/>
  <c r="M565" i="4" s="1"/>
  <c r="L564" i="4"/>
  <c r="K564" i="4"/>
  <c r="I564" i="4"/>
  <c r="H564" i="4"/>
  <c r="N564" i="4" s="1"/>
  <c r="G564" i="4"/>
  <c r="M564" i="4" s="1"/>
  <c r="L563" i="4"/>
  <c r="K563" i="4"/>
  <c r="J563" i="4"/>
  <c r="I563" i="4"/>
  <c r="H563" i="4"/>
  <c r="N563" i="4" s="1"/>
  <c r="G563" i="4"/>
  <c r="M563" i="4" s="1"/>
  <c r="L562" i="4"/>
  <c r="K562" i="4"/>
  <c r="J562" i="4"/>
  <c r="I562" i="4"/>
  <c r="H562" i="4"/>
  <c r="N562" i="4" s="1"/>
  <c r="G562" i="4"/>
  <c r="M562" i="4" s="1"/>
  <c r="L561" i="4"/>
  <c r="K561" i="4"/>
  <c r="I561" i="4"/>
  <c r="H561" i="4"/>
  <c r="N561" i="4" s="1"/>
  <c r="G561" i="4"/>
  <c r="L560" i="4"/>
  <c r="K560" i="4"/>
  <c r="J560" i="4"/>
  <c r="I560" i="4"/>
  <c r="H560" i="4"/>
  <c r="N560" i="4" s="1"/>
  <c r="G560" i="4"/>
  <c r="M560" i="4" s="1"/>
  <c r="L559" i="4"/>
  <c r="K559" i="4"/>
  <c r="J559" i="4"/>
  <c r="I559" i="4"/>
  <c r="H559" i="4"/>
  <c r="N559" i="4" s="1"/>
  <c r="G559" i="4"/>
  <c r="M559" i="4" s="1"/>
  <c r="L558" i="4"/>
  <c r="K558" i="4"/>
  <c r="J558" i="4"/>
  <c r="I558" i="4"/>
  <c r="H558" i="4"/>
  <c r="N558" i="4" s="1"/>
  <c r="G558" i="4"/>
  <c r="M558" i="4" s="1"/>
  <c r="L557" i="4"/>
  <c r="K557" i="4"/>
  <c r="J557" i="4"/>
  <c r="I557" i="4"/>
  <c r="H557" i="4"/>
  <c r="N557" i="4" s="1"/>
  <c r="G557" i="4"/>
  <c r="M557" i="4" s="1"/>
  <c r="L556" i="4"/>
  <c r="K556" i="4"/>
  <c r="J556" i="4"/>
  <c r="I556" i="4"/>
  <c r="H556" i="4"/>
  <c r="N556" i="4" s="1"/>
  <c r="G556" i="4"/>
  <c r="M556" i="4" s="1"/>
  <c r="L555" i="4"/>
  <c r="K555" i="4"/>
  <c r="J555" i="4"/>
  <c r="I555" i="4"/>
  <c r="H555" i="4"/>
  <c r="N555" i="4" s="1"/>
  <c r="G555" i="4"/>
  <c r="M555" i="4" s="1"/>
  <c r="L554" i="4"/>
  <c r="K554" i="4"/>
  <c r="J554" i="4"/>
  <c r="I554" i="4"/>
  <c r="H554" i="4"/>
  <c r="N554" i="4" s="1"/>
  <c r="G554" i="4"/>
  <c r="M554" i="4" s="1"/>
  <c r="L553" i="4"/>
  <c r="K553" i="4"/>
  <c r="J553" i="4"/>
  <c r="I553" i="4"/>
  <c r="H553" i="4"/>
  <c r="N553" i="4" s="1"/>
  <c r="G553" i="4"/>
  <c r="M553" i="4" s="1"/>
  <c r="L552" i="4"/>
  <c r="K552" i="4"/>
  <c r="J552" i="4"/>
  <c r="I552" i="4"/>
  <c r="H552" i="4"/>
  <c r="N552" i="4" s="1"/>
  <c r="G552" i="4"/>
  <c r="M552" i="4" s="1"/>
  <c r="L551" i="4"/>
  <c r="K551" i="4"/>
  <c r="J551" i="4"/>
  <c r="I551" i="4"/>
  <c r="H551" i="4"/>
  <c r="N551" i="4" s="1"/>
  <c r="G551" i="4"/>
  <c r="M551" i="4" s="1"/>
  <c r="L550" i="4"/>
  <c r="K550" i="4"/>
  <c r="J550" i="4"/>
  <c r="I550" i="4"/>
  <c r="H550" i="4"/>
  <c r="N550" i="4" s="1"/>
  <c r="G550" i="4"/>
  <c r="M550" i="4" s="1"/>
  <c r="L549" i="4"/>
  <c r="K549" i="4"/>
  <c r="J549" i="4"/>
  <c r="I549" i="4"/>
  <c r="H549" i="4"/>
  <c r="N549" i="4" s="1"/>
  <c r="G549" i="4"/>
  <c r="M549" i="4" s="1"/>
  <c r="L548" i="4"/>
  <c r="K548" i="4"/>
  <c r="J548" i="4"/>
  <c r="I548" i="4"/>
  <c r="H548" i="4"/>
  <c r="N548" i="4" s="1"/>
  <c r="G548" i="4"/>
  <c r="M548" i="4" s="1"/>
  <c r="L547" i="4"/>
  <c r="K547" i="4"/>
  <c r="J547" i="4"/>
  <c r="I547" i="4"/>
  <c r="H547" i="4"/>
  <c r="N547" i="4" s="1"/>
  <c r="G547" i="4"/>
  <c r="M547" i="4" s="1"/>
  <c r="L546" i="4"/>
  <c r="K546" i="4"/>
  <c r="J546" i="4"/>
  <c r="I546" i="4"/>
  <c r="H546" i="4"/>
  <c r="N546" i="4" s="1"/>
  <c r="G546" i="4"/>
  <c r="M546" i="4" s="1"/>
  <c r="L545" i="4"/>
  <c r="K545" i="4"/>
  <c r="J545" i="4"/>
  <c r="I545" i="4"/>
  <c r="H545" i="4"/>
  <c r="N545" i="4" s="1"/>
  <c r="G545" i="4"/>
  <c r="M545" i="4" s="1"/>
  <c r="L544" i="4"/>
  <c r="K544" i="4"/>
  <c r="J544" i="4"/>
  <c r="I544" i="4"/>
  <c r="H544" i="4"/>
  <c r="N544" i="4" s="1"/>
  <c r="G544" i="4"/>
  <c r="M544" i="4" s="1"/>
  <c r="L543" i="4"/>
  <c r="K543" i="4"/>
  <c r="J543" i="4"/>
  <c r="I543" i="4"/>
  <c r="H543" i="4"/>
  <c r="N543" i="4" s="1"/>
  <c r="G543" i="4"/>
  <c r="M543" i="4" s="1"/>
  <c r="L542" i="4"/>
  <c r="K542" i="4"/>
  <c r="J542" i="4"/>
  <c r="I542" i="4"/>
  <c r="H542" i="4"/>
  <c r="N542" i="4" s="1"/>
  <c r="G542" i="4"/>
  <c r="M542" i="4" s="1"/>
  <c r="L541" i="4"/>
  <c r="K541" i="4"/>
  <c r="J541" i="4"/>
  <c r="I541" i="4"/>
  <c r="H541" i="4"/>
  <c r="N541" i="4" s="1"/>
  <c r="G541" i="4"/>
  <c r="M541" i="4" s="1"/>
  <c r="L540" i="4"/>
  <c r="K540" i="4"/>
  <c r="J540" i="4"/>
  <c r="I540" i="4"/>
  <c r="H540" i="4"/>
  <c r="N540" i="4" s="1"/>
  <c r="G540" i="4"/>
  <c r="M540" i="4" s="1"/>
  <c r="L539" i="4"/>
  <c r="K539" i="4"/>
  <c r="J539" i="4"/>
  <c r="I539" i="4"/>
  <c r="H539" i="4"/>
  <c r="N539" i="4" s="1"/>
  <c r="G539" i="4"/>
  <c r="M539" i="4" s="1"/>
  <c r="L538" i="4"/>
  <c r="K538" i="4"/>
  <c r="J538" i="4"/>
  <c r="I538" i="4"/>
  <c r="H538" i="4"/>
  <c r="N538" i="4" s="1"/>
  <c r="G538" i="4"/>
  <c r="M538" i="4" s="1"/>
  <c r="L537" i="4"/>
  <c r="K537" i="4"/>
  <c r="J537" i="4"/>
  <c r="I537" i="4"/>
  <c r="H537" i="4"/>
  <c r="N537" i="4" s="1"/>
  <c r="G537" i="4"/>
  <c r="M537" i="4" s="1"/>
  <c r="L536" i="4"/>
  <c r="K536" i="4"/>
  <c r="J536" i="4"/>
  <c r="I536" i="4"/>
  <c r="H536" i="4"/>
  <c r="N536" i="4" s="1"/>
  <c r="G536" i="4"/>
  <c r="M536" i="4" s="1"/>
  <c r="L535" i="4"/>
  <c r="K535" i="4"/>
  <c r="J535" i="4"/>
  <c r="I535" i="4"/>
  <c r="H535" i="4"/>
  <c r="N535" i="4" s="1"/>
  <c r="G535" i="4"/>
  <c r="M535" i="4" s="1"/>
  <c r="L534" i="4"/>
  <c r="K534" i="4"/>
  <c r="J534" i="4"/>
  <c r="I534" i="4"/>
  <c r="H534" i="4"/>
  <c r="N534" i="4" s="1"/>
  <c r="G534" i="4"/>
  <c r="M534" i="4" s="1"/>
  <c r="L533" i="4"/>
  <c r="K533" i="4"/>
  <c r="J533" i="4"/>
  <c r="I533" i="4"/>
  <c r="H533" i="4"/>
  <c r="N533" i="4" s="1"/>
  <c r="G533" i="4"/>
  <c r="M533" i="4" s="1"/>
  <c r="L532" i="4"/>
  <c r="K532" i="4"/>
  <c r="J532" i="4"/>
  <c r="I532" i="4"/>
  <c r="H532" i="4"/>
  <c r="N532" i="4" s="1"/>
  <c r="G532" i="4"/>
  <c r="M532" i="4" s="1"/>
  <c r="L531" i="4"/>
  <c r="K531" i="4"/>
  <c r="J531" i="4"/>
  <c r="I531" i="4"/>
  <c r="H531" i="4"/>
  <c r="N531" i="4" s="1"/>
  <c r="G531" i="4"/>
  <c r="M531" i="4" s="1"/>
  <c r="L530" i="4"/>
  <c r="K530" i="4"/>
  <c r="J530" i="4"/>
  <c r="I530" i="4"/>
  <c r="H530" i="4"/>
  <c r="N530" i="4" s="1"/>
  <c r="G530" i="4"/>
  <c r="M530" i="4" s="1"/>
  <c r="L529" i="4"/>
  <c r="K529" i="4"/>
  <c r="J529" i="4"/>
  <c r="I529" i="4"/>
  <c r="H529" i="4"/>
  <c r="N529" i="4" s="1"/>
  <c r="G529" i="4"/>
  <c r="M529" i="4" s="1"/>
  <c r="L528" i="4"/>
  <c r="K528" i="4"/>
  <c r="I528" i="4"/>
  <c r="H528" i="4"/>
  <c r="N528" i="4" s="1"/>
  <c r="G528" i="4"/>
  <c r="L527" i="4"/>
  <c r="K527" i="4"/>
  <c r="J527" i="4"/>
  <c r="I527" i="4"/>
  <c r="H527" i="4"/>
  <c r="N527" i="4" s="1"/>
  <c r="G527" i="4"/>
  <c r="M527" i="4" s="1"/>
  <c r="L526" i="4"/>
  <c r="K526" i="4"/>
  <c r="J526" i="4"/>
  <c r="I526" i="4"/>
  <c r="H526" i="4"/>
  <c r="N526" i="4" s="1"/>
  <c r="G526" i="4"/>
  <c r="M526" i="4" s="1"/>
  <c r="L525" i="4"/>
  <c r="K525" i="4"/>
  <c r="J525" i="4"/>
  <c r="I525" i="4"/>
  <c r="H525" i="4"/>
  <c r="N525" i="4" s="1"/>
  <c r="G525" i="4"/>
  <c r="M525" i="4" s="1"/>
  <c r="L524" i="4"/>
  <c r="K524" i="4"/>
  <c r="J524" i="4"/>
  <c r="I524" i="4"/>
  <c r="H524" i="4"/>
  <c r="N524" i="4" s="1"/>
  <c r="G524" i="4"/>
  <c r="M524" i="4" s="1"/>
  <c r="L523" i="4"/>
  <c r="K523" i="4"/>
  <c r="I523" i="4"/>
  <c r="H523" i="4"/>
  <c r="N523" i="4" s="1"/>
  <c r="G523" i="4"/>
  <c r="M523" i="4" s="1"/>
  <c r="L522" i="4"/>
  <c r="K522" i="4"/>
  <c r="J522" i="4"/>
  <c r="I522" i="4"/>
  <c r="H522" i="4"/>
  <c r="N522" i="4" s="1"/>
  <c r="G522" i="4"/>
  <c r="M522" i="4" s="1"/>
  <c r="L521" i="4"/>
  <c r="K521" i="4"/>
  <c r="J521" i="4"/>
  <c r="I521" i="4"/>
  <c r="H521" i="4"/>
  <c r="N521" i="4" s="1"/>
  <c r="G521" i="4"/>
  <c r="M521" i="4" s="1"/>
  <c r="L520" i="4"/>
  <c r="K520" i="4"/>
  <c r="J520" i="4"/>
  <c r="I520" i="4"/>
  <c r="H520" i="4"/>
  <c r="N520" i="4" s="1"/>
  <c r="G520" i="4"/>
  <c r="M520" i="4" s="1"/>
  <c r="L519" i="4"/>
  <c r="K519" i="4"/>
  <c r="J519" i="4"/>
  <c r="I519" i="4"/>
  <c r="H519" i="4"/>
  <c r="N519" i="4" s="1"/>
  <c r="G519" i="4"/>
  <c r="M519" i="4" s="1"/>
  <c r="L518" i="4"/>
  <c r="K518" i="4"/>
  <c r="I518" i="4"/>
  <c r="H518" i="4"/>
  <c r="N518" i="4" s="1"/>
  <c r="G518" i="4"/>
  <c r="L517" i="4"/>
  <c r="K517" i="4"/>
  <c r="J517" i="4"/>
  <c r="I517" i="4"/>
  <c r="H517" i="4"/>
  <c r="N517" i="4" s="1"/>
  <c r="G517" i="4"/>
  <c r="M517" i="4" s="1"/>
  <c r="L516" i="4"/>
  <c r="K516" i="4"/>
  <c r="J516" i="4"/>
  <c r="I516" i="4"/>
  <c r="H516" i="4"/>
  <c r="N516" i="4" s="1"/>
  <c r="G516" i="4"/>
  <c r="M516" i="4" s="1"/>
  <c r="L515" i="4"/>
  <c r="K515" i="4"/>
  <c r="J515" i="4"/>
  <c r="I515" i="4"/>
  <c r="H515" i="4"/>
  <c r="N515" i="4" s="1"/>
  <c r="G515" i="4"/>
  <c r="M515" i="4" s="1"/>
  <c r="L514" i="4"/>
  <c r="K514" i="4"/>
  <c r="J514" i="4"/>
  <c r="I514" i="4"/>
  <c r="H514" i="4"/>
  <c r="N514" i="4" s="1"/>
  <c r="G514" i="4"/>
  <c r="M514" i="4" s="1"/>
  <c r="L513" i="4"/>
  <c r="K513" i="4"/>
  <c r="J513" i="4"/>
  <c r="I513" i="4"/>
  <c r="H513" i="4"/>
  <c r="N513" i="4" s="1"/>
  <c r="G513" i="4"/>
  <c r="M513" i="4" s="1"/>
  <c r="L512" i="4"/>
  <c r="K512" i="4"/>
  <c r="J512" i="4"/>
  <c r="I512" i="4"/>
  <c r="H512" i="4"/>
  <c r="N512" i="4" s="1"/>
  <c r="G512" i="4"/>
  <c r="M512" i="4" s="1"/>
  <c r="L511" i="4"/>
  <c r="K511" i="4"/>
  <c r="J511" i="4"/>
  <c r="I511" i="4"/>
  <c r="H511" i="4"/>
  <c r="N511" i="4" s="1"/>
  <c r="G511" i="4"/>
  <c r="M511" i="4" s="1"/>
  <c r="L510" i="4"/>
  <c r="K510" i="4"/>
  <c r="J510" i="4"/>
  <c r="I510" i="4"/>
  <c r="H510" i="4"/>
  <c r="N510" i="4" s="1"/>
  <c r="G510" i="4"/>
  <c r="M510" i="4" s="1"/>
  <c r="L509" i="4"/>
  <c r="K509" i="4"/>
  <c r="J509" i="4"/>
  <c r="I509" i="4"/>
  <c r="H509" i="4"/>
  <c r="N509" i="4" s="1"/>
  <c r="G509" i="4"/>
  <c r="M509" i="4" s="1"/>
  <c r="L508" i="4"/>
  <c r="K508" i="4"/>
  <c r="J508" i="4"/>
  <c r="I508" i="4"/>
  <c r="H508" i="4"/>
  <c r="N508" i="4" s="1"/>
  <c r="G508" i="4"/>
  <c r="M508" i="4" s="1"/>
  <c r="L507" i="4"/>
  <c r="K507" i="4"/>
  <c r="I507" i="4"/>
  <c r="G507" i="4"/>
  <c r="L506" i="4"/>
  <c r="K506" i="4"/>
  <c r="J506" i="4"/>
  <c r="I506" i="4"/>
  <c r="H506" i="4"/>
  <c r="N506" i="4" s="1"/>
  <c r="G506" i="4"/>
  <c r="M506" i="4" s="1"/>
  <c r="L505" i="4"/>
  <c r="K505" i="4"/>
  <c r="J505" i="4"/>
  <c r="I505" i="4"/>
  <c r="H505" i="4"/>
  <c r="N505" i="4" s="1"/>
  <c r="G505" i="4"/>
  <c r="M505" i="4" s="1"/>
  <c r="L504" i="4"/>
  <c r="K504" i="4"/>
  <c r="J504" i="4"/>
  <c r="I504" i="4"/>
  <c r="H504" i="4"/>
  <c r="N504" i="4" s="1"/>
  <c r="G504" i="4"/>
  <c r="M504" i="4" s="1"/>
  <c r="L503" i="4"/>
  <c r="K503" i="4"/>
  <c r="J503" i="4"/>
  <c r="I503" i="4"/>
  <c r="H503" i="4"/>
  <c r="N503" i="4" s="1"/>
  <c r="G503" i="4"/>
  <c r="M503" i="4" s="1"/>
  <c r="L502" i="4"/>
  <c r="K502" i="4"/>
  <c r="J502" i="4"/>
  <c r="I502" i="4"/>
  <c r="H502" i="4"/>
  <c r="N502" i="4" s="1"/>
  <c r="G502" i="4"/>
  <c r="M502" i="4" s="1"/>
  <c r="L501" i="4"/>
  <c r="K501" i="4"/>
  <c r="J501" i="4"/>
  <c r="I501" i="4"/>
  <c r="H501" i="4"/>
  <c r="N501" i="4" s="1"/>
  <c r="G501" i="4"/>
  <c r="M501" i="4" s="1"/>
  <c r="L500" i="4"/>
  <c r="K500" i="4"/>
  <c r="J500" i="4"/>
  <c r="I500" i="4"/>
  <c r="H500" i="4"/>
  <c r="N500" i="4" s="1"/>
  <c r="G500" i="4"/>
  <c r="M500" i="4" s="1"/>
  <c r="L499" i="4"/>
  <c r="K499" i="4"/>
  <c r="I499" i="4"/>
  <c r="G499" i="4"/>
  <c r="M499" i="4" s="1"/>
  <c r="L498" i="4"/>
  <c r="K498" i="4"/>
  <c r="J498" i="4"/>
  <c r="I498" i="4"/>
  <c r="H498" i="4"/>
  <c r="N498" i="4" s="1"/>
  <c r="G498" i="4"/>
  <c r="M498" i="4" s="1"/>
  <c r="L497" i="4"/>
  <c r="K497" i="4"/>
  <c r="J497" i="4"/>
  <c r="I497" i="4"/>
  <c r="H497" i="4"/>
  <c r="N497" i="4" s="1"/>
  <c r="G497" i="4"/>
  <c r="M497" i="4" s="1"/>
  <c r="L496" i="4"/>
  <c r="K496" i="4"/>
  <c r="I496" i="4"/>
  <c r="G496" i="4"/>
  <c r="M496" i="4" s="1"/>
  <c r="L495" i="4"/>
  <c r="K495" i="4"/>
  <c r="J495" i="4"/>
  <c r="I495" i="4"/>
  <c r="H495" i="4"/>
  <c r="N495" i="4" s="1"/>
  <c r="G495" i="4"/>
  <c r="M495" i="4" s="1"/>
  <c r="L494" i="4"/>
  <c r="K494" i="4"/>
  <c r="J494" i="4"/>
  <c r="I494" i="4"/>
  <c r="H494" i="4"/>
  <c r="N494" i="4" s="1"/>
  <c r="G494" i="4"/>
  <c r="M494" i="4" s="1"/>
  <c r="L493" i="4"/>
  <c r="K493" i="4"/>
  <c r="I493" i="4"/>
  <c r="G493" i="4"/>
  <c r="M493" i="4" s="1"/>
  <c r="L492" i="4"/>
  <c r="K492" i="4"/>
  <c r="I492" i="4"/>
  <c r="H492" i="4"/>
  <c r="N492" i="4" s="1"/>
  <c r="G492" i="4"/>
  <c r="L491" i="4"/>
  <c r="K491" i="4"/>
  <c r="J491" i="4"/>
  <c r="I491" i="4"/>
  <c r="H491" i="4"/>
  <c r="N491" i="4" s="1"/>
  <c r="G491" i="4"/>
  <c r="M491" i="4" s="1"/>
  <c r="L490" i="4"/>
  <c r="K490" i="4"/>
  <c r="J490" i="4"/>
  <c r="I490" i="4"/>
  <c r="H490" i="4"/>
  <c r="N490" i="4" s="1"/>
  <c r="G490" i="4"/>
  <c r="M490" i="4" s="1"/>
  <c r="L489" i="4"/>
  <c r="K489" i="4"/>
  <c r="J489" i="4"/>
  <c r="I489" i="4"/>
  <c r="H489" i="4"/>
  <c r="N489" i="4" s="1"/>
  <c r="G489" i="4"/>
  <c r="M489" i="4" s="1"/>
  <c r="L488" i="4"/>
  <c r="K488" i="4"/>
  <c r="J488" i="4"/>
  <c r="I488" i="4"/>
  <c r="H488" i="4"/>
  <c r="N488" i="4" s="1"/>
  <c r="G488" i="4"/>
  <c r="M488" i="4" s="1"/>
  <c r="L487" i="4"/>
  <c r="K487" i="4"/>
  <c r="J487" i="4"/>
  <c r="I487" i="4"/>
  <c r="H487" i="4"/>
  <c r="N487" i="4" s="1"/>
  <c r="G487" i="4"/>
  <c r="M487" i="4" s="1"/>
  <c r="L486" i="4"/>
  <c r="K486" i="4"/>
  <c r="J486" i="4"/>
  <c r="I486" i="4"/>
  <c r="H486" i="4"/>
  <c r="N486" i="4" s="1"/>
  <c r="G486" i="4"/>
  <c r="M486" i="4" s="1"/>
  <c r="L485" i="4"/>
  <c r="K485" i="4"/>
  <c r="J485" i="4"/>
  <c r="I485" i="4"/>
  <c r="H485" i="4"/>
  <c r="N485" i="4" s="1"/>
  <c r="G485" i="4"/>
  <c r="M485" i="4" s="1"/>
  <c r="L484" i="4"/>
  <c r="K484" i="4"/>
  <c r="I484" i="4"/>
  <c r="G484" i="4"/>
  <c r="M484" i="4" s="1"/>
  <c r="L483" i="4"/>
  <c r="K483" i="4"/>
  <c r="J483" i="4"/>
  <c r="I483" i="4"/>
  <c r="H483" i="4"/>
  <c r="N483" i="4" s="1"/>
  <c r="G483" i="4"/>
  <c r="M483" i="4" s="1"/>
  <c r="L482" i="4"/>
  <c r="K482" i="4"/>
  <c r="J482" i="4"/>
  <c r="I482" i="4"/>
  <c r="H482" i="4"/>
  <c r="N482" i="4" s="1"/>
  <c r="G482" i="4"/>
  <c r="M482" i="4" s="1"/>
  <c r="L481" i="4"/>
  <c r="K481" i="4"/>
  <c r="I481" i="4"/>
  <c r="H481" i="4"/>
  <c r="N481" i="4" s="1"/>
  <c r="G481" i="4"/>
  <c r="M481" i="4" s="1"/>
  <c r="L480" i="4"/>
  <c r="K480" i="4"/>
  <c r="J480" i="4"/>
  <c r="I480" i="4"/>
  <c r="H480" i="4"/>
  <c r="N480" i="4" s="1"/>
  <c r="G480" i="4"/>
  <c r="M480" i="4" s="1"/>
  <c r="L479" i="4"/>
  <c r="K479" i="4"/>
  <c r="J479" i="4"/>
  <c r="I479" i="4"/>
  <c r="H479" i="4"/>
  <c r="N479" i="4" s="1"/>
  <c r="G479" i="4"/>
  <c r="M479" i="4" s="1"/>
  <c r="L478" i="4"/>
  <c r="K478" i="4"/>
  <c r="J478" i="4"/>
  <c r="I478" i="4"/>
  <c r="H478" i="4"/>
  <c r="N478" i="4" s="1"/>
  <c r="G478" i="4"/>
  <c r="M478" i="4" s="1"/>
  <c r="L477" i="4"/>
  <c r="K477" i="4"/>
  <c r="J477" i="4"/>
  <c r="I477" i="4"/>
  <c r="H477" i="4"/>
  <c r="N477" i="4" s="1"/>
  <c r="G477" i="4"/>
  <c r="M477" i="4" s="1"/>
  <c r="L476" i="4"/>
  <c r="K476" i="4"/>
  <c r="J476" i="4"/>
  <c r="I476" i="4"/>
  <c r="H476" i="4"/>
  <c r="N476" i="4" s="1"/>
  <c r="G476" i="4"/>
  <c r="M476" i="4" s="1"/>
  <c r="L475" i="4"/>
  <c r="K475" i="4"/>
  <c r="J475" i="4"/>
  <c r="I475" i="4"/>
  <c r="H475" i="4"/>
  <c r="N475" i="4" s="1"/>
  <c r="G475" i="4"/>
  <c r="M475" i="4" s="1"/>
  <c r="L474" i="4"/>
  <c r="K474" i="4"/>
  <c r="J474" i="4"/>
  <c r="I474" i="4"/>
  <c r="H474" i="4"/>
  <c r="N474" i="4" s="1"/>
  <c r="G474" i="4"/>
  <c r="M474" i="4" s="1"/>
  <c r="L473" i="4"/>
  <c r="K473" i="4"/>
  <c r="J473" i="4"/>
  <c r="I473" i="4"/>
  <c r="H473" i="4"/>
  <c r="N473" i="4" s="1"/>
  <c r="G473" i="4"/>
  <c r="M473" i="4" s="1"/>
  <c r="L472" i="4"/>
  <c r="K472" i="4"/>
  <c r="J472" i="4"/>
  <c r="I472" i="4"/>
  <c r="H472" i="4"/>
  <c r="N472" i="4" s="1"/>
  <c r="G472" i="4"/>
  <c r="M472" i="4" s="1"/>
  <c r="L471" i="4"/>
  <c r="K471" i="4"/>
  <c r="L470" i="4"/>
  <c r="K470" i="4"/>
  <c r="J470" i="4"/>
  <c r="I470" i="4"/>
  <c r="H470" i="4"/>
  <c r="N470" i="4" s="1"/>
  <c r="G470" i="4"/>
  <c r="M470" i="4" s="1"/>
  <c r="L469" i="4"/>
  <c r="K469" i="4"/>
  <c r="J469" i="4"/>
  <c r="I469" i="4"/>
  <c r="L468" i="4"/>
  <c r="K468" i="4"/>
  <c r="J468" i="4"/>
  <c r="I468" i="4"/>
  <c r="H468" i="4"/>
  <c r="N468" i="4" s="1"/>
  <c r="G468" i="4"/>
  <c r="M468" i="4" s="1"/>
  <c r="L467" i="4"/>
  <c r="K467" i="4"/>
  <c r="I467" i="4"/>
  <c r="G467" i="4"/>
  <c r="L466" i="4"/>
  <c r="K466" i="4"/>
  <c r="I466" i="4"/>
  <c r="H466" i="4"/>
  <c r="N466" i="4" s="1"/>
  <c r="G466" i="4"/>
  <c r="L465" i="4"/>
  <c r="K465" i="4"/>
  <c r="J465" i="4"/>
  <c r="I465" i="4"/>
  <c r="H465" i="4"/>
  <c r="N465" i="4" s="1"/>
  <c r="G465" i="4"/>
  <c r="M465" i="4" s="1"/>
  <c r="L464" i="4"/>
  <c r="K464" i="4"/>
  <c r="J464" i="4"/>
  <c r="I464" i="4"/>
  <c r="H464" i="4"/>
  <c r="N464" i="4" s="1"/>
  <c r="G464" i="4"/>
  <c r="M464" i="4" s="1"/>
  <c r="L463" i="4"/>
  <c r="K463" i="4"/>
  <c r="J463" i="4"/>
  <c r="I463" i="4"/>
  <c r="H463" i="4"/>
  <c r="N463" i="4" s="1"/>
  <c r="G463" i="4"/>
  <c r="M463" i="4" s="1"/>
  <c r="L462" i="4"/>
  <c r="K462" i="4"/>
  <c r="J462" i="4"/>
  <c r="I462" i="4"/>
  <c r="G462" i="4"/>
  <c r="L461" i="4"/>
  <c r="K461" i="4"/>
  <c r="J461" i="4"/>
  <c r="I461" i="4"/>
  <c r="H461" i="4"/>
  <c r="N461" i="4" s="1"/>
  <c r="G461" i="4"/>
  <c r="M461" i="4" s="1"/>
  <c r="L460" i="4"/>
  <c r="K460" i="4"/>
  <c r="I460" i="4"/>
  <c r="L459" i="4"/>
  <c r="K459" i="4"/>
  <c r="J459" i="4"/>
  <c r="I459" i="4"/>
  <c r="H459" i="4"/>
  <c r="N459" i="4" s="1"/>
  <c r="G459" i="4"/>
  <c r="M459" i="4" s="1"/>
  <c r="L458" i="4"/>
  <c r="K458" i="4"/>
  <c r="J458" i="4"/>
  <c r="I458" i="4"/>
  <c r="H458" i="4"/>
  <c r="N458" i="4" s="1"/>
  <c r="G458" i="4"/>
  <c r="M458" i="4" s="1"/>
  <c r="L457" i="4"/>
  <c r="K457" i="4"/>
  <c r="J457" i="4"/>
  <c r="I457" i="4"/>
  <c r="H457" i="4"/>
  <c r="N457" i="4" s="1"/>
  <c r="G457" i="4"/>
  <c r="M457" i="4" s="1"/>
  <c r="L456" i="4"/>
  <c r="K456" i="4"/>
  <c r="J456" i="4"/>
  <c r="I456" i="4"/>
  <c r="H456" i="4"/>
  <c r="N456" i="4" s="1"/>
  <c r="G456" i="4"/>
  <c r="M456" i="4" s="1"/>
  <c r="L455" i="4"/>
  <c r="K455" i="4"/>
  <c r="J455" i="4"/>
  <c r="I455" i="4"/>
  <c r="H455" i="4"/>
  <c r="N455" i="4" s="1"/>
  <c r="G455" i="4"/>
  <c r="M455" i="4" s="1"/>
  <c r="L454" i="4"/>
  <c r="K454" i="4"/>
  <c r="J454" i="4"/>
  <c r="I454" i="4"/>
  <c r="H454" i="4"/>
  <c r="N454" i="4" s="1"/>
  <c r="G454" i="4"/>
  <c r="M454" i="4" s="1"/>
  <c r="L453" i="4"/>
  <c r="K453" i="4"/>
  <c r="J453" i="4"/>
  <c r="I453" i="4"/>
  <c r="H453" i="4"/>
  <c r="N453" i="4" s="1"/>
  <c r="G453" i="4"/>
  <c r="M453" i="4" s="1"/>
  <c r="L452" i="4"/>
  <c r="K452" i="4"/>
  <c r="J452" i="4"/>
  <c r="I452" i="4"/>
  <c r="H452" i="4"/>
  <c r="N452" i="4" s="1"/>
  <c r="G452" i="4"/>
  <c r="M452" i="4" s="1"/>
  <c r="L451" i="4"/>
  <c r="K451" i="4"/>
  <c r="I451" i="4"/>
  <c r="H451" i="4"/>
  <c r="N451" i="4" s="1"/>
  <c r="G451" i="4"/>
  <c r="L450" i="4"/>
  <c r="K450" i="4"/>
  <c r="J450" i="4"/>
  <c r="I450" i="4"/>
  <c r="H450" i="4"/>
  <c r="N450" i="4" s="1"/>
  <c r="G450" i="4"/>
  <c r="M450" i="4" s="1"/>
  <c r="L449" i="4"/>
  <c r="K449" i="4"/>
  <c r="J449" i="4"/>
  <c r="I449" i="4"/>
  <c r="H449" i="4"/>
  <c r="N449" i="4" s="1"/>
  <c r="G449" i="4"/>
  <c r="M449" i="4" s="1"/>
  <c r="L448" i="4"/>
  <c r="K448" i="4"/>
  <c r="J448" i="4"/>
  <c r="I448" i="4"/>
  <c r="L447" i="4"/>
  <c r="K447" i="4"/>
  <c r="J447" i="4"/>
  <c r="I447" i="4"/>
  <c r="H447" i="4"/>
  <c r="N447" i="4" s="1"/>
  <c r="G447" i="4"/>
  <c r="M447" i="4" s="1"/>
  <c r="L446" i="4"/>
  <c r="K446" i="4"/>
  <c r="I446" i="4"/>
  <c r="G446" i="4"/>
  <c r="M446" i="4" s="1"/>
  <c r="L445" i="4"/>
  <c r="K445" i="4"/>
  <c r="J445" i="4"/>
  <c r="I445" i="4"/>
  <c r="H445" i="4"/>
  <c r="N445" i="4" s="1"/>
  <c r="G445" i="4"/>
  <c r="M445" i="4" s="1"/>
  <c r="L444" i="4"/>
  <c r="K444" i="4"/>
  <c r="J444" i="4"/>
  <c r="I444" i="4"/>
  <c r="H444" i="4"/>
  <c r="N444" i="4" s="1"/>
  <c r="G444" i="4"/>
  <c r="M444" i="4" s="1"/>
  <c r="L443" i="4"/>
  <c r="K443" i="4"/>
  <c r="J443" i="4"/>
  <c r="I443" i="4"/>
  <c r="H443" i="4"/>
  <c r="N443" i="4" s="1"/>
  <c r="G443" i="4"/>
  <c r="M443" i="4" s="1"/>
  <c r="L442" i="4"/>
  <c r="K442" i="4"/>
  <c r="J442" i="4"/>
  <c r="I442" i="4"/>
  <c r="H442" i="4"/>
  <c r="N442" i="4" s="1"/>
  <c r="G442" i="4"/>
  <c r="M442" i="4" s="1"/>
  <c r="L441" i="4"/>
  <c r="K441" i="4"/>
  <c r="J441" i="4"/>
  <c r="I441" i="4"/>
  <c r="H441" i="4"/>
  <c r="N441" i="4" s="1"/>
  <c r="G441" i="4"/>
  <c r="M441" i="4" s="1"/>
  <c r="L440" i="4"/>
  <c r="K440" i="4"/>
  <c r="J440" i="4"/>
  <c r="I440" i="4"/>
  <c r="H440" i="4"/>
  <c r="N440" i="4" s="1"/>
  <c r="G440" i="4"/>
  <c r="M440" i="4" s="1"/>
  <c r="L439" i="4"/>
  <c r="K439" i="4"/>
  <c r="J439" i="4"/>
  <c r="I439" i="4"/>
  <c r="H439" i="4"/>
  <c r="N439" i="4" s="1"/>
  <c r="G439" i="4"/>
  <c r="M439" i="4" s="1"/>
  <c r="L438" i="4"/>
  <c r="K438" i="4"/>
  <c r="J438" i="4"/>
  <c r="I438" i="4"/>
  <c r="H438" i="4"/>
  <c r="N438" i="4" s="1"/>
  <c r="G438" i="4"/>
  <c r="M438" i="4" s="1"/>
  <c r="L437" i="4"/>
  <c r="K437" i="4"/>
  <c r="J437" i="4"/>
  <c r="I437" i="4"/>
  <c r="L436" i="4"/>
  <c r="K436" i="4"/>
  <c r="J436" i="4"/>
  <c r="I436" i="4"/>
  <c r="H436" i="4"/>
  <c r="N436" i="4" s="1"/>
  <c r="G436" i="4"/>
  <c r="M436" i="4" s="1"/>
  <c r="L435" i="4"/>
  <c r="K435" i="4"/>
  <c r="J435" i="4"/>
  <c r="L434" i="4"/>
  <c r="K434" i="4"/>
  <c r="J434" i="4"/>
  <c r="I434" i="4"/>
  <c r="L433" i="4"/>
  <c r="K433" i="4"/>
  <c r="J433" i="4"/>
  <c r="I433" i="4"/>
  <c r="H433" i="4"/>
  <c r="N433" i="4" s="1"/>
  <c r="G433" i="4"/>
  <c r="M433" i="4" s="1"/>
  <c r="L432" i="4"/>
  <c r="K432" i="4"/>
  <c r="J432" i="4"/>
  <c r="I432" i="4"/>
  <c r="H432" i="4"/>
  <c r="N432" i="4" s="1"/>
  <c r="G432" i="4"/>
  <c r="M432" i="4" s="1"/>
  <c r="L431" i="4"/>
  <c r="K431" i="4"/>
  <c r="J431" i="4"/>
  <c r="I431" i="4"/>
  <c r="H431" i="4"/>
  <c r="N431" i="4" s="1"/>
  <c r="G431" i="4"/>
  <c r="M431" i="4" s="1"/>
  <c r="L430" i="4"/>
  <c r="K430" i="4"/>
  <c r="J430" i="4"/>
  <c r="I430" i="4"/>
  <c r="H430" i="4"/>
  <c r="N430" i="4" s="1"/>
  <c r="G430" i="4"/>
  <c r="M430" i="4" s="1"/>
  <c r="L429" i="4"/>
  <c r="K429" i="4"/>
  <c r="J429" i="4"/>
  <c r="I429" i="4"/>
  <c r="H429" i="4"/>
  <c r="N429" i="4" s="1"/>
  <c r="G429" i="4"/>
  <c r="M429" i="4" s="1"/>
  <c r="L428" i="4"/>
  <c r="K428" i="4"/>
  <c r="J428" i="4"/>
  <c r="I428" i="4"/>
  <c r="H428" i="4"/>
  <c r="N428" i="4" s="1"/>
  <c r="G428" i="4"/>
  <c r="M428" i="4" s="1"/>
  <c r="L427" i="4"/>
  <c r="K427" i="4"/>
  <c r="J427" i="4"/>
  <c r="I427" i="4"/>
  <c r="H427" i="4"/>
  <c r="N427" i="4" s="1"/>
  <c r="G427" i="4"/>
  <c r="M427" i="4" s="1"/>
  <c r="L426" i="4"/>
  <c r="K426" i="4"/>
  <c r="J426" i="4"/>
  <c r="I426" i="4"/>
  <c r="H426" i="4"/>
  <c r="N426" i="4" s="1"/>
  <c r="G426" i="4"/>
  <c r="M426" i="4" s="1"/>
  <c r="L425" i="4"/>
  <c r="K425" i="4"/>
  <c r="J425" i="4"/>
  <c r="I425" i="4"/>
  <c r="H425" i="4"/>
  <c r="N425" i="4" s="1"/>
  <c r="G425" i="4"/>
  <c r="M425" i="4" s="1"/>
  <c r="L424" i="4"/>
  <c r="K424" i="4"/>
  <c r="J424" i="4"/>
  <c r="I424" i="4"/>
  <c r="H424" i="4"/>
  <c r="N424" i="4" s="1"/>
  <c r="G424" i="4"/>
  <c r="M424" i="4" s="1"/>
  <c r="L423" i="4"/>
  <c r="K423" i="4"/>
  <c r="H423" i="4"/>
  <c r="N423" i="4" s="1"/>
  <c r="G423" i="4"/>
  <c r="M423" i="4" s="1"/>
  <c r="L422" i="4"/>
  <c r="K422" i="4"/>
  <c r="I422" i="4"/>
  <c r="G422" i="4"/>
  <c r="M422" i="4" s="1"/>
  <c r="L421" i="4"/>
  <c r="K421" i="4"/>
  <c r="J421" i="4"/>
  <c r="I421" i="4"/>
  <c r="H421" i="4"/>
  <c r="N421" i="4" s="1"/>
  <c r="G421" i="4"/>
  <c r="M421" i="4" s="1"/>
  <c r="L420" i="4"/>
  <c r="K420" i="4"/>
  <c r="J420" i="4"/>
  <c r="I420" i="4"/>
  <c r="H420" i="4"/>
  <c r="N420" i="4" s="1"/>
  <c r="G420" i="4"/>
  <c r="M420" i="4" s="1"/>
  <c r="L419" i="4"/>
  <c r="K419" i="4"/>
  <c r="I419" i="4"/>
  <c r="H419" i="4"/>
  <c r="N419" i="4" s="1"/>
  <c r="G419" i="4"/>
  <c r="L418" i="4"/>
  <c r="K418" i="4"/>
  <c r="J418" i="4"/>
  <c r="I418" i="4"/>
  <c r="H418" i="4"/>
  <c r="N418" i="4" s="1"/>
  <c r="G418" i="4"/>
  <c r="M418" i="4" s="1"/>
  <c r="L417" i="4"/>
  <c r="K417" i="4"/>
  <c r="J417" i="4"/>
  <c r="I417" i="4"/>
  <c r="H417" i="4"/>
  <c r="N417" i="4" s="1"/>
  <c r="G417" i="4"/>
  <c r="M417" i="4" s="1"/>
  <c r="L416" i="4"/>
  <c r="K416" i="4"/>
  <c r="J416" i="4"/>
  <c r="I416" i="4"/>
  <c r="H416" i="4"/>
  <c r="N416" i="4" s="1"/>
  <c r="G416" i="4"/>
  <c r="M416" i="4" s="1"/>
  <c r="L415" i="4"/>
  <c r="K415" i="4"/>
  <c r="J415" i="4"/>
  <c r="I415" i="4"/>
  <c r="H415" i="4"/>
  <c r="N415" i="4" s="1"/>
  <c r="G415" i="4"/>
  <c r="M415" i="4" s="1"/>
  <c r="L414" i="4"/>
  <c r="K414" i="4"/>
  <c r="J414" i="4"/>
  <c r="I414" i="4"/>
  <c r="H414" i="4"/>
  <c r="N414" i="4" s="1"/>
  <c r="G414" i="4"/>
  <c r="M414" i="4" s="1"/>
  <c r="L413" i="4"/>
  <c r="K413" i="4"/>
  <c r="J413" i="4"/>
  <c r="H413" i="4"/>
  <c r="N413" i="4" s="1"/>
  <c r="L412" i="4"/>
  <c r="K412" i="4"/>
  <c r="J412" i="4"/>
  <c r="I412" i="4"/>
  <c r="H412" i="4"/>
  <c r="N412" i="4" s="1"/>
  <c r="G412" i="4"/>
  <c r="M412" i="4" s="1"/>
  <c r="L411" i="4"/>
  <c r="K411" i="4"/>
  <c r="J411" i="4"/>
  <c r="I411" i="4"/>
  <c r="H411" i="4"/>
  <c r="N411" i="4" s="1"/>
  <c r="G411" i="4"/>
  <c r="M411" i="4" s="1"/>
  <c r="L410" i="4"/>
  <c r="K410" i="4"/>
  <c r="J410" i="4"/>
  <c r="H410" i="4"/>
  <c r="N410" i="4" s="1"/>
  <c r="G410" i="4"/>
  <c r="L409" i="4"/>
  <c r="K409" i="4"/>
  <c r="J409" i="4"/>
  <c r="I409" i="4"/>
  <c r="H409" i="4"/>
  <c r="N409" i="4" s="1"/>
  <c r="G409" i="4"/>
  <c r="M409" i="4" s="1"/>
  <c r="L408" i="4"/>
  <c r="K408" i="4"/>
  <c r="J408" i="4"/>
  <c r="I408" i="4"/>
  <c r="H408" i="4"/>
  <c r="N408" i="4" s="1"/>
  <c r="G408" i="4"/>
  <c r="M408" i="4" s="1"/>
  <c r="L407" i="4"/>
  <c r="K407" i="4"/>
  <c r="J407" i="4"/>
  <c r="H407" i="4"/>
  <c r="N407" i="4" s="1"/>
  <c r="G407" i="4"/>
  <c r="M407" i="4" s="1"/>
  <c r="L406" i="4"/>
  <c r="K406" i="4"/>
  <c r="L405" i="4"/>
  <c r="K405" i="4"/>
  <c r="J405" i="4"/>
  <c r="I405" i="4"/>
  <c r="H405" i="4"/>
  <c r="N405" i="4" s="1"/>
  <c r="G405" i="4"/>
  <c r="M405" i="4" s="1"/>
  <c r="L404" i="4"/>
  <c r="K404" i="4"/>
  <c r="J404" i="4"/>
  <c r="I404" i="4"/>
  <c r="H404" i="4"/>
  <c r="N404" i="4" s="1"/>
  <c r="G404" i="4"/>
  <c r="M404" i="4" s="1"/>
  <c r="L403" i="4"/>
  <c r="K403" i="4"/>
  <c r="J403" i="4"/>
  <c r="I403" i="4"/>
  <c r="H403" i="4"/>
  <c r="N403" i="4" s="1"/>
  <c r="G403" i="4"/>
  <c r="M403" i="4" s="1"/>
  <c r="L402" i="4"/>
  <c r="K402" i="4"/>
  <c r="J402" i="4"/>
  <c r="H402" i="4"/>
  <c r="N402" i="4" s="1"/>
  <c r="G402" i="4"/>
  <c r="M402" i="4" s="1"/>
  <c r="L401" i="4"/>
  <c r="K401" i="4"/>
  <c r="I401" i="4"/>
  <c r="H401" i="4"/>
  <c r="N401" i="4" s="1"/>
  <c r="G401" i="4"/>
  <c r="L400" i="4"/>
  <c r="K400" i="4"/>
  <c r="J400" i="4"/>
  <c r="I400" i="4"/>
  <c r="H400" i="4"/>
  <c r="N400" i="4" s="1"/>
  <c r="G400" i="4"/>
  <c r="M400" i="4" s="1"/>
  <c r="L399" i="4"/>
  <c r="K399" i="4"/>
  <c r="J399" i="4"/>
  <c r="I399" i="4"/>
  <c r="H399" i="4"/>
  <c r="N399" i="4" s="1"/>
  <c r="G399" i="4"/>
  <c r="M399" i="4" s="1"/>
  <c r="L398" i="4"/>
  <c r="K398" i="4"/>
  <c r="J398" i="4"/>
  <c r="I398" i="4"/>
  <c r="H398" i="4"/>
  <c r="N398" i="4" s="1"/>
  <c r="G398" i="4"/>
  <c r="M398" i="4" s="1"/>
  <c r="L397" i="4"/>
  <c r="K397" i="4"/>
  <c r="J397" i="4"/>
  <c r="I397" i="4"/>
  <c r="H397" i="4"/>
  <c r="N397" i="4" s="1"/>
  <c r="G397" i="4"/>
  <c r="M397" i="4" s="1"/>
  <c r="L396" i="4"/>
  <c r="K396" i="4"/>
  <c r="I396" i="4"/>
  <c r="H396" i="4"/>
  <c r="N396" i="4" s="1"/>
  <c r="G396" i="4"/>
  <c r="M396" i="4" s="1"/>
  <c r="L395" i="4"/>
  <c r="K395" i="4"/>
  <c r="I395" i="4"/>
  <c r="G395" i="4"/>
  <c r="L394" i="4"/>
  <c r="K394" i="4"/>
  <c r="J394" i="4"/>
  <c r="I394" i="4"/>
  <c r="H394" i="4"/>
  <c r="N394" i="4" s="1"/>
  <c r="G394" i="4"/>
  <c r="M394" i="4" s="1"/>
  <c r="L393" i="4"/>
  <c r="K393" i="4"/>
  <c r="J393" i="4"/>
  <c r="I393" i="4"/>
  <c r="H393" i="4"/>
  <c r="N393" i="4" s="1"/>
  <c r="G393" i="4"/>
  <c r="M393" i="4" s="1"/>
  <c r="L392" i="4"/>
  <c r="K392" i="4"/>
  <c r="H392" i="4"/>
  <c r="N392" i="4" s="1"/>
  <c r="G392" i="4"/>
  <c r="L391" i="4"/>
  <c r="K391" i="4"/>
  <c r="J391" i="4"/>
  <c r="H391" i="4"/>
  <c r="N391" i="4" s="1"/>
  <c r="G391" i="4"/>
  <c r="L390" i="4"/>
  <c r="K390" i="4"/>
  <c r="J390" i="4"/>
  <c r="I390" i="4"/>
  <c r="H390" i="4"/>
  <c r="N390" i="4" s="1"/>
  <c r="G390" i="4"/>
  <c r="M390" i="4" s="1"/>
  <c r="L389" i="4"/>
  <c r="K389" i="4"/>
  <c r="J389" i="4"/>
  <c r="I389" i="4"/>
  <c r="H389" i="4"/>
  <c r="N389" i="4" s="1"/>
  <c r="G389" i="4"/>
  <c r="M389" i="4" s="1"/>
  <c r="L388" i="4"/>
  <c r="K388" i="4"/>
  <c r="J388" i="4"/>
  <c r="I388" i="4"/>
  <c r="H388" i="4"/>
  <c r="N388" i="4" s="1"/>
  <c r="G388" i="4"/>
  <c r="M388" i="4" s="1"/>
  <c r="L387" i="4"/>
  <c r="K387" i="4"/>
  <c r="J387" i="4"/>
  <c r="I387" i="4"/>
  <c r="H387" i="4"/>
  <c r="N387" i="4" s="1"/>
  <c r="G387" i="4"/>
  <c r="M387" i="4" s="1"/>
  <c r="L386" i="4"/>
  <c r="K386" i="4"/>
  <c r="J386" i="4"/>
  <c r="H386" i="4"/>
  <c r="N386" i="4" s="1"/>
  <c r="G386" i="4"/>
  <c r="M386" i="4" s="1"/>
  <c r="L385" i="4"/>
  <c r="K385" i="4"/>
  <c r="J385" i="4"/>
  <c r="I385" i="4"/>
  <c r="H385" i="4"/>
  <c r="N385" i="4" s="1"/>
  <c r="G385" i="4"/>
  <c r="M385" i="4" s="1"/>
  <c r="L384" i="4"/>
  <c r="K384" i="4"/>
  <c r="J384" i="4"/>
  <c r="I384" i="4"/>
  <c r="H384" i="4"/>
  <c r="N384" i="4" s="1"/>
  <c r="G384" i="4"/>
  <c r="M384" i="4" s="1"/>
  <c r="L383" i="4"/>
  <c r="K383" i="4"/>
  <c r="L382" i="4"/>
  <c r="K382" i="4"/>
  <c r="J382" i="4"/>
  <c r="I382" i="4"/>
  <c r="H382" i="4"/>
  <c r="N382" i="4" s="1"/>
  <c r="G382" i="4"/>
  <c r="M382" i="4" s="1"/>
  <c r="L381" i="4"/>
  <c r="K381" i="4"/>
  <c r="J381" i="4"/>
  <c r="I381" i="4"/>
  <c r="H381" i="4"/>
  <c r="N381" i="4" s="1"/>
  <c r="L380" i="4"/>
  <c r="K380" i="4"/>
  <c r="J380" i="4"/>
  <c r="H380" i="4"/>
  <c r="N380" i="4" s="1"/>
  <c r="G380" i="4"/>
  <c r="M380" i="4" s="1"/>
  <c r="L379" i="4"/>
  <c r="K379" i="4"/>
  <c r="J379" i="4"/>
  <c r="I379" i="4"/>
  <c r="H379" i="4"/>
  <c r="N379" i="4" s="1"/>
  <c r="G379" i="4"/>
  <c r="M379" i="4" s="1"/>
  <c r="L378" i="4"/>
  <c r="K378" i="4"/>
  <c r="J378" i="4"/>
  <c r="I378" i="4"/>
  <c r="H378" i="4"/>
  <c r="N378" i="4" s="1"/>
  <c r="G378" i="4"/>
  <c r="M378" i="4" s="1"/>
  <c r="L377" i="4"/>
  <c r="K377" i="4"/>
  <c r="H377" i="4"/>
  <c r="N377" i="4" s="1"/>
  <c r="G377" i="4"/>
  <c r="M377" i="4" s="1"/>
  <c r="L376" i="4"/>
  <c r="K376" i="4"/>
  <c r="J376" i="4"/>
  <c r="I376" i="4"/>
  <c r="H376" i="4"/>
  <c r="N376" i="4" s="1"/>
  <c r="G376" i="4"/>
  <c r="M376" i="4" s="1"/>
  <c r="L375" i="4"/>
  <c r="K375" i="4"/>
  <c r="J375" i="4"/>
  <c r="I375" i="4"/>
  <c r="H375" i="4"/>
  <c r="N375" i="4" s="1"/>
  <c r="G375" i="4"/>
  <c r="M375" i="4" s="1"/>
  <c r="L374" i="4"/>
  <c r="K374" i="4"/>
  <c r="J374" i="4"/>
  <c r="I374" i="4"/>
  <c r="H374" i="4"/>
  <c r="N374" i="4" s="1"/>
  <c r="G374" i="4"/>
  <c r="M374" i="4" s="1"/>
  <c r="L373" i="4"/>
  <c r="K373" i="4"/>
  <c r="J373" i="4"/>
  <c r="I373" i="4"/>
  <c r="H373" i="4"/>
  <c r="N373" i="4" s="1"/>
  <c r="G373" i="4"/>
  <c r="M373" i="4" s="1"/>
  <c r="L372" i="4"/>
  <c r="K372" i="4"/>
  <c r="J372" i="4"/>
  <c r="H372" i="4"/>
  <c r="N372" i="4" s="1"/>
  <c r="K371" i="4"/>
  <c r="F371" i="4"/>
  <c r="J598" i="4" s="1"/>
  <c r="E371" i="4"/>
  <c r="I588" i="4" s="1"/>
  <c r="D371" i="4"/>
  <c r="H597" i="4" s="1"/>
  <c r="N597" i="4" s="1"/>
  <c r="C371" i="4"/>
  <c r="G469" i="4" s="1"/>
  <c r="M469" i="4" s="1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L361" i="4"/>
  <c r="K361" i="4"/>
  <c r="J361" i="4"/>
  <c r="I361" i="4"/>
  <c r="H361" i="4"/>
  <c r="N361" i="4" s="1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J359" i="4"/>
  <c r="I359" i="4"/>
  <c r="H359" i="4"/>
  <c r="N359" i="4" s="1"/>
  <c r="G359" i="4"/>
  <c r="M359" i="4" s="1"/>
  <c r="L358" i="4"/>
  <c r="K358" i="4"/>
  <c r="J358" i="4"/>
  <c r="I358" i="4"/>
  <c r="H358" i="4"/>
  <c r="N358" i="4" s="1"/>
  <c r="G358" i="4"/>
  <c r="M358" i="4" s="1"/>
  <c r="L357" i="4"/>
  <c r="K357" i="4"/>
  <c r="J357" i="4"/>
  <c r="I357" i="4"/>
  <c r="H357" i="4"/>
  <c r="N357" i="4" s="1"/>
  <c r="G357" i="4"/>
  <c r="M357" i="4" s="1"/>
  <c r="L356" i="4"/>
  <c r="K356" i="4"/>
  <c r="J356" i="4"/>
  <c r="I356" i="4"/>
  <c r="H356" i="4"/>
  <c r="N356" i="4" s="1"/>
  <c r="G356" i="4"/>
  <c r="M356" i="4" s="1"/>
  <c r="L355" i="4"/>
  <c r="K355" i="4"/>
  <c r="J355" i="4"/>
  <c r="I355" i="4"/>
  <c r="H355" i="4"/>
  <c r="N355" i="4" s="1"/>
  <c r="G355" i="4"/>
  <c r="M355" i="4" s="1"/>
  <c r="L354" i="4"/>
  <c r="K354" i="4"/>
  <c r="J354" i="4"/>
  <c r="I354" i="4"/>
  <c r="H354" i="4"/>
  <c r="N354" i="4" s="1"/>
  <c r="G354" i="4"/>
  <c r="M354" i="4" s="1"/>
  <c r="L353" i="4"/>
  <c r="K353" i="4"/>
  <c r="J353" i="4"/>
  <c r="I353" i="4"/>
  <c r="H353" i="4"/>
  <c r="N353" i="4" s="1"/>
  <c r="G353" i="4"/>
  <c r="M353" i="4" s="1"/>
  <c r="L352" i="4"/>
  <c r="K352" i="4"/>
  <c r="J352" i="4"/>
  <c r="I352" i="4"/>
  <c r="H352" i="4"/>
  <c r="N352" i="4" s="1"/>
  <c r="G352" i="4"/>
  <c r="M352" i="4" s="1"/>
  <c r="L351" i="4"/>
  <c r="K351" i="4"/>
  <c r="J351" i="4"/>
  <c r="I351" i="4"/>
  <c r="H351" i="4"/>
  <c r="N351" i="4" s="1"/>
  <c r="G351" i="4"/>
  <c r="M351" i="4" s="1"/>
  <c r="L350" i="4"/>
  <c r="K350" i="4"/>
  <c r="J350" i="4"/>
  <c r="I350" i="4"/>
  <c r="H350" i="4"/>
  <c r="N350" i="4" s="1"/>
  <c r="G350" i="4"/>
  <c r="M350" i="4" s="1"/>
  <c r="L349" i="4"/>
  <c r="K349" i="4"/>
  <c r="J349" i="4"/>
  <c r="I349" i="4"/>
  <c r="H349" i="4"/>
  <c r="N349" i="4" s="1"/>
  <c r="G349" i="4"/>
  <c r="M349" i="4" s="1"/>
  <c r="L348" i="4"/>
  <c r="K348" i="4"/>
  <c r="J348" i="4"/>
  <c r="I348" i="4"/>
  <c r="H348" i="4"/>
  <c r="N348" i="4" s="1"/>
  <c r="G348" i="4"/>
  <c r="M348" i="4" s="1"/>
  <c r="L347" i="4"/>
  <c r="K347" i="4"/>
  <c r="J347" i="4"/>
  <c r="I347" i="4"/>
  <c r="H347" i="4"/>
  <c r="N347" i="4" s="1"/>
  <c r="G347" i="4"/>
  <c r="M347" i="4" s="1"/>
  <c r="L346" i="4"/>
  <c r="K346" i="4"/>
  <c r="J346" i="4"/>
  <c r="I346" i="4"/>
  <c r="H346" i="4"/>
  <c r="N346" i="4" s="1"/>
  <c r="G346" i="4"/>
  <c r="M346" i="4" s="1"/>
  <c r="L345" i="4"/>
  <c r="K345" i="4"/>
  <c r="J345" i="4"/>
  <c r="I345" i="4"/>
  <c r="H345" i="4"/>
  <c r="N345" i="4" s="1"/>
  <c r="G345" i="4"/>
  <c r="M345" i="4" s="1"/>
  <c r="L344" i="4"/>
  <c r="K344" i="4"/>
  <c r="J344" i="4"/>
  <c r="I344" i="4"/>
  <c r="H344" i="4"/>
  <c r="N344" i="4" s="1"/>
  <c r="G344" i="4"/>
  <c r="M344" i="4" s="1"/>
  <c r="L343" i="4"/>
  <c r="K343" i="4"/>
  <c r="J343" i="4"/>
  <c r="I343" i="4"/>
  <c r="H343" i="4"/>
  <c r="N343" i="4" s="1"/>
  <c r="G343" i="4"/>
  <c r="M343" i="4" s="1"/>
  <c r="L342" i="4"/>
  <c r="K342" i="4"/>
  <c r="J342" i="4"/>
  <c r="I342" i="4"/>
  <c r="H342" i="4"/>
  <c r="N342" i="4" s="1"/>
  <c r="G342" i="4"/>
  <c r="M342" i="4" s="1"/>
  <c r="L341" i="4"/>
  <c r="K341" i="4"/>
  <c r="J341" i="4"/>
  <c r="I341" i="4"/>
  <c r="H341" i="4"/>
  <c r="N341" i="4" s="1"/>
  <c r="G341" i="4"/>
  <c r="M341" i="4" s="1"/>
  <c r="L340" i="4"/>
  <c r="K340" i="4"/>
  <c r="I340" i="4"/>
  <c r="H340" i="4"/>
  <c r="N340" i="4" s="1"/>
  <c r="G340" i="4"/>
  <c r="L339" i="4"/>
  <c r="K339" i="4"/>
  <c r="J339" i="4"/>
  <c r="I339" i="4"/>
  <c r="H339" i="4"/>
  <c r="N339" i="4" s="1"/>
  <c r="G339" i="4"/>
  <c r="M339" i="4" s="1"/>
  <c r="L338" i="4"/>
  <c r="K338" i="4"/>
  <c r="I338" i="4"/>
  <c r="G338" i="4"/>
  <c r="M338" i="4" s="1"/>
  <c r="L337" i="4"/>
  <c r="K337" i="4"/>
  <c r="J337" i="4"/>
  <c r="I337" i="4"/>
  <c r="H337" i="4"/>
  <c r="N337" i="4" s="1"/>
  <c r="G337" i="4"/>
  <c r="M337" i="4" s="1"/>
  <c r="L336" i="4"/>
  <c r="K336" i="4"/>
  <c r="I336" i="4"/>
  <c r="H336" i="4"/>
  <c r="N336" i="4" s="1"/>
  <c r="G336" i="4"/>
  <c r="M336" i="4" s="1"/>
  <c r="L335" i="4"/>
  <c r="K335" i="4"/>
  <c r="J335" i="4"/>
  <c r="I335" i="4"/>
  <c r="H335" i="4"/>
  <c r="N335" i="4" s="1"/>
  <c r="G335" i="4"/>
  <c r="M335" i="4" s="1"/>
  <c r="L334" i="4"/>
  <c r="K334" i="4"/>
  <c r="J334" i="4"/>
  <c r="I334" i="4"/>
  <c r="H334" i="4"/>
  <c r="N334" i="4" s="1"/>
  <c r="G334" i="4"/>
  <c r="M334" i="4" s="1"/>
  <c r="L333" i="4"/>
  <c r="K333" i="4"/>
  <c r="J333" i="4"/>
  <c r="I333" i="4"/>
  <c r="H333" i="4"/>
  <c r="N333" i="4" s="1"/>
  <c r="G333" i="4"/>
  <c r="M333" i="4" s="1"/>
  <c r="L332" i="4"/>
  <c r="K332" i="4"/>
  <c r="I332" i="4"/>
  <c r="H332" i="4"/>
  <c r="N332" i="4" s="1"/>
  <c r="G332" i="4"/>
  <c r="L331" i="4"/>
  <c r="K331" i="4"/>
  <c r="J331" i="4"/>
  <c r="I331" i="4"/>
  <c r="H331" i="4"/>
  <c r="N331" i="4" s="1"/>
  <c r="G331" i="4"/>
  <c r="M331" i="4" s="1"/>
  <c r="L330" i="4"/>
  <c r="K330" i="4"/>
  <c r="J330" i="4"/>
  <c r="I330" i="4"/>
  <c r="H330" i="4"/>
  <c r="N330" i="4" s="1"/>
  <c r="G330" i="4"/>
  <c r="M330" i="4" s="1"/>
  <c r="L329" i="4"/>
  <c r="K329" i="4"/>
  <c r="J329" i="4"/>
  <c r="I329" i="4"/>
  <c r="H329" i="4"/>
  <c r="N329" i="4" s="1"/>
  <c r="G329" i="4"/>
  <c r="M329" i="4" s="1"/>
  <c r="L328" i="4"/>
  <c r="K328" i="4"/>
  <c r="J328" i="4"/>
  <c r="I328" i="4"/>
  <c r="H328" i="4"/>
  <c r="N328" i="4" s="1"/>
  <c r="G328" i="4"/>
  <c r="M328" i="4" s="1"/>
  <c r="L327" i="4"/>
  <c r="K327" i="4"/>
  <c r="I327" i="4"/>
  <c r="G327" i="4"/>
  <c r="M327" i="4" s="1"/>
  <c r="L326" i="4"/>
  <c r="K326" i="4"/>
  <c r="J326" i="4"/>
  <c r="I326" i="4"/>
  <c r="H326" i="4"/>
  <c r="N326" i="4" s="1"/>
  <c r="G326" i="4"/>
  <c r="M326" i="4" s="1"/>
  <c r="L325" i="4"/>
  <c r="K325" i="4"/>
  <c r="J325" i="4"/>
  <c r="I325" i="4"/>
  <c r="H325" i="4"/>
  <c r="N325" i="4" s="1"/>
  <c r="G325" i="4"/>
  <c r="M325" i="4" s="1"/>
  <c r="L324" i="4"/>
  <c r="K324" i="4"/>
  <c r="J324" i="4"/>
  <c r="I324" i="4"/>
  <c r="G324" i="4"/>
  <c r="M324" i="4" s="1"/>
  <c r="L323" i="4"/>
  <c r="K323" i="4"/>
  <c r="H323" i="4"/>
  <c r="N323" i="4" s="1"/>
  <c r="G323" i="4"/>
  <c r="M323" i="4" s="1"/>
  <c r="L322" i="4"/>
  <c r="K322" i="4"/>
  <c r="J322" i="4"/>
  <c r="I322" i="4"/>
  <c r="H322" i="4"/>
  <c r="N322" i="4" s="1"/>
  <c r="G322" i="4"/>
  <c r="M322" i="4" s="1"/>
  <c r="L321" i="4"/>
  <c r="K321" i="4"/>
  <c r="L320" i="4"/>
  <c r="K320" i="4"/>
  <c r="J320" i="4"/>
  <c r="I320" i="4"/>
  <c r="H320" i="4"/>
  <c r="N320" i="4" s="1"/>
  <c r="G320" i="4"/>
  <c r="M320" i="4" s="1"/>
  <c r="L319" i="4"/>
  <c r="K319" i="4"/>
  <c r="J319" i="4"/>
  <c r="I319" i="4"/>
  <c r="H319" i="4"/>
  <c r="N319" i="4" s="1"/>
  <c r="G319" i="4"/>
  <c r="M319" i="4" s="1"/>
  <c r="L318" i="4"/>
  <c r="K318" i="4"/>
  <c r="J318" i="4"/>
  <c r="I318" i="4"/>
  <c r="H318" i="4"/>
  <c r="N318" i="4" s="1"/>
  <c r="G318" i="4"/>
  <c r="M318" i="4" s="1"/>
  <c r="L317" i="4"/>
  <c r="K317" i="4"/>
  <c r="J317" i="4"/>
  <c r="I317" i="4"/>
  <c r="H317" i="4"/>
  <c r="N317" i="4" s="1"/>
  <c r="G317" i="4"/>
  <c r="M317" i="4" s="1"/>
  <c r="L316" i="4"/>
  <c r="K316" i="4"/>
  <c r="J316" i="4"/>
  <c r="H316" i="4"/>
  <c r="N316" i="4" s="1"/>
  <c r="G316" i="4"/>
  <c r="L315" i="4"/>
  <c r="K315" i="4"/>
  <c r="J315" i="4"/>
  <c r="I315" i="4"/>
  <c r="H315" i="4"/>
  <c r="N315" i="4" s="1"/>
  <c r="G315" i="4"/>
  <c r="M315" i="4" s="1"/>
  <c r="L314" i="4"/>
  <c r="K314" i="4"/>
  <c r="J314" i="4"/>
  <c r="I314" i="4"/>
  <c r="H314" i="4"/>
  <c r="N314" i="4" s="1"/>
  <c r="G314" i="4"/>
  <c r="M314" i="4" s="1"/>
  <c r="L313" i="4"/>
  <c r="K313" i="4"/>
  <c r="J313" i="4"/>
  <c r="I313" i="4"/>
  <c r="H313" i="4"/>
  <c r="N313" i="4" s="1"/>
  <c r="G313" i="4"/>
  <c r="M313" i="4" s="1"/>
  <c r="L312" i="4"/>
  <c r="K312" i="4"/>
  <c r="I312" i="4"/>
  <c r="G312" i="4"/>
  <c r="M312" i="4" s="1"/>
  <c r="L311" i="4"/>
  <c r="K311" i="4"/>
  <c r="J311" i="4"/>
  <c r="I311" i="4"/>
  <c r="H311" i="4"/>
  <c r="N311" i="4" s="1"/>
  <c r="G311" i="4"/>
  <c r="M311" i="4" s="1"/>
  <c r="L310" i="4"/>
  <c r="K310" i="4"/>
  <c r="I310" i="4"/>
  <c r="H310" i="4"/>
  <c r="N310" i="4" s="1"/>
  <c r="G310" i="4"/>
  <c r="L309" i="4"/>
  <c r="K309" i="4"/>
  <c r="J309" i="4"/>
  <c r="I309" i="4"/>
  <c r="H309" i="4"/>
  <c r="N309" i="4" s="1"/>
  <c r="G309" i="4"/>
  <c r="M309" i="4" s="1"/>
  <c r="L308" i="4"/>
  <c r="K308" i="4"/>
  <c r="J308" i="4"/>
  <c r="I308" i="4"/>
  <c r="H308" i="4"/>
  <c r="N308" i="4" s="1"/>
  <c r="G308" i="4"/>
  <c r="M308" i="4" s="1"/>
  <c r="L307" i="4"/>
  <c r="K307" i="4"/>
  <c r="J307" i="4"/>
  <c r="I307" i="4"/>
  <c r="H307" i="4"/>
  <c r="N307" i="4" s="1"/>
  <c r="G307" i="4"/>
  <c r="M307" i="4" s="1"/>
  <c r="L306" i="4"/>
  <c r="K306" i="4"/>
  <c r="J306" i="4"/>
  <c r="I306" i="4"/>
  <c r="H306" i="4"/>
  <c r="N306" i="4" s="1"/>
  <c r="G306" i="4"/>
  <c r="M306" i="4" s="1"/>
  <c r="L305" i="4"/>
  <c r="K305" i="4"/>
  <c r="J305" i="4"/>
  <c r="I305" i="4"/>
  <c r="H305" i="4"/>
  <c r="N305" i="4" s="1"/>
  <c r="G305" i="4"/>
  <c r="M305" i="4" s="1"/>
  <c r="L304" i="4"/>
  <c r="K304" i="4"/>
  <c r="J304" i="4"/>
  <c r="I304" i="4"/>
  <c r="H304" i="4"/>
  <c r="N304" i="4" s="1"/>
  <c r="G304" i="4"/>
  <c r="M304" i="4" s="1"/>
  <c r="L303" i="4"/>
  <c r="K303" i="4"/>
  <c r="J303" i="4"/>
  <c r="I303" i="4"/>
  <c r="H303" i="4"/>
  <c r="N303" i="4" s="1"/>
  <c r="G303" i="4"/>
  <c r="M303" i="4" s="1"/>
  <c r="L302" i="4"/>
  <c r="K302" i="4"/>
  <c r="J302" i="4"/>
  <c r="I302" i="4"/>
  <c r="H302" i="4"/>
  <c r="N302" i="4" s="1"/>
  <c r="G302" i="4"/>
  <c r="M302" i="4" s="1"/>
  <c r="L301" i="4"/>
  <c r="K301" i="4"/>
  <c r="J301" i="4"/>
  <c r="I301" i="4"/>
  <c r="H301" i="4"/>
  <c r="N301" i="4" s="1"/>
  <c r="G301" i="4"/>
  <c r="M301" i="4" s="1"/>
  <c r="L300" i="4"/>
  <c r="K300" i="4"/>
  <c r="J300" i="4"/>
  <c r="I300" i="4"/>
  <c r="H300" i="4"/>
  <c r="N300" i="4" s="1"/>
  <c r="G300" i="4"/>
  <c r="M300" i="4" s="1"/>
  <c r="L299" i="4"/>
  <c r="K299" i="4"/>
  <c r="J299" i="4"/>
  <c r="I299" i="4"/>
  <c r="H299" i="4"/>
  <c r="N299" i="4" s="1"/>
  <c r="G299" i="4"/>
  <c r="M299" i="4" s="1"/>
  <c r="L298" i="4"/>
  <c r="K298" i="4"/>
  <c r="J298" i="4"/>
  <c r="I298" i="4"/>
  <c r="H298" i="4"/>
  <c r="N298" i="4" s="1"/>
  <c r="G298" i="4"/>
  <c r="M298" i="4" s="1"/>
  <c r="L297" i="4"/>
  <c r="K297" i="4"/>
  <c r="I297" i="4"/>
  <c r="H297" i="4"/>
  <c r="N297" i="4" s="1"/>
  <c r="G297" i="4"/>
  <c r="L296" i="4"/>
  <c r="K296" i="4"/>
  <c r="J296" i="4"/>
  <c r="I296" i="4"/>
  <c r="H296" i="4"/>
  <c r="N296" i="4" s="1"/>
  <c r="G296" i="4"/>
  <c r="M296" i="4" s="1"/>
  <c r="L295" i="4"/>
  <c r="K295" i="4"/>
  <c r="J295" i="4"/>
  <c r="I295" i="4"/>
  <c r="H295" i="4"/>
  <c r="N295" i="4" s="1"/>
  <c r="G295" i="4"/>
  <c r="M295" i="4" s="1"/>
  <c r="L294" i="4"/>
  <c r="K294" i="4"/>
  <c r="J294" i="4"/>
  <c r="I294" i="4"/>
  <c r="H294" i="4"/>
  <c r="N294" i="4" s="1"/>
  <c r="G294" i="4"/>
  <c r="M294" i="4" s="1"/>
  <c r="L293" i="4"/>
  <c r="K293" i="4"/>
  <c r="J293" i="4"/>
  <c r="H293" i="4"/>
  <c r="N293" i="4" s="1"/>
  <c r="G293" i="4"/>
  <c r="M293" i="4" s="1"/>
  <c r="L292" i="4"/>
  <c r="K292" i="4"/>
  <c r="J292" i="4"/>
  <c r="I292" i="4"/>
  <c r="H292" i="4"/>
  <c r="N292" i="4" s="1"/>
  <c r="G292" i="4"/>
  <c r="M292" i="4" s="1"/>
  <c r="L291" i="4"/>
  <c r="K291" i="4"/>
  <c r="J291" i="4"/>
  <c r="I291" i="4"/>
  <c r="H291" i="4"/>
  <c r="N291" i="4" s="1"/>
  <c r="G291" i="4"/>
  <c r="M291" i="4" s="1"/>
  <c r="L290" i="4"/>
  <c r="K290" i="4"/>
  <c r="J290" i="4"/>
  <c r="I290" i="4"/>
  <c r="H290" i="4"/>
  <c r="N290" i="4" s="1"/>
  <c r="G290" i="4"/>
  <c r="M290" i="4" s="1"/>
  <c r="L289" i="4"/>
  <c r="K289" i="4"/>
  <c r="J289" i="4"/>
  <c r="I289" i="4"/>
  <c r="H289" i="4"/>
  <c r="N289" i="4" s="1"/>
  <c r="G289" i="4"/>
  <c r="M289" i="4" s="1"/>
  <c r="L288" i="4"/>
  <c r="K288" i="4"/>
  <c r="J288" i="4"/>
  <c r="I288" i="4"/>
  <c r="H288" i="4"/>
  <c r="N288" i="4" s="1"/>
  <c r="G288" i="4"/>
  <c r="M288" i="4" s="1"/>
  <c r="L287" i="4"/>
  <c r="K287" i="4"/>
  <c r="J287" i="4"/>
  <c r="I287" i="4"/>
  <c r="H287" i="4"/>
  <c r="N287" i="4" s="1"/>
  <c r="G287" i="4"/>
  <c r="M287" i="4" s="1"/>
  <c r="L286" i="4"/>
  <c r="K286" i="4"/>
  <c r="J286" i="4"/>
  <c r="I286" i="4"/>
  <c r="H286" i="4"/>
  <c r="N286" i="4" s="1"/>
  <c r="G286" i="4"/>
  <c r="M286" i="4" s="1"/>
  <c r="L285" i="4"/>
  <c r="K285" i="4"/>
  <c r="J285" i="4"/>
  <c r="I285" i="4"/>
  <c r="H285" i="4"/>
  <c r="N285" i="4" s="1"/>
  <c r="G285" i="4"/>
  <c r="M285" i="4" s="1"/>
  <c r="L284" i="4"/>
  <c r="K284" i="4"/>
  <c r="J284" i="4"/>
  <c r="I284" i="4"/>
  <c r="H284" i="4"/>
  <c r="N284" i="4" s="1"/>
  <c r="G284" i="4"/>
  <c r="M284" i="4" s="1"/>
  <c r="L283" i="4"/>
  <c r="K283" i="4"/>
  <c r="J283" i="4"/>
  <c r="I283" i="4"/>
  <c r="H283" i="4"/>
  <c r="N283" i="4" s="1"/>
  <c r="G283" i="4"/>
  <c r="M283" i="4" s="1"/>
  <c r="L282" i="4"/>
  <c r="K282" i="4"/>
  <c r="J282" i="4"/>
  <c r="I282" i="4"/>
  <c r="H282" i="4"/>
  <c r="N282" i="4" s="1"/>
  <c r="G282" i="4"/>
  <c r="M282" i="4" s="1"/>
  <c r="L281" i="4"/>
  <c r="K281" i="4"/>
  <c r="J281" i="4"/>
  <c r="I281" i="4"/>
  <c r="H281" i="4"/>
  <c r="N281" i="4" s="1"/>
  <c r="G281" i="4"/>
  <c r="M281" i="4" s="1"/>
  <c r="L280" i="4"/>
  <c r="K280" i="4"/>
  <c r="J280" i="4"/>
  <c r="I280" i="4"/>
  <c r="H280" i="4"/>
  <c r="N280" i="4" s="1"/>
  <c r="G280" i="4"/>
  <c r="M280" i="4" s="1"/>
  <c r="L279" i="4"/>
  <c r="K279" i="4"/>
  <c r="J279" i="4"/>
  <c r="I279" i="4"/>
  <c r="H279" i="4"/>
  <c r="N279" i="4" s="1"/>
  <c r="G279" i="4"/>
  <c r="M279" i="4" s="1"/>
  <c r="L278" i="4"/>
  <c r="K278" i="4"/>
  <c r="J278" i="4"/>
  <c r="I278" i="4"/>
  <c r="H278" i="4"/>
  <c r="N278" i="4" s="1"/>
  <c r="G278" i="4"/>
  <c r="M278" i="4" s="1"/>
  <c r="L277" i="4"/>
  <c r="K277" i="4"/>
  <c r="J277" i="4"/>
  <c r="I277" i="4"/>
  <c r="H277" i="4"/>
  <c r="N277" i="4" s="1"/>
  <c r="G277" i="4"/>
  <c r="M277" i="4" s="1"/>
  <c r="L276" i="4"/>
  <c r="K276" i="4"/>
  <c r="J276" i="4"/>
  <c r="I276" i="4"/>
  <c r="G276" i="4"/>
  <c r="L275" i="4"/>
  <c r="K275" i="4"/>
  <c r="J275" i="4"/>
  <c r="I275" i="4"/>
  <c r="H275" i="4"/>
  <c r="N275" i="4" s="1"/>
  <c r="G275" i="4"/>
  <c r="M275" i="4" s="1"/>
  <c r="L274" i="4"/>
  <c r="K274" i="4"/>
  <c r="J274" i="4"/>
  <c r="I274" i="4"/>
  <c r="H274" i="4"/>
  <c r="N274" i="4" s="1"/>
  <c r="G274" i="4"/>
  <c r="M274" i="4" s="1"/>
  <c r="L273" i="4"/>
  <c r="K273" i="4"/>
  <c r="J273" i="4"/>
  <c r="I273" i="4"/>
  <c r="H273" i="4"/>
  <c r="N273" i="4" s="1"/>
  <c r="G273" i="4"/>
  <c r="M273" i="4" s="1"/>
  <c r="L272" i="4"/>
  <c r="K272" i="4"/>
  <c r="J272" i="4"/>
  <c r="I272" i="4"/>
  <c r="H272" i="4"/>
  <c r="N272" i="4" s="1"/>
  <c r="G272" i="4"/>
  <c r="M272" i="4" s="1"/>
  <c r="L271" i="4"/>
  <c r="K271" i="4"/>
  <c r="J271" i="4"/>
  <c r="I271" i="4"/>
  <c r="L270" i="4"/>
  <c r="K270" i="4"/>
  <c r="J270" i="4"/>
  <c r="I270" i="4"/>
  <c r="H270" i="4"/>
  <c r="N270" i="4" s="1"/>
  <c r="G270" i="4"/>
  <c r="M270" i="4" s="1"/>
  <c r="L269" i="4"/>
  <c r="K269" i="4"/>
  <c r="J269" i="4"/>
  <c r="I269" i="4"/>
  <c r="H269" i="4"/>
  <c r="N269" i="4" s="1"/>
  <c r="G269" i="4"/>
  <c r="M269" i="4" s="1"/>
  <c r="L268" i="4"/>
  <c r="K268" i="4"/>
  <c r="J268" i="4"/>
  <c r="I268" i="4"/>
  <c r="H268" i="4"/>
  <c r="N268" i="4" s="1"/>
  <c r="G268" i="4"/>
  <c r="M268" i="4" s="1"/>
  <c r="L267" i="4"/>
  <c r="K267" i="4"/>
  <c r="J267" i="4"/>
  <c r="I267" i="4"/>
  <c r="H267" i="4"/>
  <c r="N267" i="4" s="1"/>
  <c r="G267" i="4"/>
  <c r="M267" i="4" s="1"/>
  <c r="L266" i="4"/>
  <c r="K266" i="4"/>
  <c r="J266" i="4"/>
  <c r="I266" i="4"/>
  <c r="H266" i="4"/>
  <c r="N266" i="4" s="1"/>
  <c r="G266" i="4"/>
  <c r="M266" i="4" s="1"/>
  <c r="L265" i="4"/>
  <c r="K265" i="4"/>
  <c r="J265" i="4"/>
  <c r="I265" i="4"/>
  <c r="H265" i="4"/>
  <c r="N265" i="4" s="1"/>
  <c r="G265" i="4"/>
  <c r="M265" i="4" s="1"/>
  <c r="L264" i="4"/>
  <c r="K264" i="4"/>
  <c r="J264" i="4"/>
  <c r="I264" i="4"/>
  <c r="H264" i="4"/>
  <c r="N264" i="4" s="1"/>
  <c r="G264" i="4"/>
  <c r="M264" i="4" s="1"/>
  <c r="L263" i="4"/>
  <c r="K263" i="4"/>
  <c r="H263" i="4"/>
  <c r="N263" i="4" s="1"/>
  <c r="G263" i="4"/>
  <c r="M263" i="4" s="1"/>
  <c r="L262" i="4"/>
  <c r="K262" i="4"/>
  <c r="J262" i="4"/>
  <c r="I262" i="4"/>
  <c r="H262" i="4"/>
  <c r="N262" i="4" s="1"/>
  <c r="G262" i="4"/>
  <c r="M262" i="4" s="1"/>
  <c r="L261" i="4"/>
  <c r="K261" i="4"/>
  <c r="J261" i="4"/>
  <c r="I261" i="4"/>
  <c r="H261" i="4"/>
  <c r="N261" i="4" s="1"/>
  <c r="G261" i="4"/>
  <c r="M261" i="4" s="1"/>
  <c r="L260" i="4"/>
  <c r="K260" i="4"/>
  <c r="J260" i="4"/>
  <c r="I260" i="4"/>
  <c r="H260" i="4"/>
  <c r="N260" i="4" s="1"/>
  <c r="G260" i="4"/>
  <c r="M260" i="4" s="1"/>
  <c r="L259" i="4"/>
  <c r="K259" i="4"/>
  <c r="J259" i="4"/>
  <c r="I259" i="4"/>
  <c r="H259" i="4"/>
  <c r="N259" i="4" s="1"/>
  <c r="G259" i="4"/>
  <c r="M259" i="4" s="1"/>
  <c r="L258" i="4"/>
  <c r="K258" i="4"/>
  <c r="H258" i="4"/>
  <c r="N258" i="4" s="1"/>
  <c r="G258" i="4"/>
  <c r="M258" i="4" s="1"/>
  <c r="L257" i="4"/>
  <c r="K257" i="4"/>
  <c r="J257" i="4"/>
  <c r="I257" i="4"/>
  <c r="H257" i="4"/>
  <c r="N257" i="4" s="1"/>
  <c r="G257" i="4"/>
  <c r="M257" i="4" s="1"/>
  <c r="L256" i="4"/>
  <c r="K256" i="4"/>
  <c r="J256" i="4"/>
  <c r="H256" i="4"/>
  <c r="N256" i="4" s="1"/>
  <c r="G256" i="4"/>
  <c r="L255" i="4"/>
  <c r="K255" i="4"/>
  <c r="J255" i="4"/>
  <c r="I255" i="4"/>
  <c r="H255" i="4"/>
  <c r="N255" i="4" s="1"/>
  <c r="L254" i="4"/>
  <c r="K254" i="4"/>
  <c r="J254" i="4"/>
  <c r="I254" i="4"/>
  <c r="H254" i="4"/>
  <c r="N254" i="4" s="1"/>
  <c r="G254" i="4"/>
  <c r="M254" i="4" s="1"/>
  <c r="L253" i="4"/>
  <c r="K253" i="4"/>
  <c r="J253" i="4"/>
  <c r="I253" i="4"/>
  <c r="H253" i="4"/>
  <c r="N253" i="4" s="1"/>
  <c r="G253" i="4"/>
  <c r="M253" i="4" s="1"/>
  <c r="L252" i="4"/>
  <c r="K252" i="4"/>
  <c r="J252" i="4"/>
  <c r="H252" i="4"/>
  <c r="N252" i="4" s="1"/>
  <c r="G252" i="4"/>
  <c r="M252" i="4" s="1"/>
  <c r="L251" i="4"/>
  <c r="K251" i="4"/>
  <c r="J251" i="4"/>
  <c r="I251" i="4"/>
  <c r="H251" i="4"/>
  <c r="N251" i="4" s="1"/>
  <c r="G251" i="4"/>
  <c r="M251" i="4" s="1"/>
  <c r="L250" i="4"/>
  <c r="K250" i="4"/>
  <c r="J250" i="4"/>
  <c r="I250" i="4"/>
  <c r="H250" i="4"/>
  <c r="N250" i="4" s="1"/>
  <c r="G250" i="4"/>
  <c r="M250" i="4" s="1"/>
  <c r="L249" i="4"/>
  <c r="K249" i="4"/>
  <c r="J249" i="4"/>
  <c r="I249" i="4"/>
  <c r="H249" i="4"/>
  <c r="N249" i="4" s="1"/>
  <c r="G249" i="4"/>
  <c r="M249" i="4" s="1"/>
  <c r="L248" i="4"/>
  <c r="K248" i="4"/>
  <c r="J248" i="4"/>
  <c r="I248" i="4"/>
  <c r="H248" i="4"/>
  <c r="N248" i="4" s="1"/>
  <c r="G248" i="4"/>
  <c r="M248" i="4" s="1"/>
  <c r="L247" i="4"/>
  <c r="K247" i="4"/>
  <c r="J247" i="4"/>
  <c r="I247" i="4"/>
  <c r="H247" i="4"/>
  <c r="N247" i="4" s="1"/>
  <c r="G247" i="4"/>
  <c r="M247" i="4" s="1"/>
  <c r="L246" i="4"/>
  <c r="K246" i="4"/>
  <c r="J246" i="4"/>
  <c r="I246" i="4"/>
  <c r="H246" i="4"/>
  <c r="N246" i="4" s="1"/>
  <c r="G246" i="4"/>
  <c r="M246" i="4" s="1"/>
  <c r="L245" i="4"/>
  <c r="K245" i="4"/>
  <c r="J245" i="4"/>
  <c r="I245" i="4"/>
  <c r="H245" i="4"/>
  <c r="N245" i="4" s="1"/>
  <c r="G245" i="4"/>
  <c r="M245" i="4" s="1"/>
  <c r="L244" i="4"/>
  <c r="K244" i="4"/>
  <c r="J244" i="4"/>
  <c r="I244" i="4"/>
  <c r="H244" i="4"/>
  <c r="N244" i="4" s="1"/>
  <c r="G244" i="4"/>
  <c r="M244" i="4" s="1"/>
  <c r="L243" i="4"/>
  <c r="K243" i="4"/>
  <c r="J243" i="4"/>
  <c r="I243" i="4"/>
  <c r="H243" i="4"/>
  <c r="N243" i="4" s="1"/>
  <c r="G243" i="4"/>
  <c r="M243" i="4" s="1"/>
  <c r="L242" i="4"/>
  <c r="K242" i="4"/>
  <c r="I242" i="4"/>
  <c r="H242" i="4"/>
  <c r="N242" i="4" s="1"/>
  <c r="G242" i="4"/>
  <c r="L241" i="4"/>
  <c r="K241" i="4"/>
  <c r="J241" i="4"/>
  <c r="I241" i="4"/>
  <c r="H241" i="4"/>
  <c r="N241" i="4" s="1"/>
  <c r="G241" i="4"/>
  <c r="M241" i="4" s="1"/>
  <c r="L240" i="4"/>
  <c r="K240" i="4"/>
  <c r="J240" i="4"/>
  <c r="I240" i="4"/>
  <c r="H240" i="4"/>
  <c r="N240" i="4" s="1"/>
  <c r="G240" i="4"/>
  <c r="M240" i="4" s="1"/>
  <c r="L239" i="4"/>
  <c r="K239" i="4"/>
  <c r="J239" i="4"/>
  <c r="I239" i="4"/>
  <c r="H239" i="4"/>
  <c r="N239" i="4" s="1"/>
  <c r="G239" i="4"/>
  <c r="M239" i="4" s="1"/>
  <c r="L238" i="4"/>
  <c r="K238" i="4"/>
  <c r="J238" i="4"/>
  <c r="I238" i="4"/>
  <c r="H238" i="4"/>
  <c r="N238" i="4" s="1"/>
  <c r="G238" i="4"/>
  <c r="M238" i="4" s="1"/>
  <c r="L237" i="4"/>
  <c r="K237" i="4"/>
  <c r="J237" i="4"/>
  <c r="I237" i="4"/>
  <c r="H237" i="4"/>
  <c r="N237" i="4" s="1"/>
  <c r="G237" i="4"/>
  <c r="M237" i="4" s="1"/>
  <c r="L236" i="4"/>
  <c r="K236" i="4"/>
  <c r="J236" i="4"/>
  <c r="I236" i="4"/>
  <c r="H236" i="4"/>
  <c r="N236" i="4" s="1"/>
  <c r="G236" i="4"/>
  <c r="M236" i="4" s="1"/>
  <c r="L235" i="4"/>
  <c r="K235" i="4"/>
  <c r="L234" i="4"/>
  <c r="K234" i="4"/>
  <c r="J234" i="4"/>
  <c r="I234" i="4"/>
  <c r="H234" i="4"/>
  <c r="N234" i="4" s="1"/>
  <c r="G234" i="4"/>
  <c r="M234" i="4" s="1"/>
  <c r="L233" i="4"/>
  <c r="K233" i="4"/>
  <c r="J233" i="4"/>
  <c r="I233" i="4"/>
  <c r="H233" i="4"/>
  <c r="N233" i="4" s="1"/>
  <c r="G233" i="4"/>
  <c r="M233" i="4" s="1"/>
  <c r="L232" i="4"/>
  <c r="K232" i="4"/>
  <c r="J232" i="4"/>
  <c r="I232" i="4"/>
  <c r="H232" i="4"/>
  <c r="N232" i="4" s="1"/>
  <c r="G232" i="4"/>
  <c r="M232" i="4" s="1"/>
  <c r="L231" i="4"/>
  <c r="K231" i="4"/>
  <c r="I231" i="4"/>
  <c r="H231" i="4"/>
  <c r="N231" i="4" s="1"/>
  <c r="G231" i="4"/>
  <c r="L230" i="4"/>
  <c r="K230" i="4"/>
  <c r="J230" i="4"/>
  <c r="H230" i="4"/>
  <c r="N230" i="4" s="1"/>
  <c r="G230" i="4"/>
  <c r="M230" i="4" s="1"/>
  <c r="L229" i="4"/>
  <c r="K229" i="4"/>
  <c r="J229" i="4"/>
  <c r="I229" i="4"/>
  <c r="H229" i="4"/>
  <c r="N229" i="4" s="1"/>
  <c r="G229" i="4"/>
  <c r="M229" i="4" s="1"/>
  <c r="L228" i="4"/>
  <c r="K228" i="4"/>
  <c r="J228" i="4"/>
  <c r="I228" i="4"/>
  <c r="H228" i="4"/>
  <c r="N228" i="4" s="1"/>
  <c r="G228" i="4"/>
  <c r="M228" i="4" s="1"/>
  <c r="L227" i="4"/>
  <c r="K227" i="4"/>
  <c r="I227" i="4"/>
  <c r="H227" i="4"/>
  <c r="N227" i="4" s="1"/>
  <c r="G227" i="4"/>
  <c r="L226" i="4"/>
  <c r="K226" i="4"/>
  <c r="J226" i="4"/>
  <c r="I226" i="4"/>
  <c r="H226" i="4"/>
  <c r="N226" i="4" s="1"/>
  <c r="G226" i="4"/>
  <c r="M226" i="4" s="1"/>
  <c r="L225" i="4"/>
  <c r="K225" i="4"/>
  <c r="J225" i="4"/>
  <c r="I225" i="4"/>
  <c r="H225" i="4"/>
  <c r="N225" i="4" s="1"/>
  <c r="G225" i="4"/>
  <c r="M225" i="4" s="1"/>
  <c r="L224" i="4"/>
  <c r="K224" i="4"/>
  <c r="J224" i="4"/>
  <c r="I224" i="4"/>
  <c r="H224" i="4"/>
  <c r="N224" i="4" s="1"/>
  <c r="G224" i="4"/>
  <c r="M224" i="4" s="1"/>
  <c r="L223" i="4"/>
  <c r="K223" i="4"/>
  <c r="I223" i="4"/>
  <c r="G223" i="4"/>
  <c r="M223" i="4" s="1"/>
  <c r="L222" i="4"/>
  <c r="K222" i="4"/>
  <c r="J222" i="4"/>
  <c r="I222" i="4"/>
  <c r="H222" i="4"/>
  <c r="N222" i="4" s="1"/>
  <c r="G222" i="4"/>
  <c r="M222" i="4" s="1"/>
  <c r="L221" i="4"/>
  <c r="K221" i="4"/>
  <c r="L220" i="4"/>
  <c r="K220" i="4"/>
  <c r="L219" i="4"/>
  <c r="K219" i="4"/>
  <c r="J219" i="4"/>
  <c r="I219" i="4"/>
  <c r="G219" i="4"/>
  <c r="M219" i="4" s="1"/>
  <c r="L218" i="4"/>
  <c r="K218" i="4"/>
  <c r="I218" i="4"/>
  <c r="H218" i="4"/>
  <c r="N218" i="4" s="1"/>
  <c r="G218" i="4"/>
  <c r="L217" i="4"/>
  <c r="K217" i="4"/>
  <c r="J217" i="4"/>
  <c r="I217" i="4"/>
  <c r="H217" i="4"/>
  <c r="N217" i="4" s="1"/>
  <c r="G217" i="4"/>
  <c r="M217" i="4" s="1"/>
  <c r="L216" i="4"/>
  <c r="K216" i="4"/>
  <c r="J216" i="4"/>
  <c r="I216" i="4"/>
  <c r="H216" i="4"/>
  <c r="N216" i="4" s="1"/>
  <c r="G216" i="4"/>
  <c r="M216" i="4" s="1"/>
  <c r="L215" i="4"/>
  <c r="K215" i="4"/>
  <c r="J215" i="4"/>
  <c r="I215" i="4"/>
  <c r="H215" i="4"/>
  <c r="N215" i="4" s="1"/>
  <c r="G215" i="4"/>
  <c r="M215" i="4" s="1"/>
  <c r="L214" i="4"/>
  <c r="K214" i="4"/>
  <c r="J214" i="4"/>
  <c r="I214" i="4"/>
  <c r="H214" i="4"/>
  <c r="N214" i="4" s="1"/>
  <c r="G214" i="4"/>
  <c r="M214" i="4" s="1"/>
  <c r="L213" i="4"/>
  <c r="K213" i="4"/>
  <c r="J213" i="4"/>
  <c r="I213" i="4"/>
  <c r="H213" i="4"/>
  <c r="N213" i="4" s="1"/>
  <c r="G213" i="4"/>
  <c r="M213" i="4" s="1"/>
  <c r="L212" i="4"/>
  <c r="K212" i="4"/>
  <c r="J212" i="4"/>
  <c r="I212" i="4"/>
  <c r="H212" i="4"/>
  <c r="N212" i="4" s="1"/>
  <c r="G212" i="4"/>
  <c r="M212" i="4" s="1"/>
  <c r="L211" i="4"/>
  <c r="K211" i="4"/>
  <c r="J211" i="4"/>
  <c r="I211" i="4"/>
  <c r="H211" i="4"/>
  <c r="N211" i="4" s="1"/>
  <c r="G211" i="4"/>
  <c r="M211" i="4" s="1"/>
  <c r="L210" i="4"/>
  <c r="K210" i="4"/>
  <c r="J210" i="4"/>
  <c r="I210" i="4"/>
  <c r="H210" i="4"/>
  <c r="N210" i="4" s="1"/>
  <c r="G210" i="4"/>
  <c r="M210" i="4" s="1"/>
  <c r="L209" i="4"/>
  <c r="K209" i="4"/>
  <c r="H209" i="4"/>
  <c r="N209" i="4" s="1"/>
  <c r="G209" i="4"/>
  <c r="M209" i="4" s="1"/>
  <c r="L208" i="4"/>
  <c r="K208" i="4"/>
  <c r="J208" i="4"/>
  <c r="I208" i="4"/>
  <c r="H208" i="4"/>
  <c r="N208" i="4" s="1"/>
  <c r="G208" i="4"/>
  <c r="M208" i="4" s="1"/>
  <c r="L207" i="4"/>
  <c r="K207" i="4"/>
  <c r="J207" i="4"/>
  <c r="H207" i="4"/>
  <c r="N207" i="4" s="1"/>
  <c r="G207" i="4"/>
  <c r="M207" i="4" s="1"/>
  <c r="L206" i="4"/>
  <c r="K206" i="4"/>
  <c r="J206" i="4"/>
  <c r="I206" i="4"/>
  <c r="H206" i="4"/>
  <c r="N206" i="4" s="1"/>
  <c r="G206" i="4"/>
  <c r="M206" i="4" s="1"/>
  <c r="L205" i="4"/>
  <c r="K205" i="4"/>
  <c r="J205" i="4"/>
  <c r="I205" i="4"/>
  <c r="H205" i="4"/>
  <c r="N205" i="4" s="1"/>
  <c r="G205" i="4"/>
  <c r="M205" i="4" s="1"/>
  <c r="L204" i="4"/>
  <c r="K204" i="4"/>
  <c r="I204" i="4"/>
  <c r="H204" i="4"/>
  <c r="N204" i="4" s="1"/>
  <c r="G204" i="4"/>
  <c r="L203" i="4"/>
  <c r="K203" i="4"/>
  <c r="J203" i="4"/>
  <c r="I203" i="4"/>
  <c r="H203" i="4"/>
  <c r="N203" i="4" s="1"/>
  <c r="L202" i="4"/>
  <c r="K202" i="4"/>
  <c r="J202" i="4"/>
  <c r="I202" i="4"/>
  <c r="H202" i="4"/>
  <c r="N202" i="4" s="1"/>
  <c r="G202" i="4"/>
  <c r="M202" i="4" s="1"/>
  <c r="L201" i="4"/>
  <c r="K201" i="4"/>
  <c r="J201" i="4"/>
  <c r="I201" i="4"/>
  <c r="H201" i="4"/>
  <c r="N201" i="4" s="1"/>
  <c r="G201" i="4"/>
  <c r="M201" i="4" s="1"/>
  <c r="L200" i="4"/>
  <c r="K200" i="4"/>
  <c r="J200" i="4"/>
  <c r="I200" i="4"/>
  <c r="H200" i="4"/>
  <c r="N200" i="4" s="1"/>
  <c r="G200" i="4"/>
  <c r="M200" i="4" s="1"/>
  <c r="L199" i="4"/>
  <c r="K199" i="4"/>
  <c r="J199" i="4"/>
  <c r="I199" i="4"/>
  <c r="H199" i="4"/>
  <c r="N199" i="4" s="1"/>
  <c r="G199" i="4"/>
  <c r="M199" i="4" s="1"/>
  <c r="L198" i="4"/>
  <c r="K198" i="4"/>
  <c r="J198" i="4"/>
  <c r="H198" i="4"/>
  <c r="N198" i="4" s="1"/>
  <c r="G198" i="4"/>
  <c r="M198" i="4" s="1"/>
  <c r="L197" i="4"/>
  <c r="K197" i="4"/>
  <c r="J197" i="4"/>
  <c r="H197" i="4"/>
  <c r="N197" i="4" s="1"/>
  <c r="G197" i="4"/>
  <c r="L196" i="4"/>
  <c r="K196" i="4"/>
  <c r="J196" i="4"/>
  <c r="I196" i="4"/>
  <c r="H196" i="4"/>
  <c r="N196" i="4" s="1"/>
  <c r="G196" i="4"/>
  <c r="M196" i="4" s="1"/>
  <c r="L195" i="4"/>
  <c r="K195" i="4"/>
  <c r="H195" i="4"/>
  <c r="N195" i="4" s="1"/>
  <c r="L194" i="4"/>
  <c r="K194" i="4"/>
  <c r="J194" i="4"/>
  <c r="I194" i="4"/>
  <c r="H194" i="4"/>
  <c r="N194" i="4" s="1"/>
  <c r="G194" i="4"/>
  <c r="M194" i="4" s="1"/>
  <c r="L193" i="4"/>
  <c r="K193" i="4"/>
  <c r="J193" i="4"/>
  <c r="I193" i="4"/>
  <c r="H193" i="4"/>
  <c r="N193" i="4" s="1"/>
  <c r="L192" i="4"/>
  <c r="K192" i="4"/>
  <c r="J192" i="4"/>
  <c r="I192" i="4"/>
  <c r="H192" i="4"/>
  <c r="N192" i="4" s="1"/>
  <c r="G192" i="4"/>
  <c r="M192" i="4" s="1"/>
  <c r="L191" i="4"/>
  <c r="K191" i="4"/>
  <c r="J191" i="4"/>
  <c r="I191" i="4"/>
  <c r="H191" i="4"/>
  <c r="N191" i="4" s="1"/>
  <c r="G191" i="4"/>
  <c r="M191" i="4" s="1"/>
  <c r="L190" i="4"/>
  <c r="K190" i="4"/>
  <c r="J190" i="4"/>
  <c r="I190" i="4"/>
  <c r="H190" i="4"/>
  <c r="N190" i="4" s="1"/>
  <c r="G190" i="4"/>
  <c r="M190" i="4" s="1"/>
  <c r="L189" i="4"/>
  <c r="K189" i="4"/>
  <c r="F188" i="4"/>
  <c r="J340" i="4" s="1"/>
  <c r="E188" i="4"/>
  <c r="I323" i="4" s="1"/>
  <c r="D188" i="4"/>
  <c r="H338" i="4" s="1"/>
  <c r="N338" i="4" s="1"/>
  <c r="C188" i="4"/>
  <c r="G321" i="4" s="1"/>
  <c r="M321" i="4" s="1"/>
  <c r="L180" i="4"/>
  <c r="K180" i="4"/>
  <c r="J180" i="4"/>
  <c r="I180" i="4"/>
  <c r="H180" i="4"/>
  <c r="N180" i="4" s="1"/>
  <c r="G180" i="4"/>
  <c r="M180" i="4" s="1"/>
  <c r="L179" i="4"/>
  <c r="K179" i="4"/>
  <c r="J179" i="4"/>
  <c r="I179" i="4"/>
  <c r="H179" i="4"/>
  <c r="N179" i="4" s="1"/>
  <c r="G179" i="4"/>
  <c r="M179" i="4" s="1"/>
  <c r="L178" i="4"/>
  <c r="K178" i="4"/>
  <c r="J178" i="4"/>
  <c r="I178" i="4"/>
  <c r="H178" i="4"/>
  <c r="N178" i="4" s="1"/>
  <c r="G178" i="4"/>
  <c r="M178" i="4" s="1"/>
  <c r="L177" i="4"/>
  <c r="K177" i="4"/>
  <c r="J177" i="4"/>
  <c r="I177" i="4"/>
  <c r="H177" i="4"/>
  <c r="N177" i="4" s="1"/>
  <c r="G177" i="4"/>
  <c r="M177" i="4" s="1"/>
  <c r="L176" i="4"/>
  <c r="K176" i="4"/>
  <c r="J176" i="4"/>
  <c r="I176" i="4"/>
  <c r="H176" i="4"/>
  <c r="N176" i="4" s="1"/>
  <c r="G176" i="4"/>
  <c r="M176" i="4" s="1"/>
  <c r="L175" i="4"/>
  <c r="K175" i="4"/>
  <c r="J175" i="4"/>
  <c r="I175" i="4"/>
  <c r="H175" i="4"/>
  <c r="N175" i="4" s="1"/>
  <c r="G175" i="4"/>
  <c r="M175" i="4" s="1"/>
  <c r="L174" i="4"/>
  <c r="K174" i="4"/>
  <c r="J174" i="4"/>
  <c r="I174" i="4"/>
  <c r="H174" i="4"/>
  <c r="N174" i="4" s="1"/>
  <c r="G174" i="4"/>
  <c r="M174" i="4" s="1"/>
  <c r="L173" i="4"/>
  <c r="K173" i="4"/>
  <c r="J173" i="4"/>
  <c r="I173" i="4"/>
  <c r="H173" i="4"/>
  <c r="N173" i="4" s="1"/>
  <c r="G173" i="4"/>
  <c r="M173" i="4" s="1"/>
  <c r="L172" i="4"/>
  <c r="K172" i="4"/>
  <c r="J172" i="4"/>
  <c r="I172" i="4"/>
  <c r="H172" i="4"/>
  <c r="N172" i="4" s="1"/>
  <c r="G172" i="4"/>
  <c r="M172" i="4" s="1"/>
  <c r="L171" i="4"/>
  <c r="K171" i="4"/>
  <c r="J171" i="4"/>
  <c r="I171" i="4"/>
  <c r="H171" i="4"/>
  <c r="N171" i="4" s="1"/>
  <c r="G171" i="4"/>
  <c r="M171" i="4" s="1"/>
  <c r="L170" i="4"/>
  <c r="K170" i="4"/>
  <c r="J170" i="4"/>
  <c r="I170" i="4"/>
  <c r="H170" i="4"/>
  <c r="N170" i="4" s="1"/>
  <c r="G170" i="4"/>
  <c r="M170" i="4" s="1"/>
  <c r="L169" i="4"/>
  <c r="K169" i="4"/>
  <c r="J169" i="4"/>
  <c r="I169" i="4"/>
  <c r="H169" i="4"/>
  <c r="N169" i="4" s="1"/>
  <c r="G169" i="4"/>
  <c r="M169" i="4" s="1"/>
  <c r="L168" i="4"/>
  <c r="K168" i="4"/>
  <c r="J168" i="4"/>
  <c r="I168" i="4"/>
  <c r="H168" i="4"/>
  <c r="N168" i="4" s="1"/>
  <c r="L167" i="4"/>
  <c r="K167" i="4"/>
  <c r="J167" i="4"/>
  <c r="I167" i="4"/>
  <c r="H167" i="4"/>
  <c r="N167" i="4" s="1"/>
  <c r="G167" i="4"/>
  <c r="M167" i="4" s="1"/>
  <c r="L166" i="4"/>
  <c r="K166" i="4"/>
  <c r="J166" i="4"/>
  <c r="H166" i="4"/>
  <c r="N166" i="4" s="1"/>
  <c r="G166" i="4"/>
  <c r="L165" i="4"/>
  <c r="K165" i="4"/>
  <c r="J165" i="4"/>
  <c r="I165" i="4"/>
  <c r="H165" i="4"/>
  <c r="N165" i="4" s="1"/>
  <c r="G165" i="4"/>
  <c r="M165" i="4" s="1"/>
  <c r="L164" i="4"/>
  <c r="K164" i="4"/>
  <c r="J164" i="4"/>
  <c r="I164" i="4"/>
  <c r="H164" i="4"/>
  <c r="N164" i="4" s="1"/>
  <c r="G164" i="4"/>
  <c r="M164" i="4" s="1"/>
  <c r="L163" i="4"/>
  <c r="K163" i="4"/>
  <c r="J163" i="4"/>
  <c r="I163" i="4"/>
  <c r="H163" i="4"/>
  <c r="N163" i="4" s="1"/>
  <c r="G163" i="4"/>
  <c r="M163" i="4" s="1"/>
  <c r="L162" i="4"/>
  <c r="K162" i="4"/>
  <c r="J162" i="4"/>
  <c r="I162" i="4"/>
  <c r="H162" i="4"/>
  <c r="N162" i="4" s="1"/>
  <c r="G162" i="4"/>
  <c r="M162" i="4" s="1"/>
  <c r="L161" i="4"/>
  <c r="K161" i="4"/>
  <c r="J161" i="4"/>
  <c r="I161" i="4"/>
  <c r="H161" i="4"/>
  <c r="N161" i="4" s="1"/>
  <c r="G161" i="4"/>
  <c r="M161" i="4" s="1"/>
  <c r="L160" i="4"/>
  <c r="K160" i="4"/>
  <c r="J160" i="4"/>
  <c r="I160" i="4"/>
  <c r="H160" i="4"/>
  <c r="N160" i="4" s="1"/>
  <c r="G160" i="4"/>
  <c r="M160" i="4" s="1"/>
  <c r="L159" i="4"/>
  <c r="K159" i="4"/>
  <c r="J159" i="4"/>
  <c r="I159" i="4"/>
  <c r="H159" i="4"/>
  <c r="N159" i="4" s="1"/>
  <c r="G159" i="4"/>
  <c r="M159" i="4" s="1"/>
  <c r="L158" i="4"/>
  <c r="K158" i="4"/>
  <c r="J158" i="4"/>
  <c r="H158" i="4"/>
  <c r="N158" i="4" s="1"/>
  <c r="G158" i="4"/>
  <c r="M158" i="4" s="1"/>
  <c r="L157" i="4"/>
  <c r="K157" i="4"/>
  <c r="J157" i="4"/>
  <c r="I157" i="4"/>
  <c r="H157" i="4"/>
  <c r="N157" i="4" s="1"/>
  <c r="G157" i="4"/>
  <c r="M157" i="4" s="1"/>
  <c r="L156" i="4"/>
  <c r="K156" i="4"/>
  <c r="H156" i="4"/>
  <c r="N156" i="4" s="1"/>
  <c r="G156" i="4"/>
  <c r="M156" i="4" s="1"/>
  <c r="L155" i="4"/>
  <c r="K155" i="4"/>
  <c r="J155" i="4"/>
  <c r="I155" i="4"/>
  <c r="H155" i="4"/>
  <c r="N155" i="4" s="1"/>
  <c r="G155" i="4"/>
  <c r="M155" i="4" s="1"/>
  <c r="L154" i="4"/>
  <c r="K154" i="4"/>
  <c r="J154" i="4"/>
  <c r="I154" i="4"/>
  <c r="H154" i="4"/>
  <c r="N154" i="4" s="1"/>
  <c r="G154" i="4"/>
  <c r="M154" i="4" s="1"/>
  <c r="L153" i="4"/>
  <c r="K153" i="4"/>
  <c r="J153" i="4"/>
  <c r="I153" i="4"/>
  <c r="H153" i="4"/>
  <c r="N153" i="4" s="1"/>
  <c r="G153" i="4"/>
  <c r="M153" i="4" s="1"/>
  <c r="L152" i="4"/>
  <c r="K152" i="4"/>
  <c r="J152" i="4"/>
  <c r="I152" i="4"/>
  <c r="H152" i="4"/>
  <c r="N152" i="4" s="1"/>
  <c r="G152" i="4"/>
  <c r="M152" i="4" s="1"/>
  <c r="L151" i="4"/>
  <c r="K151" i="4"/>
  <c r="J151" i="4"/>
  <c r="I151" i="4"/>
  <c r="H151" i="4"/>
  <c r="N151" i="4" s="1"/>
  <c r="G151" i="4"/>
  <c r="M151" i="4" s="1"/>
  <c r="L150" i="4"/>
  <c r="K150" i="4"/>
  <c r="J150" i="4"/>
  <c r="I150" i="4"/>
  <c r="H150" i="4"/>
  <c r="N150" i="4" s="1"/>
  <c r="G150" i="4"/>
  <c r="M150" i="4" s="1"/>
  <c r="L149" i="4"/>
  <c r="K149" i="4"/>
  <c r="H149" i="4"/>
  <c r="N149" i="4" s="1"/>
  <c r="L148" i="4"/>
  <c r="K148" i="4"/>
  <c r="J148" i="4"/>
  <c r="I148" i="4"/>
  <c r="H148" i="4"/>
  <c r="N148" i="4" s="1"/>
  <c r="G148" i="4"/>
  <c r="M148" i="4" s="1"/>
  <c r="L147" i="4"/>
  <c r="K147" i="4"/>
  <c r="L146" i="4"/>
  <c r="K146" i="4"/>
  <c r="J146" i="4"/>
  <c r="I146" i="4"/>
  <c r="H146" i="4"/>
  <c r="N146" i="4" s="1"/>
  <c r="G146" i="4"/>
  <c r="M146" i="4" s="1"/>
  <c r="L145" i="4"/>
  <c r="K145" i="4"/>
  <c r="J145" i="4"/>
  <c r="I145" i="4"/>
  <c r="H145" i="4"/>
  <c r="N145" i="4" s="1"/>
  <c r="G145" i="4"/>
  <c r="M145" i="4" s="1"/>
  <c r="L144" i="4"/>
  <c r="K144" i="4"/>
  <c r="L143" i="4"/>
  <c r="K143" i="4"/>
  <c r="J143" i="4"/>
  <c r="I143" i="4"/>
  <c r="H143" i="4"/>
  <c r="N143" i="4" s="1"/>
  <c r="G143" i="4"/>
  <c r="M143" i="4" s="1"/>
  <c r="L142" i="4"/>
  <c r="K142" i="4"/>
  <c r="J142" i="4"/>
  <c r="I142" i="4"/>
  <c r="H142" i="4"/>
  <c r="N142" i="4" s="1"/>
  <c r="G142" i="4"/>
  <c r="M142" i="4" s="1"/>
  <c r="L141" i="4"/>
  <c r="K141" i="4"/>
  <c r="H141" i="4"/>
  <c r="N141" i="4" s="1"/>
  <c r="G141" i="4"/>
  <c r="M141" i="4" s="1"/>
  <c r="L140" i="4"/>
  <c r="K140" i="4"/>
  <c r="J140" i="4"/>
  <c r="I140" i="4"/>
  <c r="H140" i="4"/>
  <c r="N140" i="4" s="1"/>
  <c r="G140" i="4"/>
  <c r="M140" i="4" s="1"/>
  <c r="L139" i="4"/>
  <c r="K139" i="4"/>
  <c r="H139" i="4"/>
  <c r="N139" i="4" s="1"/>
  <c r="L138" i="4"/>
  <c r="K138" i="4"/>
  <c r="J138" i="4"/>
  <c r="I138" i="4"/>
  <c r="H138" i="4"/>
  <c r="N138" i="4" s="1"/>
  <c r="G138" i="4"/>
  <c r="M138" i="4" s="1"/>
  <c r="L137" i="4"/>
  <c r="K137" i="4"/>
  <c r="J137" i="4"/>
  <c r="I137" i="4"/>
  <c r="H137" i="4"/>
  <c r="N137" i="4" s="1"/>
  <c r="G137" i="4"/>
  <c r="M137" i="4" s="1"/>
  <c r="L136" i="4"/>
  <c r="K136" i="4"/>
  <c r="J136" i="4"/>
  <c r="I136" i="4"/>
  <c r="H136" i="4"/>
  <c r="N136" i="4" s="1"/>
  <c r="G136" i="4"/>
  <c r="M136" i="4" s="1"/>
  <c r="L135" i="4"/>
  <c r="K135" i="4"/>
  <c r="J135" i="4"/>
  <c r="H135" i="4"/>
  <c r="N135" i="4" s="1"/>
  <c r="G135" i="4"/>
  <c r="L134" i="4"/>
  <c r="K134" i="4"/>
  <c r="J134" i="4"/>
  <c r="I134" i="4"/>
  <c r="H134" i="4"/>
  <c r="N134" i="4" s="1"/>
  <c r="G134" i="4"/>
  <c r="M134" i="4" s="1"/>
  <c r="L133" i="4"/>
  <c r="K133" i="4"/>
  <c r="J133" i="4"/>
  <c r="L132" i="4"/>
  <c r="K132" i="4"/>
  <c r="J132" i="4"/>
  <c r="I132" i="4"/>
  <c r="H132" i="4"/>
  <c r="N132" i="4" s="1"/>
  <c r="G132" i="4"/>
  <c r="M132" i="4" s="1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G130" i="4"/>
  <c r="M130" i="4" s="1"/>
  <c r="L129" i="4"/>
  <c r="K129" i="4"/>
  <c r="J129" i="4"/>
  <c r="I129" i="4"/>
  <c r="H129" i="4"/>
  <c r="N129" i="4" s="1"/>
  <c r="G129" i="4"/>
  <c r="M129" i="4" s="1"/>
  <c r="L128" i="4"/>
  <c r="K128" i="4"/>
  <c r="J128" i="4"/>
  <c r="H128" i="4"/>
  <c r="N128" i="4" s="1"/>
  <c r="G128" i="4"/>
  <c r="M128" i="4" s="1"/>
  <c r="L127" i="4"/>
  <c r="K127" i="4"/>
  <c r="J127" i="4"/>
  <c r="I127" i="4"/>
  <c r="G127" i="4"/>
  <c r="L126" i="4"/>
  <c r="K126" i="4"/>
  <c r="J126" i="4"/>
  <c r="H126" i="4"/>
  <c r="N126" i="4" s="1"/>
  <c r="G126" i="4"/>
  <c r="M126" i="4" s="1"/>
  <c r="L125" i="4"/>
  <c r="K125" i="4"/>
  <c r="J125" i="4"/>
  <c r="I125" i="4"/>
  <c r="H125" i="4"/>
  <c r="N125" i="4" s="1"/>
  <c r="G125" i="4"/>
  <c r="M125" i="4" s="1"/>
  <c r="L124" i="4"/>
  <c r="K124" i="4"/>
  <c r="J124" i="4"/>
  <c r="I124" i="4"/>
  <c r="H124" i="4"/>
  <c r="N124" i="4" s="1"/>
  <c r="G124" i="4"/>
  <c r="M124" i="4" s="1"/>
  <c r="L123" i="4"/>
  <c r="K123" i="4"/>
  <c r="L122" i="4"/>
  <c r="K122" i="4"/>
  <c r="J122" i="4"/>
  <c r="I122" i="4"/>
  <c r="H122" i="4"/>
  <c r="N122" i="4" s="1"/>
  <c r="G122" i="4"/>
  <c r="M122" i="4" s="1"/>
  <c r="L121" i="4"/>
  <c r="K121" i="4"/>
  <c r="J121" i="4"/>
  <c r="I121" i="4"/>
  <c r="H121" i="4"/>
  <c r="N121" i="4" s="1"/>
  <c r="G121" i="4"/>
  <c r="M121" i="4" s="1"/>
  <c r="L120" i="4"/>
  <c r="K120" i="4"/>
  <c r="J120" i="4"/>
  <c r="I120" i="4"/>
  <c r="H120" i="4"/>
  <c r="N120" i="4" s="1"/>
  <c r="G120" i="4"/>
  <c r="M120" i="4" s="1"/>
  <c r="L119" i="4"/>
  <c r="K119" i="4"/>
  <c r="J119" i="4"/>
  <c r="I119" i="4"/>
  <c r="H119" i="4"/>
  <c r="N119" i="4" s="1"/>
  <c r="G119" i="4"/>
  <c r="M119" i="4" s="1"/>
  <c r="L118" i="4"/>
  <c r="K118" i="4"/>
  <c r="J118" i="4"/>
  <c r="I118" i="4"/>
  <c r="H118" i="4"/>
  <c r="N118" i="4" s="1"/>
  <c r="G118" i="4"/>
  <c r="M118" i="4" s="1"/>
  <c r="L117" i="4"/>
  <c r="K117" i="4"/>
  <c r="J117" i="4"/>
  <c r="I117" i="4"/>
  <c r="H117" i="4"/>
  <c r="N117" i="4" s="1"/>
  <c r="G117" i="4"/>
  <c r="M117" i="4" s="1"/>
  <c r="L116" i="4"/>
  <c r="K116" i="4"/>
  <c r="I116" i="4"/>
  <c r="G116" i="4"/>
  <c r="M116" i="4" s="1"/>
  <c r="L115" i="4"/>
  <c r="K115" i="4"/>
  <c r="I115" i="4"/>
  <c r="H115" i="4"/>
  <c r="N115" i="4" s="1"/>
  <c r="G115" i="4"/>
  <c r="L114" i="4"/>
  <c r="K114" i="4"/>
  <c r="J114" i="4"/>
  <c r="I114" i="4"/>
  <c r="H114" i="4"/>
  <c r="N114" i="4" s="1"/>
  <c r="G114" i="4"/>
  <c r="M114" i="4" s="1"/>
  <c r="L113" i="4"/>
  <c r="K113" i="4"/>
  <c r="J113" i="4"/>
  <c r="I113" i="4"/>
  <c r="H113" i="4"/>
  <c r="N113" i="4" s="1"/>
  <c r="G113" i="4"/>
  <c r="M113" i="4" s="1"/>
  <c r="L112" i="4"/>
  <c r="K112" i="4"/>
  <c r="J112" i="4"/>
  <c r="I112" i="4"/>
  <c r="H112" i="4"/>
  <c r="N112" i="4" s="1"/>
  <c r="G112" i="4"/>
  <c r="M112" i="4" s="1"/>
  <c r="L111" i="4"/>
  <c r="K111" i="4"/>
  <c r="J111" i="4"/>
  <c r="I111" i="4"/>
  <c r="H111" i="4"/>
  <c r="N111" i="4" s="1"/>
  <c r="G111" i="4"/>
  <c r="M111" i="4" s="1"/>
  <c r="L110" i="4"/>
  <c r="K110" i="4"/>
  <c r="J110" i="4"/>
  <c r="I110" i="4"/>
  <c r="H110" i="4"/>
  <c r="N110" i="4" s="1"/>
  <c r="G110" i="4"/>
  <c r="M110" i="4" s="1"/>
  <c r="L109" i="4"/>
  <c r="K109" i="4"/>
  <c r="I109" i="4"/>
  <c r="H109" i="4"/>
  <c r="N109" i="4" s="1"/>
  <c r="G109" i="4"/>
  <c r="M109" i="4" s="1"/>
  <c r="L108" i="4"/>
  <c r="K108" i="4"/>
  <c r="I108" i="4"/>
  <c r="H108" i="4"/>
  <c r="N108" i="4" s="1"/>
  <c r="G108" i="4"/>
  <c r="M108" i="4" s="1"/>
  <c r="L107" i="4"/>
  <c r="K107" i="4"/>
  <c r="J107" i="4"/>
  <c r="I107" i="4"/>
  <c r="H107" i="4"/>
  <c r="N107" i="4" s="1"/>
  <c r="G107" i="4"/>
  <c r="M107" i="4" s="1"/>
  <c r="L106" i="4"/>
  <c r="K106" i="4"/>
  <c r="J106" i="4"/>
  <c r="I106" i="4"/>
  <c r="G106" i="4"/>
  <c r="M106" i="4" s="1"/>
  <c r="L105" i="4"/>
  <c r="K105" i="4"/>
  <c r="J105" i="4"/>
  <c r="I105" i="4"/>
  <c r="H105" i="4"/>
  <c r="N105" i="4" s="1"/>
  <c r="G105" i="4"/>
  <c r="M105" i="4" s="1"/>
  <c r="L104" i="4"/>
  <c r="K104" i="4"/>
  <c r="I104" i="4"/>
  <c r="G104" i="4"/>
  <c r="M104" i="4" s="1"/>
  <c r="L103" i="4"/>
  <c r="K103" i="4"/>
  <c r="L102" i="4"/>
  <c r="K102" i="4"/>
  <c r="J102" i="4"/>
  <c r="I102" i="4"/>
  <c r="H102" i="4"/>
  <c r="N102" i="4" s="1"/>
  <c r="G102" i="4"/>
  <c r="M102" i="4" s="1"/>
  <c r="L101" i="4"/>
  <c r="K101" i="4"/>
  <c r="J101" i="4"/>
  <c r="I101" i="4"/>
  <c r="H101" i="4"/>
  <c r="N101" i="4" s="1"/>
  <c r="G101" i="4"/>
  <c r="M101" i="4" s="1"/>
  <c r="L100" i="4"/>
  <c r="K100" i="4"/>
  <c r="J100" i="4"/>
  <c r="H100" i="4"/>
  <c r="N100" i="4" s="1"/>
  <c r="G100" i="4"/>
  <c r="L99" i="4"/>
  <c r="K99" i="4"/>
  <c r="J99" i="4"/>
  <c r="I99" i="4"/>
  <c r="G99" i="4"/>
  <c r="M99" i="4" s="1"/>
  <c r="L98" i="4"/>
  <c r="K98" i="4"/>
  <c r="J98" i="4"/>
  <c r="I98" i="4"/>
  <c r="H98" i="4"/>
  <c r="N98" i="4" s="1"/>
  <c r="L97" i="4"/>
  <c r="K97" i="4"/>
  <c r="J97" i="4"/>
  <c r="I97" i="4"/>
  <c r="G97" i="4"/>
  <c r="L96" i="4"/>
  <c r="K96" i="4"/>
  <c r="J96" i="4"/>
  <c r="I96" i="4"/>
  <c r="H96" i="4"/>
  <c r="N96" i="4" s="1"/>
  <c r="G96" i="4"/>
  <c r="M96" i="4" s="1"/>
  <c r="L95" i="4"/>
  <c r="K95" i="4"/>
  <c r="J95" i="4"/>
  <c r="I95" i="4"/>
  <c r="H95" i="4"/>
  <c r="N95" i="4" s="1"/>
  <c r="G95" i="4"/>
  <c r="M95" i="4" s="1"/>
  <c r="L94" i="4"/>
  <c r="K94" i="4"/>
  <c r="J94" i="4"/>
  <c r="I94" i="4"/>
  <c r="H94" i="4"/>
  <c r="N94" i="4" s="1"/>
  <c r="G94" i="4"/>
  <c r="M94" i="4" s="1"/>
  <c r="L93" i="4"/>
  <c r="K93" i="4"/>
  <c r="J93" i="4"/>
  <c r="I93" i="4"/>
  <c r="H93" i="4"/>
  <c r="N93" i="4" s="1"/>
  <c r="G93" i="4"/>
  <c r="M93" i="4" s="1"/>
  <c r="L92" i="4"/>
  <c r="K92" i="4"/>
  <c r="J92" i="4"/>
  <c r="I92" i="4"/>
  <c r="H92" i="4"/>
  <c r="N92" i="4" s="1"/>
  <c r="G92" i="4"/>
  <c r="M92" i="4" s="1"/>
  <c r="L91" i="4"/>
  <c r="K91" i="4"/>
  <c r="J91" i="4"/>
  <c r="I91" i="4"/>
  <c r="H91" i="4"/>
  <c r="N91" i="4" s="1"/>
  <c r="G91" i="4"/>
  <c r="M91" i="4" s="1"/>
  <c r="L90" i="4"/>
  <c r="K90" i="4"/>
  <c r="J90" i="4"/>
  <c r="I90" i="4"/>
  <c r="H90" i="4"/>
  <c r="N90" i="4" s="1"/>
  <c r="G90" i="4"/>
  <c r="M90" i="4" s="1"/>
  <c r="L89" i="4"/>
  <c r="K89" i="4"/>
  <c r="J89" i="4"/>
  <c r="I89" i="4"/>
  <c r="H89" i="4"/>
  <c r="N89" i="4" s="1"/>
  <c r="G89" i="4"/>
  <c r="M89" i="4" s="1"/>
  <c r="L88" i="4"/>
  <c r="K88" i="4"/>
  <c r="J88" i="4"/>
  <c r="I88" i="4"/>
  <c r="H88" i="4"/>
  <c r="N88" i="4" s="1"/>
  <c r="G88" i="4"/>
  <c r="M88" i="4" s="1"/>
  <c r="L87" i="4"/>
  <c r="K87" i="4"/>
  <c r="I87" i="4"/>
  <c r="H87" i="4"/>
  <c r="N87" i="4" s="1"/>
  <c r="G87" i="4"/>
  <c r="L86" i="4"/>
  <c r="K86" i="4"/>
  <c r="L85" i="4"/>
  <c r="K85" i="4"/>
  <c r="H85" i="4"/>
  <c r="N85" i="4" s="1"/>
  <c r="L84" i="4"/>
  <c r="K84" i="4"/>
  <c r="J84" i="4"/>
  <c r="I84" i="4"/>
  <c r="H84" i="4"/>
  <c r="N84" i="4" s="1"/>
  <c r="G84" i="4"/>
  <c r="M84" i="4" s="1"/>
  <c r="L83" i="4"/>
  <c r="K83" i="4"/>
  <c r="J83" i="4"/>
  <c r="I83" i="4"/>
  <c r="H83" i="4"/>
  <c r="N83" i="4" s="1"/>
  <c r="G83" i="4"/>
  <c r="M83" i="4" s="1"/>
  <c r="L82" i="4"/>
  <c r="K82" i="4"/>
  <c r="J82" i="4"/>
  <c r="H82" i="4"/>
  <c r="N82" i="4" s="1"/>
  <c r="K81" i="4"/>
  <c r="F81" i="4"/>
  <c r="J156" i="4" s="1"/>
  <c r="E81" i="4"/>
  <c r="I166" i="4" s="1"/>
  <c r="D81" i="4"/>
  <c r="H147" i="4" s="1"/>
  <c r="N147" i="4" s="1"/>
  <c r="C81" i="4"/>
  <c r="G139" i="4" s="1"/>
  <c r="M139" i="4" s="1"/>
  <c r="L73" i="4"/>
  <c r="K73" i="4"/>
  <c r="J73" i="4"/>
  <c r="I73" i="4"/>
  <c r="H73" i="4"/>
  <c r="N73" i="4" s="1"/>
  <c r="G73" i="4"/>
  <c r="M73" i="4" s="1"/>
  <c r="L72" i="4"/>
  <c r="K72" i="4"/>
  <c r="J72" i="4"/>
  <c r="I72" i="4"/>
  <c r="H72" i="4"/>
  <c r="N72" i="4" s="1"/>
  <c r="G72" i="4"/>
  <c r="M72" i="4" s="1"/>
  <c r="L71" i="4"/>
  <c r="K71" i="4"/>
  <c r="J71" i="4"/>
  <c r="I71" i="4"/>
  <c r="H71" i="4"/>
  <c r="N71" i="4" s="1"/>
  <c r="G71" i="4"/>
  <c r="M71" i="4" s="1"/>
  <c r="L70" i="4"/>
  <c r="K70" i="4"/>
  <c r="J70" i="4"/>
  <c r="I70" i="4"/>
  <c r="H70" i="4"/>
  <c r="N70" i="4" s="1"/>
  <c r="G70" i="4"/>
  <c r="M70" i="4" s="1"/>
  <c r="L69" i="4"/>
  <c r="K69" i="4"/>
  <c r="J69" i="4"/>
  <c r="I69" i="4"/>
  <c r="H69" i="4"/>
  <c r="N69" i="4" s="1"/>
  <c r="G69" i="4"/>
  <c r="M69" i="4" s="1"/>
  <c r="L68" i="4"/>
  <c r="K68" i="4"/>
  <c r="J68" i="4"/>
  <c r="I68" i="4"/>
  <c r="H68" i="4"/>
  <c r="N68" i="4" s="1"/>
  <c r="G68" i="4"/>
  <c r="M68" i="4" s="1"/>
  <c r="L67" i="4"/>
  <c r="K67" i="4"/>
  <c r="J67" i="4"/>
  <c r="H67" i="4"/>
  <c r="N67" i="4" s="1"/>
  <c r="G67" i="4"/>
  <c r="M67" i="4" s="1"/>
  <c r="L66" i="4"/>
  <c r="K66" i="4"/>
  <c r="J66" i="4"/>
  <c r="I66" i="4"/>
  <c r="H66" i="4"/>
  <c r="N66" i="4" s="1"/>
  <c r="G66" i="4"/>
  <c r="M66" i="4" s="1"/>
  <c r="L65" i="4"/>
  <c r="K65" i="4"/>
  <c r="J65" i="4"/>
  <c r="I65" i="4"/>
  <c r="H65" i="4"/>
  <c r="N65" i="4" s="1"/>
  <c r="G65" i="4"/>
  <c r="M65" i="4" s="1"/>
  <c r="L64" i="4"/>
  <c r="K64" i="4"/>
  <c r="J64" i="4"/>
  <c r="I64" i="4"/>
  <c r="G64" i="4"/>
  <c r="L63" i="4"/>
  <c r="K63" i="4"/>
  <c r="J63" i="4"/>
  <c r="I63" i="4"/>
  <c r="H63" i="4"/>
  <c r="N63" i="4" s="1"/>
  <c r="G63" i="4"/>
  <c r="M63" i="4" s="1"/>
  <c r="L62" i="4"/>
  <c r="K62" i="4"/>
  <c r="J62" i="4"/>
  <c r="I62" i="4"/>
  <c r="H62" i="4"/>
  <c r="N62" i="4" s="1"/>
  <c r="G62" i="4"/>
  <c r="M62" i="4" s="1"/>
  <c r="L61" i="4"/>
  <c r="K61" i="4"/>
  <c r="J61" i="4"/>
  <c r="I61" i="4"/>
  <c r="H61" i="4"/>
  <c r="N61" i="4" s="1"/>
  <c r="G61" i="4"/>
  <c r="M61" i="4" s="1"/>
  <c r="L60" i="4"/>
  <c r="K60" i="4"/>
  <c r="J60" i="4"/>
  <c r="I60" i="4"/>
  <c r="H60" i="4"/>
  <c r="N60" i="4" s="1"/>
  <c r="G60" i="4"/>
  <c r="M60" i="4" s="1"/>
  <c r="L59" i="4"/>
  <c r="K59" i="4"/>
  <c r="J59" i="4"/>
  <c r="I59" i="4"/>
  <c r="H59" i="4"/>
  <c r="N59" i="4" s="1"/>
  <c r="G59" i="4"/>
  <c r="M59" i="4" s="1"/>
  <c r="L58" i="4"/>
  <c r="K58" i="4"/>
  <c r="J58" i="4"/>
  <c r="I58" i="4"/>
  <c r="H58" i="4"/>
  <c r="N58" i="4" s="1"/>
  <c r="G58" i="4"/>
  <c r="M58" i="4" s="1"/>
  <c r="L57" i="4"/>
  <c r="K57" i="4"/>
  <c r="J57" i="4"/>
  <c r="I57" i="4"/>
  <c r="H57" i="4"/>
  <c r="N57" i="4" s="1"/>
  <c r="G57" i="4"/>
  <c r="M57" i="4" s="1"/>
  <c r="L56" i="4"/>
  <c r="K56" i="4"/>
  <c r="J56" i="4"/>
  <c r="H56" i="4"/>
  <c r="N56" i="4" s="1"/>
  <c r="G56" i="4"/>
  <c r="M56" i="4" s="1"/>
  <c r="L55" i="4"/>
  <c r="K55" i="4"/>
  <c r="J55" i="4"/>
  <c r="I55" i="4"/>
  <c r="H55" i="4"/>
  <c r="N55" i="4" s="1"/>
  <c r="G55" i="4"/>
  <c r="M55" i="4" s="1"/>
  <c r="L54" i="4"/>
  <c r="K54" i="4"/>
  <c r="J54" i="4"/>
  <c r="I54" i="4"/>
  <c r="H54" i="4"/>
  <c r="N54" i="4" s="1"/>
  <c r="G54" i="4"/>
  <c r="M54" i="4" s="1"/>
  <c r="L53" i="4"/>
  <c r="K53" i="4"/>
  <c r="I53" i="4"/>
  <c r="H53" i="4"/>
  <c r="N53" i="4" s="1"/>
  <c r="G53" i="4"/>
  <c r="L52" i="4"/>
  <c r="K52" i="4"/>
  <c r="J52" i="4"/>
  <c r="I52" i="4"/>
  <c r="H52" i="4"/>
  <c r="N52" i="4" s="1"/>
  <c r="G52" i="4"/>
  <c r="M52" i="4" s="1"/>
  <c r="L51" i="4"/>
  <c r="K51" i="4"/>
  <c r="J51" i="4"/>
  <c r="I51" i="4"/>
  <c r="H51" i="4"/>
  <c r="N51" i="4" s="1"/>
  <c r="G51" i="4"/>
  <c r="M51" i="4" s="1"/>
  <c r="L50" i="4"/>
  <c r="K50" i="4"/>
  <c r="J50" i="4"/>
  <c r="I50" i="4"/>
  <c r="H50" i="4"/>
  <c r="N50" i="4" s="1"/>
  <c r="G50" i="4"/>
  <c r="M50" i="4" s="1"/>
  <c r="L49" i="4"/>
  <c r="K49" i="4"/>
  <c r="J49" i="4"/>
  <c r="I49" i="4"/>
  <c r="H49" i="4"/>
  <c r="N49" i="4" s="1"/>
  <c r="G49" i="4"/>
  <c r="M49" i="4" s="1"/>
  <c r="L48" i="4"/>
  <c r="K48" i="4"/>
  <c r="J48" i="4"/>
  <c r="I48" i="4"/>
  <c r="L47" i="4"/>
  <c r="K47" i="4"/>
  <c r="J47" i="4"/>
  <c r="I47" i="4"/>
  <c r="H47" i="4"/>
  <c r="N47" i="4" s="1"/>
  <c r="G47" i="4"/>
  <c r="M47" i="4" s="1"/>
  <c r="L46" i="4"/>
  <c r="K46" i="4"/>
  <c r="J46" i="4"/>
  <c r="I46" i="4"/>
  <c r="H46" i="4"/>
  <c r="N46" i="4" s="1"/>
  <c r="G46" i="4"/>
  <c r="M46" i="4" s="1"/>
  <c r="L45" i="4"/>
  <c r="K45" i="4"/>
  <c r="J45" i="4"/>
  <c r="I45" i="4"/>
  <c r="H45" i="4"/>
  <c r="N45" i="4" s="1"/>
  <c r="G45" i="4"/>
  <c r="M45" i="4" s="1"/>
  <c r="L44" i="4"/>
  <c r="K44" i="4"/>
  <c r="J44" i="4"/>
  <c r="I44" i="4"/>
  <c r="H44" i="4"/>
  <c r="N44" i="4" s="1"/>
  <c r="G44" i="4"/>
  <c r="M44" i="4" s="1"/>
  <c r="L43" i="4"/>
  <c r="K43" i="4"/>
  <c r="J43" i="4"/>
  <c r="I43" i="4"/>
  <c r="H43" i="4"/>
  <c r="N43" i="4" s="1"/>
  <c r="G43" i="4"/>
  <c r="M43" i="4" s="1"/>
  <c r="L42" i="4"/>
  <c r="K42" i="4"/>
  <c r="J42" i="4"/>
  <c r="I42" i="4"/>
  <c r="H42" i="4"/>
  <c r="N42" i="4" s="1"/>
  <c r="G42" i="4"/>
  <c r="M42" i="4" s="1"/>
  <c r="L41" i="4"/>
  <c r="K41" i="4"/>
  <c r="J41" i="4"/>
  <c r="I41" i="4"/>
  <c r="H41" i="4"/>
  <c r="N41" i="4" s="1"/>
  <c r="G41" i="4"/>
  <c r="M41" i="4" s="1"/>
  <c r="L40" i="4"/>
  <c r="K40" i="4"/>
  <c r="J40" i="4"/>
  <c r="I40" i="4"/>
  <c r="H40" i="4"/>
  <c r="N40" i="4" s="1"/>
  <c r="G40" i="4"/>
  <c r="M40" i="4" s="1"/>
  <c r="L39" i="4"/>
  <c r="K39" i="4"/>
  <c r="J39" i="4"/>
  <c r="H39" i="4"/>
  <c r="N39" i="4" s="1"/>
  <c r="G39" i="4"/>
  <c r="L38" i="4"/>
  <c r="K38" i="4"/>
  <c r="J38" i="4"/>
  <c r="I38" i="4"/>
  <c r="H38" i="4"/>
  <c r="N38" i="4" s="1"/>
  <c r="G38" i="4"/>
  <c r="M38" i="4" s="1"/>
  <c r="L37" i="4"/>
  <c r="K37" i="4"/>
  <c r="J37" i="4"/>
  <c r="I37" i="4"/>
  <c r="H37" i="4"/>
  <c r="N37" i="4" s="1"/>
  <c r="G37" i="4"/>
  <c r="M37" i="4" s="1"/>
  <c r="L36" i="4"/>
  <c r="K36" i="4"/>
  <c r="J36" i="4"/>
  <c r="I36" i="4"/>
  <c r="H36" i="4"/>
  <c r="N36" i="4" s="1"/>
  <c r="G36" i="4"/>
  <c r="M36" i="4" s="1"/>
  <c r="L35" i="4"/>
  <c r="K35" i="4"/>
  <c r="J35" i="4"/>
  <c r="I35" i="4"/>
  <c r="H35" i="4"/>
  <c r="N35" i="4" s="1"/>
  <c r="G35" i="4"/>
  <c r="M35" i="4" s="1"/>
  <c r="L34" i="4"/>
  <c r="K34" i="4"/>
  <c r="J34" i="4"/>
  <c r="I34" i="4"/>
  <c r="H34" i="4"/>
  <c r="N34" i="4" s="1"/>
  <c r="G34" i="4"/>
  <c r="M34" i="4" s="1"/>
  <c r="L33" i="4"/>
  <c r="K33" i="4"/>
  <c r="I33" i="4"/>
  <c r="H33" i="4"/>
  <c r="N33" i="4" s="1"/>
  <c r="G33" i="4"/>
  <c r="M33" i="4" s="1"/>
  <c r="L32" i="4"/>
  <c r="K32" i="4"/>
  <c r="I32" i="4"/>
  <c r="H32" i="4"/>
  <c r="N32" i="4" s="1"/>
  <c r="G32" i="4"/>
  <c r="L31" i="4"/>
  <c r="K31" i="4"/>
  <c r="J31" i="4"/>
  <c r="I31" i="4"/>
  <c r="H31" i="4"/>
  <c r="N31" i="4" s="1"/>
  <c r="G31" i="4"/>
  <c r="M31" i="4" s="1"/>
  <c r="L30" i="4"/>
  <c r="K30" i="4"/>
  <c r="J30" i="4"/>
  <c r="I30" i="4"/>
  <c r="H30" i="4"/>
  <c r="N30" i="4" s="1"/>
  <c r="L29" i="4"/>
  <c r="K29" i="4"/>
  <c r="J29" i="4"/>
  <c r="I29" i="4"/>
  <c r="H29" i="4"/>
  <c r="N29" i="4" s="1"/>
  <c r="G29" i="4"/>
  <c r="M29" i="4" s="1"/>
  <c r="L28" i="4"/>
  <c r="K28" i="4"/>
  <c r="J28" i="4"/>
  <c r="I28" i="4"/>
  <c r="H28" i="4"/>
  <c r="N28" i="4" s="1"/>
  <c r="G28" i="4"/>
  <c r="M28" i="4" s="1"/>
  <c r="L27" i="4"/>
  <c r="K27" i="4"/>
  <c r="J27" i="4"/>
  <c r="I27" i="4"/>
  <c r="H27" i="4"/>
  <c r="N27" i="4" s="1"/>
  <c r="G27" i="4"/>
  <c r="M27" i="4" s="1"/>
  <c r="L26" i="4"/>
  <c r="K26" i="4"/>
  <c r="J26" i="4"/>
  <c r="I26" i="4"/>
  <c r="H26" i="4"/>
  <c r="N26" i="4" s="1"/>
  <c r="G26" i="4"/>
  <c r="M26" i="4" s="1"/>
  <c r="L25" i="4"/>
  <c r="K25" i="4"/>
  <c r="J25" i="4"/>
  <c r="I25" i="4"/>
  <c r="H25" i="4"/>
  <c r="N25" i="4" s="1"/>
  <c r="G25" i="4"/>
  <c r="M25" i="4" s="1"/>
  <c r="L24" i="4"/>
  <c r="K24" i="4"/>
  <c r="J24" i="4"/>
  <c r="I24" i="4"/>
  <c r="H24" i="4"/>
  <c r="N24" i="4" s="1"/>
  <c r="G24" i="4"/>
  <c r="M24" i="4" s="1"/>
  <c r="L23" i="4"/>
  <c r="K23" i="4"/>
  <c r="J23" i="4"/>
  <c r="I23" i="4"/>
  <c r="H23" i="4"/>
  <c r="N23" i="4" s="1"/>
  <c r="G23" i="4"/>
  <c r="M23" i="4" s="1"/>
  <c r="F22" i="4"/>
  <c r="J53" i="4" s="1"/>
  <c r="E22" i="4"/>
  <c r="I67" i="4" s="1"/>
  <c r="D22" i="4"/>
  <c r="H22" i="4" s="1"/>
  <c r="C22" i="4"/>
  <c r="G48" i="4" s="1"/>
  <c r="M48" i="4" s="1"/>
  <c r="F14" i="4"/>
  <c r="E14" i="4"/>
  <c r="D14" i="4"/>
  <c r="L14" i="4" s="1"/>
  <c r="C14" i="4"/>
  <c r="F13" i="4"/>
  <c r="E13" i="4"/>
  <c r="D13" i="4"/>
  <c r="L13" i="4" s="1"/>
  <c r="C13" i="4"/>
  <c r="K13" i="4" s="1"/>
  <c r="F12" i="4"/>
  <c r="E12" i="4"/>
  <c r="D12" i="4"/>
  <c r="L12" i="4" s="1"/>
  <c r="C12" i="4"/>
  <c r="F11" i="4"/>
  <c r="E11" i="4"/>
  <c r="D11" i="4"/>
  <c r="L11" i="4" s="1"/>
  <c r="C11" i="4"/>
  <c r="K11" i="4" s="1"/>
  <c r="F10" i="4"/>
  <c r="E10" i="4"/>
  <c r="D10" i="4"/>
  <c r="C10" i="4"/>
  <c r="F9" i="4"/>
  <c r="E9" i="4"/>
  <c r="D9" i="4"/>
  <c r="C9" i="4"/>
  <c r="L640" i="3"/>
  <c r="K640" i="3"/>
  <c r="L639" i="3"/>
  <c r="K639" i="3"/>
  <c r="L638" i="3"/>
  <c r="K638" i="3"/>
  <c r="J638" i="3"/>
  <c r="I638" i="3"/>
  <c r="G638" i="3"/>
  <c r="L637" i="3"/>
  <c r="K637" i="3"/>
  <c r="J637" i="3"/>
  <c r="I637" i="3"/>
  <c r="G637" i="3"/>
  <c r="M637" i="3" s="1"/>
  <c r="L636" i="3"/>
  <c r="K636" i="3"/>
  <c r="L635" i="3"/>
  <c r="K635" i="3"/>
  <c r="I635" i="3"/>
  <c r="G635" i="3"/>
  <c r="L634" i="3"/>
  <c r="K634" i="3"/>
  <c r="I634" i="3"/>
  <c r="H634" i="3"/>
  <c r="N634" i="3" s="1"/>
  <c r="G634" i="3"/>
  <c r="M634" i="3" s="1"/>
  <c r="L633" i="3"/>
  <c r="K633" i="3"/>
  <c r="I633" i="3"/>
  <c r="G633" i="3"/>
  <c r="M633" i="3" s="1"/>
  <c r="L632" i="3"/>
  <c r="K632" i="3"/>
  <c r="I632" i="3"/>
  <c r="L631" i="3"/>
  <c r="K631" i="3"/>
  <c r="L630" i="3"/>
  <c r="K630" i="3"/>
  <c r="L629" i="3"/>
  <c r="K629" i="3"/>
  <c r="L628" i="3"/>
  <c r="K628" i="3"/>
  <c r="L627" i="3"/>
  <c r="K627" i="3"/>
  <c r="L626" i="3"/>
  <c r="K626" i="3"/>
  <c r="J626" i="3"/>
  <c r="I626" i="3"/>
  <c r="G626" i="3"/>
  <c r="M626" i="3" s="1"/>
  <c r="L625" i="3"/>
  <c r="K625" i="3"/>
  <c r="J625" i="3"/>
  <c r="I625" i="3"/>
  <c r="H625" i="3"/>
  <c r="N625" i="3" s="1"/>
  <c r="G625" i="3"/>
  <c r="M625" i="3" s="1"/>
  <c r="L624" i="3"/>
  <c r="K624" i="3"/>
  <c r="J624" i="3"/>
  <c r="I624" i="3"/>
  <c r="H624" i="3"/>
  <c r="N624" i="3" s="1"/>
  <c r="G624" i="3"/>
  <c r="M624" i="3" s="1"/>
  <c r="L623" i="3"/>
  <c r="K623" i="3"/>
  <c r="L622" i="3"/>
  <c r="K622" i="3"/>
  <c r="L621" i="3"/>
  <c r="K621" i="3"/>
  <c r="H621" i="3"/>
  <c r="N621" i="3" s="1"/>
  <c r="L620" i="3"/>
  <c r="K620" i="3"/>
  <c r="I620" i="3"/>
  <c r="L619" i="3"/>
  <c r="K619" i="3"/>
  <c r="I619" i="3"/>
  <c r="G619" i="3"/>
  <c r="L618" i="3"/>
  <c r="K618" i="3"/>
  <c r="J618" i="3"/>
  <c r="I618" i="3"/>
  <c r="H618" i="3"/>
  <c r="N618" i="3" s="1"/>
  <c r="G618" i="3"/>
  <c r="M618" i="3" s="1"/>
  <c r="L617" i="3"/>
  <c r="K617" i="3"/>
  <c r="L616" i="3"/>
  <c r="K616" i="3"/>
  <c r="L615" i="3"/>
  <c r="K615" i="3"/>
  <c r="L614" i="3"/>
  <c r="K614" i="3"/>
  <c r="G614" i="3"/>
  <c r="M614" i="3" s="1"/>
  <c r="L613" i="3"/>
  <c r="K613" i="3"/>
  <c r="K612" i="3"/>
  <c r="F612" i="3"/>
  <c r="J640" i="3" s="1"/>
  <c r="E612" i="3"/>
  <c r="I640" i="3" s="1"/>
  <c r="D612" i="3"/>
  <c r="H640" i="3" s="1"/>
  <c r="N640" i="3" s="1"/>
  <c r="C612" i="3"/>
  <c r="G639" i="3" s="1"/>
  <c r="M639" i="3" s="1"/>
  <c r="L604" i="3"/>
  <c r="K604" i="3"/>
  <c r="J604" i="3"/>
  <c r="I604" i="3"/>
  <c r="H604" i="3"/>
  <c r="N604" i="3" s="1"/>
  <c r="G604" i="3"/>
  <c r="M604" i="3" s="1"/>
  <c r="L603" i="3"/>
  <c r="K603" i="3"/>
  <c r="J603" i="3"/>
  <c r="I603" i="3"/>
  <c r="H603" i="3"/>
  <c r="N603" i="3" s="1"/>
  <c r="G603" i="3"/>
  <c r="M603" i="3" s="1"/>
  <c r="L602" i="3"/>
  <c r="K602" i="3"/>
  <c r="I602" i="3"/>
  <c r="G602" i="3"/>
  <c r="M602" i="3" s="1"/>
  <c r="L601" i="3"/>
  <c r="K601" i="3"/>
  <c r="J601" i="3"/>
  <c r="I601" i="3"/>
  <c r="H601" i="3"/>
  <c r="N601" i="3" s="1"/>
  <c r="G601" i="3"/>
  <c r="M601" i="3" s="1"/>
  <c r="L600" i="3"/>
  <c r="K600" i="3"/>
  <c r="I600" i="3"/>
  <c r="G600" i="3"/>
  <c r="M600" i="3" s="1"/>
  <c r="L599" i="3"/>
  <c r="K599" i="3"/>
  <c r="J599" i="3"/>
  <c r="I599" i="3"/>
  <c r="H599" i="3"/>
  <c r="N599" i="3" s="1"/>
  <c r="G599" i="3"/>
  <c r="M599" i="3" s="1"/>
  <c r="L598" i="3"/>
  <c r="K598" i="3"/>
  <c r="I598" i="3"/>
  <c r="H598" i="3"/>
  <c r="N598" i="3" s="1"/>
  <c r="G598" i="3"/>
  <c r="L597" i="3"/>
  <c r="K597" i="3"/>
  <c r="L596" i="3"/>
  <c r="K596" i="3"/>
  <c r="I596" i="3"/>
  <c r="H596" i="3"/>
  <c r="N596" i="3" s="1"/>
  <c r="G596" i="3"/>
  <c r="L595" i="3"/>
  <c r="K595" i="3"/>
  <c r="L594" i="3"/>
  <c r="K594" i="3"/>
  <c r="I594" i="3"/>
  <c r="H594" i="3"/>
  <c r="N594" i="3" s="1"/>
  <c r="L593" i="3"/>
  <c r="K593" i="3"/>
  <c r="J593" i="3"/>
  <c r="I593" i="3"/>
  <c r="H593" i="3"/>
  <c r="N593" i="3" s="1"/>
  <c r="G593" i="3"/>
  <c r="M593" i="3" s="1"/>
  <c r="L592" i="3"/>
  <c r="K592" i="3"/>
  <c r="J592" i="3"/>
  <c r="I592" i="3"/>
  <c r="H592" i="3"/>
  <c r="N592" i="3" s="1"/>
  <c r="G592" i="3"/>
  <c r="M592" i="3" s="1"/>
  <c r="L591" i="3"/>
  <c r="K591" i="3"/>
  <c r="I591" i="3"/>
  <c r="G591" i="3"/>
  <c r="L590" i="3"/>
  <c r="K590" i="3"/>
  <c r="L589" i="3"/>
  <c r="K589" i="3"/>
  <c r="L588" i="3"/>
  <c r="K588" i="3"/>
  <c r="L587" i="3"/>
  <c r="K587" i="3"/>
  <c r="J587" i="3"/>
  <c r="I587" i="3"/>
  <c r="H587" i="3"/>
  <c r="N587" i="3" s="1"/>
  <c r="G587" i="3"/>
  <c r="M587" i="3" s="1"/>
  <c r="L586" i="3"/>
  <c r="K586" i="3"/>
  <c r="J586" i="3"/>
  <c r="I586" i="3"/>
  <c r="G586" i="3"/>
  <c r="M586" i="3" s="1"/>
  <c r="L585" i="3"/>
  <c r="K585" i="3"/>
  <c r="G585" i="3"/>
  <c r="L584" i="3"/>
  <c r="K584" i="3"/>
  <c r="J584" i="3"/>
  <c r="I584" i="3"/>
  <c r="H584" i="3"/>
  <c r="N584" i="3" s="1"/>
  <c r="G584" i="3"/>
  <c r="M584" i="3" s="1"/>
  <c r="L583" i="3"/>
  <c r="K583" i="3"/>
  <c r="I583" i="3"/>
  <c r="L582" i="3"/>
  <c r="K582" i="3"/>
  <c r="J582" i="3"/>
  <c r="I582" i="3"/>
  <c r="H582" i="3"/>
  <c r="N582" i="3" s="1"/>
  <c r="G582" i="3"/>
  <c r="M582" i="3" s="1"/>
  <c r="L581" i="3"/>
  <c r="K581" i="3"/>
  <c r="G581" i="3"/>
  <c r="M581" i="3" s="1"/>
  <c r="L580" i="3"/>
  <c r="K580" i="3"/>
  <c r="I580" i="3"/>
  <c r="L579" i="3"/>
  <c r="K579" i="3"/>
  <c r="J579" i="3"/>
  <c r="I579" i="3"/>
  <c r="H579" i="3"/>
  <c r="N579" i="3" s="1"/>
  <c r="G579" i="3"/>
  <c r="M579" i="3" s="1"/>
  <c r="L578" i="3"/>
  <c r="K578" i="3"/>
  <c r="J578" i="3"/>
  <c r="I578" i="3"/>
  <c r="G578" i="3"/>
  <c r="L577" i="3"/>
  <c r="K577" i="3"/>
  <c r="L576" i="3"/>
  <c r="K576" i="3"/>
  <c r="J576" i="3"/>
  <c r="I576" i="3"/>
  <c r="H576" i="3"/>
  <c r="N576" i="3" s="1"/>
  <c r="G576" i="3"/>
  <c r="M576" i="3" s="1"/>
  <c r="L575" i="3"/>
  <c r="K575" i="3"/>
  <c r="I575" i="3"/>
  <c r="G575" i="3"/>
  <c r="M575" i="3" s="1"/>
  <c r="L574" i="3"/>
  <c r="K574" i="3"/>
  <c r="J574" i="3"/>
  <c r="I574" i="3"/>
  <c r="G574" i="3"/>
  <c r="M574" i="3" s="1"/>
  <c r="L573" i="3"/>
  <c r="K573" i="3"/>
  <c r="J573" i="3"/>
  <c r="I573" i="3"/>
  <c r="L572" i="3"/>
  <c r="K572" i="3"/>
  <c r="J572" i="3"/>
  <c r="I572" i="3"/>
  <c r="G572" i="3"/>
  <c r="L571" i="3"/>
  <c r="K571" i="3"/>
  <c r="J571" i="3"/>
  <c r="I571" i="3"/>
  <c r="H571" i="3"/>
  <c r="N571" i="3" s="1"/>
  <c r="G571" i="3"/>
  <c r="M571" i="3" s="1"/>
  <c r="L570" i="3"/>
  <c r="K570" i="3"/>
  <c r="J570" i="3"/>
  <c r="I570" i="3"/>
  <c r="G570" i="3"/>
  <c r="M570" i="3" s="1"/>
  <c r="L569" i="3"/>
  <c r="K569" i="3"/>
  <c r="I569" i="3"/>
  <c r="H569" i="3"/>
  <c r="N569" i="3" s="1"/>
  <c r="G569" i="3"/>
  <c r="L568" i="3"/>
  <c r="K568" i="3"/>
  <c r="I568" i="3"/>
  <c r="L567" i="3"/>
  <c r="K567" i="3"/>
  <c r="L566" i="3"/>
  <c r="K566" i="3"/>
  <c r="J566" i="3"/>
  <c r="I566" i="3"/>
  <c r="G566" i="3"/>
  <c r="L565" i="3"/>
  <c r="K565" i="3"/>
  <c r="G565" i="3"/>
  <c r="L564" i="3"/>
  <c r="K564" i="3"/>
  <c r="L563" i="3"/>
  <c r="K563" i="3"/>
  <c r="L562" i="3"/>
  <c r="K562" i="3"/>
  <c r="J562" i="3"/>
  <c r="I562" i="3"/>
  <c r="H562" i="3"/>
  <c r="N562" i="3" s="1"/>
  <c r="G562" i="3"/>
  <c r="M562" i="3" s="1"/>
  <c r="L561" i="3"/>
  <c r="K561" i="3"/>
  <c r="L560" i="3"/>
  <c r="K560" i="3"/>
  <c r="J560" i="3"/>
  <c r="I560" i="3"/>
  <c r="L559" i="3"/>
  <c r="K559" i="3"/>
  <c r="J559" i="3"/>
  <c r="I559" i="3"/>
  <c r="G559" i="3"/>
  <c r="L558" i="3"/>
  <c r="K558" i="3"/>
  <c r="J558" i="3"/>
  <c r="I558" i="3"/>
  <c r="L557" i="3"/>
  <c r="K557" i="3"/>
  <c r="I557" i="3"/>
  <c r="G557" i="3"/>
  <c r="M557" i="3" s="1"/>
  <c r="L556" i="3"/>
  <c r="K556" i="3"/>
  <c r="J556" i="3"/>
  <c r="I556" i="3"/>
  <c r="G556" i="3"/>
  <c r="M556" i="3" s="1"/>
  <c r="L555" i="3"/>
  <c r="K555" i="3"/>
  <c r="J555" i="3"/>
  <c r="I555" i="3"/>
  <c r="H555" i="3"/>
  <c r="N555" i="3" s="1"/>
  <c r="G555" i="3"/>
  <c r="M555" i="3" s="1"/>
  <c r="L554" i="3"/>
  <c r="K554" i="3"/>
  <c r="J554" i="3"/>
  <c r="I554" i="3"/>
  <c r="H554" i="3"/>
  <c r="N554" i="3" s="1"/>
  <c r="G554" i="3"/>
  <c r="M554" i="3" s="1"/>
  <c r="L553" i="3"/>
  <c r="K553" i="3"/>
  <c r="J553" i="3"/>
  <c r="I553" i="3"/>
  <c r="L552" i="3"/>
  <c r="K552" i="3"/>
  <c r="J552" i="3"/>
  <c r="I552" i="3"/>
  <c r="H552" i="3"/>
  <c r="N552" i="3" s="1"/>
  <c r="L551" i="3"/>
  <c r="K551" i="3"/>
  <c r="J551" i="3"/>
  <c r="I551" i="3"/>
  <c r="G551" i="3"/>
  <c r="M551" i="3" s="1"/>
  <c r="L550" i="3"/>
  <c r="K550" i="3"/>
  <c r="J550" i="3"/>
  <c r="I550" i="3"/>
  <c r="H550" i="3"/>
  <c r="N550" i="3" s="1"/>
  <c r="G550" i="3"/>
  <c r="M550" i="3" s="1"/>
  <c r="L549" i="3"/>
  <c r="K549" i="3"/>
  <c r="I549" i="3"/>
  <c r="L548" i="3"/>
  <c r="K548" i="3"/>
  <c r="J548" i="3"/>
  <c r="I548" i="3"/>
  <c r="H548" i="3"/>
  <c r="N548" i="3" s="1"/>
  <c r="G548" i="3"/>
  <c r="M548" i="3" s="1"/>
  <c r="L547" i="3"/>
  <c r="K547" i="3"/>
  <c r="J547" i="3"/>
  <c r="I547" i="3"/>
  <c r="H547" i="3"/>
  <c r="N547" i="3" s="1"/>
  <c r="G547" i="3"/>
  <c r="M547" i="3" s="1"/>
  <c r="L546" i="3"/>
  <c r="K546" i="3"/>
  <c r="L545" i="3"/>
  <c r="K545" i="3"/>
  <c r="I545" i="3"/>
  <c r="L544" i="3"/>
  <c r="K544" i="3"/>
  <c r="L543" i="3"/>
  <c r="K543" i="3"/>
  <c r="L542" i="3"/>
  <c r="K542" i="3"/>
  <c r="J542" i="3"/>
  <c r="I542" i="3"/>
  <c r="H542" i="3"/>
  <c r="N542" i="3" s="1"/>
  <c r="G542" i="3"/>
  <c r="M542" i="3" s="1"/>
  <c r="L541" i="3"/>
  <c r="K541" i="3"/>
  <c r="L540" i="3"/>
  <c r="K540" i="3"/>
  <c r="L539" i="3"/>
  <c r="K539" i="3"/>
  <c r="L538" i="3"/>
  <c r="K538" i="3"/>
  <c r="L537" i="3"/>
  <c r="K537" i="3"/>
  <c r="L536" i="3"/>
  <c r="K536" i="3"/>
  <c r="J536" i="3"/>
  <c r="I536" i="3"/>
  <c r="L535" i="3"/>
  <c r="K535" i="3"/>
  <c r="G535" i="3"/>
  <c r="L534" i="3"/>
  <c r="K534" i="3"/>
  <c r="J534" i="3"/>
  <c r="I534" i="3"/>
  <c r="H534" i="3"/>
  <c r="N534" i="3" s="1"/>
  <c r="G534" i="3"/>
  <c r="M534" i="3" s="1"/>
  <c r="L533" i="3"/>
  <c r="K533" i="3"/>
  <c r="J533" i="3"/>
  <c r="I533" i="3"/>
  <c r="H533" i="3"/>
  <c r="N533" i="3" s="1"/>
  <c r="G533" i="3"/>
  <c r="M533" i="3" s="1"/>
  <c r="L532" i="3"/>
  <c r="K532" i="3"/>
  <c r="J532" i="3"/>
  <c r="I532" i="3"/>
  <c r="H532" i="3"/>
  <c r="N532" i="3" s="1"/>
  <c r="G532" i="3"/>
  <c r="M532" i="3" s="1"/>
  <c r="L531" i="3"/>
  <c r="K531" i="3"/>
  <c r="J531" i="3"/>
  <c r="I531" i="3"/>
  <c r="H531" i="3"/>
  <c r="N531" i="3" s="1"/>
  <c r="G531" i="3"/>
  <c r="M531" i="3" s="1"/>
  <c r="L530" i="3"/>
  <c r="K530" i="3"/>
  <c r="J530" i="3"/>
  <c r="I530" i="3"/>
  <c r="G530" i="3"/>
  <c r="L529" i="3"/>
  <c r="K529" i="3"/>
  <c r="I529" i="3"/>
  <c r="H529" i="3"/>
  <c r="N529" i="3" s="1"/>
  <c r="G529" i="3"/>
  <c r="M529" i="3" s="1"/>
  <c r="L528" i="3"/>
  <c r="K528" i="3"/>
  <c r="G528" i="3"/>
  <c r="L527" i="3"/>
  <c r="K527" i="3"/>
  <c r="J527" i="3"/>
  <c r="I527" i="3"/>
  <c r="H527" i="3"/>
  <c r="N527" i="3" s="1"/>
  <c r="G527" i="3"/>
  <c r="M527" i="3" s="1"/>
  <c r="L526" i="3"/>
  <c r="K526" i="3"/>
  <c r="G526" i="3"/>
  <c r="M526" i="3" s="1"/>
  <c r="L525" i="3"/>
  <c r="K525" i="3"/>
  <c r="I525" i="3"/>
  <c r="H525" i="3"/>
  <c r="N525" i="3" s="1"/>
  <c r="G525" i="3"/>
  <c r="M525" i="3" s="1"/>
  <c r="L524" i="3"/>
  <c r="K524" i="3"/>
  <c r="J524" i="3"/>
  <c r="I524" i="3"/>
  <c r="H524" i="3"/>
  <c r="N524" i="3" s="1"/>
  <c r="G524" i="3"/>
  <c r="M524" i="3" s="1"/>
  <c r="L523" i="3"/>
  <c r="K523" i="3"/>
  <c r="I523" i="3"/>
  <c r="G523" i="3"/>
  <c r="L522" i="3"/>
  <c r="K522" i="3"/>
  <c r="J522" i="3"/>
  <c r="I522" i="3"/>
  <c r="G522" i="3"/>
  <c r="M522" i="3" s="1"/>
  <c r="L521" i="3"/>
  <c r="K521" i="3"/>
  <c r="I521" i="3"/>
  <c r="L520" i="3"/>
  <c r="K520" i="3"/>
  <c r="I520" i="3"/>
  <c r="G520" i="3"/>
  <c r="M520" i="3" s="1"/>
  <c r="L519" i="3"/>
  <c r="K519" i="3"/>
  <c r="J519" i="3"/>
  <c r="I519" i="3"/>
  <c r="H519" i="3"/>
  <c r="N519" i="3" s="1"/>
  <c r="G519" i="3"/>
  <c r="M519" i="3" s="1"/>
  <c r="L518" i="3"/>
  <c r="K518" i="3"/>
  <c r="L517" i="3"/>
  <c r="K517" i="3"/>
  <c r="G517" i="3"/>
  <c r="M517" i="3" s="1"/>
  <c r="L516" i="3"/>
  <c r="K516" i="3"/>
  <c r="J516" i="3"/>
  <c r="I516" i="3"/>
  <c r="H516" i="3"/>
  <c r="N516" i="3" s="1"/>
  <c r="L515" i="3"/>
  <c r="K515" i="3"/>
  <c r="I515" i="3"/>
  <c r="H515" i="3"/>
  <c r="N515" i="3" s="1"/>
  <c r="G515" i="3"/>
  <c r="L514" i="3"/>
  <c r="K514" i="3"/>
  <c r="I514" i="3"/>
  <c r="L513" i="3"/>
  <c r="K513" i="3"/>
  <c r="I513" i="3"/>
  <c r="G513" i="3"/>
  <c r="L512" i="3"/>
  <c r="K512" i="3"/>
  <c r="I512" i="3"/>
  <c r="L511" i="3"/>
  <c r="K511" i="3"/>
  <c r="I511" i="3"/>
  <c r="G511" i="3"/>
  <c r="L510" i="3"/>
  <c r="K510" i="3"/>
  <c r="J510" i="3"/>
  <c r="I510" i="3"/>
  <c r="G510" i="3"/>
  <c r="M510" i="3" s="1"/>
  <c r="L509" i="3"/>
  <c r="K509" i="3"/>
  <c r="I509" i="3"/>
  <c r="G509" i="3"/>
  <c r="M509" i="3" s="1"/>
  <c r="L508" i="3"/>
  <c r="K508" i="3"/>
  <c r="I508" i="3"/>
  <c r="G508" i="3"/>
  <c r="M508" i="3" s="1"/>
  <c r="L507" i="3"/>
  <c r="K507" i="3"/>
  <c r="L506" i="3"/>
  <c r="K506" i="3"/>
  <c r="J506" i="3"/>
  <c r="I506" i="3"/>
  <c r="H506" i="3"/>
  <c r="N506" i="3" s="1"/>
  <c r="G506" i="3"/>
  <c r="M506" i="3" s="1"/>
  <c r="L505" i="3"/>
  <c r="K505" i="3"/>
  <c r="J505" i="3"/>
  <c r="I505" i="3"/>
  <c r="H505" i="3"/>
  <c r="N505" i="3" s="1"/>
  <c r="G505" i="3"/>
  <c r="M505" i="3" s="1"/>
  <c r="L504" i="3"/>
  <c r="K504" i="3"/>
  <c r="J504" i="3"/>
  <c r="I504" i="3"/>
  <c r="G504" i="3"/>
  <c r="M504" i="3" s="1"/>
  <c r="L503" i="3"/>
  <c r="K503" i="3"/>
  <c r="J503" i="3"/>
  <c r="I503" i="3"/>
  <c r="H503" i="3"/>
  <c r="N503" i="3" s="1"/>
  <c r="G503" i="3"/>
  <c r="M503" i="3" s="1"/>
  <c r="L502" i="3"/>
  <c r="K502" i="3"/>
  <c r="I502" i="3"/>
  <c r="H502" i="3"/>
  <c r="N502" i="3" s="1"/>
  <c r="G502" i="3"/>
  <c r="L501" i="3"/>
  <c r="K501" i="3"/>
  <c r="I501" i="3"/>
  <c r="H501" i="3"/>
  <c r="N501" i="3" s="1"/>
  <c r="G501" i="3"/>
  <c r="M501" i="3" s="1"/>
  <c r="L500" i="3"/>
  <c r="K500" i="3"/>
  <c r="I500" i="3"/>
  <c r="G500" i="3"/>
  <c r="M500" i="3" s="1"/>
  <c r="L499" i="3"/>
  <c r="K499" i="3"/>
  <c r="L498" i="3"/>
  <c r="K498" i="3"/>
  <c r="I498" i="3"/>
  <c r="G498" i="3"/>
  <c r="L497" i="3"/>
  <c r="K497" i="3"/>
  <c r="L496" i="3"/>
  <c r="K496" i="3"/>
  <c r="I496" i="3"/>
  <c r="G496" i="3"/>
  <c r="L495" i="3"/>
  <c r="K495" i="3"/>
  <c r="J495" i="3"/>
  <c r="I495" i="3"/>
  <c r="G495" i="3"/>
  <c r="L494" i="3"/>
  <c r="K494" i="3"/>
  <c r="I494" i="3"/>
  <c r="G494" i="3"/>
  <c r="M494" i="3" s="1"/>
  <c r="L493" i="3"/>
  <c r="K493" i="3"/>
  <c r="L492" i="3"/>
  <c r="K492" i="3"/>
  <c r="I492" i="3"/>
  <c r="H492" i="3"/>
  <c r="N492" i="3" s="1"/>
  <c r="G492" i="3"/>
  <c r="L491" i="3"/>
  <c r="K491" i="3"/>
  <c r="J491" i="3"/>
  <c r="I491" i="3"/>
  <c r="G491" i="3"/>
  <c r="M491" i="3" s="1"/>
  <c r="L490" i="3"/>
  <c r="K490" i="3"/>
  <c r="I490" i="3"/>
  <c r="G490" i="3"/>
  <c r="M490" i="3" s="1"/>
  <c r="L489" i="3"/>
  <c r="K489" i="3"/>
  <c r="I489" i="3"/>
  <c r="L488" i="3"/>
  <c r="K488" i="3"/>
  <c r="J488" i="3"/>
  <c r="I488" i="3"/>
  <c r="H488" i="3"/>
  <c r="N488" i="3" s="1"/>
  <c r="G488" i="3"/>
  <c r="M488" i="3" s="1"/>
  <c r="L487" i="3"/>
  <c r="K487" i="3"/>
  <c r="G487" i="3"/>
  <c r="L486" i="3"/>
  <c r="K486" i="3"/>
  <c r="L485" i="3"/>
  <c r="K485" i="3"/>
  <c r="I485" i="3"/>
  <c r="G485" i="3"/>
  <c r="M485" i="3" s="1"/>
  <c r="L484" i="3"/>
  <c r="K484" i="3"/>
  <c r="L483" i="3"/>
  <c r="K483" i="3"/>
  <c r="I483" i="3"/>
  <c r="L482" i="3"/>
  <c r="K482" i="3"/>
  <c r="J482" i="3"/>
  <c r="I482" i="3"/>
  <c r="G482" i="3"/>
  <c r="M482" i="3" s="1"/>
  <c r="L481" i="3"/>
  <c r="K481" i="3"/>
  <c r="I481" i="3"/>
  <c r="G481" i="3"/>
  <c r="M481" i="3" s="1"/>
  <c r="L480" i="3"/>
  <c r="K480" i="3"/>
  <c r="J480" i="3"/>
  <c r="I480" i="3"/>
  <c r="G480" i="3"/>
  <c r="L479" i="3"/>
  <c r="K479" i="3"/>
  <c r="J479" i="3"/>
  <c r="I479" i="3"/>
  <c r="H479" i="3"/>
  <c r="N479" i="3" s="1"/>
  <c r="G479" i="3"/>
  <c r="M479" i="3" s="1"/>
  <c r="L478" i="3"/>
  <c r="K478" i="3"/>
  <c r="G478" i="3"/>
  <c r="M478" i="3" s="1"/>
  <c r="L477" i="3"/>
  <c r="K477" i="3"/>
  <c r="J477" i="3"/>
  <c r="I477" i="3"/>
  <c r="H477" i="3"/>
  <c r="N477" i="3" s="1"/>
  <c r="G477" i="3"/>
  <c r="M477" i="3" s="1"/>
  <c r="L476" i="3"/>
  <c r="K476" i="3"/>
  <c r="J476" i="3"/>
  <c r="I476" i="3"/>
  <c r="H476" i="3"/>
  <c r="N476" i="3" s="1"/>
  <c r="G476" i="3"/>
  <c r="M476" i="3" s="1"/>
  <c r="L475" i="3"/>
  <c r="K475" i="3"/>
  <c r="I475" i="3"/>
  <c r="H475" i="3"/>
  <c r="N475" i="3" s="1"/>
  <c r="G475" i="3"/>
  <c r="L474" i="3"/>
  <c r="K474" i="3"/>
  <c r="J474" i="3"/>
  <c r="I474" i="3"/>
  <c r="H474" i="3"/>
  <c r="N474" i="3" s="1"/>
  <c r="G474" i="3"/>
  <c r="M474" i="3" s="1"/>
  <c r="L473" i="3"/>
  <c r="K473" i="3"/>
  <c r="G473" i="3"/>
  <c r="M473" i="3" s="1"/>
  <c r="L472" i="3"/>
  <c r="K472" i="3"/>
  <c r="L471" i="3"/>
  <c r="K471" i="3"/>
  <c r="J471" i="3"/>
  <c r="I471" i="3"/>
  <c r="L470" i="3"/>
  <c r="K470" i="3"/>
  <c r="L469" i="3"/>
  <c r="K469" i="3"/>
  <c r="I469" i="3"/>
  <c r="G469" i="3"/>
  <c r="L468" i="3"/>
  <c r="K468" i="3"/>
  <c r="J468" i="3"/>
  <c r="I468" i="3"/>
  <c r="H468" i="3"/>
  <c r="N468" i="3" s="1"/>
  <c r="G468" i="3"/>
  <c r="M468" i="3" s="1"/>
  <c r="L467" i="3"/>
  <c r="K467" i="3"/>
  <c r="J467" i="3"/>
  <c r="I467" i="3"/>
  <c r="H467" i="3"/>
  <c r="N467" i="3" s="1"/>
  <c r="G467" i="3"/>
  <c r="M467" i="3" s="1"/>
  <c r="L466" i="3"/>
  <c r="K466" i="3"/>
  <c r="I466" i="3"/>
  <c r="H466" i="3"/>
  <c r="N466" i="3" s="1"/>
  <c r="G466" i="3"/>
  <c r="M466" i="3" s="1"/>
  <c r="L465" i="3"/>
  <c r="K465" i="3"/>
  <c r="J465" i="3"/>
  <c r="I465" i="3"/>
  <c r="H465" i="3"/>
  <c r="N465" i="3" s="1"/>
  <c r="G465" i="3"/>
  <c r="M465" i="3" s="1"/>
  <c r="L464" i="3"/>
  <c r="K464" i="3"/>
  <c r="J464" i="3"/>
  <c r="I464" i="3"/>
  <c r="H464" i="3"/>
  <c r="N464" i="3" s="1"/>
  <c r="G464" i="3"/>
  <c r="M464" i="3" s="1"/>
  <c r="L463" i="3"/>
  <c r="K463" i="3"/>
  <c r="J463" i="3"/>
  <c r="I463" i="3"/>
  <c r="H463" i="3"/>
  <c r="N463" i="3" s="1"/>
  <c r="G463" i="3"/>
  <c r="M463" i="3" s="1"/>
  <c r="L462" i="3"/>
  <c r="K462" i="3"/>
  <c r="J462" i="3"/>
  <c r="I462" i="3"/>
  <c r="H462" i="3"/>
  <c r="N462" i="3" s="1"/>
  <c r="G462" i="3"/>
  <c r="M462" i="3" s="1"/>
  <c r="L461" i="3"/>
  <c r="K461" i="3"/>
  <c r="J461" i="3"/>
  <c r="I461" i="3"/>
  <c r="L460" i="3"/>
  <c r="K460" i="3"/>
  <c r="L459" i="3"/>
  <c r="K459" i="3"/>
  <c r="I459" i="3"/>
  <c r="L458" i="3"/>
  <c r="K458" i="3"/>
  <c r="J458" i="3"/>
  <c r="I458" i="3"/>
  <c r="H458" i="3"/>
  <c r="N458" i="3" s="1"/>
  <c r="L457" i="3"/>
  <c r="K457" i="3"/>
  <c r="H457" i="3"/>
  <c r="N457" i="3" s="1"/>
  <c r="L456" i="3"/>
  <c r="K456" i="3"/>
  <c r="J456" i="3"/>
  <c r="I456" i="3"/>
  <c r="H456" i="3"/>
  <c r="N456" i="3" s="1"/>
  <c r="G456" i="3"/>
  <c r="M456" i="3" s="1"/>
  <c r="L455" i="3"/>
  <c r="K455" i="3"/>
  <c r="J455" i="3"/>
  <c r="H455" i="3"/>
  <c r="N455" i="3" s="1"/>
  <c r="L454" i="3"/>
  <c r="K454" i="3"/>
  <c r="J454" i="3"/>
  <c r="H454" i="3"/>
  <c r="N454" i="3" s="1"/>
  <c r="L453" i="3"/>
  <c r="K453" i="3"/>
  <c r="J453" i="3"/>
  <c r="I453" i="3"/>
  <c r="H453" i="3"/>
  <c r="N453" i="3" s="1"/>
  <c r="G453" i="3"/>
  <c r="M453" i="3" s="1"/>
  <c r="L452" i="3"/>
  <c r="K452" i="3"/>
  <c r="J452" i="3"/>
  <c r="I452" i="3"/>
  <c r="H452" i="3"/>
  <c r="N452" i="3" s="1"/>
  <c r="L451" i="3"/>
  <c r="K451" i="3"/>
  <c r="J451" i="3"/>
  <c r="L450" i="3"/>
  <c r="K450" i="3"/>
  <c r="J450" i="3"/>
  <c r="L449" i="3"/>
  <c r="K449" i="3"/>
  <c r="J449" i="3"/>
  <c r="I449" i="3"/>
  <c r="H449" i="3"/>
  <c r="N449" i="3" s="1"/>
  <c r="L448" i="3"/>
  <c r="K448" i="3"/>
  <c r="L447" i="3"/>
  <c r="K447" i="3"/>
  <c r="J447" i="3"/>
  <c r="I447" i="3"/>
  <c r="H447" i="3"/>
  <c r="N447" i="3" s="1"/>
  <c r="G447" i="3"/>
  <c r="M447" i="3" s="1"/>
  <c r="L446" i="3"/>
  <c r="K446" i="3"/>
  <c r="L445" i="3"/>
  <c r="K445" i="3"/>
  <c r="J445" i="3"/>
  <c r="I445" i="3"/>
  <c r="H445" i="3"/>
  <c r="N445" i="3" s="1"/>
  <c r="G445" i="3"/>
  <c r="M445" i="3" s="1"/>
  <c r="L444" i="3"/>
  <c r="K444" i="3"/>
  <c r="J444" i="3"/>
  <c r="I444" i="3"/>
  <c r="H444" i="3"/>
  <c r="N444" i="3" s="1"/>
  <c r="G444" i="3"/>
  <c r="M444" i="3" s="1"/>
  <c r="L443" i="3"/>
  <c r="K443" i="3"/>
  <c r="I443" i="3"/>
  <c r="G443" i="3"/>
  <c r="M443" i="3" s="1"/>
  <c r="L442" i="3"/>
  <c r="K442" i="3"/>
  <c r="J442" i="3"/>
  <c r="I442" i="3"/>
  <c r="H442" i="3"/>
  <c r="N442" i="3" s="1"/>
  <c r="G442" i="3"/>
  <c r="M442" i="3" s="1"/>
  <c r="L441" i="3"/>
  <c r="K441" i="3"/>
  <c r="J441" i="3"/>
  <c r="G441" i="3"/>
  <c r="L440" i="3"/>
  <c r="K440" i="3"/>
  <c r="J440" i="3"/>
  <c r="I440" i="3"/>
  <c r="H440" i="3"/>
  <c r="N440" i="3" s="1"/>
  <c r="G440" i="3"/>
  <c r="M440" i="3" s="1"/>
  <c r="L439" i="3"/>
  <c r="K439" i="3"/>
  <c r="J439" i="3"/>
  <c r="I439" i="3"/>
  <c r="H439" i="3"/>
  <c r="N439" i="3" s="1"/>
  <c r="G439" i="3"/>
  <c r="M439" i="3" s="1"/>
  <c r="L438" i="3"/>
  <c r="K438" i="3"/>
  <c r="I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H432" i="3"/>
  <c r="N432" i="3" s="1"/>
  <c r="G432" i="3"/>
  <c r="M432" i="3" s="1"/>
  <c r="L431" i="3"/>
  <c r="K431" i="3"/>
  <c r="J431" i="3"/>
  <c r="I431" i="3"/>
  <c r="L430" i="3"/>
  <c r="K430" i="3"/>
  <c r="L429" i="3"/>
  <c r="K429" i="3"/>
  <c r="G429" i="3"/>
  <c r="M429" i="3" s="1"/>
  <c r="L428" i="3"/>
  <c r="K428" i="3"/>
  <c r="L427" i="3"/>
  <c r="K427" i="3"/>
  <c r="J427" i="3"/>
  <c r="H427" i="3"/>
  <c r="N427" i="3" s="1"/>
  <c r="L426" i="3"/>
  <c r="K426" i="3"/>
  <c r="J426" i="3"/>
  <c r="L425" i="3"/>
  <c r="K425" i="3"/>
  <c r="J425" i="3"/>
  <c r="I425" i="3"/>
  <c r="H425" i="3"/>
  <c r="N425" i="3" s="1"/>
  <c r="G425" i="3"/>
  <c r="M425" i="3" s="1"/>
  <c r="L424" i="3"/>
  <c r="K424" i="3"/>
  <c r="L423" i="3"/>
  <c r="K423" i="3"/>
  <c r="L422" i="3"/>
  <c r="K422" i="3"/>
  <c r="L421" i="3"/>
  <c r="K421" i="3"/>
  <c r="J421" i="3"/>
  <c r="H421" i="3"/>
  <c r="N421" i="3" s="1"/>
  <c r="L420" i="3"/>
  <c r="K420" i="3"/>
  <c r="J420" i="3"/>
  <c r="I420" i="3"/>
  <c r="G420" i="3"/>
  <c r="L419" i="3"/>
  <c r="K419" i="3"/>
  <c r="L418" i="3"/>
  <c r="K418" i="3"/>
  <c r="J418" i="3"/>
  <c r="I418" i="3"/>
  <c r="H418" i="3"/>
  <c r="N418" i="3" s="1"/>
  <c r="G418" i="3"/>
  <c r="M418" i="3" s="1"/>
  <c r="L417" i="3"/>
  <c r="K417" i="3"/>
  <c r="J417" i="3"/>
  <c r="I417" i="3"/>
  <c r="H417" i="3"/>
  <c r="N417" i="3" s="1"/>
  <c r="G417" i="3"/>
  <c r="M417" i="3" s="1"/>
  <c r="L416" i="3"/>
  <c r="K416" i="3"/>
  <c r="I416" i="3"/>
  <c r="H416" i="3"/>
  <c r="N416" i="3" s="1"/>
  <c r="G416" i="3"/>
  <c r="L415" i="3"/>
  <c r="K415" i="3"/>
  <c r="J415" i="3"/>
  <c r="I415" i="3"/>
  <c r="H415" i="3"/>
  <c r="N415" i="3" s="1"/>
  <c r="G415" i="3"/>
  <c r="M415" i="3" s="1"/>
  <c r="L414" i="3"/>
  <c r="K414" i="3"/>
  <c r="J414" i="3"/>
  <c r="I414" i="3"/>
  <c r="H414" i="3"/>
  <c r="N414" i="3" s="1"/>
  <c r="G414" i="3"/>
  <c r="M414" i="3" s="1"/>
  <c r="L413" i="3"/>
  <c r="K413" i="3"/>
  <c r="J413" i="3"/>
  <c r="H413" i="3"/>
  <c r="N413" i="3" s="1"/>
  <c r="L412" i="3"/>
  <c r="K412" i="3"/>
  <c r="J412" i="3"/>
  <c r="I412" i="3"/>
  <c r="H412" i="3"/>
  <c r="N412" i="3" s="1"/>
  <c r="L411" i="3"/>
  <c r="K411" i="3"/>
  <c r="I411" i="3"/>
  <c r="G411" i="3"/>
  <c r="M411" i="3" s="1"/>
  <c r="L410" i="3"/>
  <c r="K410" i="3"/>
  <c r="L409" i="3"/>
  <c r="K409" i="3"/>
  <c r="I409" i="3"/>
  <c r="L408" i="3"/>
  <c r="K408" i="3"/>
  <c r="J408" i="3"/>
  <c r="L407" i="3"/>
  <c r="K407" i="3"/>
  <c r="J407" i="3"/>
  <c r="L406" i="3"/>
  <c r="K406" i="3"/>
  <c r="L405" i="3"/>
  <c r="K405" i="3"/>
  <c r="L404" i="3"/>
  <c r="K404" i="3"/>
  <c r="G404" i="3"/>
  <c r="M404" i="3" s="1"/>
  <c r="L403" i="3"/>
  <c r="K403" i="3"/>
  <c r="J403" i="3"/>
  <c r="I403" i="3"/>
  <c r="H403" i="3"/>
  <c r="N403" i="3" s="1"/>
  <c r="G403" i="3"/>
  <c r="M403" i="3" s="1"/>
  <c r="L402" i="3"/>
  <c r="K402" i="3"/>
  <c r="L401" i="3"/>
  <c r="K401" i="3"/>
  <c r="L400" i="3"/>
  <c r="K400" i="3"/>
  <c r="J400" i="3"/>
  <c r="I400" i="3"/>
  <c r="H400" i="3"/>
  <c r="N400" i="3" s="1"/>
  <c r="L399" i="3"/>
  <c r="K399" i="3"/>
  <c r="J399" i="3"/>
  <c r="I399" i="3"/>
  <c r="H399" i="3"/>
  <c r="N399" i="3" s="1"/>
  <c r="L398" i="3"/>
  <c r="K398" i="3"/>
  <c r="I398" i="3"/>
  <c r="G398" i="3"/>
  <c r="M398" i="3" s="1"/>
  <c r="L397" i="3"/>
  <c r="K397" i="3"/>
  <c r="I397" i="3"/>
  <c r="H397" i="3"/>
  <c r="N397" i="3" s="1"/>
  <c r="G397" i="3"/>
  <c r="L396" i="3"/>
  <c r="K396" i="3"/>
  <c r="L395" i="3"/>
  <c r="K395" i="3"/>
  <c r="L394" i="3"/>
  <c r="K394" i="3"/>
  <c r="L393" i="3"/>
  <c r="K393" i="3"/>
  <c r="J393" i="3"/>
  <c r="I393" i="3"/>
  <c r="H393" i="3"/>
  <c r="N393" i="3" s="1"/>
  <c r="G393" i="3"/>
  <c r="M393" i="3" s="1"/>
  <c r="L392" i="3"/>
  <c r="K392" i="3"/>
  <c r="H392" i="3"/>
  <c r="N392" i="3" s="1"/>
  <c r="L391" i="3"/>
  <c r="K391" i="3"/>
  <c r="L390" i="3"/>
  <c r="K390" i="3"/>
  <c r="I390" i="3"/>
  <c r="H390" i="3"/>
  <c r="N390" i="3" s="1"/>
  <c r="G390" i="3"/>
  <c r="M390" i="3" s="1"/>
  <c r="L389" i="3"/>
  <c r="K389" i="3"/>
  <c r="H389" i="3"/>
  <c r="N389" i="3" s="1"/>
  <c r="G389" i="3"/>
  <c r="M389" i="3" s="1"/>
  <c r="L388" i="3"/>
  <c r="K388" i="3"/>
  <c r="L387" i="3"/>
  <c r="K387" i="3"/>
  <c r="J387" i="3"/>
  <c r="L386" i="3"/>
  <c r="K386" i="3"/>
  <c r="L385" i="3"/>
  <c r="K385" i="3"/>
  <c r="J385" i="3"/>
  <c r="I385" i="3"/>
  <c r="H385" i="3"/>
  <c r="N385" i="3" s="1"/>
  <c r="G385" i="3"/>
  <c r="M385" i="3" s="1"/>
  <c r="L384" i="3"/>
  <c r="K384" i="3"/>
  <c r="L383" i="3"/>
  <c r="K383" i="3"/>
  <c r="L382" i="3"/>
  <c r="K382" i="3"/>
  <c r="J382" i="3"/>
  <c r="I382" i="3"/>
  <c r="H382" i="3"/>
  <c r="N382" i="3" s="1"/>
  <c r="G382" i="3"/>
  <c r="M382" i="3" s="1"/>
  <c r="L381" i="3"/>
  <c r="K381" i="3"/>
  <c r="L380" i="3"/>
  <c r="K380" i="3"/>
  <c r="L379" i="3"/>
  <c r="K379" i="3"/>
  <c r="H379" i="3"/>
  <c r="N379" i="3" s="1"/>
  <c r="L378" i="3"/>
  <c r="K378" i="3"/>
  <c r="L377" i="3"/>
  <c r="K377" i="3"/>
  <c r="G377" i="3"/>
  <c r="M377" i="3" s="1"/>
  <c r="L376" i="3"/>
  <c r="K376" i="3"/>
  <c r="J376" i="3"/>
  <c r="I376" i="3"/>
  <c r="L375" i="3"/>
  <c r="K375" i="3"/>
  <c r="J375" i="3"/>
  <c r="I375" i="3"/>
  <c r="H375" i="3"/>
  <c r="N375" i="3" s="1"/>
  <c r="G375" i="3"/>
  <c r="M375" i="3" s="1"/>
  <c r="L374" i="3"/>
  <c r="K374" i="3"/>
  <c r="J374" i="3"/>
  <c r="L373" i="3"/>
  <c r="K373" i="3"/>
  <c r="L372" i="3"/>
  <c r="K372" i="3"/>
  <c r="J372" i="3"/>
  <c r="H372" i="3"/>
  <c r="N372" i="3" s="1"/>
  <c r="K371" i="3"/>
  <c r="F371" i="3"/>
  <c r="J602" i="3" s="1"/>
  <c r="E371" i="3"/>
  <c r="I597" i="3" s="1"/>
  <c r="D371" i="3"/>
  <c r="H577" i="3" s="1"/>
  <c r="N577" i="3" s="1"/>
  <c r="C371" i="3"/>
  <c r="G594" i="3" s="1"/>
  <c r="M594" i="3" s="1"/>
  <c r="L363" i="3"/>
  <c r="K363" i="3"/>
  <c r="I363" i="3"/>
  <c r="G363" i="3"/>
  <c r="M363" i="3" s="1"/>
  <c r="L362" i="3"/>
  <c r="K362" i="3"/>
  <c r="J362" i="3"/>
  <c r="I362" i="3"/>
  <c r="H362" i="3"/>
  <c r="N362" i="3" s="1"/>
  <c r="L361" i="3"/>
  <c r="K361" i="3"/>
  <c r="I361" i="3"/>
  <c r="L360" i="3"/>
  <c r="K360" i="3"/>
  <c r="J360" i="3"/>
  <c r="I360" i="3"/>
  <c r="H360" i="3"/>
  <c r="N360" i="3" s="1"/>
  <c r="G360" i="3"/>
  <c r="M360" i="3" s="1"/>
  <c r="L359" i="3"/>
  <c r="K359" i="3"/>
  <c r="J359" i="3"/>
  <c r="I359" i="3"/>
  <c r="H359" i="3"/>
  <c r="N359" i="3" s="1"/>
  <c r="G359" i="3"/>
  <c r="M359" i="3" s="1"/>
  <c r="L358" i="3"/>
  <c r="K358" i="3"/>
  <c r="J358" i="3"/>
  <c r="I358" i="3"/>
  <c r="H358" i="3"/>
  <c r="N358" i="3" s="1"/>
  <c r="G358" i="3"/>
  <c r="M358" i="3" s="1"/>
  <c r="L357" i="3"/>
  <c r="K357" i="3"/>
  <c r="J357" i="3"/>
  <c r="I357" i="3"/>
  <c r="H357" i="3"/>
  <c r="N357" i="3" s="1"/>
  <c r="G357" i="3"/>
  <c r="M357" i="3" s="1"/>
  <c r="L356" i="3"/>
  <c r="K356" i="3"/>
  <c r="J356" i="3"/>
  <c r="I356" i="3"/>
  <c r="G356" i="3"/>
  <c r="M356" i="3" s="1"/>
  <c r="L355" i="3"/>
  <c r="K355" i="3"/>
  <c r="H355" i="3"/>
  <c r="N355" i="3" s="1"/>
  <c r="G355" i="3"/>
  <c r="M355" i="3" s="1"/>
  <c r="L354" i="3"/>
  <c r="K354" i="3"/>
  <c r="J354" i="3"/>
  <c r="I354" i="3"/>
  <c r="G354" i="3"/>
  <c r="M354" i="3" s="1"/>
  <c r="L353" i="3"/>
  <c r="K353" i="3"/>
  <c r="J353" i="3"/>
  <c r="I353" i="3"/>
  <c r="H353" i="3"/>
  <c r="N353" i="3" s="1"/>
  <c r="G353" i="3"/>
  <c r="M353" i="3" s="1"/>
  <c r="L352" i="3"/>
  <c r="K352" i="3"/>
  <c r="L351" i="3"/>
  <c r="K351" i="3"/>
  <c r="J351" i="3"/>
  <c r="I351" i="3"/>
  <c r="H351" i="3"/>
  <c r="N351" i="3" s="1"/>
  <c r="L350" i="3"/>
  <c r="K350" i="3"/>
  <c r="J350" i="3"/>
  <c r="I350" i="3"/>
  <c r="H350" i="3"/>
  <c r="N350" i="3" s="1"/>
  <c r="G350" i="3"/>
  <c r="M350" i="3" s="1"/>
  <c r="L349" i="3"/>
  <c r="K349" i="3"/>
  <c r="J349" i="3"/>
  <c r="I349" i="3"/>
  <c r="H349" i="3"/>
  <c r="N349" i="3" s="1"/>
  <c r="G349" i="3"/>
  <c r="M349" i="3" s="1"/>
  <c r="L348" i="3"/>
  <c r="K348" i="3"/>
  <c r="J348" i="3"/>
  <c r="I348" i="3"/>
  <c r="H348" i="3"/>
  <c r="N348" i="3" s="1"/>
  <c r="G348" i="3"/>
  <c r="M348" i="3" s="1"/>
  <c r="L347" i="3"/>
  <c r="K347" i="3"/>
  <c r="L346" i="3"/>
  <c r="K346" i="3"/>
  <c r="J346" i="3"/>
  <c r="L345" i="3"/>
  <c r="K345" i="3"/>
  <c r="J345" i="3"/>
  <c r="I345" i="3"/>
  <c r="H345" i="3"/>
  <c r="N345" i="3" s="1"/>
  <c r="G345" i="3"/>
  <c r="M345" i="3" s="1"/>
  <c r="L344" i="3"/>
  <c r="K344" i="3"/>
  <c r="J344" i="3"/>
  <c r="I344" i="3"/>
  <c r="H344" i="3"/>
  <c r="N344" i="3" s="1"/>
  <c r="G344" i="3"/>
  <c r="M344" i="3" s="1"/>
  <c r="L343" i="3"/>
  <c r="K343" i="3"/>
  <c r="L342" i="3"/>
  <c r="K342" i="3"/>
  <c r="J342" i="3"/>
  <c r="I342" i="3"/>
  <c r="G342" i="3"/>
  <c r="M342" i="3" s="1"/>
  <c r="L341" i="3"/>
  <c r="K341" i="3"/>
  <c r="I341" i="3"/>
  <c r="H341" i="3"/>
  <c r="N341" i="3" s="1"/>
  <c r="G341" i="3"/>
  <c r="L340" i="3"/>
  <c r="K340" i="3"/>
  <c r="L339" i="3"/>
  <c r="K339" i="3"/>
  <c r="J339" i="3"/>
  <c r="I339" i="3"/>
  <c r="H339" i="3"/>
  <c r="N339" i="3" s="1"/>
  <c r="G339" i="3"/>
  <c r="M339" i="3" s="1"/>
  <c r="L338" i="3"/>
  <c r="K338" i="3"/>
  <c r="L337" i="3"/>
  <c r="K337" i="3"/>
  <c r="J337" i="3"/>
  <c r="I337" i="3"/>
  <c r="H337" i="3"/>
  <c r="N337" i="3" s="1"/>
  <c r="G337" i="3"/>
  <c r="M337" i="3" s="1"/>
  <c r="L336" i="3"/>
  <c r="K336" i="3"/>
  <c r="I336" i="3"/>
  <c r="L335" i="3"/>
  <c r="K335" i="3"/>
  <c r="I335" i="3"/>
  <c r="H335" i="3"/>
  <c r="N335" i="3" s="1"/>
  <c r="G335" i="3"/>
  <c r="M335" i="3" s="1"/>
  <c r="L334" i="3"/>
  <c r="K334" i="3"/>
  <c r="J334" i="3"/>
  <c r="I334" i="3"/>
  <c r="G334" i="3"/>
  <c r="L333" i="3"/>
  <c r="K333" i="3"/>
  <c r="J333" i="3"/>
  <c r="I333" i="3"/>
  <c r="H333" i="3"/>
  <c r="N333" i="3" s="1"/>
  <c r="G333" i="3"/>
  <c r="M333" i="3" s="1"/>
  <c r="L332" i="3"/>
  <c r="K332" i="3"/>
  <c r="I332" i="3"/>
  <c r="G332" i="3"/>
  <c r="M332" i="3" s="1"/>
  <c r="L331" i="3"/>
  <c r="K331" i="3"/>
  <c r="J331" i="3"/>
  <c r="I331" i="3"/>
  <c r="H331" i="3"/>
  <c r="N331" i="3" s="1"/>
  <c r="G331" i="3"/>
  <c r="M331" i="3" s="1"/>
  <c r="L330" i="3"/>
  <c r="K330" i="3"/>
  <c r="J330" i="3"/>
  <c r="I330" i="3"/>
  <c r="H330" i="3"/>
  <c r="N330" i="3" s="1"/>
  <c r="G330" i="3"/>
  <c r="M330" i="3" s="1"/>
  <c r="L329" i="3"/>
  <c r="K329" i="3"/>
  <c r="J329" i="3"/>
  <c r="I329" i="3"/>
  <c r="H329" i="3"/>
  <c r="N329" i="3" s="1"/>
  <c r="G329" i="3"/>
  <c r="M329" i="3" s="1"/>
  <c r="L328" i="3"/>
  <c r="K328" i="3"/>
  <c r="J328" i="3"/>
  <c r="I328" i="3"/>
  <c r="H328" i="3"/>
  <c r="N328" i="3" s="1"/>
  <c r="G328" i="3"/>
  <c r="M328" i="3" s="1"/>
  <c r="L327" i="3"/>
  <c r="K327" i="3"/>
  <c r="I327" i="3"/>
  <c r="L326" i="3"/>
  <c r="K326" i="3"/>
  <c r="J326" i="3"/>
  <c r="I326" i="3"/>
  <c r="H326" i="3"/>
  <c r="N326" i="3" s="1"/>
  <c r="G326" i="3"/>
  <c r="M326" i="3" s="1"/>
  <c r="L325" i="3"/>
  <c r="K325" i="3"/>
  <c r="J325" i="3"/>
  <c r="I325" i="3"/>
  <c r="G325" i="3"/>
  <c r="L324" i="3"/>
  <c r="K324" i="3"/>
  <c r="I324" i="3"/>
  <c r="L323" i="3"/>
  <c r="K323" i="3"/>
  <c r="J323" i="3"/>
  <c r="I323" i="3"/>
  <c r="H323" i="3"/>
  <c r="N323" i="3" s="1"/>
  <c r="G323" i="3"/>
  <c r="M323" i="3" s="1"/>
  <c r="L322" i="3"/>
  <c r="K322" i="3"/>
  <c r="J322" i="3"/>
  <c r="I322" i="3"/>
  <c r="H322" i="3"/>
  <c r="N322" i="3" s="1"/>
  <c r="G322" i="3"/>
  <c r="M322" i="3" s="1"/>
  <c r="L321" i="3"/>
  <c r="K321" i="3"/>
  <c r="J321" i="3"/>
  <c r="H321" i="3"/>
  <c r="N321" i="3" s="1"/>
  <c r="L320" i="3"/>
  <c r="K320" i="3"/>
  <c r="J320" i="3"/>
  <c r="I320" i="3"/>
  <c r="L319" i="3"/>
  <c r="K319" i="3"/>
  <c r="J319" i="3"/>
  <c r="I319" i="3"/>
  <c r="H319" i="3"/>
  <c r="N319" i="3" s="1"/>
  <c r="G319" i="3"/>
  <c r="M319" i="3" s="1"/>
  <c r="L318" i="3"/>
  <c r="K318" i="3"/>
  <c r="L317" i="3"/>
  <c r="K317" i="3"/>
  <c r="J317" i="3"/>
  <c r="I317" i="3"/>
  <c r="H317" i="3"/>
  <c r="N317" i="3" s="1"/>
  <c r="G317" i="3"/>
  <c r="M317" i="3" s="1"/>
  <c r="L316" i="3"/>
  <c r="K316" i="3"/>
  <c r="J316" i="3"/>
  <c r="H316" i="3"/>
  <c r="N316" i="3" s="1"/>
  <c r="G316" i="3"/>
  <c r="L315" i="3"/>
  <c r="K315" i="3"/>
  <c r="J315" i="3"/>
  <c r="I315" i="3"/>
  <c r="H315" i="3"/>
  <c r="N315" i="3" s="1"/>
  <c r="G315" i="3"/>
  <c r="M315" i="3" s="1"/>
  <c r="L314" i="3"/>
  <c r="K314" i="3"/>
  <c r="J314" i="3"/>
  <c r="I314" i="3"/>
  <c r="H314" i="3"/>
  <c r="N314" i="3" s="1"/>
  <c r="G314" i="3"/>
  <c r="M314" i="3" s="1"/>
  <c r="L313" i="3"/>
  <c r="K313" i="3"/>
  <c r="J313" i="3"/>
  <c r="I313" i="3"/>
  <c r="H313" i="3"/>
  <c r="N313" i="3" s="1"/>
  <c r="G313" i="3"/>
  <c r="M313" i="3" s="1"/>
  <c r="L312" i="3"/>
  <c r="K312" i="3"/>
  <c r="L311" i="3"/>
  <c r="K311" i="3"/>
  <c r="L310" i="3"/>
  <c r="K310" i="3"/>
  <c r="H310" i="3"/>
  <c r="N310" i="3" s="1"/>
  <c r="L309" i="3"/>
  <c r="K309" i="3"/>
  <c r="L308" i="3"/>
  <c r="K308" i="3"/>
  <c r="L307" i="3"/>
  <c r="K307" i="3"/>
  <c r="L306" i="3"/>
  <c r="K306" i="3"/>
  <c r="L305" i="3"/>
  <c r="K305" i="3"/>
  <c r="J305" i="3"/>
  <c r="I305" i="3"/>
  <c r="L304" i="3"/>
  <c r="K304" i="3"/>
  <c r="I304" i="3"/>
  <c r="L303" i="3"/>
  <c r="K303" i="3"/>
  <c r="J303" i="3"/>
  <c r="I303" i="3"/>
  <c r="H303" i="3"/>
  <c r="N303" i="3" s="1"/>
  <c r="G303" i="3"/>
  <c r="M303" i="3" s="1"/>
  <c r="L302" i="3"/>
  <c r="K302" i="3"/>
  <c r="J302" i="3"/>
  <c r="I302" i="3"/>
  <c r="H302" i="3"/>
  <c r="N302" i="3" s="1"/>
  <c r="G302" i="3"/>
  <c r="M302" i="3" s="1"/>
  <c r="L301" i="3"/>
  <c r="K301" i="3"/>
  <c r="J301" i="3"/>
  <c r="I301" i="3"/>
  <c r="H301" i="3"/>
  <c r="N301" i="3" s="1"/>
  <c r="G301" i="3"/>
  <c r="M301" i="3" s="1"/>
  <c r="L300" i="3"/>
  <c r="K300" i="3"/>
  <c r="H300" i="3"/>
  <c r="N300" i="3" s="1"/>
  <c r="G300" i="3"/>
  <c r="M300" i="3" s="1"/>
  <c r="L299" i="3"/>
  <c r="K299" i="3"/>
  <c r="J299" i="3"/>
  <c r="I299" i="3"/>
  <c r="G299" i="3"/>
  <c r="L298" i="3"/>
  <c r="K298" i="3"/>
  <c r="J298" i="3"/>
  <c r="I298" i="3"/>
  <c r="H298" i="3"/>
  <c r="N298" i="3" s="1"/>
  <c r="G298" i="3"/>
  <c r="M298" i="3" s="1"/>
  <c r="L297" i="3"/>
  <c r="K297" i="3"/>
  <c r="L296" i="3"/>
  <c r="K296" i="3"/>
  <c r="J296" i="3"/>
  <c r="I296" i="3"/>
  <c r="H296" i="3"/>
  <c r="N296" i="3" s="1"/>
  <c r="G296" i="3"/>
  <c r="M296" i="3" s="1"/>
  <c r="L295" i="3"/>
  <c r="K295" i="3"/>
  <c r="L294" i="3"/>
  <c r="K294" i="3"/>
  <c r="L293" i="3"/>
  <c r="K293" i="3"/>
  <c r="L292" i="3"/>
  <c r="K292" i="3"/>
  <c r="L291" i="3"/>
  <c r="K291" i="3"/>
  <c r="J291" i="3"/>
  <c r="I291" i="3"/>
  <c r="H291" i="3"/>
  <c r="N291" i="3" s="1"/>
  <c r="G291" i="3"/>
  <c r="M291" i="3" s="1"/>
  <c r="L290" i="3"/>
  <c r="K290" i="3"/>
  <c r="J290" i="3"/>
  <c r="I290" i="3"/>
  <c r="H290" i="3"/>
  <c r="N290" i="3" s="1"/>
  <c r="G290" i="3"/>
  <c r="M290" i="3" s="1"/>
  <c r="L289" i="3"/>
  <c r="K289" i="3"/>
  <c r="J289" i="3"/>
  <c r="I289" i="3"/>
  <c r="H289" i="3"/>
  <c r="N289" i="3" s="1"/>
  <c r="G289" i="3"/>
  <c r="M289" i="3" s="1"/>
  <c r="L288" i="3"/>
  <c r="K288" i="3"/>
  <c r="J288" i="3"/>
  <c r="I288" i="3"/>
  <c r="G288" i="3"/>
  <c r="L287" i="3"/>
  <c r="K287" i="3"/>
  <c r="J287" i="3"/>
  <c r="I287" i="3"/>
  <c r="L286" i="3"/>
  <c r="K286" i="3"/>
  <c r="J286" i="3"/>
  <c r="I286" i="3"/>
  <c r="H286" i="3"/>
  <c r="N286" i="3" s="1"/>
  <c r="G286" i="3"/>
  <c r="M286" i="3" s="1"/>
  <c r="L285" i="3"/>
  <c r="K285" i="3"/>
  <c r="J285" i="3"/>
  <c r="I285" i="3"/>
  <c r="H285" i="3"/>
  <c r="N285" i="3" s="1"/>
  <c r="L284" i="3"/>
  <c r="K284" i="3"/>
  <c r="J284" i="3"/>
  <c r="I284" i="3"/>
  <c r="L283" i="3"/>
  <c r="K283" i="3"/>
  <c r="J283" i="3"/>
  <c r="I283" i="3"/>
  <c r="H283" i="3"/>
  <c r="N283" i="3" s="1"/>
  <c r="G283" i="3"/>
  <c r="M283" i="3" s="1"/>
  <c r="L282" i="3"/>
  <c r="K282" i="3"/>
  <c r="J282" i="3"/>
  <c r="I282" i="3"/>
  <c r="H282" i="3"/>
  <c r="N282" i="3" s="1"/>
  <c r="G282" i="3"/>
  <c r="M282" i="3" s="1"/>
  <c r="L281" i="3"/>
  <c r="K281" i="3"/>
  <c r="L280" i="3"/>
  <c r="K280" i="3"/>
  <c r="I280" i="3"/>
  <c r="G280" i="3"/>
  <c r="M280" i="3" s="1"/>
  <c r="L279" i="3"/>
  <c r="K279" i="3"/>
  <c r="G279" i="3"/>
  <c r="L278" i="3"/>
  <c r="K278" i="3"/>
  <c r="J278" i="3"/>
  <c r="I278" i="3"/>
  <c r="H278" i="3"/>
  <c r="N278" i="3" s="1"/>
  <c r="G278" i="3"/>
  <c r="M278" i="3" s="1"/>
  <c r="L277" i="3"/>
  <c r="K277" i="3"/>
  <c r="J277" i="3"/>
  <c r="L276" i="3"/>
  <c r="K276" i="3"/>
  <c r="L275" i="3"/>
  <c r="K275" i="3"/>
  <c r="G275" i="3"/>
  <c r="M275" i="3" s="1"/>
  <c r="L274" i="3"/>
  <c r="K274" i="3"/>
  <c r="J274" i="3"/>
  <c r="I274" i="3"/>
  <c r="H274" i="3"/>
  <c r="N274" i="3" s="1"/>
  <c r="G274" i="3"/>
  <c r="M274" i="3" s="1"/>
  <c r="L273" i="3"/>
  <c r="K273" i="3"/>
  <c r="J273" i="3"/>
  <c r="I273" i="3"/>
  <c r="H273" i="3"/>
  <c r="N273" i="3" s="1"/>
  <c r="G273" i="3"/>
  <c r="M273" i="3" s="1"/>
  <c r="L272" i="3"/>
  <c r="K272" i="3"/>
  <c r="J272" i="3"/>
  <c r="H272" i="3"/>
  <c r="N272" i="3" s="1"/>
  <c r="G272" i="3"/>
  <c r="M272" i="3" s="1"/>
  <c r="L271" i="3"/>
  <c r="K271" i="3"/>
  <c r="J271" i="3"/>
  <c r="I271" i="3"/>
  <c r="G271" i="3"/>
  <c r="M271" i="3" s="1"/>
  <c r="L270" i="3"/>
  <c r="K270" i="3"/>
  <c r="L269" i="3"/>
  <c r="K269" i="3"/>
  <c r="J269" i="3"/>
  <c r="I269" i="3"/>
  <c r="L268" i="3"/>
  <c r="K268" i="3"/>
  <c r="J268" i="3"/>
  <c r="I268" i="3"/>
  <c r="H268" i="3"/>
  <c r="N268" i="3" s="1"/>
  <c r="G268" i="3"/>
  <c r="M268" i="3" s="1"/>
  <c r="L267" i="3"/>
  <c r="K267" i="3"/>
  <c r="J267" i="3"/>
  <c r="L266" i="3"/>
  <c r="K266" i="3"/>
  <c r="J266" i="3"/>
  <c r="I266" i="3"/>
  <c r="H266" i="3"/>
  <c r="N266" i="3" s="1"/>
  <c r="L265" i="3"/>
  <c r="K265" i="3"/>
  <c r="J265" i="3"/>
  <c r="I265" i="3"/>
  <c r="H265" i="3"/>
  <c r="N265" i="3" s="1"/>
  <c r="G265" i="3"/>
  <c r="M265" i="3" s="1"/>
  <c r="L264" i="3"/>
  <c r="K264" i="3"/>
  <c r="J264" i="3"/>
  <c r="I264" i="3"/>
  <c r="H264" i="3"/>
  <c r="N264" i="3" s="1"/>
  <c r="L263" i="3"/>
  <c r="K263" i="3"/>
  <c r="J263" i="3"/>
  <c r="H263" i="3"/>
  <c r="N263" i="3" s="1"/>
  <c r="G263" i="3"/>
  <c r="L262" i="3"/>
  <c r="K262" i="3"/>
  <c r="J262" i="3"/>
  <c r="I262" i="3"/>
  <c r="H262" i="3"/>
  <c r="N262" i="3" s="1"/>
  <c r="G262" i="3"/>
  <c r="M262" i="3" s="1"/>
  <c r="L261" i="3"/>
  <c r="K261" i="3"/>
  <c r="J261" i="3"/>
  <c r="L260" i="3"/>
  <c r="K260" i="3"/>
  <c r="J260" i="3"/>
  <c r="I260" i="3"/>
  <c r="H260" i="3"/>
  <c r="N260" i="3" s="1"/>
  <c r="G260" i="3"/>
  <c r="M260" i="3" s="1"/>
  <c r="L259" i="3"/>
  <c r="K259" i="3"/>
  <c r="J259" i="3"/>
  <c r="I259" i="3"/>
  <c r="H259" i="3"/>
  <c r="N259" i="3" s="1"/>
  <c r="G259" i="3"/>
  <c r="M259" i="3" s="1"/>
  <c r="L258" i="3"/>
  <c r="K258" i="3"/>
  <c r="L257" i="3"/>
  <c r="K257" i="3"/>
  <c r="J257" i="3"/>
  <c r="I257" i="3"/>
  <c r="H257" i="3"/>
  <c r="N257" i="3" s="1"/>
  <c r="G257" i="3"/>
  <c r="M257" i="3" s="1"/>
  <c r="L256" i="3"/>
  <c r="K256" i="3"/>
  <c r="H256" i="3"/>
  <c r="N256" i="3" s="1"/>
  <c r="L255" i="3"/>
  <c r="K255" i="3"/>
  <c r="L254" i="3"/>
  <c r="K254" i="3"/>
  <c r="L253" i="3"/>
  <c r="K253" i="3"/>
  <c r="J253" i="3"/>
  <c r="I253" i="3"/>
  <c r="H253" i="3"/>
  <c r="N253" i="3" s="1"/>
  <c r="G253" i="3"/>
  <c r="M253" i="3" s="1"/>
  <c r="L252" i="3"/>
  <c r="K252" i="3"/>
  <c r="L251" i="3"/>
  <c r="K251" i="3"/>
  <c r="J251" i="3"/>
  <c r="I251" i="3"/>
  <c r="L250" i="3"/>
  <c r="K250" i="3"/>
  <c r="J250" i="3"/>
  <c r="I250" i="3"/>
  <c r="L249" i="3"/>
  <c r="K249" i="3"/>
  <c r="J249" i="3"/>
  <c r="I249" i="3"/>
  <c r="H249" i="3"/>
  <c r="N249" i="3" s="1"/>
  <c r="G249" i="3"/>
  <c r="M249" i="3" s="1"/>
  <c r="L248" i="3"/>
  <c r="K248" i="3"/>
  <c r="H248" i="3"/>
  <c r="N248" i="3" s="1"/>
  <c r="L247" i="3"/>
  <c r="K247" i="3"/>
  <c r="J247" i="3"/>
  <c r="I247" i="3"/>
  <c r="H247" i="3"/>
  <c r="N247" i="3" s="1"/>
  <c r="G247" i="3"/>
  <c r="M247" i="3" s="1"/>
  <c r="L246" i="3"/>
  <c r="K246" i="3"/>
  <c r="J246" i="3"/>
  <c r="I246" i="3"/>
  <c r="H246" i="3"/>
  <c r="N246" i="3" s="1"/>
  <c r="G246" i="3"/>
  <c r="M246" i="3" s="1"/>
  <c r="L245" i="3"/>
  <c r="K245" i="3"/>
  <c r="J245" i="3"/>
  <c r="I245" i="3"/>
  <c r="L244" i="3"/>
  <c r="K244" i="3"/>
  <c r="J244" i="3"/>
  <c r="G244" i="3"/>
  <c r="L243" i="3"/>
  <c r="K243" i="3"/>
  <c r="J243" i="3"/>
  <c r="I243" i="3"/>
  <c r="H243" i="3"/>
  <c r="N243" i="3" s="1"/>
  <c r="G243" i="3"/>
  <c r="M243" i="3" s="1"/>
  <c r="L242" i="3"/>
  <c r="K242" i="3"/>
  <c r="L241" i="3"/>
  <c r="K241" i="3"/>
  <c r="J241" i="3"/>
  <c r="I241" i="3"/>
  <c r="H241" i="3"/>
  <c r="N241" i="3" s="1"/>
  <c r="G241" i="3"/>
  <c r="M241" i="3" s="1"/>
  <c r="L240" i="3"/>
  <c r="K240" i="3"/>
  <c r="J240" i="3"/>
  <c r="I240" i="3"/>
  <c r="H240" i="3"/>
  <c r="N240" i="3" s="1"/>
  <c r="G240" i="3"/>
  <c r="M240" i="3" s="1"/>
  <c r="L239" i="3"/>
  <c r="K239" i="3"/>
  <c r="J239" i="3"/>
  <c r="I239" i="3"/>
  <c r="H239" i="3"/>
  <c r="N239" i="3" s="1"/>
  <c r="G239" i="3"/>
  <c r="M239" i="3" s="1"/>
  <c r="L238" i="3"/>
  <c r="K238" i="3"/>
  <c r="J238" i="3"/>
  <c r="I238" i="3"/>
  <c r="H238" i="3"/>
  <c r="N238" i="3" s="1"/>
  <c r="G238" i="3"/>
  <c r="M238" i="3" s="1"/>
  <c r="L237" i="3"/>
  <c r="K237" i="3"/>
  <c r="J237" i="3"/>
  <c r="I237" i="3"/>
  <c r="H237" i="3"/>
  <c r="N237" i="3" s="1"/>
  <c r="G237" i="3"/>
  <c r="M237" i="3" s="1"/>
  <c r="L236" i="3"/>
  <c r="K236" i="3"/>
  <c r="J236" i="3"/>
  <c r="I236" i="3"/>
  <c r="H236" i="3"/>
  <c r="N236" i="3" s="1"/>
  <c r="G236" i="3"/>
  <c r="M236" i="3" s="1"/>
  <c r="L235" i="3"/>
  <c r="K235" i="3"/>
  <c r="L234" i="3"/>
  <c r="K234" i="3"/>
  <c r="J234" i="3"/>
  <c r="I234" i="3"/>
  <c r="G234" i="3"/>
  <c r="M234" i="3" s="1"/>
  <c r="L233" i="3"/>
  <c r="K233" i="3"/>
  <c r="I233" i="3"/>
  <c r="L232" i="3"/>
  <c r="K232" i="3"/>
  <c r="I232" i="3"/>
  <c r="H232" i="3"/>
  <c r="N232" i="3" s="1"/>
  <c r="G232" i="3"/>
  <c r="L231" i="3"/>
  <c r="K231" i="3"/>
  <c r="I231" i="3"/>
  <c r="L230" i="3"/>
  <c r="K230" i="3"/>
  <c r="L229" i="3"/>
  <c r="K229" i="3"/>
  <c r="I229" i="3"/>
  <c r="G229" i="3"/>
  <c r="L228" i="3"/>
  <c r="K228" i="3"/>
  <c r="J228" i="3"/>
  <c r="I228" i="3"/>
  <c r="H228" i="3"/>
  <c r="N228" i="3" s="1"/>
  <c r="G228" i="3"/>
  <c r="M228" i="3" s="1"/>
  <c r="L227" i="3"/>
  <c r="K227" i="3"/>
  <c r="G227" i="3"/>
  <c r="L226" i="3"/>
  <c r="K226" i="3"/>
  <c r="L225" i="3"/>
  <c r="K225" i="3"/>
  <c r="L224" i="3"/>
  <c r="K224" i="3"/>
  <c r="I224" i="3"/>
  <c r="H224" i="3"/>
  <c r="N224" i="3" s="1"/>
  <c r="G224" i="3"/>
  <c r="M224" i="3" s="1"/>
  <c r="L223" i="3"/>
  <c r="K223" i="3"/>
  <c r="I223" i="3"/>
  <c r="G223" i="3"/>
  <c r="L222" i="3"/>
  <c r="K222" i="3"/>
  <c r="L221" i="3"/>
  <c r="K221" i="3"/>
  <c r="L220" i="3"/>
  <c r="K220" i="3"/>
  <c r="L219" i="3"/>
  <c r="K219" i="3"/>
  <c r="L218" i="3"/>
  <c r="K218" i="3"/>
  <c r="L217" i="3"/>
  <c r="K217" i="3"/>
  <c r="J217" i="3"/>
  <c r="I217" i="3"/>
  <c r="H217" i="3"/>
  <c r="N217" i="3" s="1"/>
  <c r="G217" i="3"/>
  <c r="M217" i="3" s="1"/>
  <c r="L216" i="3"/>
  <c r="K216" i="3"/>
  <c r="L215" i="3"/>
  <c r="K215" i="3"/>
  <c r="L214" i="3"/>
  <c r="K214" i="3"/>
  <c r="J214" i="3"/>
  <c r="G214" i="3"/>
  <c r="L213" i="3"/>
  <c r="K213" i="3"/>
  <c r="I213" i="3"/>
  <c r="H213" i="3"/>
  <c r="N213" i="3" s="1"/>
  <c r="G213" i="3"/>
  <c r="M213" i="3" s="1"/>
  <c r="L212" i="3"/>
  <c r="K212" i="3"/>
  <c r="J212" i="3"/>
  <c r="I212" i="3"/>
  <c r="H212" i="3"/>
  <c r="N212" i="3" s="1"/>
  <c r="G212" i="3"/>
  <c r="M212" i="3" s="1"/>
  <c r="L211" i="3"/>
  <c r="K211" i="3"/>
  <c r="J211" i="3"/>
  <c r="I211" i="3"/>
  <c r="L210" i="3"/>
  <c r="K210" i="3"/>
  <c r="L209" i="3"/>
  <c r="K209" i="3"/>
  <c r="L208" i="3"/>
  <c r="K208" i="3"/>
  <c r="J208" i="3"/>
  <c r="H208" i="3"/>
  <c r="N208" i="3" s="1"/>
  <c r="L207" i="3"/>
  <c r="K207" i="3"/>
  <c r="L206" i="3"/>
  <c r="K206" i="3"/>
  <c r="I206" i="3"/>
  <c r="G206" i="3"/>
  <c r="M206" i="3" s="1"/>
  <c r="L205" i="3"/>
  <c r="K205" i="3"/>
  <c r="I205" i="3"/>
  <c r="L204" i="3"/>
  <c r="K204" i="3"/>
  <c r="L203" i="3"/>
  <c r="K203" i="3"/>
  <c r="L202" i="3"/>
  <c r="K202" i="3"/>
  <c r="L201" i="3"/>
  <c r="K201" i="3"/>
  <c r="J201" i="3"/>
  <c r="L200" i="3"/>
  <c r="K200" i="3"/>
  <c r="J200" i="3"/>
  <c r="I200" i="3"/>
  <c r="L199" i="3"/>
  <c r="K199" i="3"/>
  <c r="J199" i="3"/>
  <c r="I199" i="3"/>
  <c r="H199" i="3"/>
  <c r="N199" i="3" s="1"/>
  <c r="G199" i="3"/>
  <c r="M199" i="3" s="1"/>
  <c r="L198" i="3"/>
  <c r="K198" i="3"/>
  <c r="L197" i="3"/>
  <c r="K197" i="3"/>
  <c r="L196" i="3"/>
  <c r="K196" i="3"/>
  <c r="G196" i="3"/>
  <c r="L195" i="3"/>
  <c r="K195" i="3"/>
  <c r="L194" i="3"/>
  <c r="K194" i="3"/>
  <c r="J194" i="3"/>
  <c r="I194" i="3"/>
  <c r="L193" i="3"/>
  <c r="K193" i="3"/>
  <c r="L192" i="3"/>
  <c r="K192" i="3"/>
  <c r="J192" i="3"/>
  <c r="I192" i="3"/>
  <c r="H192" i="3"/>
  <c r="N192" i="3" s="1"/>
  <c r="G192" i="3"/>
  <c r="M192" i="3" s="1"/>
  <c r="L191" i="3"/>
  <c r="K191" i="3"/>
  <c r="L190" i="3"/>
  <c r="K190" i="3"/>
  <c r="L189" i="3"/>
  <c r="K189" i="3"/>
  <c r="F188" i="3"/>
  <c r="J363" i="3" s="1"/>
  <c r="E188" i="3"/>
  <c r="I355" i="3" s="1"/>
  <c r="D188" i="3"/>
  <c r="H343" i="3" s="1"/>
  <c r="N343" i="3" s="1"/>
  <c r="C188" i="3"/>
  <c r="G362" i="3" s="1"/>
  <c r="M362" i="3" s="1"/>
  <c r="L180" i="3"/>
  <c r="K180" i="3"/>
  <c r="J180" i="3"/>
  <c r="I180" i="3"/>
  <c r="H180" i="3"/>
  <c r="N180" i="3" s="1"/>
  <c r="G180" i="3"/>
  <c r="M180" i="3" s="1"/>
  <c r="L179" i="3"/>
  <c r="K179" i="3"/>
  <c r="J179" i="3"/>
  <c r="I179" i="3"/>
  <c r="H179" i="3"/>
  <c r="N179" i="3" s="1"/>
  <c r="G179" i="3"/>
  <c r="M179" i="3" s="1"/>
  <c r="L178" i="3"/>
  <c r="K178" i="3"/>
  <c r="J178" i="3"/>
  <c r="I178" i="3"/>
  <c r="H178" i="3"/>
  <c r="N178" i="3" s="1"/>
  <c r="G178" i="3"/>
  <c r="M178" i="3" s="1"/>
  <c r="L177" i="3"/>
  <c r="K177" i="3"/>
  <c r="L176" i="3"/>
  <c r="K176" i="3"/>
  <c r="J176" i="3"/>
  <c r="I176" i="3"/>
  <c r="H176" i="3"/>
  <c r="N176" i="3" s="1"/>
  <c r="G176" i="3"/>
  <c r="M176" i="3" s="1"/>
  <c r="L175" i="3"/>
  <c r="K175" i="3"/>
  <c r="J175" i="3"/>
  <c r="I175" i="3"/>
  <c r="G175" i="3"/>
  <c r="M175" i="3" s="1"/>
  <c r="L174" i="3"/>
  <c r="K174" i="3"/>
  <c r="J174" i="3"/>
  <c r="I174" i="3"/>
  <c r="G174" i="3"/>
  <c r="L173" i="3"/>
  <c r="K173" i="3"/>
  <c r="J173" i="3"/>
  <c r="I173" i="3"/>
  <c r="H173" i="3"/>
  <c r="N173" i="3" s="1"/>
  <c r="G173" i="3"/>
  <c r="M173" i="3" s="1"/>
  <c r="L172" i="3"/>
  <c r="K172" i="3"/>
  <c r="J172" i="3"/>
  <c r="I172" i="3"/>
  <c r="H172" i="3"/>
  <c r="N172" i="3" s="1"/>
  <c r="G172" i="3"/>
  <c r="M172" i="3" s="1"/>
  <c r="L171" i="3"/>
  <c r="K171" i="3"/>
  <c r="J171" i="3"/>
  <c r="I171" i="3"/>
  <c r="H171" i="3"/>
  <c r="N171" i="3" s="1"/>
  <c r="G171" i="3"/>
  <c r="M171" i="3" s="1"/>
  <c r="L170" i="3"/>
  <c r="K170" i="3"/>
  <c r="L169" i="3"/>
  <c r="K169" i="3"/>
  <c r="J169" i="3"/>
  <c r="I169" i="3"/>
  <c r="G169" i="3"/>
  <c r="M169" i="3" s="1"/>
  <c r="L168" i="3"/>
  <c r="K168" i="3"/>
  <c r="J168" i="3"/>
  <c r="L167" i="3"/>
  <c r="K167" i="3"/>
  <c r="J167" i="3"/>
  <c r="I167" i="3"/>
  <c r="G167" i="3"/>
  <c r="L166" i="3"/>
  <c r="K166" i="3"/>
  <c r="L165" i="3"/>
  <c r="K165" i="3"/>
  <c r="J165" i="3"/>
  <c r="I165" i="3"/>
  <c r="G165" i="3"/>
  <c r="L164" i="3"/>
  <c r="K164" i="3"/>
  <c r="J164" i="3"/>
  <c r="I164" i="3"/>
  <c r="H164" i="3"/>
  <c r="N164" i="3" s="1"/>
  <c r="G164" i="3"/>
  <c r="M164" i="3" s="1"/>
  <c r="L163" i="3"/>
  <c r="K163" i="3"/>
  <c r="J163" i="3"/>
  <c r="I163" i="3"/>
  <c r="H163" i="3"/>
  <c r="N163" i="3" s="1"/>
  <c r="G163" i="3"/>
  <c r="M163" i="3" s="1"/>
  <c r="L162" i="3"/>
  <c r="K162" i="3"/>
  <c r="J162" i="3"/>
  <c r="I162" i="3"/>
  <c r="H162" i="3"/>
  <c r="N162" i="3" s="1"/>
  <c r="G162" i="3"/>
  <c r="M162" i="3" s="1"/>
  <c r="L161" i="3"/>
  <c r="K161" i="3"/>
  <c r="J161" i="3"/>
  <c r="I161" i="3"/>
  <c r="H161" i="3"/>
  <c r="N161" i="3" s="1"/>
  <c r="L160" i="3"/>
  <c r="K160" i="3"/>
  <c r="J160" i="3"/>
  <c r="I160" i="3"/>
  <c r="H160" i="3"/>
  <c r="N160" i="3" s="1"/>
  <c r="G160" i="3"/>
  <c r="M160" i="3" s="1"/>
  <c r="L159" i="3"/>
  <c r="K159" i="3"/>
  <c r="J159" i="3"/>
  <c r="I159" i="3"/>
  <c r="H159" i="3"/>
  <c r="N159" i="3" s="1"/>
  <c r="G159" i="3"/>
  <c r="M159" i="3" s="1"/>
  <c r="L158" i="3"/>
  <c r="K158" i="3"/>
  <c r="I158" i="3"/>
  <c r="H158" i="3"/>
  <c r="N158" i="3" s="1"/>
  <c r="L157" i="3"/>
  <c r="K157" i="3"/>
  <c r="J157" i="3"/>
  <c r="I157" i="3"/>
  <c r="H157" i="3"/>
  <c r="N157" i="3" s="1"/>
  <c r="G157" i="3"/>
  <c r="M157" i="3" s="1"/>
  <c r="L156" i="3"/>
  <c r="K156" i="3"/>
  <c r="L155" i="3"/>
  <c r="K155" i="3"/>
  <c r="L154" i="3"/>
  <c r="K154" i="3"/>
  <c r="J154" i="3"/>
  <c r="I154" i="3"/>
  <c r="L153" i="3"/>
  <c r="K153" i="3"/>
  <c r="J153" i="3"/>
  <c r="I153" i="3"/>
  <c r="H153" i="3"/>
  <c r="N153" i="3" s="1"/>
  <c r="L152" i="3"/>
  <c r="K152" i="3"/>
  <c r="I152" i="3"/>
  <c r="L151" i="3"/>
  <c r="K151" i="3"/>
  <c r="J151" i="3"/>
  <c r="I151" i="3"/>
  <c r="H151" i="3"/>
  <c r="N151" i="3" s="1"/>
  <c r="G151" i="3"/>
  <c r="M151" i="3" s="1"/>
  <c r="L150" i="3"/>
  <c r="K150" i="3"/>
  <c r="J150" i="3"/>
  <c r="L149" i="3"/>
  <c r="K149" i="3"/>
  <c r="I149" i="3"/>
  <c r="H149" i="3"/>
  <c r="N149" i="3" s="1"/>
  <c r="L148" i="3"/>
  <c r="K148" i="3"/>
  <c r="H148" i="3"/>
  <c r="N148" i="3" s="1"/>
  <c r="G148" i="3"/>
  <c r="M148" i="3" s="1"/>
  <c r="L147" i="3"/>
  <c r="K147" i="3"/>
  <c r="J147" i="3"/>
  <c r="I147" i="3"/>
  <c r="H147" i="3"/>
  <c r="N147" i="3" s="1"/>
  <c r="L146" i="3"/>
  <c r="K146" i="3"/>
  <c r="L145" i="3"/>
  <c r="K145" i="3"/>
  <c r="L144" i="3"/>
  <c r="K144" i="3"/>
  <c r="L143" i="3"/>
  <c r="K143" i="3"/>
  <c r="J143" i="3"/>
  <c r="I143" i="3"/>
  <c r="H143" i="3"/>
  <c r="N143" i="3" s="1"/>
  <c r="G143" i="3"/>
  <c r="M143" i="3" s="1"/>
  <c r="L142" i="3"/>
  <c r="K142" i="3"/>
  <c r="L141" i="3"/>
  <c r="K141" i="3"/>
  <c r="L140" i="3"/>
  <c r="K140" i="3"/>
  <c r="J140" i="3"/>
  <c r="I140" i="3"/>
  <c r="H140" i="3"/>
  <c r="N140" i="3" s="1"/>
  <c r="G140" i="3"/>
  <c r="M140" i="3" s="1"/>
  <c r="L139" i="3"/>
  <c r="K139" i="3"/>
  <c r="L138" i="3"/>
  <c r="K138" i="3"/>
  <c r="J138" i="3"/>
  <c r="I138" i="3"/>
  <c r="H138" i="3"/>
  <c r="N138" i="3" s="1"/>
  <c r="L137" i="3"/>
  <c r="K137" i="3"/>
  <c r="L136" i="3"/>
  <c r="K136" i="3"/>
  <c r="J136" i="3"/>
  <c r="H136" i="3"/>
  <c r="N136" i="3" s="1"/>
  <c r="L135" i="3"/>
  <c r="K135" i="3"/>
  <c r="J135" i="3"/>
  <c r="L134" i="3"/>
  <c r="K134" i="3"/>
  <c r="H134" i="3"/>
  <c r="N134" i="3" s="1"/>
  <c r="G134" i="3"/>
  <c r="L133" i="3"/>
  <c r="K133" i="3"/>
  <c r="J133" i="3"/>
  <c r="L132" i="3"/>
  <c r="K132" i="3"/>
  <c r="L131" i="3"/>
  <c r="K131" i="3"/>
  <c r="J131" i="3"/>
  <c r="I131" i="3"/>
  <c r="H131" i="3"/>
  <c r="N131" i="3" s="1"/>
  <c r="G131" i="3"/>
  <c r="M131" i="3" s="1"/>
  <c r="L130" i="3"/>
  <c r="K130" i="3"/>
  <c r="J130" i="3"/>
  <c r="I130" i="3"/>
  <c r="H130" i="3"/>
  <c r="N130" i="3" s="1"/>
  <c r="G130" i="3"/>
  <c r="M130" i="3" s="1"/>
  <c r="L129" i="3"/>
  <c r="K129" i="3"/>
  <c r="I129" i="3"/>
  <c r="L128" i="3"/>
  <c r="K128" i="3"/>
  <c r="J128" i="3"/>
  <c r="I128" i="3"/>
  <c r="L127" i="3"/>
  <c r="K127" i="3"/>
  <c r="L126" i="3"/>
  <c r="K126" i="3"/>
  <c r="H126" i="3"/>
  <c r="N126" i="3" s="1"/>
  <c r="L125" i="3"/>
  <c r="K125" i="3"/>
  <c r="L124" i="3"/>
  <c r="K124" i="3"/>
  <c r="L123" i="3"/>
  <c r="K123" i="3"/>
  <c r="L122" i="3"/>
  <c r="K122" i="3"/>
  <c r="J122" i="3"/>
  <c r="I122" i="3"/>
  <c r="L121" i="3"/>
  <c r="K121" i="3"/>
  <c r="L120" i="3"/>
  <c r="K120" i="3"/>
  <c r="G120" i="3"/>
  <c r="M120" i="3" s="1"/>
  <c r="L119" i="3"/>
  <c r="K119" i="3"/>
  <c r="J119" i="3"/>
  <c r="I119" i="3"/>
  <c r="H119" i="3"/>
  <c r="N119" i="3" s="1"/>
  <c r="G119" i="3"/>
  <c r="M119" i="3" s="1"/>
  <c r="L118" i="3"/>
  <c r="K118" i="3"/>
  <c r="L117" i="3"/>
  <c r="K117" i="3"/>
  <c r="J117" i="3"/>
  <c r="I117" i="3"/>
  <c r="H117" i="3"/>
  <c r="N117" i="3" s="1"/>
  <c r="G117" i="3"/>
  <c r="M117" i="3" s="1"/>
  <c r="L116" i="3"/>
  <c r="K116" i="3"/>
  <c r="L115" i="3"/>
  <c r="K115" i="3"/>
  <c r="L114" i="3"/>
  <c r="K114" i="3"/>
  <c r="I114" i="3"/>
  <c r="G114" i="3"/>
  <c r="L113" i="3"/>
  <c r="K113" i="3"/>
  <c r="J113" i="3"/>
  <c r="I113" i="3"/>
  <c r="L112" i="3"/>
  <c r="K112" i="3"/>
  <c r="J112" i="3"/>
  <c r="I112" i="3"/>
  <c r="G112" i="3"/>
  <c r="L111" i="3"/>
  <c r="K111" i="3"/>
  <c r="L110" i="3"/>
  <c r="K110" i="3"/>
  <c r="J110" i="3"/>
  <c r="I110" i="3"/>
  <c r="H110" i="3"/>
  <c r="N110" i="3" s="1"/>
  <c r="G110" i="3"/>
  <c r="M110" i="3" s="1"/>
  <c r="L109" i="3"/>
  <c r="K109" i="3"/>
  <c r="J109" i="3"/>
  <c r="I109" i="3"/>
  <c r="L108" i="3"/>
  <c r="K108" i="3"/>
  <c r="J108" i="3"/>
  <c r="I108" i="3"/>
  <c r="L107" i="3"/>
  <c r="K107" i="3"/>
  <c r="J107" i="3"/>
  <c r="I107" i="3"/>
  <c r="L106" i="3"/>
  <c r="K106" i="3"/>
  <c r="L105" i="3"/>
  <c r="K105" i="3"/>
  <c r="L104" i="3"/>
  <c r="K104" i="3"/>
  <c r="L103" i="3"/>
  <c r="K103" i="3"/>
  <c r="L102" i="3"/>
  <c r="K102" i="3"/>
  <c r="J102" i="3"/>
  <c r="I102" i="3"/>
  <c r="H102" i="3"/>
  <c r="N102" i="3" s="1"/>
  <c r="G102" i="3"/>
  <c r="M102" i="3" s="1"/>
  <c r="L101" i="3"/>
  <c r="K101" i="3"/>
  <c r="J101" i="3"/>
  <c r="L100" i="3"/>
  <c r="K100" i="3"/>
  <c r="L99" i="3"/>
  <c r="K99" i="3"/>
  <c r="J99" i="3"/>
  <c r="L98" i="3"/>
  <c r="K98" i="3"/>
  <c r="L97" i="3"/>
  <c r="K97" i="3"/>
  <c r="L96" i="3"/>
  <c r="K96" i="3"/>
  <c r="H96" i="3"/>
  <c r="N96" i="3" s="1"/>
  <c r="G96" i="3"/>
  <c r="L95" i="3"/>
  <c r="K95" i="3"/>
  <c r="J95" i="3"/>
  <c r="I95" i="3"/>
  <c r="H95" i="3"/>
  <c r="N95" i="3" s="1"/>
  <c r="G95" i="3"/>
  <c r="M95" i="3" s="1"/>
  <c r="L94" i="3"/>
  <c r="K94" i="3"/>
  <c r="J94" i="3"/>
  <c r="I94" i="3"/>
  <c r="H94" i="3"/>
  <c r="N94" i="3" s="1"/>
  <c r="G94" i="3"/>
  <c r="M94" i="3" s="1"/>
  <c r="L93" i="3"/>
  <c r="K93" i="3"/>
  <c r="J93" i="3"/>
  <c r="L92" i="3"/>
  <c r="K92" i="3"/>
  <c r="I92" i="3"/>
  <c r="L91" i="3"/>
  <c r="K91" i="3"/>
  <c r="J91" i="3"/>
  <c r="I91" i="3"/>
  <c r="H91" i="3"/>
  <c r="N91" i="3" s="1"/>
  <c r="G91" i="3"/>
  <c r="M91" i="3" s="1"/>
  <c r="L90" i="3"/>
  <c r="K90" i="3"/>
  <c r="J90" i="3"/>
  <c r="I90" i="3"/>
  <c r="H90" i="3"/>
  <c r="N90" i="3" s="1"/>
  <c r="G90" i="3"/>
  <c r="M90" i="3" s="1"/>
  <c r="L89" i="3"/>
  <c r="K89" i="3"/>
  <c r="H89" i="3"/>
  <c r="N89" i="3" s="1"/>
  <c r="G89" i="3"/>
  <c r="L88" i="3"/>
  <c r="K88" i="3"/>
  <c r="I88" i="3"/>
  <c r="L87" i="3"/>
  <c r="K87" i="3"/>
  <c r="L86" i="3"/>
  <c r="K86" i="3"/>
  <c r="G86" i="3"/>
  <c r="M86" i="3" s="1"/>
  <c r="L85" i="3"/>
  <c r="K85" i="3"/>
  <c r="L84" i="3"/>
  <c r="K84" i="3"/>
  <c r="H84" i="3"/>
  <c r="N84" i="3" s="1"/>
  <c r="L83" i="3"/>
  <c r="K83" i="3"/>
  <c r="G83" i="3"/>
  <c r="M83" i="3" s="1"/>
  <c r="L82" i="3"/>
  <c r="K82" i="3"/>
  <c r="K81" i="3"/>
  <c r="F81" i="3"/>
  <c r="J177" i="3" s="1"/>
  <c r="E81" i="3"/>
  <c r="I177" i="3" s="1"/>
  <c r="D81" i="3"/>
  <c r="H156" i="3" s="1"/>
  <c r="N156" i="3" s="1"/>
  <c r="C81" i="3"/>
  <c r="G168" i="3" s="1"/>
  <c r="M168" i="3" s="1"/>
  <c r="L73" i="3"/>
  <c r="K73" i="3"/>
  <c r="J73" i="3"/>
  <c r="I73" i="3"/>
  <c r="H73" i="3"/>
  <c r="N73" i="3" s="1"/>
  <c r="G73" i="3"/>
  <c r="M73" i="3" s="1"/>
  <c r="L72" i="3"/>
  <c r="K72" i="3"/>
  <c r="L71" i="3"/>
  <c r="K71" i="3"/>
  <c r="G71" i="3"/>
  <c r="L70" i="3"/>
  <c r="K70" i="3"/>
  <c r="J70" i="3"/>
  <c r="I70" i="3"/>
  <c r="G70" i="3"/>
  <c r="M70" i="3" s="1"/>
  <c r="L69" i="3"/>
  <c r="K69" i="3"/>
  <c r="J69" i="3"/>
  <c r="I69" i="3"/>
  <c r="H69" i="3"/>
  <c r="N69" i="3" s="1"/>
  <c r="G69" i="3"/>
  <c r="M69" i="3" s="1"/>
  <c r="L68" i="3"/>
  <c r="K68" i="3"/>
  <c r="J68" i="3"/>
  <c r="I68" i="3"/>
  <c r="H68" i="3"/>
  <c r="N68" i="3" s="1"/>
  <c r="G68" i="3"/>
  <c r="M68" i="3" s="1"/>
  <c r="L67" i="3"/>
  <c r="K67" i="3"/>
  <c r="L66" i="3"/>
  <c r="K66" i="3"/>
  <c r="J66" i="3"/>
  <c r="I66" i="3"/>
  <c r="G66" i="3"/>
  <c r="M66" i="3" s="1"/>
  <c r="L65" i="3"/>
  <c r="K65" i="3"/>
  <c r="J65" i="3"/>
  <c r="L64" i="3"/>
  <c r="K64" i="3"/>
  <c r="J64" i="3"/>
  <c r="I64" i="3"/>
  <c r="H64" i="3"/>
  <c r="N64" i="3" s="1"/>
  <c r="L63" i="3"/>
  <c r="K63" i="3"/>
  <c r="J63" i="3"/>
  <c r="I63" i="3"/>
  <c r="H63" i="3"/>
  <c r="N63" i="3" s="1"/>
  <c r="G63" i="3"/>
  <c r="M63" i="3" s="1"/>
  <c r="L62" i="3"/>
  <c r="K62" i="3"/>
  <c r="I62" i="3"/>
  <c r="H62" i="3"/>
  <c r="N62" i="3" s="1"/>
  <c r="G62" i="3"/>
  <c r="L61" i="3"/>
  <c r="K61" i="3"/>
  <c r="J61" i="3"/>
  <c r="I61" i="3"/>
  <c r="H61" i="3"/>
  <c r="N61" i="3" s="1"/>
  <c r="G61" i="3"/>
  <c r="M61" i="3" s="1"/>
  <c r="L60" i="3"/>
  <c r="K60" i="3"/>
  <c r="J60" i="3"/>
  <c r="I60" i="3"/>
  <c r="G60" i="3"/>
  <c r="M60" i="3" s="1"/>
  <c r="L59" i="3"/>
  <c r="K59" i="3"/>
  <c r="J59" i="3"/>
  <c r="I59" i="3"/>
  <c r="H59" i="3"/>
  <c r="N59" i="3" s="1"/>
  <c r="G59" i="3"/>
  <c r="M59" i="3" s="1"/>
  <c r="L58" i="3"/>
  <c r="K58" i="3"/>
  <c r="J58" i="3"/>
  <c r="I58" i="3"/>
  <c r="H58" i="3"/>
  <c r="N58" i="3" s="1"/>
  <c r="G58" i="3"/>
  <c r="M58" i="3" s="1"/>
  <c r="L57" i="3"/>
  <c r="K57" i="3"/>
  <c r="L56" i="3"/>
  <c r="K56" i="3"/>
  <c r="J56" i="3"/>
  <c r="I56" i="3"/>
  <c r="H56" i="3"/>
  <c r="N56" i="3" s="1"/>
  <c r="G56" i="3"/>
  <c r="M56" i="3" s="1"/>
  <c r="L55" i="3"/>
  <c r="K55" i="3"/>
  <c r="J55" i="3"/>
  <c r="I55" i="3"/>
  <c r="G55" i="3"/>
  <c r="M55" i="3" s="1"/>
  <c r="L54" i="3"/>
  <c r="K54" i="3"/>
  <c r="J54" i="3"/>
  <c r="L53" i="3"/>
  <c r="K53" i="3"/>
  <c r="L52" i="3"/>
  <c r="K52" i="3"/>
  <c r="J52" i="3"/>
  <c r="I52" i="3"/>
  <c r="G52" i="3"/>
  <c r="M52" i="3" s="1"/>
  <c r="L51" i="3"/>
  <c r="K51" i="3"/>
  <c r="J51" i="3"/>
  <c r="I51" i="3"/>
  <c r="H51" i="3"/>
  <c r="N51" i="3" s="1"/>
  <c r="G51" i="3"/>
  <c r="M51" i="3" s="1"/>
  <c r="L50" i="3"/>
  <c r="K50" i="3"/>
  <c r="J50" i="3"/>
  <c r="I50" i="3"/>
  <c r="H50" i="3"/>
  <c r="N50" i="3" s="1"/>
  <c r="G50" i="3"/>
  <c r="M50" i="3" s="1"/>
  <c r="L49" i="3"/>
  <c r="K49" i="3"/>
  <c r="J49" i="3"/>
  <c r="H49" i="3"/>
  <c r="N49" i="3" s="1"/>
  <c r="G49" i="3"/>
  <c r="L48" i="3"/>
  <c r="K48" i="3"/>
  <c r="J48" i="3"/>
  <c r="I48" i="3"/>
  <c r="L47" i="3"/>
  <c r="K47" i="3"/>
  <c r="J47" i="3"/>
  <c r="I47" i="3"/>
  <c r="H47" i="3"/>
  <c r="N47" i="3" s="1"/>
  <c r="L46" i="3"/>
  <c r="K46" i="3"/>
  <c r="J46" i="3"/>
  <c r="I46" i="3"/>
  <c r="H46" i="3"/>
  <c r="N46" i="3" s="1"/>
  <c r="G46" i="3"/>
  <c r="M46" i="3" s="1"/>
  <c r="L45" i="3"/>
  <c r="K45" i="3"/>
  <c r="J45" i="3"/>
  <c r="I45" i="3"/>
  <c r="H45" i="3"/>
  <c r="N45" i="3" s="1"/>
  <c r="G45" i="3"/>
  <c r="M45" i="3" s="1"/>
  <c r="L44" i="3"/>
  <c r="K44" i="3"/>
  <c r="J44" i="3"/>
  <c r="I44" i="3"/>
  <c r="H44" i="3"/>
  <c r="N44" i="3" s="1"/>
  <c r="G44" i="3"/>
  <c r="M44" i="3" s="1"/>
  <c r="L43" i="3"/>
  <c r="K43" i="3"/>
  <c r="J43" i="3"/>
  <c r="I43" i="3"/>
  <c r="H43" i="3"/>
  <c r="N43" i="3" s="1"/>
  <c r="G43" i="3"/>
  <c r="M43" i="3" s="1"/>
  <c r="L42" i="3"/>
  <c r="K42" i="3"/>
  <c r="J42" i="3"/>
  <c r="I42" i="3"/>
  <c r="L41" i="3"/>
  <c r="K41" i="3"/>
  <c r="I41" i="3"/>
  <c r="L40" i="3"/>
  <c r="K40" i="3"/>
  <c r="J40" i="3"/>
  <c r="G40" i="3"/>
  <c r="L39" i="3"/>
  <c r="K39" i="3"/>
  <c r="L38" i="3"/>
  <c r="K38" i="3"/>
  <c r="J38" i="3"/>
  <c r="I38" i="3"/>
  <c r="H38" i="3"/>
  <c r="N38" i="3" s="1"/>
  <c r="G38" i="3"/>
  <c r="M38" i="3" s="1"/>
  <c r="L37" i="3"/>
  <c r="K37" i="3"/>
  <c r="J37" i="3"/>
  <c r="I37" i="3"/>
  <c r="L36" i="3"/>
  <c r="K36" i="3"/>
  <c r="J36" i="3"/>
  <c r="I36" i="3"/>
  <c r="H36" i="3"/>
  <c r="N36" i="3" s="1"/>
  <c r="G36" i="3"/>
  <c r="M36" i="3" s="1"/>
  <c r="L35" i="3"/>
  <c r="K35" i="3"/>
  <c r="J35" i="3"/>
  <c r="I35" i="3"/>
  <c r="L34" i="3"/>
  <c r="K34" i="3"/>
  <c r="J34" i="3"/>
  <c r="I34" i="3"/>
  <c r="H34" i="3"/>
  <c r="N34" i="3" s="1"/>
  <c r="G34" i="3"/>
  <c r="M34" i="3" s="1"/>
  <c r="L33" i="3"/>
  <c r="K33" i="3"/>
  <c r="L32" i="3"/>
  <c r="K32" i="3"/>
  <c r="J32" i="3"/>
  <c r="L31" i="3"/>
  <c r="K31" i="3"/>
  <c r="J31" i="3"/>
  <c r="H31" i="3"/>
  <c r="N31" i="3" s="1"/>
  <c r="L30" i="3"/>
  <c r="K30" i="3"/>
  <c r="L29" i="3"/>
  <c r="K29" i="3"/>
  <c r="J29" i="3"/>
  <c r="I29" i="3"/>
  <c r="H29" i="3"/>
  <c r="N29" i="3" s="1"/>
  <c r="L28" i="3"/>
  <c r="K28" i="3"/>
  <c r="J28" i="3"/>
  <c r="I28" i="3"/>
  <c r="G28" i="3"/>
  <c r="M28" i="3" s="1"/>
  <c r="L27" i="3"/>
  <c r="K27" i="3"/>
  <c r="J27" i="3"/>
  <c r="I27" i="3"/>
  <c r="H27" i="3"/>
  <c r="N27" i="3" s="1"/>
  <c r="G27" i="3"/>
  <c r="M27" i="3" s="1"/>
  <c r="L26" i="3"/>
  <c r="K26" i="3"/>
  <c r="J26" i="3"/>
  <c r="I26" i="3"/>
  <c r="H26" i="3"/>
  <c r="N26" i="3" s="1"/>
  <c r="G26" i="3"/>
  <c r="M26" i="3" s="1"/>
  <c r="L25" i="3"/>
  <c r="K25" i="3"/>
  <c r="J25" i="3"/>
  <c r="I25" i="3"/>
  <c r="H25" i="3"/>
  <c r="N25" i="3" s="1"/>
  <c r="G25" i="3"/>
  <c r="M25" i="3" s="1"/>
  <c r="L24" i="3"/>
  <c r="K24" i="3"/>
  <c r="J24" i="3"/>
  <c r="I24" i="3"/>
  <c r="H24" i="3"/>
  <c r="N24" i="3" s="1"/>
  <c r="L23" i="3"/>
  <c r="K23" i="3"/>
  <c r="J23" i="3"/>
  <c r="I23" i="3"/>
  <c r="H23" i="3"/>
  <c r="N23" i="3" s="1"/>
  <c r="G23" i="3"/>
  <c r="M23" i="3" s="1"/>
  <c r="F22" i="3"/>
  <c r="J72" i="3" s="1"/>
  <c r="E22" i="3"/>
  <c r="I72" i="3" s="1"/>
  <c r="D22" i="3"/>
  <c r="H30" i="3" s="1"/>
  <c r="N30" i="3" s="1"/>
  <c r="C22" i="3"/>
  <c r="G67" i="3" s="1"/>
  <c r="M67" i="3" s="1"/>
  <c r="F14" i="3"/>
  <c r="E14" i="3"/>
  <c r="D14" i="3"/>
  <c r="C14" i="3"/>
  <c r="F13" i="3"/>
  <c r="E13" i="3"/>
  <c r="D13" i="3"/>
  <c r="C13" i="3"/>
  <c r="K13" i="3" s="1"/>
  <c r="F12" i="3"/>
  <c r="E12" i="3"/>
  <c r="D12" i="3"/>
  <c r="L12" i="3" s="1"/>
  <c r="C12" i="3"/>
  <c r="F11" i="3"/>
  <c r="E11" i="3"/>
  <c r="D11" i="3"/>
  <c r="L11" i="3" s="1"/>
  <c r="C11" i="3"/>
  <c r="K11" i="3" s="1"/>
  <c r="F10" i="3"/>
  <c r="E10" i="3"/>
  <c r="D10" i="3"/>
  <c r="F9" i="3"/>
  <c r="E9" i="3"/>
  <c r="D9" i="3"/>
  <c r="C9" i="3"/>
  <c r="K9" i="3" s="1"/>
  <c r="L640" i="2"/>
  <c r="K640" i="2"/>
  <c r="J640" i="2"/>
  <c r="I640" i="2"/>
  <c r="H640" i="2"/>
  <c r="N640" i="2" s="1"/>
  <c r="G640" i="2"/>
  <c r="M640" i="2" s="1"/>
  <c r="L639" i="2"/>
  <c r="K639" i="2"/>
  <c r="J639" i="2"/>
  <c r="I639" i="2"/>
  <c r="H639" i="2"/>
  <c r="N639" i="2" s="1"/>
  <c r="G639" i="2"/>
  <c r="M639" i="2" s="1"/>
  <c r="L638" i="2"/>
  <c r="K638" i="2"/>
  <c r="J638" i="2"/>
  <c r="I638" i="2"/>
  <c r="H638" i="2"/>
  <c r="N638" i="2" s="1"/>
  <c r="G638" i="2"/>
  <c r="M638" i="2" s="1"/>
  <c r="L637" i="2"/>
  <c r="K637" i="2"/>
  <c r="J637" i="2"/>
  <c r="I637" i="2"/>
  <c r="H637" i="2"/>
  <c r="N637" i="2" s="1"/>
  <c r="G637" i="2"/>
  <c r="M637" i="2" s="1"/>
  <c r="L636" i="2"/>
  <c r="K636" i="2"/>
  <c r="J636" i="2"/>
  <c r="I636" i="2"/>
  <c r="H636" i="2"/>
  <c r="N636" i="2" s="1"/>
  <c r="G636" i="2"/>
  <c r="M636" i="2" s="1"/>
  <c r="L635" i="2"/>
  <c r="K635" i="2"/>
  <c r="J635" i="2"/>
  <c r="I635" i="2"/>
  <c r="H635" i="2"/>
  <c r="N635" i="2" s="1"/>
  <c r="G635" i="2"/>
  <c r="M635" i="2" s="1"/>
  <c r="L634" i="2"/>
  <c r="K634" i="2"/>
  <c r="J634" i="2"/>
  <c r="I634" i="2"/>
  <c r="H634" i="2"/>
  <c r="N634" i="2" s="1"/>
  <c r="G634" i="2"/>
  <c r="M634" i="2" s="1"/>
  <c r="L633" i="2"/>
  <c r="K633" i="2"/>
  <c r="J633" i="2"/>
  <c r="I633" i="2"/>
  <c r="H633" i="2"/>
  <c r="N633" i="2" s="1"/>
  <c r="G633" i="2"/>
  <c r="M633" i="2" s="1"/>
  <c r="L632" i="2"/>
  <c r="K632" i="2"/>
  <c r="J632" i="2"/>
  <c r="I632" i="2"/>
  <c r="H632" i="2"/>
  <c r="N632" i="2" s="1"/>
  <c r="G632" i="2"/>
  <c r="M632" i="2" s="1"/>
  <c r="L631" i="2"/>
  <c r="K631" i="2"/>
  <c r="J631" i="2"/>
  <c r="I631" i="2"/>
  <c r="H631" i="2"/>
  <c r="N631" i="2" s="1"/>
  <c r="G631" i="2"/>
  <c r="M631" i="2" s="1"/>
  <c r="L630" i="2"/>
  <c r="K630" i="2"/>
  <c r="J630" i="2"/>
  <c r="I630" i="2"/>
  <c r="H630" i="2"/>
  <c r="N630" i="2" s="1"/>
  <c r="G630" i="2"/>
  <c r="M630" i="2" s="1"/>
  <c r="L629" i="2"/>
  <c r="K629" i="2"/>
  <c r="J629" i="2"/>
  <c r="I629" i="2"/>
  <c r="G629" i="2"/>
  <c r="L628" i="2"/>
  <c r="K628" i="2"/>
  <c r="J628" i="2"/>
  <c r="I628" i="2"/>
  <c r="H628" i="2"/>
  <c r="N628" i="2" s="1"/>
  <c r="G628" i="2"/>
  <c r="M628" i="2" s="1"/>
  <c r="L627" i="2"/>
  <c r="K627" i="2"/>
  <c r="J627" i="2"/>
  <c r="I627" i="2"/>
  <c r="H627" i="2"/>
  <c r="N627" i="2" s="1"/>
  <c r="G627" i="2"/>
  <c r="M627" i="2" s="1"/>
  <c r="L626" i="2"/>
  <c r="K626" i="2"/>
  <c r="J626" i="2"/>
  <c r="I626" i="2"/>
  <c r="H626" i="2"/>
  <c r="N626" i="2" s="1"/>
  <c r="G626" i="2"/>
  <c r="M626" i="2" s="1"/>
  <c r="L625" i="2"/>
  <c r="K625" i="2"/>
  <c r="J625" i="2"/>
  <c r="I625" i="2"/>
  <c r="H625" i="2"/>
  <c r="N625" i="2" s="1"/>
  <c r="G625" i="2"/>
  <c r="M625" i="2" s="1"/>
  <c r="L624" i="2"/>
  <c r="K624" i="2"/>
  <c r="J624" i="2"/>
  <c r="I624" i="2"/>
  <c r="H624" i="2"/>
  <c r="N624" i="2" s="1"/>
  <c r="G624" i="2"/>
  <c r="M624" i="2" s="1"/>
  <c r="L623" i="2"/>
  <c r="K623" i="2"/>
  <c r="J623" i="2"/>
  <c r="I623" i="2"/>
  <c r="H623" i="2"/>
  <c r="N623" i="2" s="1"/>
  <c r="L622" i="2"/>
  <c r="K622" i="2"/>
  <c r="J622" i="2"/>
  <c r="I622" i="2"/>
  <c r="H622" i="2"/>
  <c r="N622" i="2" s="1"/>
  <c r="G622" i="2"/>
  <c r="M622" i="2" s="1"/>
  <c r="L621" i="2"/>
  <c r="K621" i="2"/>
  <c r="J621" i="2"/>
  <c r="I621" i="2"/>
  <c r="H621" i="2"/>
  <c r="N621" i="2" s="1"/>
  <c r="G621" i="2"/>
  <c r="M621" i="2" s="1"/>
  <c r="L620" i="2"/>
  <c r="K620" i="2"/>
  <c r="J620" i="2"/>
  <c r="I620" i="2"/>
  <c r="H620" i="2"/>
  <c r="N620" i="2" s="1"/>
  <c r="G620" i="2"/>
  <c r="M620" i="2" s="1"/>
  <c r="L619" i="2"/>
  <c r="K619" i="2"/>
  <c r="J619" i="2"/>
  <c r="I619" i="2"/>
  <c r="H619" i="2"/>
  <c r="N619" i="2" s="1"/>
  <c r="G619" i="2"/>
  <c r="M619" i="2" s="1"/>
  <c r="L618" i="2"/>
  <c r="K618" i="2"/>
  <c r="J618" i="2"/>
  <c r="I618" i="2"/>
  <c r="H618" i="2"/>
  <c r="N618" i="2" s="1"/>
  <c r="G618" i="2"/>
  <c r="M618" i="2" s="1"/>
  <c r="L617" i="2"/>
  <c r="K617" i="2"/>
  <c r="J617" i="2"/>
  <c r="I617" i="2"/>
  <c r="H617" i="2"/>
  <c r="N617" i="2" s="1"/>
  <c r="G617" i="2"/>
  <c r="M617" i="2" s="1"/>
  <c r="L616" i="2"/>
  <c r="K616" i="2"/>
  <c r="J616" i="2"/>
  <c r="H616" i="2"/>
  <c r="N616" i="2" s="1"/>
  <c r="G616" i="2"/>
  <c r="M616" i="2" s="1"/>
  <c r="L615" i="2"/>
  <c r="K615" i="2"/>
  <c r="J615" i="2"/>
  <c r="G615" i="2"/>
  <c r="M615" i="2" s="1"/>
  <c r="L614" i="2"/>
  <c r="K614" i="2"/>
  <c r="I614" i="2"/>
  <c r="H614" i="2"/>
  <c r="N614" i="2" s="1"/>
  <c r="G614" i="2"/>
  <c r="L613" i="2"/>
  <c r="K613" i="2"/>
  <c r="J613" i="2"/>
  <c r="I613" i="2"/>
  <c r="H613" i="2"/>
  <c r="N613" i="2" s="1"/>
  <c r="G613" i="2"/>
  <c r="M613" i="2" s="1"/>
  <c r="K612" i="2"/>
  <c r="F612" i="2"/>
  <c r="J614" i="2" s="1"/>
  <c r="E612" i="2"/>
  <c r="I616" i="2" s="1"/>
  <c r="D612" i="2"/>
  <c r="H612" i="2" s="1"/>
  <c r="C612" i="2"/>
  <c r="G623" i="2" s="1"/>
  <c r="M623" i="2" s="1"/>
  <c r="L604" i="2"/>
  <c r="K604" i="2"/>
  <c r="J604" i="2"/>
  <c r="I604" i="2"/>
  <c r="H604" i="2"/>
  <c r="N604" i="2" s="1"/>
  <c r="G604" i="2"/>
  <c r="M604" i="2" s="1"/>
  <c r="L603" i="2"/>
  <c r="K603" i="2"/>
  <c r="J603" i="2"/>
  <c r="I603" i="2"/>
  <c r="H603" i="2"/>
  <c r="N603" i="2" s="1"/>
  <c r="G603" i="2"/>
  <c r="M603" i="2" s="1"/>
  <c r="L602" i="2"/>
  <c r="K602" i="2"/>
  <c r="J602" i="2"/>
  <c r="I602" i="2"/>
  <c r="H602" i="2"/>
  <c r="N602" i="2" s="1"/>
  <c r="G602" i="2"/>
  <c r="M602" i="2" s="1"/>
  <c r="L601" i="2"/>
  <c r="K601" i="2"/>
  <c r="J601" i="2"/>
  <c r="I601" i="2"/>
  <c r="H601" i="2"/>
  <c r="N601" i="2" s="1"/>
  <c r="G601" i="2"/>
  <c r="M601" i="2" s="1"/>
  <c r="L600" i="2"/>
  <c r="K600" i="2"/>
  <c r="J600" i="2"/>
  <c r="I600" i="2"/>
  <c r="H600" i="2"/>
  <c r="N600" i="2" s="1"/>
  <c r="G600" i="2"/>
  <c r="M600" i="2" s="1"/>
  <c r="L599" i="2"/>
  <c r="K599" i="2"/>
  <c r="J599" i="2"/>
  <c r="I599" i="2"/>
  <c r="H599" i="2"/>
  <c r="N599" i="2" s="1"/>
  <c r="G599" i="2"/>
  <c r="M599" i="2" s="1"/>
  <c r="L598" i="2"/>
  <c r="K598" i="2"/>
  <c r="J598" i="2"/>
  <c r="I598" i="2"/>
  <c r="H598" i="2"/>
  <c r="N598" i="2" s="1"/>
  <c r="G598" i="2"/>
  <c r="M598" i="2" s="1"/>
  <c r="L597" i="2"/>
  <c r="K597" i="2"/>
  <c r="J597" i="2"/>
  <c r="I597" i="2"/>
  <c r="H597" i="2"/>
  <c r="N597" i="2" s="1"/>
  <c r="G597" i="2"/>
  <c r="M597" i="2" s="1"/>
  <c r="L596" i="2"/>
  <c r="K596" i="2"/>
  <c r="J596" i="2"/>
  <c r="I596" i="2"/>
  <c r="H596" i="2"/>
  <c r="N596" i="2" s="1"/>
  <c r="G596" i="2"/>
  <c r="M596" i="2" s="1"/>
  <c r="L595" i="2"/>
  <c r="K595" i="2"/>
  <c r="J595" i="2"/>
  <c r="I595" i="2"/>
  <c r="H595" i="2"/>
  <c r="N595" i="2" s="1"/>
  <c r="G595" i="2"/>
  <c r="M595" i="2" s="1"/>
  <c r="L594" i="2"/>
  <c r="K594" i="2"/>
  <c r="J594" i="2"/>
  <c r="I594" i="2"/>
  <c r="H594" i="2"/>
  <c r="N594" i="2" s="1"/>
  <c r="G594" i="2"/>
  <c r="M594" i="2" s="1"/>
  <c r="L593" i="2"/>
  <c r="K593" i="2"/>
  <c r="J593" i="2"/>
  <c r="I593" i="2"/>
  <c r="H593" i="2"/>
  <c r="N593" i="2" s="1"/>
  <c r="G593" i="2"/>
  <c r="M593" i="2" s="1"/>
  <c r="L592" i="2"/>
  <c r="K592" i="2"/>
  <c r="J592" i="2"/>
  <c r="I592" i="2"/>
  <c r="H592" i="2"/>
  <c r="N592" i="2" s="1"/>
  <c r="G592" i="2"/>
  <c r="M592" i="2" s="1"/>
  <c r="L591" i="2"/>
  <c r="K591" i="2"/>
  <c r="J591" i="2"/>
  <c r="I591" i="2"/>
  <c r="H591" i="2"/>
  <c r="N591" i="2" s="1"/>
  <c r="G591" i="2"/>
  <c r="M591" i="2" s="1"/>
  <c r="L590" i="2"/>
  <c r="K590" i="2"/>
  <c r="I590" i="2"/>
  <c r="H590" i="2"/>
  <c r="N590" i="2" s="1"/>
  <c r="G590" i="2"/>
  <c r="L589" i="2"/>
  <c r="K589" i="2"/>
  <c r="J589" i="2"/>
  <c r="I589" i="2"/>
  <c r="H589" i="2"/>
  <c r="N589" i="2" s="1"/>
  <c r="G589" i="2"/>
  <c r="M589" i="2" s="1"/>
  <c r="L588" i="2"/>
  <c r="K588" i="2"/>
  <c r="J588" i="2"/>
  <c r="I588" i="2"/>
  <c r="H588" i="2"/>
  <c r="N588" i="2" s="1"/>
  <c r="G588" i="2"/>
  <c r="M588" i="2" s="1"/>
  <c r="L587" i="2"/>
  <c r="K587" i="2"/>
  <c r="J587" i="2"/>
  <c r="I587" i="2"/>
  <c r="H587" i="2"/>
  <c r="N587" i="2" s="1"/>
  <c r="G587" i="2"/>
  <c r="M587" i="2" s="1"/>
  <c r="L586" i="2"/>
  <c r="K586" i="2"/>
  <c r="J586" i="2"/>
  <c r="I586" i="2"/>
  <c r="H586" i="2"/>
  <c r="N586" i="2" s="1"/>
  <c r="G586" i="2"/>
  <c r="M586" i="2" s="1"/>
  <c r="L585" i="2"/>
  <c r="K585" i="2"/>
  <c r="J585" i="2"/>
  <c r="I585" i="2"/>
  <c r="H585" i="2"/>
  <c r="N585" i="2" s="1"/>
  <c r="G585" i="2"/>
  <c r="M585" i="2" s="1"/>
  <c r="L584" i="2"/>
  <c r="K584" i="2"/>
  <c r="J584" i="2"/>
  <c r="I584" i="2"/>
  <c r="H584" i="2"/>
  <c r="N584" i="2" s="1"/>
  <c r="G584" i="2"/>
  <c r="M584" i="2" s="1"/>
  <c r="L583" i="2"/>
  <c r="K583" i="2"/>
  <c r="J583" i="2"/>
  <c r="I583" i="2"/>
  <c r="H583" i="2"/>
  <c r="N583" i="2" s="1"/>
  <c r="G583" i="2"/>
  <c r="M583" i="2" s="1"/>
  <c r="L582" i="2"/>
  <c r="K582" i="2"/>
  <c r="J582" i="2"/>
  <c r="I582" i="2"/>
  <c r="H582" i="2"/>
  <c r="N582" i="2" s="1"/>
  <c r="G582" i="2"/>
  <c r="M582" i="2" s="1"/>
  <c r="L581" i="2"/>
  <c r="K581" i="2"/>
  <c r="J581" i="2"/>
  <c r="I581" i="2"/>
  <c r="H581" i="2"/>
  <c r="N581" i="2" s="1"/>
  <c r="G581" i="2"/>
  <c r="M581" i="2" s="1"/>
  <c r="L580" i="2"/>
  <c r="K580" i="2"/>
  <c r="J580" i="2"/>
  <c r="I580" i="2"/>
  <c r="H580" i="2"/>
  <c r="N580" i="2" s="1"/>
  <c r="G580" i="2"/>
  <c r="M580" i="2" s="1"/>
  <c r="L579" i="2"/>
  <c r="K579" i="2"/>
  <c r="J579" i="2"/>
  <c r="I579" i="2"/>
  <c r="H579" i="2"/>
  <c r="N579" i="2" s="1"/>
  <c r="G579" i="2"/>
  <c r="M579" i="2" s="1"/>
  <c r="L578" i="2"/>
  <c r="K578" i="2"/>
  <c r="J578" i="2"/>
  <c r="I578" i="2"/>
  <c r="H578" i="2"/>
  <c r="N578" i="2" s="1"/>
  <c r="G578" i="2"/>
  <c r="M578" i="2" s="1"/>
  <c r="L577" i="2"/>
  <c r="K577" i="2"/>
  <c r="J577" i="2"/>
  <c r="I577" i="2"/>
  <c r="H577" i="2"/>
  <c r="N577" i="2" s="1"/>
  <c r="G577" i="2"/>
  <c r="M577" i="2" s="1"/>
  <c r="L576" i="2"/>
  <c r="K576" i="2"/>
  <c r="J576" i="2"/>
  <c r="I576" i="2"/>
  <c r="H576" i="2"/>
  <c r="N576" i="2" s="1"/>
  <c r="G576" i="2"/>
  <c r="M576" i="2" s="1"/>
  <c r="L575" i="2"/>
  <c r="K575" i="2"/>
  <c r="J575" i="2"/>
  <c r="I575" i="2"/>
  <c r="H575" i="2"/>
  <c r="N575" i="2" s="1"/>
  <c r="G575" i="2"/>
  <c r="M575" i="2" s="1"/>
  <c r="L574" i="2"/>
  <c r="K574" i="2"/>
  <c r="J574" i="2"/>
  <c r="I574" i="2"/>
  <c r="H574" i="2"/>
  <c r="N574" i="2" s="1"/>
  <c r="G574" i="2"/>
  <c r="M574" i="2" s="1"/>
  <c r="L573" i="2"/>
  <c r="K573" i="2"/>
  <c r="J573" i="2"/>
  <c r="I573" i="2"/>
  <c r="H573" i="2"/>
  <c r="N573" i="2" s="1"/>
  <c r="G573" i="2"/>
  <c r="M573" i="2" s="1"/>
  <c r="L572" i="2"/>
  <c r="K572" i="2"/>
  <c r="J572" i="2"/>
  <c r="I572" i="2"/>
  <c r="H572" i="2"/>
  <c r="N572" i="2" s="1"/>
  <c r="G572" i="2"/>
  <c r="M572" i="2" s="1"/>
  <c r="L571" i="2"/>
  <c r="K571" i="2"/>
  <c r="J571" i="2"/>
  <c r="I571" i="2"/>
  <c r="H571" i="2"/>
  <c r="N571" i="2" s="1"/>
  <c r="G571" i="2"/>
  <c r="M571" i="2" s="1"/>
  <c r="L570" i="2"/>
  <c r="K570" i="2"/>
  <c r="J570" i="2"/>
  <c r="I570" i="2"/>
  <c r="H570" i="2"/>
  <c r="N570" i="2" s="1"/>
  <c r="G570" i="2"/>
  <c r="M570" i="2" s="1"/>
  <c r="L569" i="2"/>
  <c r="K569" i="2"/>
  <c r="J569" i="2"/>
  <c r="I569" i="2"/>
  <c r="H569" i="2"/>
  <c r="N569" i="2" s="1"/>
  <c r="G569" i="2"/>
  <c r="M569" i="2" s="1"/>
  <c r="L568" i="2"/>
  <c r="K568" i="2"/>
  <c r="J568" i="2"/>
  <c r="I568" i="2"/>
  <c r="H568" i="2"/>
  <c r="N568" i="2" s="1"/>
  <c r="G568" i="2"/>
  <c r="M568" i="2" s="1"/>
  <c r="L567" i="2"/>
  <c r="K567" i="2"/>
  <c r="J567" i="2"/>
  <c r="I567" i="2"/>
  <c r="H567" i="2"/>
  <c r="N567" i="2" s="1"/>
  <c r="G567" i="2"/>
  <c r="M567" i="2" s="1"/>
  <c r="L566" i="2"/>
  <c r="K566" i="2"/>
  <c r="J566" i="2"/>
  <c r="I566" i="2"/>
  <c r="H566" i="2"/>
  <c r="N566" i="2" s="1"/>
  <c r="G566" i="2"/>
  <c r="M566" i="2" s="1"/>
  <c r="L565" i="2"/>
  <c r="K565" i="2"/>
  <c r="J565" i="2"/>
  <c r="I565" i="2"/>
  <c r="H565" i="2"/>
  <c r="N565" i="2" s="1"/>
  <c r="G565" i="2"/>
  <c r="M565" i="2" s="1"/>
  <c r="L564" i="2"/>
  <c r="K564" i="2"/>
  <c r="J564" i="2"/>
  <c r="I564" i="2"/>
  <c r="H564" i="2"/>
  <c r="N564" i="2" s="1"/>
  <c r="G564" i="2"/>
  <c r="M564" i="2" s="1"/>
  <c r="L563" i="2"/>
  <c r="K563" i="2"/>
  <c r="J563" i="2"/>
  <c r="I563" i="2"/>
  <c r="G563" i="2"/>
  <c r="L562" i="2"/>
  <c r="K562" i="2"/>
  <c r="J562" i="2"/>
  <c r="I562" i="2"/>
  <c r="H562" i="2"/>
  <c r="N562" i="2" s="1"/>
  <c r="G562" i="2"/>
  <c r="M562" i="2" s="1"/>
  <c r="L561" i="2"/>
  <c r="K561" i="2"/>
  <c r="J561" i="2"/>
  <c r="I561" i="2"/>
  <c r="H561" i="2"/>
  <c r="N561" i="2" s="1"/>
  <c r="G561" i="2"/>
  <c r="M561" i="2" s="1"/>
  <c r="L560" i="2"/>
  <c r="K560" i="2"/>
  <c r="J560" i="2"/>
  <c r="I560" i="2"/>
  <c r="H560" i="2"/>
  <c r="N560" i="2" s="1"/>
  <c r="G560" i="2"/>
  <c r="M560" i="2" s="1"/>
  <c r="L559" i="2"/>
  <c r="K559" i="2"/>
  <c r="J559" i="2"/>
  <c r="I559" i="2"/>
  <c r="H559" i="2"/>
  <c r="N559" i="2" s="1"/>
  <c r="G559" i="2"/>
  <c r="M559" i="2" s="1"/>
  <c r="L558" i="2"/>
  <c r="K558" i="2"/>
  <c r="J558" i="2"/>
  <c r="I558" i="2"/>
  <c r="H558" i="2"/>
  <c r="N558" i="2" s="1"/>
  <c r="G558" i="2"/>
  <c r="M558" i="2" s="1"/>
  <c r="L557" i="2"/>
  <c r="K557" i="2"/>
  <c r="J557" i="2"/>
  <c r="I557" i="2"/>
  <c r="H557" i="2"/>
  <c r="N557" i="2" s="1"/>
  <c r="G557" i="2"/>
  <c r="M557" i="2" s="1"/>
  <c r="L556" i="2"/>
  <c r="K556" i="2"/>
  <c r="J556" i="2"/>
  <c r="I556" i="2"/>
  <c r="H556" i="2"/>
  <c r="N556" i="2" s="1"/>
  <c r="G556" i="2"/>
  <c r="M556" i="2" s="1"/>
  <c r="L555" i="2"/>
  <c r="K555" i="2"/>
  <c r="J555" i="2"/>
  <c r="I555" i="2"/>
  <c r="H555" i="2"/>
  <c r="N555" i="2" s="1"/>
  <c r="G555" i="2"/>
  <c r="M555" i="2" s="1"/>
  <c r="L554" i="2"/>
  <c r="K554" i="2"/>
  <c r="J554" i="2"/>
  <c r="I554" i="2"/>
  <c r="H554" i="2"/>
  <c r="N554" i="2" s="1"/>
  <c r="G554" i="2"/>
  <c r="M554" i="2" s="1"/>
  <c r="L553" i="2"/>
  <c r="K553" i="2"/>
  <c r="J553" i="2"/>
  <c r="I553" i="2"/>
  <c r="H553" i="2"/>
  <c r="N553" i="2" s="1"/>
  <c r="G553" i="2"/>
  <c r="M553" i="2" s="1"/>
  <c r="L552" i="2"/>
  <c r="K552" i="2"/>
  <c r="J552" i="2"/>
  <c r="I552" i="2"/>
  <c r="H552" i="2"/>
  <c r="N552" i="2" s="1"/>
  <c r="G552" i="2"/>
  <c r="M552" i="2" s="1"/>
  <c r="L551" i="2"/>
  <c r="K551" i="2"/>
  <c r="J551" i="2"/>
  <c r="I551" i="2"/>
  <c r="H551" i="2"/>
  <c r="N551" i="2" s="1"/>
  <c r="G551" i="2"/>
  <c r="M551" i="2" s="1"/>
  <c r="L550" i="2"/>
  <c r="K550" i="2"/>
  <c r="J550" i="2"/>
  <c r="I550" i="2"/>
  <c r="H550" i="2"/>
  <c r="N550" i="2" s="1"/>
  <c r="G550" i="2"/>
  <c r="M550" i="2" s="1"/>
  <c r="L549" i="2"/>
  <c r="K549" i="2"/>
  <c r="J549" i="2"/>
  <c r="I549" i="2"/>
  <c r="H549" i="2"/>
  <c r="N549" i="2" s="1"/>
  <c r="G549" i="2"/>
  <c r="M549" i="2" s="1"/>
  <c r="L548" i="2"/>
  <c r="K548" i="2"/>
  <c r="J548" i="2"/>
  <c r="I548" i="2"/>
  <c r="H548" i="2"/>
  <c r="N548" i="2" s="1"/>
  <c r="G548" i="2"/>
  <c r="M548" i="2" s="1"/>
  <c r="L547" i="2"/>
  <c r="K547" i="2"/>
  <c r="J547" i="2"/>
  <c r="I547" i="2"/>
  <c r="H547" i="2"/>
  <c r="N547" i="2" s="1"/>
  <c r="G547" i="2"/>
  <c r="M547" i="2" s="1"/>
  <c r="L546" i="2"/>
  <c r="K546" i="2"/>
  <c r="J546" i="2"/>
  <c r="I546" i="2"/>
  <c r="H546" i="2"/>
  <c r="N546" i="2" s="1"/>
  <c r="G546" i="2"/>
  <c r="M546" i="2" s="1"/>
  <c r="L545" i="2"/>
  <c r="K545" i="2"/>
  <c r="J545" i="2"/>
  <c r="I545" i="2"/>
  <c r="H545" i="2"/>
  <c r="N545" i="2" s="1"/>
  <c r="G545" i="2"/>
  <c r="M545" i="2" s="1"/>
  <c r="L544" i="2"/>
  <c r="K544" i="2"/>
  <c r="J544" i="2"/>
  <c r="I544" i="2"/>
  <c r="H544" i="2"/>
  <c r="N544" i="2" s="1"/>
  <c r="G544" i="2"/>
  <c r="M544" i="2" s="1"/>
  <c r="L543" i="2"/>
  <c r="K543" i="2"/>
  <c r="J543" i="2"/>
  <c r="I543" i="2"/>
  <c r="H543" i="2"/>
  <c r="N543" i="2" s="1"/>
  <c r="G543" i="2"/>
  <c r="M543" i="2" s="1"/>
  <c r="L542" i="2"/>
  <c r="K542" i="2"/>
  <c r="J542" i="2"/>
  <c r="I542" i="2"/>
  <c r="H542" i="2"/>
  <c r="N542" i="2" s="1"/>
  <c r="G542" i="2"/>
  <c r="M542" i="2" s="1"/>
  <c r="L541" i="2"/>
  <c r="K541" i="2"/>
  <c r="J541" i="2"/>
  <c r="I541" i="2"/>
  <c r="H541" i="2"/>
  <c r="N541" i="2" s="1"/>
  <c r="G541" i="2"/>
  <c r="M541" i="2" s="1"/>
  <c r="L540" i="2"/>
  <c r="K540" i="2"/>
  <c r="J540" i="2"/>
  <c r="I540" i="2"/>
  <c r="H540" i="2"/>
  <c r="N540" i="2" s="1"/>
  <c r="G540" i="2"/>
  <c r="M540" i="2" s="1"/>
  <c r="L539" i="2"/>
  <c r="K539" i="2"/>
  <c r="J539" i="2"/>
  <c r="I539" i="2"/>
  <c r="G539" i="2"/>
  <c r="L538" i="2"/>
  <c r="K538" i="2"/>
  <c r="J538" i="2"/>
  <c r="I538" i="2"/>
  <c r="H538" i="2"/>
  <c r="N538" i="2" s="1"/>
  <c r="G538" i="2"/>
  <c r="M538" i="2" s="1"/>
  <c r="L537" i="2"/>
  <c r="K537" i="2"/>
  <c r="J537" i="2"/>
  <c r="I537" i="2"/>
  <c r="H537" i="2"/>
  <c r="N537" i="2" s="1"/>
  <c r="G537" i="2"/>
  <c r="M537" i="2" s="1"/>
  <c r="L536" i="2"/>
  <c r="K536" i="2"/>
  <c r="J536" i="2"/>
  <c r="I536" i="2"/>
  <c r="H536" i="2"/>
  <c r="N536" i="2" s="1"/>
  <c r="G536" i="2"/>
  <c r="M536" i="2" s="1"/>
  <c r="L535" i="2"/>
  <c r="K535" i="2"/>
  <c r="J535" i="2"/>
  <c r="I535" i="2"/>
  <c r="H535" i="2"/>
  <c r="N535" i="2" s="1"/>
  <c r="G535" i="2"/>
  <c r="M535" i="2" s="1"/>
  <c r="L534" i="2"/>
  <c r="K534" i="2"/>
  <c r="J534" i="2"/>
  <c r="I534" i="2"/>
  <c r="H534" i="2"/>
  <c r="N534" i="2" s="1"/>
  <c r="G534" i="2"/>
  <c r="M534" i="2" s="1"/>
  <c r="L533" i="2"/>
  <c r="K533" i="2"/>
  <c r="J533" i="2"/>
  <c r="I533" i="2"/>
  <c r="H533" i="2"/>
  <c r="N533" i="2" s="1"/>
  <c r="G533" i="2"/>
  <c r="M533" i="2" s="1"/>
  <c r="L532" i="2"/>
  <c r="K532" i="2"/>
  <c r="J532" i="2"/>
  <c r="I532" i="2"/>
  <c r="H532" i="2"/>
  <c r="N532" i="2" s="1"/>
  <c r="G532" i="2"/>
  <c r="M532" i="2" s="1"/>
  <c r="L531" i="2"/>
  <c r="K531" i="2"/>
  <c r="J531" i="2"/>
  <c r="I531" i="2"/>
  <c r="H531" i="2"/>
  <c r="N531" i="2" s="1"/>
  <c r="G531" i="2"/>
  <c r="M531" i="2" s="1"/>
  <c r="L530" i="2"/>
  <c r="K530" i="2"/>
  <c r="J530" i="2"/>
  <c r="I530" i="2"/>
  <c r="H530" i="2"/>
  <c r="N530" i="2" s="1"/>
  <c r="G530" i="2"/>
  <c r="M530" i="2" s="1"/>
  <c r="L529" i="2"/>
  <c r="K529" i="2"/>
  <c r="J529" i="2"/>
  <c r="I529" i="2"/>
  <c r="H529" i="2"/>
  <c r="N529" i="2" s="1"/>
  <c r="G529" i="2"/>
  <c r="M529" i="2" s="1"/>
  <c r="L528" i="2"/>
  <c r="K528" i="2"/>
  <c r="J528" i="2"/>
  <c r="I528" i="2"/>
  <c r="H528" i="2"/>
  <c r="N528" i="2" s="1"/>
  <c r="G528" i="2"/>
  <c r="M528" i="2" s="1"/>
  <c r="L527" i="2"/>
  <c r="K527" i="2"/>
  <c r="J527" i="2"/>
  <c r="I527" i="2"/>
  <c r="H527" i="2"/>
  <c r="N527" i="2" s="1"/>
  <c r="G527" i="2"/>
  <c r="M527" i="2" s="1"/>
  <c r="L526" i="2"/>
  <c r="K526" i="2"/>
  <c r="J526" i="2"/>
  <c r="I526" i="2"/>
  <c r="H526" i="2"/>
  <c r="N526" i="2" s="1"/>
  <c r="G526" i="2"/>
  <c r="M526" i="2" s="1"/>
  <c r="L525" i="2"/>
  <c r="K525" i="2"/>
  <c r="J525" i="2"/>
  <c r="I525" i="2"/>
  <c r="H525" i="2"/>
  <c r="N525" i="2" s="1"/>
  <c r="G525" i="2"/>
  <c r="M525" i="2" s="1"/>
  <c r="L524" i="2"/>
  <c r="K524" i="2"/>
  <c r="J524" i="2"/>
  <c r="I524" i="2"/>
  <c r="H524" i="2"/>
  <c r="N524" i="2" s="1"/>
  <c r="G524" i="2"/>
  <c r="M524" i="2" s="1"/>
  <c r="L523" i="2"/>
  <c r="K523" i="2"/>
  <c r="J523" i="2"/>
  <c r="I523" i="2"/>
  <c r="H523" i="2"/>
  <c r="N523" i="2" s="1"/>
  <c r="G523" i="2"/>
  <c r="M523" i="2" s="1"/>
  <c r="L522" i="2"/>
  <c r="K522" i="2"/>
  <c r="J522" i="2"/>
  <c r="I522" i="2"/>
  <c r="H522" i="2"/>
  <c r="N522" i="2" s="1"/>
  <c r="G522" i="2"/>
  <c r="M522" i="2" s="1"/>
  <c r="L521" i="2"/>
  <c r="K521" i="2"/>
  <c r="J521" i="2"/>
  <c r="I521" i="2"/>
  <c r="H521" i="2"/>
  <c r="N521" i="2" s="1"/>
  <c r="G521" i="2"/>
  <c r="M521" i="2" s="1"/>
  <c r="L520" i="2"/>
  <c r="K520" i="2"/>
  <c r="J520" i="2"/>
  <c r="I520" i="2"/>
  <c r="H520" i="2"/>
  <c r="N520" i="2" s="1"/>
  <c r="G520" i="2"/>
  <c r="M520" i="2" s="1"/>
  <c r="L519" i="2"/>
  <c r="K519" i="2"/>
  <c r="J519" i="2"/>
  <c r="I519" i="2"/>
  <c r="H519" i="2"/>
  <c r="N519" i="2" s="1"/>
  <c r="G519" i="2"/>
  <c r="M519" i="2" s="1"/>
  <c r="L518" i="2"/>
  <c r="K518" i="2"/>
  <c r="J518" i="2"/>
  <c r="I518" i="2"/>
  <c r="H518" i="2"/>
  <c r="N518" i="2" s="1"/>
  <c r="G518" i="2"/>
  <c r="M518" i="2" s="1"/>
  <c r="L517" i="2"/>
  <c r="K517" i="2"/>
  <c r="J517" i="2"/>
  <c r="I517" i="2"/>
  <c r="H517" i="2"/>
  <c r="N517" i="2" s="1"/>
  <c r="G517" i="2"/>
  <c r="M517" i="2" s="1"/>
  <c r="L516" i="2"/>
  <c r="K516" i="2"/>
  <c r="J516" i="2"/>
  <c r="I516" i="2"/>
  <c r="H516" i="2"/>
  <c r="N516" i="2" s="1"/>
  <c r="G516" i="2"/>
  <c r="M516" i="2" s="1"/>
  <c r="L515" i="2"/>
  <c r="K515" i="2"/>
  <c r="J515" i="2"/>
  <c r="I515" i="2"/>
  <c r="H515" i="2"/>
  <c r="N515" i="2" s="1"/>
  <c r="G515" i="2"/>
  <c r="M515" i="2" s="1"/>
  <c r="L514" i="2"/>
  <c r="K514" i="2"/>
  <c r="I514" i="2"/>
  <c r="H514" i="2"/>
  <c r="N514" i="2" s="1"/>
  <c r="G514" i="2"/>
  <c r="L513" i="2"/>
  <c r="K513" i="2"/>
  <c r="J513" i="2"/>
  <c r="I513" i="2"/>
  <c r="H513" i="2"/>
  <c r="N513" i="2" s="1"/>
  <c r="G513" i="2"/>
  <c r="M513" i="2" s="1"/>
  <c r="L512" i="2"/>
  <c r="K512" i="2"/>
  <c r="J512" i="2"/>
  <c r="I512" i="2"/>
  <c r="H512" i="2"/>
  <c r="N512" i="2" s="1"/>
  <c r="G512" i="2"/>
  <c r="M512" i="2" s="1"/>
  <c r="L511" i="2"/>
  <c r="K511" i="2"/>
  <c r="J511" i="2"/>
  <c r="I511" i="2"/>
  <c r="H511" i="2"/>
  <c r="N511" i="2" s="1"/>
  <c r="G511" i="2"/>
  <c r="M511" i="2" s="1"/>
  <c r="L510" i="2"/>
  <c r="K510" i="2"/>
  <c r="J510" i="2"/>
  <c r="I510" i="2"/>
  <c r="H510" i="2"/>
  <c r="N510" i="2" s="1"/>
  <c r="G510" i="2"/>
  <c r="M510" i="2" s="1"/>
  <c r="L509" i="2"/>
  <c r="K509" i="2"/>
  <c r="J509" i="2"/>
  <c r="I509" i="2"/>
  <c r="H509" i="2"/>
  <c r="N509" i="2" s="1"/>
  <c r="G509" i="2"/>
  <c r="M509" i="2" s="1"/>
  <c r="L508" i="2"/>
  <c r="K508" i="2"/>
  <c r="J508" i="2"/>
  <c r="I508" i="2"/>
  <c r="H508" i="2"/>
  <c r="N508" i="2" s="1"/>
  <c r="G508" i="2"/>
  <c r="M508" i="2" s="1"/>
  <c r="L507" i="2"/>
  <c r="K507" i="2"/>
  <c r="J507" i="2"/>
  <c r="I507" i="2"/>
  <c r="H507" i="2"/>
  <c r="N507" i="2" s="1"/>
  <c r="G507" i="2"/>
  <c r="M507" i="2" s="1"/>
  <c r="L506" i="2"/>
  <c r="K506" i="2"/>
  <c r="J506" i="2"/>
  <c r="I506" i="2"/>
  <c r="H506" i="2"/>
  <c r="N506" i="2" s="1"/>
  <c r="G506" i="2"/>
  <c r="M506" i="2" s="1"/>
  <c r="L505" i="2"/>
  <c r="K505" i="2"/>
  <c r="J505" i="2"/>
  <c r="I505" i="2"/>
  <c r="H505" i="2"/>
  <c r="N505" i="2" s="1"/>
  <c r="G505" i="2"/>
  <c r="M505" i="2" s="1"/>
  <c r="L504" i="2"/>
  <c r="K504" i="2"/>
  <c r="J504" i="2"/>
  <c r="I504" i="2"/>
  <c r="H504" i="2"/>
  <c r="N504" i="2" s="1"/>
  <c r="G504" i="2"/>
  <c r="M504" i="2" s="1"/>
  <c r="L503" i="2"/>
  <c r="K503" i="2"/>
  <c r="J503" i="2"/>
  <c r="I503" i="2"/>
  <c r="H503" i="2"/>
  <c r="N503" i="2" s="1"/>
  <c r="G503" i="2"/>
  <c r="M503" i="2" s="1"/>
  <c r="L502" i="2"/>
  <c r="K502" i="2"/>
  <c r="J502" i="2"/>
  <c r="I502" i="2"/>
  <c r="H502" i="2"/>
  <c r="N502" i="2" s="1"/>
  <c r="G502" i="2"/>
  <c r="M502" i="2" s="1"/>
  <c r="L501" i="2"/>
  <c r="K501" i="2"/>
  <c r="J501" i="2"/>
  <c r="I501" i="2"/>
  <c r="H501" i="2"/>
  <c r="N501" i="2" s="1"/>
  <c r="G501" i="2"/>
  <c r="M501" i="2" s="1"/>
  <c r="L500" i="2"/>
  <c r="K500" i="2"/>
  <c r="J500" i="2"/>
  <c r="I500" i="2"/>
  <c r="H500" i="2"/>
  <c r="N500" i="2" s="1"/>
  <c r="G500" i="2"/>
  <c r="M500" i="2" s="1"/>
  <c r="L499" i="2"/>
  <c r="K499" i="2"/>
  <c r="J499" i="2"/>
  <c r="I499" i="2"/>
  <c r="H499" i="2"/>
  <c r="N499" i="2" s="1"/>
  <c r="G499" i="2"/>
  <c r="M499" i="2" s="1"/>
  <c r="L498" i="2"/>
  <c r="K498" i="2"/>
  <c r="J498" i="2"/>
  <c r="I498" i="2"/>
  <c r="H498" i="2"/>
  <c r="N498" i="2" s="1"/>
  <c r="G498" i="2"/>
  <c r="M498" i="2" s="1"/>
  <c r="L497" i="2"/>
  <c r="K497" i="2"/>
  <c r="J497" i="2"/>
  <c r="I497" i="2"/>
  <c r="H497" i="2"/>
  <c r="N497" i="2" s="1"/>
  <c r="G497" i="2"/>
  <c r="M497" i="2" s="1"/>
  <c r="L496" i="2"/>
  <c r="K496" i="2"/>
  <c r="J496" i="2"/>
  <c r="I496" i="2"/>
  <c r="H496" i="2"/>
  <c r="N496" i="2" s="1"/>
  <c r="G496" i="2"/>
  <c r="M496" i="2" s="1"/>
  <c r="L495" i="2"/>
  <c r="K495" i="2"/>
  <c r="J495" i="2"/>
  <c r="I495" i="2"/>
  <c r="H495" i="2"/>
  <c r="N495" i="2" s="1"/>
  <c r="G495" i="2"/>
  <c r="M495" i="2" s="1"/>
  <c r="L494" i="2"/>
  <c r="K494" i="2"/>
  <c r="J494" i="2"/>
  <c r="I494" i="2"/>
  <c r="H494" i="2"/>
  <c r="N494" i="2" s="1"/>
  <c r="G494" i="2"/>
  <c r="M494" i="2" s="1"/>
  <c r="L493" i="2"/>
  <c r="K493" i="2"/>
  <c r="J493" i="2"/>
  <c r="I493" i="2"/>
  <c r="H493" i="2"/>
  <c r="N493" i="2" s="1"/>
  <c r="G493" i="2"/>
  <c r="M493" i="2" s="1"/>
  <c r="L492" i="2"/>
  <c r="K492" i="2"/>
  <c r="J492" i="2"/>
  <c r="I492" i="2"/>
  <c r="H492" i="2"/>
  <c r="N492" i="2" s="1"/>
  <c r="G492" i="2"/>
  <c r="M492" i="2" s="1"/>
  <c r="L491" i="2"/>
  <c r="K491" i="2"/>
  <c r="J491" i="2"/>
  <c r="I491" i="2"/>
  <c r="H491" i="2"/>
  <c r="N491" i="2" s="1"/>
  <c r="G491" i="2"/>
  <c r="M491" i="2" s="1"/>
  <c r="L490" i="2"/>
  <c r="K490" i="2"/>
  <c r="J490" i="2"/>
  <c r="I490" i="2"/>
  <c r="H490" i="2"/>
  <c r="N490" i="2" s="1"/>
  <c r="G490" i="2"/>
  <c r="M490" i="2" s="1"/>
  <c r="L489" i="2"/>
  <c r="K489" i="2"/>
  <c r="J489" i="2"/>
  <c r="I489" i="2"/>
  <c r="H489" i="2"/>
  <c r="N489" i="2" s="1"/>
  <c r="G489" i="2"/>
  <c r="M489" i="2" s="1"/>
  <c r="L488" i="2"/>
  <c r="K488" i="2"/>
  <c r="J488" i="2"/>
  <c r="I488" i="2"/>
  <c r="H488" i="2"/>
  <c r="N488" i="2" s="1"/>
  <c r="G488" i="2"/>
  <c r="M488" i="2" s="1"/>
  <c r="L487" i="2"/>
  <c r="K487" i="2"/>
  <c r="J487" i="2"/>
  <c r="I487" i="2"/>
  <c r="H487" i="2"/>
  <c r="N487" i="2" s="1"/>
  <c r="G487" i="2"/>
  <c r="M487" i="2" s="1"/>
  <c r="L486" i="2"/>
  <c r="K486" i="2"/>
  <c r="J486" i="2"/>
  <c r="I486" i="2"/>
  <c r="H486" i="2"/>
  <c r="N486" i="2" s="1"/>
  <c r="G486" i="2"/>
  <c r="M486" i="2" s="1"/>
  <c r="L485" i="2"/>
  <c r="K485" i="2"/>
  <c r="J485" i="2"/>
  <c r="I485" i="2"/>
  <c r="H485" i="2"/>
  <c r="N485" i="2" s="1"/>
  <c r="G485" i="2"/>
  <c r="M485" i="2" s="1"/>
  <c r="L484" i="2"/>
  <c r="K484" i="2"/>
  <c r="J484" i="2"/>
  <c r="I484" i="2"/>
  <c r="H484" i="2"/>
  <c r="N484" i="2" s="1"/>
  <c r="G484" i="2"/>
  <c r="M484" i="2" s="1"/>
  <c r="L483" i="2"/>
  <c r="K483" i="2"/>
  <c r="I483" i="2"/>
  <c r="H483" i="2"/>
  <c r="N483" i="2" s="1"/>
  <c r="G483" i="2"/>
  <c r="L482" i="2"/>
  <c r="K482" i="2"/>
  <c r="J482" i="2"/>
  <c r="I482" i="2"/>
  <c r="H482" i="2"/>
  <c r="N482" i="2" s="1"/>
  <c r="G482" i="2"/>
  <c r="M482" i="2" s="1"/>
  <c r="L481" i="2"/>
  <c r="K481" i="2"/>
  <c r="J481" i="2"/>
  <c r="I481" i="2"/>
  <c r="H481" i="2"/>
  <c r="N481" i="2" s="1"/>
  <c r="G481" i="2"/>
  <c r="M481" i="2" s="1"/>
  <c r="L480" i="2"/>
  <c r="K480" i="2"/>
  <c r="J480" i="2"/>
  <c r="I480" i="2"/>
  <c r="H480" i="2"/>
  <c r="N480" i="2" s="1"/>
  <c r="G480" i="2"/>
  <c r="M480" i="2" s="1"/>
  <c r="L479" i="2"/>
  <c r="K479" i="2"/>
  <c r="J479" i="2"/>
  <c r="I479" i="2"/>
  <c r="H479" i="2"/>
  <c r="N479" i="2" s="1"/>
  <c r="G479" i="2"/>
  <c r="M479" i="2" s="1"/>
  <c r="L478" i="2"/>
  <c r="K478" i="2"/>
  <c r="J478" i="2"/>
  <c r="I478" i="2"/>
  <c r="H478" i="2"/>
  <c r="N478" i="2" s="1"/>
  <c r="G478" i="2"/>
  <c r="M478" i="2" s="1"/>
  <c r="L477" i="2"/>
  <c r="K477" i="2"/>
  <c r="J477" i="2"/>
  <c r="I477" i="2"/>
  <c r="H477" i="2"/>
  <c r="N477" i="2" s="1"/>
  <c r="G477" i="2"/>
  <c r="M477" i="2" s="1"/>
  <c r="L476" i="2"/>
  <c r="K476" i="2"/>
  <c r="J476" i="2"/>
  <c r="I476" i="2"/>
  <c r="H476" i="2"/>
  <c r="N476" i="2" s="1"/>
  <c r="G476" i="2"/>
  <c r="M476" i="2" s="1"/>
  <c r="L475" i="2"/>
  <c r="K475" i="2"/>
  <c r="J475" i="2"/>
  <c r="I475" i="2"/>
  <c r="H475" i="2"/>
  <c r="N475" i="2" s="1"/>
  <c r="G475" i="2"/>
  <c r="M475" i="2" s="1"/>
  <c r="L474" i="2"/>
  <c r="K474" i="2"/>
  <c r="J474" i="2"/>
  <c r="I474" i="2"/>
  <c r="H474" i="2"/>
  <c r="N474" i="2" s="1"/>
  <c r="G474" i="2"/>
  <c r="M474" i="2" s="1"/>
  <c r="L473" i="2"/>
  <c r="K473" i="2"/>
  <c r="J473" i="2"/>
  <c r="I473" i="2"/>
  <c r="H473" i="2"/>
  <c r="N473" i="2" s="1"/>
  <c r="G473" i="2"/>
  <c r="M473" i="2" s="1"/>
  <c r="L472" i="2"/>
  <c r="K472" i="2"/>
  <c r="J472" i="2"/>
  <c r="I472" i="2"/>
  <c r="H472" i="2"/>
  <c r="N472" i="2" s="1"/>
  <c r="G472" i="2"/>
  <c r="M472" i="2" s="1"/>
  <c r="L471" i="2"/>
  <c r="K471" i="2"/>
  <c r="J471" i="2"/>
  <c r="I471" i="2"/>
  <c r="H471" i="2"/>
  <c r="N471" i="2" s="1"/>
  <c r="G471" i="2"/>
  <c r="M471" i="2" s="1"/>
  <c r="L470" i="2"/>
  <c r="K470" i="2"/>
  <c r="J470" i="2"/>
  <c r="I470" i="2"/>
  <c r="H470" i="2"/>
  <c r="N470" i="2" s="1"/>
  <c r="G470" i="2"/>
  <c r="M470" i="2" s="1"/>
  <c r="L469" i="2"/>
  <c r="K469" i="2"/>
  <c r="J469" i="2"/>
  <c r="I469" i="2"/>
  <c r="H469" i="2"/>
  <c r="N469" i="2" s="1"/>
  <c r="G469" i="2"/>
  <c r="M469" i="2" s="1"/>
  <c r="L468" i="2"/>
  <c r="K468" i="2"/>
  <c r="J468" i="2"/>
  <c r="I468" i="2"/>
  <c r="H468" i="2"/>
  <c r="N468" i="2" s="1"/>
  <c r="G468" i="2"/>
  <c r="M468" i="2" s="1"/>
  <c r="L467" i="2"/>
  <c r="K467" i="2"/>
  <c r="J467" i="2"/>
  <c r="I467" i="2"/>
  <c r="H467" i="2"/>
  <c r="N467" i="2" s="1"/>
  <c r="G467" i="2"/>
  <c r="M467" i="2" s="1"/>
  <c r="L466" i="2"/>
  <c r="K466" i="2"/>
  <c r="J466" i="2"/>
  <c r="I466" i="2"/>
  <c r="H466" i="2"/>
  <c r="N466" i="2" s="1"/>
  <c r="G466" i="2"/>
  <c r="M466" i="2" s="1"/>
  <c r="L465" i="2"/>
  <c r="K465" i="2"/>
  <c r="J465" i="2"/>
  <c r="I465" i="2"/>
  <c r="H465" i="2"/>
  <c r="N465" i="2" s="1"/>
  <c r="G465" i="2"/>
  <c r="M465" i="2" s="1"/>
  <c r="L464" i="2"/>
  <c r="K464" i="2"/>
  <c r="J464" i="2"/>
  <c r="I464" i="2"/>
  <c r="H464" i="2"/>
  <c r="N464" i="2" s="1"/>
  <c r="G464" i="2"/>
  <c r="M464" i="2" s="1"/>
  <c r="L463" i="2"/>
  <c r="K463" i="2"/>
  <c r="J463" i="2"/>
  <c r="I463" i="2"/>
  <c r="H463" i="2"/>
  <c r="N463" i="2" s="1"/>
  <c r="G463" i="2"/>
  <c r="M463" i="2" s="1"/>
  <c r="L462" i="2"/>
  <c r="K462" i="2"/>
  <c r="J462" i="2"/>
  <c r="I462" i="2"/>
  <c r="H462" i="2"/>
  <c r="N462" i="2" s="1"/>
  <c r="G462" i="2"/>
  <c r="M462" i="2" s="1"/>
  <c r="L461" i="2"/>
  <c r="K461" i="2"/>
  <c r="J461" i="2"/>
  <c r="I461" i="2"/>
  <c r="H461" i="2"/>
  <c r="N461" i="2" s="1"/>
  <c r="G461" i="2"/>
  <c r="M461" i="2" s="1"/>
  <c r="L460" i="2"/>
  <c r="K460" i="2"/>
  <c r="J460" i="2"/>
  <c r="I460" i="2"/>
  <c r="H460" i="2"/>
  <c r="N460" i="2" s="1"/>
  <c r="G460" i="2"/>
  <c r="M460" i="2" s="1"/>
  <c r="L459" i="2"/>
  <c r="K459" i="2"/>
  <c r="J459" i="2"/>
  <c r="I459" i="2"/>
  <c r="H459" i="2"/>
  <c r="N459" i="2" s="1"/>
  <c r="G459" i="2"/>
  <c r="M459" i="2" s="1"/>
  <c r="L458" i="2"/>
  <c r="K458" i="2"/>
  <c r="J458" i="2"/>
  <c r="I458" i="2"/>
  <c r="H458" i="2"/>
  <c r="N458" i="2" s="1"/>
  <c r="G458" i="2"/>
  <c r="M458" i="2" s="1"/>
  <c r="L457" i="2"/>
  <c r="K457" i="2"/>
  <c r="J457" i="2"/>
  <c r="I457" i="2"/>
  <c r="H457" i="2"/>
  <c r="N457" i="2" s="1"/>
  <c r="G457" i="2"/>
  <c r="M457" i="2" s="1"/>
  <c r="L456" i="2"/>
  <c r="K456" i="2"/>
  <c r="J456" i="2"/>
  <c r="I456" i="2"/>
  <c r="H456" i="2"/>
  <c r="N456" i="2" s="1"/>
  <c r="G456" i="2"/>
  <c r="M456" i="2" s="1"/>
  <c r="L455" i="2"/>
  <c r="K455" i="2"/>
  <c r="J455" i="2"/>
  <c r="I455" i="2"/>
  <c r="H455" i="2"/>
  <c r="N455" i="2" s="1"/>
  <c r="G455" i="2"/>
  <c r="M455" i="2" s="1"/>
  <c r="L454" i="2"/>
  <c r="K454" i="2"/>
  <c r="J454" i="2"/>
  <c r="I454" i="2"/>
  <c r="H454" i="2"/>
  <c r="N454" i="2" s="1"/>
  <c r="G454" i="2"/>
  <c r="M454" i="2" s="1"/>
  <c r="L453" i="2"/>
  <c r="K453" i="2"/>
  <c r="J453" i="2"/>
  <c r="I453" i="2"/>
  <c r="H453" i="2"/>
  <c r="N453" i="2" s="1"/>
  <c r="G453" i="2"/>
  <c r="M453" i="2" s="1"/>
  <c r="L452" i="2"/>
  <c r="K452" i="2"/>
  <c r="J452" i="2"/>
  <c r="I452" i="2"/>
  <c r="H452" i="2"/>
  <c r="N452" i="2" s="1"/>
  <c r="G452" i="2"/>
  <c r="M452" i="2" s="1"/>
  <c r="L451" i="2"/>
  <c r="K451" i="2"/>
  <c r="J451" i="2"/>
  <c r="I451" i="2"/>
  <c r="H451" i="2"/>
  <c r="N451" i="2" s="1"/>
  <c r="G451" i="2"/>
  <c r="M451" i="2" s="1"/>
  <c r="L450" i="2"/>
  <c r="K450" i="2"/>
  <c r="J450" i="2"/>
  <c r="I450" i="2"/>
  <c r="H450" i="2"/>
  <c r="N450" i="2" s="1"/>
  <c r="G450" i="2"/>
  <c r="M450" i="2" s="1"/>
  <c r="L449" i="2"/>
  <c r="K449" i="2"/>
  <c r="J449" i="2"/>
  <c r="I449" i="2"/>
  <c r="H449" i="2"/>
  <c r="N449" i="2" s="1"/>
  <c r="G449" i="2"/>
  <c r="M449" i="2" s="1"/>
  <c r="L448" i="2"/>
  <c r="K448" i="2"/>
  <c r="J448" i="2"/>
  <c r="I448" i="2"/>
  <c r="H448" i="2"/>
  <c r="N448" i="2" s="1"/>
  <c r="G448" i="2"/>
  <c r="M448" i="2" s="1"/>
  <c r="L447" i="2"/>
  <c r="K447" i="2"/>
  <c r="J447" i="2"/>
  <c r="I447" i="2"/>
  <c r="H447" i="2"/>
  <c r="N447" i="2" s="1"/>
  <c r="G447" i="2"/>
  <c r="M447" i="2" s="1"/>
  <c r="L446" i="2"/>
  <c r="K446" i="2"/>
  <c r="I446" i="2"/>
  <c r="H446" i="2"/>
  <c r="N446" i="2" s="1"/>
  <c r="G446" i="2"/>
  <c r="L445" i="2"/>
  <c r="K445" i="2"/>
  <c r="J445" i="2"/>
  <c r="I445" i="2"/>
  <c r="H445" i="2"/>
  <c r="N445" i="2" s="1"/>
  <c r="G445" i="2"/>
  <c r="M445" i="2" s="1"/>
  <c r="L444" i="2"/>
  <c r="K444" i="2"/>
  <c r="J444" i="2"/>
  <c r="I444" i="2"/>
  <c r="H444" i="2"/>
  <c r="N444" i="2" s="1"/>
  <c r="G444" i="2"/>
  <c r="M444" i="2" s="1"/>
  <c r="L443" i="2"/>
  <c r="K443" i="2"/>
  <c r="J443" i="2"/>
  <c r="I443" i="2"/>
  <c r="H443" i="2"/>
  <c r="N443" i="2" s="1"/>
  <c r="G443" i="2"/>
  <c r="M443" i="2" s="1"/>
  <c r="L442" i="2"/>
  <c r="K442" i="2"/>
  <c r="J442" i="2"/>
  <c r="I442" i="2"/>
  <c r="H442" i="2"/>
  <c r="N442" i="2" s="1"/>
  <c r="G442" i="2"/>
  <c r="M442" i="2" s="1"/>
  <c r="L441" i="2"/>
  <c r="K441" i="2"/>
  <c r="J441" i="2"/>
  <c r="I441" i="2"/>
  <c r="H441" i="2"/>
  <c r="N441" i="2" s="1"/>
  <c r="G441" i="2"/>
  <c r="M441" i="2" s="1"/>
  <c r="L440" i="2"/>
  <c r="K440" i="2"/>
  <c r="J440" i="2"/>
  <c r="I440" i="2"/>
  <c r="H440" i="2"/>
  <c r="N440" i="2" s="1"/>
  <c r="G440" i="2"/>
  <c r="M440" i="2" s="1"/>
  <c r="L439" i="2"/>
  <c r="K439" i="2"/>
  <c r="J439" i="2"/>
  <c r="I439" i="2"/>
  <c r="H439" i="2"/>
  <c r="N439" i="2" s="1"/>
  <c r="G439" i="2"/>
  <c r="M439" i="2" s="1"/>
  <c r="L438" i="2"/>
  <c r="K438" i="2"/>
  <c r="J438" i="2"/>
  <c r="I438" i="2"/>
  <c r="H438" i="2"/>
  <c r="N438" i="2" s="1"/>
  <c r="G438" i="2"/>
  <c r="M438" i="2" s="1"/>
  <c r="L437" i="2"/>
  <c r="K437" i="2"/>
  <c r="J437" i="2"/>
  <c r="I437" i="2"/>
  <c r="G437" i="2"/>
  <c r="M437" i="2" s="1"/>
  <c r="L436" i="2"/>
  <c r="K436" i="2"/>
  <c r="J436" i="2"/>
  <c r="I436" i="2"/>
  <c r="H436" i="2"/>
  <c r="N436" i="2" s="1"/>
  <c r="G436" i="2"/>
  <c r="M436" i="2" s="1"/>
  <c r="L435" i="2"/>
  <c r="K435" i="2"/>
  <c r="J435" i="2"/>
  <c r="I435" i="2"/>
  <c r="H435" i="2"/>
  <c r="N435" i="2" s="1"/>
  <c r="G435" i="2"/>
  <c r="M435" i="2" s="1"/>
  <c r="L434" i="2"/>
  <c r="K434" i="2"/>
  <c r="J434" i="2"/>
  <c r="I434" i="2"/>
  <c r="H434" i="2"/>
  <c r="N434" i="2" s="1"/>
  <c r="G434" i="2"/>
  <c r="M434" i="2" s="1"/>
  <c r="L433" i="2"/>
  <c r="K433" i="2"/>
  <c r="J433" i="2"/>
  <c r="I433" i="2"/>
  <c r="H433" i="2"/>
  <c r="N433" i="2" s="1"/>
  <c r="G433" i="2"/>
  <c r="M433" i="2" s="1"/>
  <c r="L432" i="2"/>
  <c r="K432" i="2"/>
  <c r="J432" i="2"/>
  <c r="I432" i="2"/>
  <c r="H432" i="2"/>
  <c r="N432" i="2" s="1"/>
  <c r="G432" i="2"/>
  <c r="M432" i="2" s="1"/>
  <c r="L431" i="2"/>
  <c r="K431" i="2"/>
  <c r="J431" i="2"/>
  <c r="I431" i="2"/>
  <c r="H431" i="2"/>
  <c r="N431" i="2" s="1"/>
  <c r="G431" i="2"/>
  <c r="M431" i="2" s="1"/>
  <c r="L430" i="2"/>
  <c r="K430" i="2"/>
  <c r="J430" i="2"/>
  <c r="I430" i="2"/>
  <c r="H430" i="2"/>
  <c r="N430" i="2" s="1"/>
  <c r="G430" i="2"/>
  <c r="M430" i="2" s="1"/>
  <c r="L429" i="2"/>
  <c r="K429" i="2"/>
  <c r="I429" i="2"/>
  <c r="H429" i="2"/>
  <c r="N429" i="2" s="1"/>
  <c r="G429" i="2"/>
  <c r="L428" i="2"/>
  <c r="K428" i="2"/>
  <c r="L427" i="2"/>
  <c r="K427" i="2"/>
  <c r="J427" i="2"/>
  <c r="I427" i="2"/>
  <c r="H427" i="2"/>
  <c r="N427" i="2" s="1"/>
  <c r="G427" i="2"/>
  <c r="M427" i="2" s="1"/>
  <c r="L426" i="2"/>
  <c r="K426" i="2"/>
  <c r="I426" i="2"/>
  <c r="H426" i="2"/>
  <c r="N426" i="2" s="1"/>
  <c r="G426" i="2"/>
  <c r="L425" i="2"/>
  <c r="K425" i="2"/>
  <c r="J425" i="2"/>
  <c r="I425" i="2"/>
  <c r="H425" i="2"/>
  <c r="N425" i="2" s="1"/>
  <c r="G425" i="2"/>
  <c r="M425" i="2" s="1"/>
  <c r="L424" i="2"/>
  <c r="K424" i="2"/>
  <c r="L423" i="2"/>
  <c r="K423" i="2"/>
  <c r="J423" i="2"/>
  <c r="I423" i="2"/>
  <c r="H423" i="2"/>
  <c r="N423" i="2" s="1"/>
  <c r="G423" i="2"/>
  <c r="M423" i="2" s="1"/>
  <c r="L422" i="2"/>
  <c r="K422" i="2"/>
  <c r="J422" i="2"/>
  <c r="I422" i="2"/>
  <c r="L421" i="2"/>
  <c r="K421" i="2"/>
  <c r="J421" i="2"/>
  <c r="I421" i="2"/>
  <c r="H421" i="2"/>
  <c r="N421" i="2" s="1"/>
  <c r="G421" i="2"/>
  <c r="M421" i="2" s="1"/>
  <c r="L420" i="2"/>
  <c r="K420" i="2"/>
  <c r="J420" i="2"/>
  <c r="I420" i="2"/>
  <c r="H420" i="2"/>
  <c r="N420" i="2" s="1"/>
  <c r="G420" i="2"/>
  <c r="M420" i="2" s="1"/>
  <c r="L419" i="2"/>
  <c r="K419" i="2"/>
  <c r="I419" i="2"/>
  <c r="H419" i="2"/>
  <c r="N419" i="2" s="1"/>
  <c r="L418" i="2"/>
  <c r="K418" i="2"/>
  <c r="J418" i="2"/>
  <c r="I418" i="2"/>
  <c r="H418" i="2"/>
  <c r="N418" i="2" s="1"/>
  <c r="G418" i="2"/>
  <c r="M418" i="2" s="1"/>
  <c r="L417" i="2"/>
  <c r="K417" i="2"/>
  <c r="J417" i="2"/>
  <c r="I417" i="2"/>
  <c r="H417" i="2"/>
  <c r="N417" i="2" s="1"/>
  <c r="G417" i="2"/>
  <c r="M417" i="2" s="1"/>
  <c r="L416" i="2"/>
  <c r="K416" i="2"/>
  <c r="J416" i="2"/>
  <c r="I416" i="2"/>
  <c r="H416" i="2"/>
  <c r="N416" i="2" s="1"/>
  <c r="G416" i="2"/>
  <c r="M416" i="2" s="1"/>
  <c r="L415" i="2"/>
  <c r="K415" i="2"/>
  <c r="J415" i="2"/>
  <c r="I415" i="2"/>
  <c r="H415" i="2"/>
  <c r="N415" i="2" s="1"/>
  <c r="G415" i="2"/>
  <c r="M415" i="2" s="1"/>
  <c r="L414" i="2"/>
  <c r="K414" i="2"/>
  <c r="J414" i="2"/>
  <c r="I414" i="2"/>
  <c r="H414" i="2"/>
  <c r="N414" i="2" s="1"/>
  <c r="G414" i="2"/>
  <c r="M414" i="2" s="1"/>
  <c r="L413" i="2"/>
  <c r="K413" i="2"/>
  <c r="J413" i="2"/>
  <c r="I413" i="2"/>
  <c r="H413" i="2"/>
  <c r="N413" i="2" s="1"/>
  <c r="G413" i="2"/>
  <c r="M413" i="2" s="1"/>
  <c r="L412" i="2"/>
  <c r="K412" i="2"/>
  <c r="J412" i="2"/>
  <c r="I412" i="2"/>
  <c r="H412" i="2"/>
  <c r="N412" i="2" s="1"/>
  <c r="G412" i="2"/>
  <c r="M412" i="2" s="1"/>
  <c r="L411" i="2"/>
  <c r="K411" i="2"/>
  <c r="J411" i="2"/>
  <c r="I411" i="2"/>
  <c r="H411" i="2"/>
  <c r="N411" i="2" s="1"/>
  <c r="G411" i="2"/>
  <c r="M411" i="2" s="1"/>
  <c r="L410" i="2"/>
  <c r="K410" i="2"/>
  <c r="H410" i="2"/>
  <c r="N410" i="2" s="1"/>
  <c r="G410" i="2"/>
  <c r="L409" i="2"/>
  <c r="K409" i="2"/>
  <c r="J409" i="2"/>
  <c r="I409" i="2"/>
  <c r="H409" i="2"/>
  <c r="N409" i="2" s="1"/>
  <c r="G409" i="2"/>
  <c r="M409" i="2" s="1"/>
  <c r="L408" i="2"/>
  <c r="K408" i="2"/>
  <c r="J408" i="2"/>
  <c r="I408" i="2"/>
  <c r="H408" i="2"/>
  <c r="N408" i="2" s="1"/>
  <c r="G408" i="2"/>
  <c r="M408" i="2" s="1"/>
  <c r="L407" i="2"/>
  <c r="K407" i="2"/>
  <c r="J407" i="2"/>
  <c r="H407" i="2"/>
  <c r="N407" i="2" s="1"/>
  <c r="G407" i="2"/>
  <c r="L406" i="2"/>
  <c r="K406" i="2"/>
  <c r="J406" i="2"/>
  <c r="H406" i="2"/>
  <c r="N406" i="2" s="1"/>
  <c r="L405" i="2"/>
  <c r="K405" i="2"/>
  <c r="J405" i="2"/>
  <c r="I405" i="2"/>
  <c r="H405" i="2"/>
  <c r="N405" i="2" s="1"/>
  <c r="G405" i="2"/>
  <c r="M405" i="2" s="1"/>
  <c r="L404" i="2"/>
  <c r="K404" i="2"/>
  <c r="J404" i="2"/>
  <c r="I404" i="2"/>
  <c r="H404" i="2"/>
  <c r="N404" i="2" s="1"/>
  <c r="G404" i="2"/>
  <c r="M404" i="2" s="1"/>
  <c r="L403" i="2"/>
  <c r="K403" i="2"/>
  <c r="J403" i="2"/>
  <c r="I403" i="2"/>
  <c r="H403" i="2"/>
  <c r="N403" i="2" s="1"/>
  <c r="G403" i="2"/>
  <c r="M403" i="2" s="1"/>
  <c r="L402" i="2"/>
  <c r="K402" i="2"/>
  <c r="J402" i="2"/>
  <c r="I402" i="2"/>
  <c r="H402" i="2"/>
  <c r="N402" i="2" s="1"/>
  <c r="G402" i="2"/>
  <c r="M402" i="2" s="1"/>
  <c r="L401" i="2"/>
  <c r="K401" i="2"/>
  <c r="J401" i="2"/>
  <c r="I401" i="2"/>
  <c r="H401" i="2"/>
  <c r="N401" i="2" s="1"/>
  <c r="L400" i="2"/>
  <c r="K400" i="2"/>
  <c r="J400" i="2"/>
  <c r="I400" i="2"/>
  <c r="G400" i="2"/>
  <c r="L399" i="2"/>
  <c r="K399" i="2"/>
  <c r="J399" i="2"/>
  <c r="I399" i="2"/>
  <c r="H399" i="2"/>
  <c r="N399" i="2" s="1"/>
  <c r="G399" i="2"/>
  <c r="M399" i="2" s="1"/>
  <c r="L398" i="2"/>
  <c r="K398" i="2"/>
  <c r="J398" i="2"/>
  <c r="I398" i="2"/>
  <c r="H398" i="2"/>
  <c r="N398" i="2" s="1"/>
  <c r="G398" i="2"/>
  <c r="M398" i="2" s="1"/>
  <c r="L397" i="2"/>
  <c r="K397" i="2"/>
  <c r="J397" i="2"/>
  <c r="I397" i="2"/>
  <c r="H397" i="2"/>
  <c r="N397" i="2" s="1"/>
  <c r="G397" i="2"/>
  <c r="M397" i="2" s="1"/>
  <c r="L396" i="2"/>
  <c r="K396" i="2"/>
  <c r="I396" i="2"/>
  <c r="H396" i="2"/>
  <c r="N396" i="2" s="1"/>
  <c r="G396" i="2"/>
  <c r="M396" i="2" s="1"/>
  <c r="L395" i="2"/>
  <c r="K395" i="2"/>
  <c r="J395" i="2"/>
  <c r="I395" i="2"/>
  <c r="G395" i="2"/>
  <c r="L394" i="2"/>
  <c r="K394" i="2"/>
  <c r="I394" i="2"/>
  <c r="H394" i="2"/>
  <c r="N394" i="2" s="1"/>
  <c r="G394" i="2"/>
  <c r="M394" i="2" s="1"/>
  <c r="L393" i="2"/>
  <c r="K393" i="2"/>
  <c r="J393" i="2"/>
  <c r="I393" i="2"/>
  <c r="H393" i="2"/>
  <c r="N393" i="2" s="1"/>
  <c r="G393" i="2"/>
  <c r="M393" i="2" s="1"/>
  <c r="L392" i="2"/>
  <c r="K392" i="2"/>
  <c r="J392" i="2"/>
  <c r="I392" i="2"/>
  <c r="H392" i="2"/>
  <c r="N392" i="2" s="1"/>
  <c r="G392" i="2"/>
  <c r="M392" i="2" s="1"/>
  <c r="L391" i="2"/>
  <c r="K391" i="2"/>
  <c r="J391" i="2"/>
  <c r="H391" i="2"/>
  <c r="N391" i="2" s="1"/>
  <c r="G391" i="2"/>
  <c r="L390" i="2"/>
  <c r="K390" i="2"/>
  <c r="J390" i="2"/>
  <c r="I390" i="2"/>
  <c r="H390" i="2"/>
  <c r="N390" i="2" s="1"/>
  <c r="G390" i="2"/>
  <c r="M390" i="2" s="1"/>
  <c r="L389" i="2"/>
  <c r="K389" i="2"/>
  <c r="J389" i="2"/>
  <c r="I389" i="2"/>
  <c r="H389" i="2"/>
  <c r="N389" i="2" s="1"/>
  <c r="L388" i="2"/>
  <c r="K388" i="2"/>
  <c r="J388" i="2"/>
  <c r="I388" i="2"/>
  <c r="H388" i="2"/>
  <c r="N388" i="2" s="1"/>
  <c r="G388" i="2"/>
  <c r="M388" i="2" s="1"/>
  <c r="L387" i="2"/>
  <c r="K387" i="2"/>
  <c r="J387" i="2"/>
  <c r="I387" i="2"/>
  <c r="H387" i="2"/>
  <c r="N387" i="2" s="1"/>
  <c r="G387" i="2"/>
  <c r="M387" i="2" s="1"/>
  <c r="L386" i="2"/>
  <c r="K386" i="2"/>
  <c r="J386" i="2"/>
  <c r="H386" i="2"/>
  <c r="N386" i="2" s="1"/>
  <c r="G386" i="2"/>
  <c r="M386" i="2" s="1"/>
  <c r="L385" i="2"/>
  <c r="K385" i="2"/>
  <c r="J385" i="2"/>
  <c r="I385" i="2"/>
  <c r="H385" i="2"/>
  <c r="N385" i="2" s="1"/>
  <c r="G385" i="2"/>
  <c r="M385" i="2" s="1"/>
  <c r="L384" i="2"/>
  <c r="K384" i="2"/>
  <c r="J384" i="2"/>
  <c r="I384" i="2"/>
  <c r="L383" i="2"/>
  <c r="K383" i="2"/>
  <c r="J383" i="2"/>
  <c r="I383" i="2"/>
  <c r="H383" i="2"/>
  <c r="N383" i="2" s="1"/>
  <c r="L382" i="2"/>
  <c r="K382" i="2"/>
  <c r="J382" i="2"/>
  <c r="I382" i="2"/>
  <c r="H382" i="2"/>
  <c r="N382" i="2" s="1"/>
  <c r="G382" i="2"/>
  <c r="M382" i="2" s="1"/>
  <c r="L381" i="2"/>
  <c r="K381" i="2"/>
  <c r="J381" i="2"/>
  <c r="I381" i="2"/>
  <c r="H381" i="2"/>
  <c r="N381" i="2" s="1"/>
  <c r="G381" i="2"/>
  <c r="M381" i="2" s="1"/>
  <c r="L380" i="2"/>
  <c r="K380" i="2"/>
  <c r="J380" i="2"/>
  <c r="I380" i="2"/>
  <c r="H380" i="2"/>
  <c r="N380" i="2" s="1"/>
  <c r="G380" i="2"/>
  <c r="M380" i="2" s="1"/>
  <c r="L379" i="2"/>
  <c r="K379" i="2"/>
  <c r="J379" i="2"/>
  <c r="I379" i="2"/>
  <c r="H379" i="2"/>
  <c r="N379" i="2" s="1"/>
  <c r="G379" i="2"/>
  <c r="M379" i="2" s="1"/>
  <c r="L378" i="2"/>
  <c r="K378" i="2"/>
  <c r="J378" i="2"/>
  <c r="I378" i="2"/>
  <c r="H378" i="2"/>
  <c r="N378" i="2" s="1"/>
  <c r="G378" i="2"/>
  <c r="M378" i="2" s="1"/>
  <c r="L377" i="2"/>
  <c r="K377" i="2"/>
  <c r="G377" i="2"/>
  <c r="M377" i="2" s="1"/>
  <c r="L376" i="2"/>
  <c r="K376" i="2"/>
  <c r="J376" i="2"/>
  <c r="I376" i="2"/>
  <c r="H376" i="2"/>
  <c r="N376" i="2" s="1"/>
  <c r="G376" i="2"/>
  <c r="M376" i="2" s="1"/>
  <c r="L375" i="2"/>
  <c r="K375" i="2"/>
  <c r="J375" i="2"/>
  <c r="I375" i="2"/>
  <c r="H375" i="2"/>
  <c r="N375" i="2" s="1"/>
  <c r="G375" i="2"/>
  <c r="M375" i="2" s="1"/>
  <c r="L374" i="2"/>
  <c r="K374" i="2"/>
  <c r="I374" i="2"/>
  <c r="H374" i="2"/>
  <c r="N374" i="2" s="1"/>
  <c r="G374" i="2"/>
  <c r="L373" i="2"/>
  <c r="K373" i="2"/>
  <c r="J373" i="2"/>
  <c r="I373" i="2"/>
  <c r="H373" i="2"/>
  <c r="N373" i="2" s="1"/>
  <c r="L372" i="2"/>
  <c r="K372" i="2"/>
  <c r="J372" i="2"/>
  <c r="I372" i="2"/>
  <c r="H372" i="2"/>
  <c r="N372" i="2" s="1"/>
  <c r="G372" i="2"/>
  <c r="M372" i="2" s="1"/>
  <c r="K371" i="2"/>
  <c r="F371" i="2"/>
  <c r="J590" i="2" s="1"/>
  <c r="E371" i="2"/>
  <c r="I428" i="2" s="1"/>
  <c r="D371" i="2"/>
  <c r="H428" i="2" s="1"/>
  <c r="N428" i="2" s="1"/>
  <c r="C371" i="2"/>
  <c r="G422" i="2" s="1"/>
  <c r="M422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J361" i="2"/>
  <c r="I361" i="2"/>
  <c r="H361" i="2"/>
  <c r="N361" i="2" s="1"/>
  <c r="G361" i="2"/>
  <c r="M361" i="2" s="1"/>
  <c r="L360" i="2"/>
  <c r="K360" i="2"/>
  <c r="J360" i="2"/>
  <c r="I360" i="2"/>
  <c r="H360" i="2"/>
  <c r="N360" i="2" s="1"/>
  <c r="G360" i="2"/>
  <c r="M360" i="2" s="1"/>
  <c r="L359" i="2"/>
  <c r="K359" i="2"/>
  <c r="J359" i="2"/>
  <c r="I359" i="2"/>
  <c r="H359" i="2"/>
  <c r="N359" i="2" s="1"/>
  <c r="G359" i="2"/>
  <c r="M359" i="2" s="1"/>
  <c r="L358" i="2"/>
  <c r="K358" i="2"/>
  <c r="J358" i="2"/>
  <c r="I358" i="2"/>
  <c r="H358" i="2"/>
  <c r="N358" i="2" s="1"/>
  <c r="G358" i="2"/>
  <c r="M358" i="2" s="1"/>
  <c r="L357" i="2"/>
  <c r="K357" i="2"/>
  <c r="J357" i="2"/>
  <c r="I357" i="2"/>
  <c r="H357" i="2"/>
  <c r="N357" i="2" s="1"/>
  <c r="G357" i="2"/>
  <c r="M357" i="2" s="1"/>
  <c r="L356" i="2"/>
  <c r="K356" i="2"/>
  <c r="J356" i="2"/>
  <c r="I356" i="2"/>
  <c r="H356" i="2"/>
  <c r="N356" i="2" s="1"/>
  <c r="G356" i="2"/>
  <c r="M356" i="2" s="1"/>
  <c r="L355" i="2"/>
  <c r="K355" i="2"/>
  <c r="J355" i="2"/>
  <c r="I355" i="2"/>
  <c r="H355" i="2"/>
  <c r="N355" i="2" s="1"/>
  <c r="G355" i="2"/>
  <c r="M355" i="2" s="1"/>
  <c r="L354" i="2"/>
  <c r="K354" i="2"/>
  <c r="J354" i="2"/>
  <c r="I354" i="2"/>
  <c r="H354" i="2"/>
  <c r="N354" i="2" s="1"/>
  <c r="G354" i="2"/>
  <c r="M354" i="2" s="1"/>
  <c r="L353" i="2"/>
  <c r="K353" i="2"/>
  <c r="J353" i="2"/>
  <c r="I353" i="2"/>
  <c r="H353" i="2"/>
  <c r="N353" i="2" s="1"/>
  <c r="G353" i="2"/>
  <c r="M353" i="2" s="1"/>
  <c r="L352" i="2"/>
  <c r="K352" i="2"/>
  <c r="J352" i="2"/>
  <c r="I352" i="2"/>
  <c r="H352" i="2"/>
  <c r="N352" i="2" s="1"/>
  <c r="L351" i="2"/>
  <c r="K351" i="2"/>
  <c r="J351" i="2"/>
  <c r="I351" i="2"/>
  <c r="H351" i="2"/>
  <c r="N351" i="2" s="1"/>
  <c r="G351" i="2"/>
  <c r="M351" i="2" s="1"/>
  <c r="L350" i="2"/>
  <c r="K350" i="2"/>
  <c r="J350" i="2"/>
  <c r="I350" i="2"/>
  <c r="H350" i="2"/>
  <c r="N350" i="2" s="1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L347" i="2"/>
  <c r="K347" i="2"/>
  <c r="J347" i="2"/>
  <c r="I347" i="2"/>
  <c r="H347" i="2"/>
  <c r="N347" i="2" s="1"/>
  <c r="G347" i="2"/>
  <c r="M347" i="2" s="1"/>
  <c r="L346" i="2"/>
  <c r="K346" i="2"/>
  <c r="J346" i="2"/>
  <c r="I346" i="2"/>
  <c r="H346" i="2"/>
  <c r="N346" i="2" s="1"/>
  <c r="G346" i="2"/>
  <c r="M346" i="2" s="1"/>
  <c r="L345" i="2"/>
  <c r="K345" i="2"/>
  <c r="J345" i="2"/>
  <c r="I345" i="2"/>
  <c r="H345" i="2"/>
  <c r="N345" i="2" s="1"/>
  <c r="G345" i="2"/>
  <c r="M345" i="2" s="1"/>
  <c r="L344" i="2"/>
  <c r="K344" i="2"/>
  <c r="J344" i="2"/>
  <c r="I344" i="2"/>
  <c r="H344" i="2"/>
  <c r="N344" i="2" s="1"/>
  <c r="G344" i="2"/>
  <c r="M344" i="2" s="1"/>
  <c r="L343" i="2"/>
  <c r="K343" i="2"/>
  <c r="J343" i="2"/>
  <c r="I343" i="2"/>
  <c r="H343" i="2"/>
  <c r="N343" i="2" s="1"/>
  <c r="G343" i="2"/>
  <c r="M343" i="2" s="1"/>
  <c r="L342" i="2"/>
  <c r="K342" i="2"/>
  <c r="J342" i="2"/>
  <c r="I342" i="2"/>
  <c r="H342" i="2"/>
  <c r="N342" i="2" s="1"/>
  <c r="G342" i="2"/>
  <c r="M342" i="2" s="1"/>
  <c r="L341" i="2"/>
  <c r="K341" i="2"/>
  <c r="J341" i="2"/>
  <c r="I341" i="2"/>
  <c r="H341" i="2"/>
  <c r="N341" i="2" s="1"/>
  <c r="G341" i="2"/>
  <c r="M341" i="2" s="1"/>
  <c r="L340" i="2"/>
  <c r="K340" i="2"/>
  <c r="J340" i="2"/>
  <c r="I340" i="2"/>
  <c r="H340" i="2"/>
  <c r="N340" i="2" s="1"/>
  <c r="G340" i="2"/>
  <c r="M340" i="2" s="1"/>
  <c r="L339" i="2"/>
  <c r="K339" i="2"/>
  <c r="J339" i="2"/>
  <c r="I339" i="2"/>
  <c r="H339" i="2"/>
  <c r="N339" i="2" s="1"/>
  <c r="G339" i="2"/>
  <c r="M339" i="2" s="1"/>
  <c r="L338" i="2"/>
  <c r="K338" i="2"/>
  <c r="J338" i="2"/>
  <c r="I338" i="2"/>
  <c r="G338" i="2"/>
  <c r="L337" i="2"/>
  <c r="K337" i="2"/>
  <c r="J337" i="2"/>
  <c r="I337" i="2"/>
  <c r="H337" i="2"/>
  <c r="N337" i="2" s="1"/>
  <c r="G337" i="2"/>
  <c r="M337" i="2" s="1"/>
  <c r="L336" i="2"/>
  <c r="K336" i="2"/>
  <c r="J336" i="2"/>
  <c r="I336" i="2"/>
  <c r="H336" i="2"/>
  <c r="N336" i="2" s="1"/>
  <c r="G336" i="2"/>
  <c r="M336" i="2" s="1"/>
  <c r="L335" i="2"/>
  <c r="K335" i="2"/>
  <c r="J335" i="2"/>
  <c r="I335" i="2"/>
  <c r="H335" i="2"/>
  <c r="N335" i="2" s="1"/>
  <c r="G335" i="2"/>
  <c r="M335" i="2" s="1"/>
  <c r="L334" i="2"/>
  <c r="K334" i="2"/>
  <c r="J334" i="2"/>
  <c r="I334" i="2"/>
  <c r="H334" i="2"/>
  <c r="N334" i="2" s="1"/>
  <c r="G334" i="2"/>
  <c r="M334" i="2" s="1"/>
  <c r="L333" i="2"/>
  <c r="K333" i="2"/>
  <c r="J333" i="2"/>
  <c r="I333" i="2"/>
  <c r="H333" i="2"/>
  <c r="N333" i="2" s="1"/>
  <c r="G333" i="2"/>
  <c r="M333" i="2" s="1"/>
  <c r="L332" i="2"/>
  <c r="K332" i="2"/>
  <c r="J332" i="2"/>
  <c r="I332" i="2"/>
  <c r="H332" i="2"/>
  <c r="N332" i="2" s="1"/>
  <c r="G332" i="2"/>
  <c r="M332" i="2" s="1"/>
  <c r="L331" i="2"/>
  <c r="K331" i="2"/>
  <c r="J331" i="2"/>
  <c r="I331" i="2"/>
  <c r="H331" i="2"/>
  <c r="N331" i="2" s="1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J329" i="2"/>
  <c r="I329" i="2"/>
  <c r="H329" i="2"/>
  <c r="N329" i="2" s="1"/>
  <c r="G329" i="2"/>
  <c r="M329" i="2" s="1"/>
  <c r="L328" i="2"/>
  <c r="K328" i="2"/>
  <c r="J328" i="2"/>
  <c r="I328" i="2"/>
  <c r="H328" i="2"/>
  <c r="N328" i="2" s="1"/>
  <c r="G328" i="2"/>
  <c r="M328" i="2" s="1"/>
  <c r="L327" i="2"/>
  <c r="K327" i="2"/>
  <c r="J327" i="2"/>
  <c r="I327" i="2"/>
  <c r="H327" i="2"/>
  <c r="N327" i="2" s="1"/>
  <c r="G327" i="2"/>
  <c r="M327" i="2" s="1"/>
  <c r="L326" i="2"/>
  <c r="K326" i="2"/>
  <c r="J326" i="2"/>
  <c r="I326" i="2"/>
  <c r="H326" i="2"/>
  <c r="N326" i="2" s="1"/>
  <c r="G326" i="2"/>
  <c r="M326" i="2" s="1"/>
  <c r="L325" i="2"/>
  <c r="K325" i="2"/>
  <c r="J325" i="2"/>
  <c r="I325" i="2"/>
  <c r="H325" i="2"/>
  <c r="N325" i="2" s="1"/>
  <c r="G325" i="2"/>
  <c r="M325" i="2" s="1"/>
  <c r="L324" i="2"/>
  <c r="K324" i="2"/>
  <c r="J324" i="2"/>
  <c r="I324" i="2"/>
  <c r="H324" i="2"/>
  <c r="N324" i="2" s="1"/>
  <c r="G324" i="2"/>
  <c r="M324" i="2" s="1"/>
  <c r="L323" i="2"/>
  <c r="K323" i="2"/>
  <c r="J323" i="2"/>
  <c r="I323" i="2"/>
  <c r="H323" i="2"/>
  <c r="N323" i="2" s="1"/>
  <c r="G323" i="2"/>
  <c r="M323" i="2" s="1"/>
  <c r="L322" i="2"/>
  <c r="K322" i="2"/>
  <c r="J322" i="2"/>
  <c r="I322" i="2"/>
  <c r="H322" i="2"/>
  <c r="N322" i="2" s="1"/>
  <c r="G322" i="2"/>
  <c r="M322" i="2" s="1"/>
  <c r="L321" i="2"/>
  <c r="K321" i="2"/>
  <c r="J321" i="2"/>
  <c r="I321" i="2"/>
  <c r="H321" i="2"/>
  <c r="N321" i="2" s="1"/>
  <c r="G321" i="2"/>
  <c r="M321" i="2" s="1"/>
  <c r="L320" i="2"/>
  <c r="K320" i="2"/>
  <c r="J320" i="2"/>
  <c r="I320" i="2"/>
  <c r="H320" i="2"/>
  <c r="N320" i="2" s="1"/>
  <c r="G320" i="2"/>
  <c r="M320" i="2" s="1"/>
  <c r="L319" i="2"/>
  <c r="K319" i="2"/>
  <c r="J319" i="2"/>
  <c r="I319" i="2"/>
  <c r="H319" i="2"/>
  <c r="N319" i="2" s="1"/>
  <c r="G319" i="2"/>
  <c r="M319" i="2" s="1"/>
  <c r="L318" i="2"/>
  <c r="K318" i="2"/>
  <c r="J318" i="2"/>
  <c r="I318" i="2"/>
  <c r="H318" i="2"/>
  <c r="N318" i="2" s="1"/>
  <c r="G318" i="2"/>
  <c r="M318" i="2" s="1"/>
  <c r="L317" i="2"/>
  <c r="K317" i="2"/>
  <c r="J317" i="2"/>
  <c r="I317" i="2"/>
  <c r="H317" i="2"/>
  <c r="N317" i="2" s="1"/>
  <c r="G317" i="2"/>
  <c r="M317" i="2" s="1"/>
  <c r="L316" i="2"/>
  <c r="K316" i="2"/>
  <c r="J316" i="2"/>
  <c r="I316" i="2"/>
  <c r="H316" i="2"/>
  <c r="N316" i="2" s="1"/>
  <c r="G316" i="2"/>
  <c r="M316" i="2" s="1"/>
  <c r="L315" i="2"/>
  <c r="K315" i="2"/>
  <c r="J315" i="2"/>
  <c r="I315" i="2"/>
  <c r="H315" i="2"/>
  <c r="N315" i="2" s="1"/>
  <c r="G315" i="2"/>
  <c r="M315" i="2" s="1"/>
  <c r="L314" i="2"/>
  <c r="K314" i="2"/>
  <c r="J314" i="2"/>
  <c r="I314" i="2"/>
  <c r="H314" i="2"/>
  <c r="N314" i="2" s="1"/>
  <c r="G314" i="2"/>
  <c r="M314" i="2" s="1"/>
  <c r="L313" i="2"/>
  <c r="K313" i="2"/>
  <c r="J313" i="2"/>
  <c r="I313" i="2"/>
  <c r="H313" i="2"/>
  <c r="N313" i="2" s="1"/>
  <c r="G313" i="2"/>
  <c r="M313" i="2" s="1"/>
  <c r="L312" i="2"/>
  <c r="K312" i="2"/>
  <c r="J312" i="2"/>
  <c r="I312" i="2"/>
  <c r="H312" i="2"/>
  <c r="N312" i="2" s="1"/>
  <c r="G312" i="2"/>
  <c r="M312" i="2" s="1"/>
  <c r="L311" i="2"/>
  <c r="K311" i="2"/>
  <c r="J311" i="2"/>
  <c r="I311" i="2"/>
  <c r="H311" i="2"/>
  <c r="N311" i="2" s="1"/>
  <c r="G311" i="2"/>
  <c r="M311" i="2" s="1"/>
  <c r="L310" i="2"/>
  <c r="K310" i="2"/>
  <c r="J310" i="2"/>
  <c r="I310" i="2"/>
  <c r="G310" i="2"/>
  <c r="L309" i="2"/>
  <c r="K309" i="2"/>
  <c r="J309" i="2"/>
  <c r="I309" i="2"/>
  <c r="H309" i="2"/>
  <c r="N309" i="2" s="1"/>
  <c r="G309" i="2"/>
  <c r="M309" i="2" s="1"/>
  <c r="L308" i="2"/>
  <c r="K308" i="2"/>
  <c r="J308" i="2"/>
  <c r="I308" i="2"/>
  <c r="H308" i="2"/>
  <c r="N308" i="2" s="1"/>
  <c r="G308" i="2"/>
  <c r="M308" i="2" s="1"/>
  <c r="L307" i="2"/>
  <c r="K307" i="2"/>
  <c r="J307" i="2"/>
  <c r="I307" i="2"/>
  <c r="H307" i="2"/>
  <c r="N307" i="2" s="1"/>
  <c r="G307" i="2"/>
  <c r="M307" i="2" s="1"/>
  <c r="L306" i="2"/>
  <c r="K306" i="2"/>
  <c r="J306" i="2"/>
  <c r="I306" i="2"/>
  <c r="H306" i="2"/>
  <c r="N306" i="2" s="1"/>
  <c r="G306" i="2"/>
  <c r="M306" i="2" s="1"/>
  <c r="L305" i="2"/>
  <c r="K305" i="2"/>
  <c r="J305" i="2"/>
  <c r="I305" i="2"/>
  <c r="H305" i="2"/>
  <c r="N305" i="2" s="1"/>
  <c r="G305" i="2"/>
  <c r="M305" i="2" s="1"/>
  <c r="L304" i="2"/>
  <c r="K304" i="2"/>
  <c r="J304" i="2"/>
  <c r="I304" i="2"/>
  <c r="H304" i="2"/>
  <c r="N304" i="2" s="1"/>
  <c r="G304" i="2"/>
  <c r="M304" i="2" s="1"/>
  <c r="L303" i="2"/>
  <c r="K303" i="2"/>
  <c r="J303" i="2"/>
  <c r="I303" i="2"/>
  <c r="H303" i="2"/>
  <c r="N303" i="2" s="1"/>
  <c r="G303" i="2"/>
  <c r="M303" i="2" s="1"/>
  <c r="L302" i="2"/>
  <c r="K302" i="2"/>
  <c r="J302" i="2"/>
  <c r="I302" i="2"/>
  <c r="H302" i="2"/>
  <c r="N302" i="2" s="1"/>
  <c r="G302" i="2"/>
  <c r="M302" i="2" s="1"/>
  <c r="L301" i="2"/>
  <c r="K301" i="2"/>
  <c r="J301" i="2"/>
  <c r="I301" i="2"/>
  <c r="H301" i="2"/>
  <c r="N301" i="2" s="1"/>
  <c r="G301" i="2"/>
  <c r="M301" i="2" s="1"/>
  <c r="L300" i="2"/>
  <c r="K300" i="2"/>
  <c r="J300" i="2"/>
  <c r="I300" i="2"/>
  <c r="H300" i="2"/>
  <c r="N300" i="2" s="1"/>
  <c r="G300" i="2"/>
  <c r="M300" i="2" s="1"/>
  <c r="L299" i="2"/>
  <c r="K299" i="2"/>
  <c r="J299" i="2"/>
  <c r="I299" i="2"/>
  <c r="H299" i="2"/>
  <c r="N299" i="2" s="1"/>
  <c r="G299" i="2"/>
  <c r="M299" i="2" s="1"/>
  <c r="L298" i="2"/>
  <c r="K298" i="2"/>
  <c r="J298" i="2"/>
  <c r="I298" i="2"/>
  <c r="H298" i="2"/>
  <c r="N298" i="2" s="1"/>
  <c r="G298" i="2"/>
  <c r="M298" i="2" s="1"/>
  <c r="L297" i="2"/>
  <c r="K297" i="2"/>
  <c r="J297" i="2"/>
  <c r="I297" i="2"/>
  <c r="H297" i="2"/>
  <c r="N297" i="2" s="1"/>
  <c r="G297" i="2"/>
  <c r="M297" i="2" s="1"/>
  <c r="L296" i="2"/>
  <c r="K296" i="2"/>
  <c r="J296" i="2"/>
  <c r="I296" i="2"/>
  <c r="H296" i="2"/>
  <c r="N296" i="2" s="1"/>
  <c r="G296" i="2"/>
  <c r="M296" i="2" s="1"/>
  <c r="L295" i="2"/>
  <c r="K295" i="2"/>
  <c r="J295" i="2"/>
  <c r="I295" i="2"/>
  <c r="H295" i="2"/>
  <c r="N295" i="2" s="1"/>
  <c r="G295" i="2"/>
  <c r="M295" i="2" s="1"/>
  <c r="L294" i="2"/>
  <c r="K294" i="2"/>
  <c r="J294" i="2"/>
  <c r="I294" i="2"/>
  <c r="H294" i="2"/>
  <c r="N294" i="2" s="1"/>
  <c r="G294" i="2"/>
  <c r="M294" i="2" s="1"/>
  <c r="L293" i="2"/>
  <c r="K293" i="2"/>
  <c r="J293" i="2"/>
  <c r="I293" i="2"/>
  <c r="H293" i="2"/>
  <c r="N293" i="2" s="1"/>
  <c r="G293" i="2"/>
  <c r="M293" i="2" s="1"/>
  <c r="L292" i="2"/>
  <c r="K292" i="2"/>
  <c r="J292" i="2"/>
  <c r="I292" i="2"/>
  <c r="H292" i="2"/>
  <c r="N292" i="2" s="1"/>
  <c r="G292" i="2"/>
  <c r="M292" i="2" s="1"/>
  <c r="L291" i="2"/>
  <c r="K291" i="2"/>
  <c r="J291" i="2"/>
  <c r="I291" i="2"/>
  <c r="H291" i="2"/>
  <c r="N291" i="2" s="1"/>
  <c r="G291" i="2"/>
  <c r="M291" i="2" s="1"/>
  <c r="L290" i="2"/>
  <c r="K290" i="2"/>
  <c r="J290" i="2"/>
  <c r="I290" i="2"/>
  <c r="H290" i="2"/>
  <c r="N290" i="2" s="1"/>
  <c r="G290" i="2"/>
  <c r="M290" i="2" s="1"/>
  <c r="L289" i="2"/>
  <c r="K289" i="2"/>
  <c r="J289" i="2"/>
  <c r="I289" i="2"/>
  <c r="H289" i="2"/>
  <c r="N289" i="2" s="1"/>
  <c r="G289" i="2"/>
  <c r="M289" i="2" s="1"/>
  <c r="L288" i="2"/>
  <c r="K288" i="2"/>
  <c r="J288" i="2"/>
  <c r="I288" i="2"/>
  <c r="H288" i="2"/>
  <c r="N288" i="2" s="1"/>
  <c r="G288" i="2"/>
  <c r="M288" i="2" s="1"/>
  <c r="L287" i="2"/>
  <c r="K287" i="2"/>
  <c r="J287" i="2"/>
  <c r="I287" i="2"/>
  <c r="H287" i="2"/>
  <c r="N287" i="2" s="1"/>
  <c r="G287" i="2"/>
  <c r="M287" i="2" s="1"/>
  <c r="L286" i="2"/>
  <c r="K286" i="2"/>
  <c r="J286" i="2"/>
  <c r="I286" i="2"/>
  <c r="H286" i="2"/>
  <c r="N286" i="2" s="1"/>
  <c r="G286" i="2"/>
  <c r="M286" i="2" s="1"/>
  <c r="L285" i="2"/>
  <c r="K285" i="2"/>
  <c r="J285" i="2"/>
  <c r="I285" i="2"/>
  <c r="H285" i="2"/>
  <c r="N285" i="2" s="1"/>
  <c r="G285" i="2"/>
  <c r="M285" i="2" s="1"/>
  <c r="L284" i="2"/>
  <c r="K284" i="2"/>
  <c r="J284" i="2"/>
  <c r="I284" i="2"/>
  <c r="H284" i="2"/>
  <c r="N284" i="2" s="1"/>
  <c r="G284" i="2"/>
  <c r="M284" i="2" s="1"/>
  <c r="L283" i="2"/>
  <c r="K283" i="2"/>
  <c r="J283" i="2"/>
  <c r="I283" i="2"/>
  <c r="H283" i="2"/>
  <c r="N283" i="2" s="1"/>
  <c r="G283" i="2"/>
  <c r="M283" i="2" s="1"/>
  <c r="L282" i="2"/>
  <c r="K282" i="2"/>
  <c r="J282" i="2"/>
  <c r="I282" i="2"/>
  <c r="H282" i="2"/>
  <c r="N282" i="2" s="1"/>
  <c r="G282" i="2"/>
  <c r="M282" i="2" s="1"/>
  <c r="L281" i="2"/>
  <c r="K281" i="2"/>
  <c r="J281" i="2"/>
  <c r="H281" i="2"/>
  <c r="N281" i="2" s="1"/>
  <c r="L280" i="2"/>
  <c r="K280" i="2"/>
  <c r="J280" i="2"/>
  <c r="I280" i="2"/>
  <c r="H280" i="2"/>
  <c r="N280" i="2" s="1"/>
  <c r="G280" i="2"/>
  <c r="M280" i="2" s="1"/>
  <c r="L279" i="2"/>
  <c r="K279" i="2"/>
  <c r="J279" i="2"/>
  <c r="I279" i="2"/>
  <c r="H279" i="2"/>
  <c r="N279" i="2" s="1"/>
  <c r="G279" i="2"/>
  <c r="M279" i="2" s="1"/>
  <c r="L278" i="2"/>
  <c r="K278" i="2"/>
  <c r="J278" i="2"/>
  <c r="I278" i="2"/>
  <c r="H278" i="2"/>
  <c r="N278" i="2" s="1"/>
  <c r="G278" i="2"/>
  <c r="M278" i="2" s="1"/>
  <c r="L277" i="2"/>
  <c r="K277" i="2"/>
  <c r="J277" i="2"/>
  <c r="I277" i="2"/>
  <c r="H277" i="2"/>
  <c r="N277" i="2" s="1"/>
  <c r="G277" i="2"/>
  <c r="M277" i="2" s="1"/>
  <c r="L276" i="2"/>
  <c r="K276" i="2"/>
  <c r="J276" i="2"/>
  <c r="I276" i="2"/>
  <c r="G276" i="2"/>
  <c r="M276" i="2" s="1"/>
  <c r="L275" i="2"/>
  <c r="K275" i="2"/>
  <c r="J275" i="2"/>
  <c r="I275" i="2"/>
  <c r="H275" i="2"/>
  <c r="N275" i="2" s="1"/>
  <c r="G275" i="2"/>
  <c r="M275" i="2" s="1"/>
  <c r="L274" i="2"/>
  <c r="K274" i="2"/>
  <c r="J274" i="2"/>
  <c r="I274" i="2"/>
  <c r="H274" i="2"/>
  <c r="N274" i="2" s="1"/>
  <c r="G274" i="2"/>
  <c r="M274" i="2" s="1"/>
  <c r="L273" i="2"/>
  <c r="K273" i="2"/>
  <c r="J273" i="2"/>
  <c r="I273" i="2"/>
  <c r="H273" i="2"/>
  <c r="N273" i="2" s="1"/>
  <c r="G273" i="2"/>
  <c r="M273" i="2" s="1"/>
  <c r="L272" i="2"/>
  <c r="K272" i="2"/>
  <c r="J272" i="2"/>
  <c r="I272" i="2"/>
  <c r="H272" i="2"/>
  <c r="N272" i="2" s="1"/>
  <c r="G272" i="2"/>
  <c r="M272" i="2" s="1"/>
  <c r="L271" i="2"/>
  <c r="K271" i="2"/>
  <c r="J271" i="2"/>
  <c r="I271" i="2"/>
  <c r="H271" i="2"/>
  <c r="N271" i="2" s="1"/>
  <c r="G271" i="2"/>
  <c r="M271" i="2" s="1"/>
  <c r="L270" i="2"/>
  <c r="K270" i="2"/>
  <c r="J270" i="2"/>
  <c r="I270" i="2"/>
  <c r="H270" i="2"/>
  <c r="N270" i="2" s="1"/>
  <c r="G270" i="2"/>
  <c r="M270" i="2" s="1"/>
  <c r="L269" i="2"/>
  <c r="K269" i="2"/>
  <c r="J269" i="2"/>
  <c r="I269" i="2"/>
  <c r="H269" i="2"/>
  <c r="N269" i="2" s="1"/>
  <c r="G269" i="2"/>
  <c r="M269" i="2" s="1"/>
  <c r="L268" i="2"/>
  <c r="K268" i="2"/>
  <c r="J268" i="2"/>
  <c r="I268" i="2"/>
  <c r="H268" i="2"/>
  <c r="N268" i="2" s="1"/>
  <c r="G268" i="2"/>
  <c r="M268" i="2" s="1"/>
  <c r="L267" i="2"/>
  <c r="K267" i="2"/>
  <c r="J267" i="2"/>
  <c r="I267" i="2"/>
  <c r="H267" i="2"/>
  <c r="N267" i="2" s="1"/>
  <c r="G267" i="2"/>
  <c r="M267" i="2" s="1"/>
  <c r="L266" i="2"/>
  <c r="K266" i="2"/>
  <c r="J266" i="2"/>
  <c r="I266" i="2"/>
  <c r="H266" i="2"/>
  <c r="N266" i="2" s="1"/>
  <c r="G266" i="2"/>
  <c r="M266" i="2" s="1"/>
  <c r="L265" i="2"/>
  <c r="K265" i="2"/>
  <c r="J265" i="2"/>
  <c r="I265" i="2"/>
  <c r="H265" i="2"/>
  <c r="N265" i="2" s="1"/>
  <c r="L264" i="2"/>
  <c r="K264" i="2"/>
  <c r="J264" i="2"/>
  <c r="I264" i="2"/>
  <c r="H264" i="2"/>
  <c r="N264" i="2" s="1"/>
  <c r="G264" i="2"/>
  <c r="M264" i="2" s="1"/>
  <c r="L263" i="2"/>
  <c r="K263" i="2"/>
  <c r="J263" i="2"/>
  <c r="I263" i="2"/>
  <c r="H263" i="2"/>
  <c r="N263" i="2" s="1"/>
  <c r="G263" i="2"/>
  <c r="M263" i="2" s="1"/>
  <c r="L262" i="2"/>
  <c r="K262" i="2"/>
  <c r="J262" i="2"/>
  <c r="I262" i="2"/>
  <c r="H262" i="2"/>
  <c r="N262" i="2" s="1"/>
  <c r="G262" i="2"/>
  <c r="M262" i="2" s="1"/>
  <c r="L261" i="2"/>
  <c r="K261" i="2"/>
  <c r="J261" i="2"/>
  <c r="I261" i="2"/>
  <c r="H261" i="2"/>
  <c r="N261" i="2" s="1"/>
  <c r="G261" i="2"/>
  <c r="M261" i="2" s="1"/>
  <c r="L260" i="2"/>
  <c r="K260" i="2"/>
  <c r="J260" i="2"/>
  <c r="I260" i="2"/>
  <c r="H260" i="2"/>
  <c r="N260" i="2" s="1"/>
  <c r="G260" i="2"/>
  <c r="M260" i="2" s="1"/>
  <c r="L259" i="2"/>
  <c r="K259" i="2"/>
  <c r="J259" i="2"/>
  <c r="I259" i="2"/>
  <c r="H259" i="2"/>
  <c r="N259" i="2" s="1"/>
  <c r="G259" i="2"/>
  <c r="M259" i="2" s="1"/>
  <c r="L258" i="2"/>
  <c r="K258" i="2"/>
  <c r="J258" i="2"/>
  <c r="I258" i="2"/>
  <c r="G258" i="2"/>
  <c r="L257" i="2"/>
  <c r="K257" i="2"/>
  <c r="J257" i="2"/>
  <c r="I257" i="2"/>
  <c r="H257" i="2"/>
  <c r="N257" i="2" s="1"/>
  <c r="G257" i="2"/>
  <c r="M257" i="2" s="1"/>
  <c r="L256" i="2"/>
  <c r="K256" i="2"/>
  <c r="J256" i="2"/>
  <c r="I256" i="2"/>
  <c r="G256" i="2"/>
  <c r="M256" i="2" s="1"/>
  <c r="L255" i="2"/>
  <c r="K255" i="2"/>
  <c r="J255" i="2"/>
  <c r="I255" i="2"/>
  <c r="H255" i="2"/>
  <c r="N255" i="2" s="1"/>
  <c r="G255" i="2"/>
  <c r="M255" i="2" s="1"/>
  <c r="L254" i="2"/>
  <c r="K254" i="2"/>
  <c r="J254" i="2"/>
  <c r="I254" i="2"/>
  <c r="H254" i="2"/>
  <c r="N254" i="2" s="1"/>
  <c r="G254" i="2"/>
  <c r="M254" i="2" s="1"/>
  <c r="L253" i="2"/>
  <c r="K253" i="2"/>
  <c r="J253" i="2"/>
  <c r="I253" i="2"/>
  <c r="H253" i="2"/>
  <c r="N253" i="2" s="1"/>
  <c r="G253" i="2"/>
  <c r="M253" i="2" s="1"/>
  <c r="L252" i="2"/>
  <c r="K252" i="2"/>
  <c r="J252" i="2"/>
  <c r="I252" i="2"/>
  <c r="H252" i="2"/>
  <c r="N252" i="2" s="1"/>
  <c r="G252" i="2"/>
  <c r="M252" i="2" s="1"/>
  <c r="L251" i="2"/>
  <c r="K251" i="2"/>
  <c r="J251" i="2"/>
  <c r="I251" i="2"/>
  <c r="H251" i="2"/>
  <c r="N251" i="2" s="1"/>
  <c r="G251" i="2"/>
  <c r="M251" i="2" s="1"/>
  <c r="L250" i="2"/>
  <c r="K250" i="2"/>
  <c r="J250" i="2"/>
  <c r="I250" i="2"/>
  <c r="H250" i="2"/>
  <c r="N250" i="2" s="1"/>
  <c r="G250" i="2"/>
  <c r="M250" i="2" s="1"/>
  <c r="L249" i="2"/>
  <c r="K249" i="2"/>
  <c r="J249" i="2"/>
  <c r="I249" i="2"/>
  <c r="H249" i="2"/>
  <c r="N249" i="2" s="1"/>
  <c r="G249" i="2"/>
  <c r="M249" i="2" s="1"/>
  <c r="L248" i="2"/>
  <c r="K248" i="2"/>
  <c r="J248" i="2"/>
  <c r="I248" i="2"/>
  <c r="H248" i="2"/>
  <c r="N248" i="2" s="1"/>
  <c r="G248" i="2"/>
  <c r="M248" i="2" s="1"/>
  <c r="L247" i="2"/>
  <c r="K247" i="2"/>
  <c r="J247" i="2"/>
  <c r="I247" i="2"/>
  <c r="H247" i="2"/>
  <c r="N247" i="2" s="1"/>
  <c r="G247" i="2"/>
  <c r="M247" i="2" s="1"/>
  <c r="L246" i="2"/>
  <c r="K246" i="2"/>
  <c r="J246" i="2"/>
  <c r="I246" i="2"/>
  <c r="H246" i="2"/>
  <c r="N246" i="2" s="1"/>
  <c r="G246" i="2"/>
  <c r="M246" i="2" s="1"/>
  <c r="L245" i="2"/>
  <c r="K245" i="2"/>
  <c r="J245" i="2"/>
  <c r="I245" i="2"/>
  <c r="H245" i="2"/>
  <c r="N245" i="2" s="1"/>
  <c r="G245" i="2"/>
  <c r="M245" i="2" s="1"/>
  <c r="L244" i="2"/>
  <c r="K244" i="2"/>
  <c r="J244" i="2"/>
  <c r="I244" i="2"/>
  <c r="H244" i="2"/>
  <c r="N244" i="2" s="1"/>
  <c r="G244" i="2"/>
  <c r="M244" i="2" s="1"/>
  <c r="L243" i="2"/>
  <c r="K243" i="2"/>
  <c r="J243" i="2"/>
  <c r="I243" i="2"/>
  <c r="H243" i="2"/>
  <c r="N243" i="2" s="1"/>
  <c r="G243" i="2"/>
  <c r="M243" i="2" s="1"/>
  <c r="L242" i="2"/>
  <c r="K242" i="2"/>
  <c r="J242" i="2"/>
  <c r="I242" i="2"/>
  <c r="H242" i="2"/>
  <c r="N242" i="2" s="1"/>
  <c r="G242" i="2"/>
  <c r="M242" i="2" s="1"/>
  <c r="L241" i="2"/>
  <c r="K241" i="2"/>
  <c r="J241" i="2"/>
  <c r="I241" i="2"/>
  <c r="H241" i="2"/>
  <c r="N241" i="2" s="1"/>
  <c r="G241" i="2"/>
  <c r="M241" i="2" s="1"/>
  <c r="L240" i="2"/>
  <c r="K240" i="2"/>
  <c r="J240" i="2"/>
  <c r="I240" i="2"/>
  <c r="H240" i="2"/>
  <c r="N240" i="2" s="1"/>
  <c r="G240" i="2"/>
  <c r="M240" i="2" s="1"/>
  <c r="L239" i="2"/>
  <c r="K239" i="2"/>
  <c r="J239" i="2"/>
  <c r="I239" i="2"/>
  <c r="H239" i="2"/>
  <c r="N239" i="2" s="1"/>
  <c r="G239" i="2"/>
  <c r="M239" i="2" s="1"/>
  <c r="L238" i="2"/>
  <c r="K238" i="2"/>
  <c r="J238" i="2"/>
  <c r="I238" i="2"/>
  <c r="G238" i="2"/>
  <c r="L237" i="2"/>
  <c r="K237" i="2"/>
  <c r="J237" i="2"/>
  <c r="I237" i="2"/>
  <c r="H237" i="2"/>
  <c r="N237" i="2" s="1"/>
  <c r="G237" i="2"/>
  <c r="M237" i="2" s="1"/>
  <c r="L236" i="2"/>
  <c r="K236" i="2"/>
  <c r="J236" i="2"/>
  <c r="I236" i="2"/>
  <c r="H236" i="2"/>
  <c r="N236" i="2" s="1"/>
  <c r="G236" i="2"/>
  <c r="M236" i="2" s="1"/>
  <c r="L235" i="2"/>
  <c r="K235" i="2"/>
  <c r="J235" i="2"/>
  <c r="I235" i="2"/>
  <c r="H235" i="2"/>
  <c r="N235" i="2" s="1"/>
  <c r="G235" i="2"/>
  <c r="M235" i="2" s="1"/>
  <c r="L234" i="2"/>
  <c r="K234" i="2"/>
  <c r="J234" i="2"/>
  <c r="I234" i="2"/>
  <c r="H234" i="2"/>
  <c r="N234" i="2" s="1"/>
  <c r="G234" i="2"/>
  <c r="M234" i="2" s="1"/>
  <c r="L233" i="2"/>
  <c r="K233" i="2"/>
  <c r="J233" i="2"/>
  <c r="I233" i="2"/>
  <c r="H233" i="2"/>
  <c r="N233" i="2" s="1"/>
  <c r="G233" i="2"/>
  <c r="M233" i="2" s="1"/>
  <c r="L232" i="2"/>
  <c r="K232" i="2"/>
  <c r="J232" i="2"/>
  <c r="I232" i="2"/>
  <c r="H232" i="2"/>
  <c r="N232" i="2" s="1"/>
  <c r="G232" i="2"/>
  <c r="M232" i="2" s="1"/>
  <c r="L231" i="2"/>
  <c r="K231" i="2"/>
  <c r="J231" i="2"/>
  <c r="I231" i="2"/>
  <c r="H231" i="2"/>
  <c r="N231" i="2" s="1"/>
  <c r="G231" i="2"/>
  <c r="M231" i="2" s="1"/>
  <c r="L230" i="2"/>
  <c r="K230" i="2"/>
  <c r="J230" i="2"/>
  <c r="G230" i="2"/>
  <c r="M230" i="2" s="1"/>
  <c r="L229" i="2"/>
  <c r="K229" i="2"/>
  <c r="J229" i="2"/>
  <c r="I229" i="2"/>
  <c r="H229" i="2"/>
  <c r="N229" i="2" s="1"/>
  <c r="G229" i="2"/>
  <c r="M229" i="2" s="1"/>
  <c r="L228" i="2"/>
  <c r="K228" i="2"/>
  <c r="J228" i="2"/>
  <c r="I228" i="2"/>
  <c r="H228" i="2"/>
  <c r="N228" i="2" s="1"/>
  <c r="G228" i="2"/>
  <c r="M228" i="2" s="1"/>
  <c r="L227" i="2"/>
  <c r="K227" i="2"/>
  <c r="J227" i="2"/>
  <c r="I227" i="2"/>
  <c r="H227" i="2"/>
  <c r="N227" i="2" s="1"/>
  <c r="G227" i="2"/>
  <c r="M227" i="2" s="1"/>
  <c r="L226" i="2"/>
  <c r="K226" i="2"/>
  <c r="J226" i="2"/>
  <c r="I226" i="2"/>
  <c r="H226" i="2"/>
  <c r="N226" i="2" s="1"/>
  <c r="G226" i="2"/>
  <c r="M226" i="2" s="1"/>
  <c r="L225" i="2"/>
  <c r="K225" i="2"/>
  <c r="J225" i="2"/>
  <c r="I225" i="2"/>
  <c r="H225" i="2"/>
  <c r="N225" i="2" s="1"/>
  <c r="G225" i="2"/>
  <c r="M225" i="2" s="1"/>
  <c r="L224" i="2"/>
  <c r="K224" i="2"/>
  <c r="J224" i="2"/>
  <c r="I224" i="2"/>
  <c r="H224" i="2"/>
  <c r="N224" i="2" s="1"/>
  <c r="G224" i="2"/>
  <c r="M224" i="2" s="1"/>
  <c r="L223" i="2"/>
  <c r="K223" i="2"/>
  <c r="I223" i="2"/>
  <c r="H223" i="2"/>
  <c r="N223" i="2" s="1"/>
  <c r="G223" i="2"/>
  <c r="M223" i="2" s="1"/>
  <c r="L222" i="2"/>
  <c r="K222" i="2"/>
  <c r="J222" i="2"/>
  <c r="I222" i="2"/>
  <c r="H222" i="2"/>
  <c r="N222" i="2" s="1"/>
  <c r="G222" i="2"/>
  <c r="M222" i="2" s="1"/>
  <c r="L221" i="2"/>
  <c r="K221" i="2"/>
  <c r="J221" i="2"/>
  <c r="I221" i="2"/>
  <c r="H221" i="2"/>
  <c r="N221" i="2" s="1"/>
  <c r="G221" i="2"/>
  <c r="M221" i="2" s="1"/>
  <c r="L220" i="2"/>
  <c r="K220" i="2"/>
  <c r="J220" i="2"/>
  <c r="I220" i="2"/>
  <c r="H220" i="2"/>
  <c r="N220" i="2" s="1"/>
  <c r="G220" i="2"/>
  <c r="M220" i="2" s="1"/>
  <c r="L219" i="2"/>
  <c r="K219" i="2"/>
  <c r="I219" i="2"/>
  <c r="H219" i="2"/>
  <c r="N219" i="2" s="1"/>
  <c r="G219" i="2"/>
  <c r="L218" i="2"/>
  <c r="K218" i="2"/>
  <c r="J218" i="2"/>
  <c r="I218" i="2"/>
  <c r="H218" i="2"/>
  <c r="N218" i="2" s="1"/>
  <c r="G218" i="2"/>
  <c r="M218" i="2" s="1"/>
  <c r="L217" i="2"/>
  <c r="K217" i="2"/>
  <c r="J217" i="2"/>
  <c r="I217" i="2"/>
  <c r="H217" i="2"/>
  <c r="N217" i="2" s="1"/>
  <c r="G217" i="2"/>
  <c r="M217" i="2" s="1"/>
  <c r="L216" i="2"/>
  <c r="K216" i="2"/>
  <c r="J216" i="2"/>
  <c r="I216" i="2"/>
  <c r="H216" i="2"/>
  <c r="N216" i="2" s="1"/>
  <c r="G216" i="2"/>
  <c r="M216" i="2" s="1"/>
  <c r="L215" i="2"/>
  <c r="K215" i="2"/>
  <c r="J215" i="2"/>
  <c r="I215" i="2"/>
  <c r="H215" i="2"/>
  <c r="N215" i="2" s="1"/>
  <c r="G215" i="2"/>
  <c r="M215" i="2" s="1"/>
  <c r="L214" i="2"/>
  <c r="K214" i="2"/>
  <c r="J214" i="2"/>
  <c r="I214" i="2"/>
  <c r="H214" i="2"/>
  <c r="N214" i="2" s="1"/>
  <c r="L213" i="2"/>
  <c r="K213" i="2"/>
  <c r="J213" i="2"/>
  <c r="I213" i="2"/>
  <c r="H213" i="2"/>
  <c r="N213" i="2" s="1"/>
  <c r="G213" i="2"/>
  <c r="M213" i="2" s="1"/>
  <c r="L212" i="2"/>
  <c r="K212" i="2"/>
  <c r="J212" i="2"/>
  <c r="I212" i="2"/>
  <c r="H212" i="2"/>
  <c r="N212" i="2" s="1"/>
  <c r="G212" i="2"/>
  <c r="M212" i="2" s="1"/>
  <c r="L211" i="2"/>
  <c r="K211" i="2"/>
  <c r="J211" i="2"/>
  <c r="I211" i="2"/>
  <c r="H211" i="2"/>
  <c r="N211" i="2" s="1"/>
  <c r="G211" i="2"/>
  <c r="M211" i="2" s="1"/>
  <c r="L210" i="2"/>
  <c r="K210" i="2"/>
  <c r="J210" i="2"/>
  <c r="I210" i="2"/>
  <c r="H210" i="2"/>
  <c r="N210" i="2" s="1"/>
  <c r="G210" i="2"/>
  <c r="M210" i="2" s="1"/>
  <c r="L209" i="2"/>
  <c r="K209" i="2"/>
  <c r="J209" i="2"/>
  <c r="I209" i="2"/>
  <c r="H209" i="2"/>
  <c r="N209" i="2" s="1"/>
  <c r="G209" i="2"/>
  <c r="M209" i="2" s="1"/>
  <c r="L208" i="2"/>
  <c r="K208" i="2"/>
  <c r="J208" i="2"/>
  <c r="I208" i="2"/>
  <c r="H208" i="2"/>
  <c r="N208" i="2" s="1"/>
  <c r="G208" i="2"/>
  <c r="M208" i="2" s="1"/>
  <c r="L207" i="2"/>
  <c r="K207" i="2"/>
  <c r="J207" i="2"/>
  <c r="I207" i="2"/>
  <c r="H207" i="2"/>
  <c r="N207" i="2" s="1"/>
  <c r="G207" i="2"/>
  <c r="M207" i="2" s="1"/>
  <c r="L206" i="2"/>
  <c r="K206" i="2"/>
  <c r="J206" i="2"/>
  <c r="I206" i="2"/>
  <c r="H206" i="2"/>
  <c r="N206" i="2" s="1"/>
  <c r="G206" i="2"/>
  <c r="M206" i="2" s="1"/>
  <c r="L205" i="2"/>
  <c r="K205" i="2"/>
  <c r="J205" i="2"/>
  <c r="I205" i="2"/>
  <c r="H205" i="2"/>
  <c r="N205" i="2" s="1"/>
  <c r="G205" i="2"/>
  <c r="M205" i="2" s="1"/>
  <c r="L204" i="2"/>
  <c r="K204" i="2"/>
  <c r="J204" i="2"/>
  <c r="I204" i="2"/>
  <c r="H204" i="2"/>
  <c r="N204" i="2" s="1"/>
  <c r="G204" i="2"/>
  <c r="M204" i="2" s="1"/>
  <c r="L203" i="2"/>
  <c r="K203" i="2"/>
  <c r="J203" i="2"/>
  <c r="I203" i="2"/>
  <c r="H203" i="2"/>
  <c r="N203" i="2" s="1"/>
  <c r="G203" i="2"/>
  <c r="M203" i="2" s="1"/>
  <c r="L202" i="2"/>
  <c r="K202" i="2"/>
  <c r="I202" i="2"/>
  <c r="H202" i="2"/>
  <c r="N202" i="2" s="1"/>
  <c r="G202" i="2"/>
  <c r="M202" i="2" s="1"/>
  <c r="L201" i="2"/>
  <c r="K201" i="2"/>
  <c r="J201" i="2"/>
  <c r="I201" i="2"/>
  <c r="H201" i="2"/>
  <c r="N201" i="2" s="1"/>
  <c r="G201" i="2"/>
  <c r="M201" i="2" s="1"/>
  <c r="L200" i="2"/>
  <c r="K200" i="2"/>
  <c r="J200" i="2"/>
  <c r="I200" i="2"/>
  <c r="H200" i="2"/>
  <c r="N200" i="2" s="1"/>
  <c r="G200" i="2"/>
  <c r="M200" i="2" s="1"/>
  <c r="L199" i="2"/>
  <c r="K199" i="2"/>
  <c r="J199" i="2"/>
  <c r="I199" i="2"/>
  <c r="H199" i="2"/>
  <c r="N199" i="2" s="1"/>
  <c r="G199" i="2"/>
  <c r="M199" i="2" s="1"/>
  <c r="L198" i="2"/>
  <c r="K198" i="2"/>
  <c r="I198" i="2"/>
  <c r="H198" i="2"/>
  <c r="N198" i="2" s="1"/>
  <c r="G198" i="2"/>
  <c r="L197" i="2"/>
  <c r="K197" i="2"/>
  <c r="J197" i="2"/>
  <c r="H197" i="2"/>
  <c r="N197" i="2" s="1"/>
  <c r="G197" i="2"/>
  <c r="M197" i="2" s="1"/>
  <c r="L196" i="2"/>
  <c r="K196" i="2"/>
  <c r="J196" i="2"/>
  <c r="I196" i="2"/>
  <c r="G196" i="2"/>
  <c r="L195" i="2"/>
  <c r="K195" i="2"/>
  <c r="J195" i="2"/>
  <c r="L194" i="2"/>
  <c r="K194" i="2"/>
  <c r="J194" i="2"/>
  <c r="I194" i="2"/>
  <c r="H194" i="2"/>
  <c r="N194" i="2" s="1"/>
  <c r="G194" i="2"/>
  <c r="M194" i="2" s="1"/>
  <c r="L193" i="2"/>
  <c r="K193" i="2"/>
  <c r="J193" i="2"/>
  <c r="I193" i="2"/>
  <c r="H193" i="2"/>
  <c r="N193" i="2" s="1"/>
  <c r="G193" i="2"/>
  <c r="M193" i="2" s="1"/>
  <c r="L192" i="2"/>
  <c r="K192" i="2"/>
  <c r="J192" i="2"/>
  <c r="I192" i="2"/>
  <c r="H192" i="2"/>
  <c r="N192" i="2" s="1"/>
  <c r="G192" i="2"/>
  <c r="M192" i="2" s="1"/>
  <c r="L191" i="2"/>
  <c r="K191" i="2"/>
  <c r="J191" i="2"/>
  <c r="I191" i="2"/>
  <c r="H191" i="2"/>
  <c r="N191" i="2" s="1"/>
  <c r="G191" i="2"/>
  <c r="M191" i="2" s="1"/>
  <c r="L190" i="2"/>
  <c r="K190" i="2"/>
  <c r="J190" i="2"/>
  <c r="I190" i="2"/>
  <c r="H190" i="2"/>
  <c r="N190" i="2" s="1"/>
  <c r="G190" i="2"/>
  <c r="M190" i="2" s="1"/>
  <c r="L189" i="2"/>
  <c r="K189" i="2"/>
  <c r="J189" i="2"/>
  <c r="I189" i="2"/>
  <c r="H189" i="2"/>
  <c r="N189" i="2" s="1"/>
  <c r="G189" i="2"/>
  <c r="M189" i="2" s="1"/>
  <c r="F188" i="2"/>
  <c r="J223" i="2" s="1"/>
  <c r="E188" i="2"/>
  <c r="I281" i="2" s="1"/>
  <c r="D188" i="2"/>
  <c r="H338" i="2" s="1"/>
  <c r="N338" i="2" s="1"/>
  <c r="C188" i="2"/>
  <c r="G265" i="2" s="1"/>
  <c r="M265" i="2" s="1"/>
  <c r="L180" i="2"/>
  <c r="K180" i="2"/>
  <c r="J180" i="2"/>
  <c r="I180" i="2"/>
  <c r="H180" i="2"/>
  <c r="N180" i="2" s="1"/>
  <c r="G180" i="2"/>
  <c r="M180" i="2" s="1"/>
  <c r="L179" i="2"/>
  <c r="K179" i="2"/>
  <c r="J179" i="2"/>
  <c r="I179" i="2"/>
  <c r="H179" i="2"/>
  <c r="N179" i="2" s="1"/>
  <c r="G179" i="2"/>
  <c r="M179" i="2" s="1"/>
  <c r="L178" i="2"/>
  <c r="K178" i="2"/>
  <c r="J178" i="2"/>
  <c r="I178" i="2"/>
  <c r="H178" i="2"/>
  <c r="N178" i="2" s="1"/>
  <c r="G178" i="2"/>
  <c r="M178" i="2" s="1"/>
  <c r="L177" i="2"/>
  <c r="K177" i="2"/>
  <c r="J177" i="2"/>
  <c r="I177" i="2"/>
  <c r="G177" i="2"/>
  <c r="L176" i="2"/>
  <c r="K176" i="2"/>
  <c r="J176" i="2"/>
  <c r="I176" i="2"/>
  <c r="H176" i="2"/>
  <c r="N176" i="2" s="1"/>
  <c r="G176" i="2"/>
  <c r="M176" i="2" s="1"/>
  <c r="L175" i="2"/>
  <c r="K175" i="2"/>
  <c r="J175" i="2"/>
  <c r="I175" i="2"/>
  <c r="H175" i="2"/>
  <c r="N175" i="2" s="1"/>
  <c r="G175" i="2"/>
  <c r="M175" i="2" s="1"/>
  <c r="L174" i="2"/>
  <c r="K174" i="2"/>
  <c r="J174" i="2"/>
  <c r="I174" i="2"/>
  <c r="H174" i="2"/>
  <c r="N174" i="2" s="1"/>
  <c r="G174" i="2"/>
  <c r="M174" i="2" s="1"/>
  <c r="L173" i="2"/>
  <c r="K173" i="2"/>
  <c r="J173" i="2"/>
  <c r="I173" i="2"/>
  <c r="H173" i="2"/>
  <c r="N173" i="2" s="1"/>
  <c r="G173" i="2"/>
  <c r="M173" i="2" s="1"/>
  <c r="L172" i="2"/>
  <c r="K172" i="2"/>
  <c r="J172" i="2"/>
  <c r="I172" i="2"/>
  <c r="H172" i="2"/>
  <c r="N172" i="2" s="1"/>
  <c r="G172" i="2"/>
  <c r="M172" i="2" s="1"/>
  <c r="L171" i="2"/>
  <c r="K171" i="2"/>
  <c r="J171" i="2"/>
  <c r="I171" i="2"/>
  <c r="H171" i="2"/>
  <c r="N171" i="2" s="1"/>
  <c r="G171" i="2"/>
  <c r="M171" i="2" s="1"/>
  <c r="L170" i="2"/>
  <c r="K170" i="2"/>
  <c r="J170" i="2"/>
  <c r="I170" i="2"/>
  <c r="H170" i="2"/>
  <c r="N170" i="2" s="1"/>
  <c r="G170" i="2"/>
  <c r="M170" i="2" s="1"/>
  <c r="L169" i="2"/>
  <c r="K169" i="2"/>
  <c r="J169" i="2"/>
  <c r="I169" i="2"/>
  <c r="H169" i="2"/>
  <c r="N169" i="2" s="1"/>
  <c r="G169" i="2"/>
  <c r="M169" i="2" s="1"/>
  <c r="L168" i="2"/>
  <c r="K168" i="2"/>
  <c r="J168" i="2"/>
  <c r="I168" i="2"/>
  <c r="H168" i="2"/>
  <c r="N168" i="2" s="1"/>
  <c r="G168" i="2"/>
  <c r="M168" i="2" s="1"/>
  <c r="L167" i="2"/>
  <c r="K167" i="2"/>
  <c r="J167" i="2"/>
  <c r="I167" i="2"/>
  <c r="H167" i="2"/>
  <c r="N167" i="2" s="1"/>
  <c r="G167" i="2"/>
  <c r="M167" i="2" s="1"/>
  <c r="L166" i="2"/>
  <c r="K166" i="2"/>
  <c r="J166" i="2"/>
  <c r="I166" i="2"/>
  <c r="H166" i="2"/>
  <c r="N166" i="2" s="1"/>
  <c r="G166" i="2"/>
  <c r="M166" i="2" s="1"/>
  <c r="L165" i="2"/>
  <c r="K165" i="2"/>
  <c r="J165" i="2"/>
  <c r="I165" i="2"/>
  <c r="H165" i="2"/>
  <c r="N165" i="2" s="1"/>
  <c r="G165" i="2"/>
  <c r="M165" i="2" s="1"/>
  <c r="L164" i="2"/>
  <c r="K164" i="2"/>
  <c r="J164" i="2"/>
  <c r="I164" i="2"/>
  <c r="H164" i="2"/>
  <c r="N164" i="2" s="1"/>
  <c r="G164" i="2"/>
  <c r="M164" i="2" s="1"/>
  <c r="L163" i="2"/>
  <c r="K163" i="2"/>
  <c r="J163" i="2"/>
  <c r="I163" i="2"/>
  <c r="H163" i="2"/>
  <c r="N163" i="2" s="1"/>
  <c r="G163" i="2"/>
  <c r="M163" i="2" s="1"/>
  <c r="L162" i="2"/>
  <c r="K162" i="2"/>
  <c r="J162" i="2"/>
  <c r="I162" i="2"/>
  <c r="H162" i="2"/>
  <c r="N162" i="2" s="1"/>
  <c r="G162" i="2"/>
  <c r="M162" i="2" s="1"/>
  <c r="L161" i="2"/>
  <c r="K161" i="2"/>
  <c r="J161" i="2"/>
  <c r="I161" i="2"/>
  <c r="H161" i="2"/>
  <c r="N161" i="2" s="1"/>
  <c r="G161" i="2"/>
  <c r="M161" i="2" s="1"/>
  <c r="L160" i="2"/>
  <c r="K160" i="2"/>
  <c r="J160" i="2"/>
  <c r="I160" i="2"/>
  <c r="H160" i="2"/>
  <c r="N160" i="2" s="1"/>
  <c r="G160" i="2"/>
  <c r="M160" i="2" s="1"/>
  <c r="L159" i="2"/>
  <c r="K159" i="2"/>
  <c r="J159" i="2"/>
  <c r="I159" i="2"/>
  <c r="H159" i="2"/>
  <c r="N159" i="2" s="1"/>
  <c r="G159" i="2"/>
  <c r="M159" i="2" s="1"/>
  <c r="L158" i="2"/>
  <c r="K158" i="2"/>
  <c r="J158" i="2"/>
  <c r="I158" i="2"/>
  <c r="H158" i="2"/>
  <c r="N158" i="2" s="1"/>
  <c r="G158" i="2"/>
  <c r="M158" i="2" s="1"/>
  <c r="L157" i="2"/>
  <c r="K157" i="2"/>
  <c r="J157" i="2"/>
  <c r="I157" i="2"/>
  <c r="H157" i="2"/>
  <c r="N157" i="2" s="1"/>
  <c r="G157" i="2"/>
  <c r="M157" i="2" s="1"/>
  <c r="L156" i="2"/>
  <c r="K156" i="2"/>
  <c r="J156" i="2"/>
  <c r="I156" i="2"/>
  <c r="H156" i="2"/>
  <c r="N156" i="2" s="1"/>
  <c r="G156" i="2"/>
  <c r="M156" i="2" s="1"/>
  <c r="L155" i="2"/>
  <c r="K155" i="2"/>
  <c r="I155" i="2"/>
  <c r="H155" i="2"/>
  <c r="N155" i="2" s="1"/>
  <c r="G155" i="2"/>
  <c r="L154" i="2"/>
  <c r="K154" i="2"/>
  <c r="J154" i="2"/>
  <c r="I154" i="2"/>
  <c r="H154" i="2"/>
  <c r="N154" i="2" s="1"/>
  <c r="G154" i="2"/>
  <c r="M154" i="2" s="1"/>
  <c r="L153" i="2"/>
  <c r="K153" i="2"/>
  <c r="J153" i="2"/>
  <c r="I153" i="2"/>
  <c r="H153" i="2"/>
  <c r="N153" i="2" s="1"/>
  <c r="G153" i="2"/>
  <c r="M153" i="2" s="1"/>
  <c r="L152" i="2"/>
  <c r="K152" i="2"/>
  <c r="J152" i="2"/>
  <c r="I152" i="2"/>
  <c r="H152" i="2"/>
  <c r="N152" i="2" s="1"/>
  <c r="G152" i="2"/>
  <c r="M152" i="2" s="1"/>
  <c r="L151" i="2"/>
  <c r="K151" i="2"/>
  <c r="J151" i="2"/>
  <c r="I151" i="2"/>
  <c r="G151" i="2"/>
  <c r="M151" i="2" s="1"/>
  <c r="L150" i="2"/>
  <c r="K150" i="2"/>
  <c r="J150" i="2"/>
  <c r="I150" i="2"/>
  <c r="H150" i="2"/>
  <c r="N150" i="2" s="1"/>
  <c r="G150" i="2"/>
  <c r="M150" i="2" s="1"/>
  <c r="L149" i="2"/>
  <c r="K149" i="2"/>
  <c r="J149" i="2"/>
  <c r="I149" i="2"/>
  <c r="H149" i="2"/>
  <c r="N149" i="2" s="1"/>
  <c r="G149" i="2"/>
  <c r="M149" i="2" s="1"/>
  <c r="L148" i="2"/>
  <c r="K148" i="2"/>
  <c r="J148" i="2"/>
  <c r="H148" i="2"/>
  <c r="N148" i="2" s="1"/>
  <c r="G148" i="2"/>
  <c r="L147" i="2"/>
  <c r="K147" i="2"/>
  <c r="J147" i="2"/>
  <c r="I147" i="2"/>
  <c r="H147" i="2"/>
  <c r="N147" i="2" s="1"/>
  <c r="G147" i="2"/>
  <c r="M147" i="2" s="1"/>
  <c r="L146" i="2"/>
  <c r="K146" i="2"/>
  <c r="I146" i="2"/>
  <c r="H146" i="2"/>
  <c r="N146" i="2" s="1"/>
  <c r="G146" i="2"/>
  <c r="M146" i="2" s="1"/>
  <c r="L145" i="2"/>
  <c r="K145" i="2"/>
  <c r="J145" i="2"/>
  <c r="I145" i="2"/>
  <c r="H145" i="2"/>
  <c r="N145" i="2" s="1"/>
  <c r="G145" i="2"/>
  <c r="M145" i="2" s="1"/>
  <c r="L144" i="2"/>
  <c r="K144" i="2"/>
  <c r="I144" i="2"/>
  <c r="L143" i="2"/>
  <c r="K143" i="2"/>
  <c r="J143" i="2"/>
  <c r="I143" i="2"/>
  <c r="H143" i="2"/>
  <c r="N143" i="2" s="1"/>
  <c r="G143" i="2"/>
  <c r="M143" i="2" s="1"/>
  <c r="L142" i="2"/>
  <c r="K142" i="2"/>
  <c r="J142" i="2"/>
  <c r="I142" i="2"/>
  <c r="H142" i="2"/>
  <c r="N142" i="2" s="1"/>
  <c r="G142" i="2"/>
  <c r="M142" i="2" s="1"/>
  <c r="L141" i="2"/>
  <c r="K141" i="2"/>
  <c r="J141" i="2"/>
  <c r="I141" i="2"/>
  <c r="G141" i="2"/>
  <c r="L140" i="2"/>
  <c r="K140" i="2"/>
  <c r="J140" i="2"/>
  <c r="I140" i="2"/>
  <c r="H140" i="2"/>
  <c r="N140" i="2" s="1"/>
  <c r="G140" i="2"/>
  <c r="M140" i="2" s="1"/>
  <c r="L139" i="2"/>
  <c r="K139" i="2"/>
  <c r="J139" i="2"/>
  <c r="I139" i="2"/>
  <c r="H139" i="2"/>
  <c r="N139" i="2" s="1"/>
  <c r="L138" i="2"/>
  <c r="K138" i="2"/>
  <c r="J138" i="2"/>
  <c r="I138" i="2"/>
  <c r="H138" i="2"/>
  <c r="N138" i="2" s="1"/>
  <c r="G138" i="2"/>
  <c r="M138" i="2" s="1"/>
  <c r="L137" i="2"/>
  <c r="K137" i="2"/>
  <c r="J137" i="2"/>
  <c r="I137" i="2"/>
  <c r="H137" i="2"/>
  <c r="N137" i="2" s="1"/>
  <c r="G137" i="2"/>
  <c r="M137" i="2" s="1"/>
  <c r="L136" i="2"/>
  <c r="K136" i="2"/>
  <c r="J136" i="2"/>
  <c r="I136" i="2"/>
  <c r="H136" i="2"/>
  <c r="N136" i="2" s="1"/>
  <c r="G136" i="2"/>
  <c r="M136" i="2" s="1"/>
  <c r="L135" i="2"/>
  <c r="K135" i="2"/>
  <c r="J135" i="2"/>
  <c r="I135" i="2"/>
  <c r="H135" i="2"/>
  <c r="N135" i="2" s="1"/>
  <c r="G135" i="2"/>
  <c r="M135" i="2" s="1"/>
  <c r="L134" i="2"/>
  <c r="K134" i="2"/>
  <c r="J134" i="2"/>
  <c r="I134" i="2"/>
  <c r="H134" i="2"/>
  <c r="N134" i="2" s="1"/>
  <c r="G134" i="2"/>
  <c r="M134" i="2" s="1"/>
  <c r="L133" i="2"/>
  <c r="K133" i="2"/>
  <c r="J133" i="2"/>
  <c r="I133" i="2"/>
  <c r="H133" i="2"/>
  <c r="N133" i="2" s="1"/>
  <c r="G133" i="2"/>
  <c r="M133" i="2" s="1"/>
  <c r="L132" i="2"/>
  <c r="K132" i="2"/>
  <c r="J132" i="2"/>
  <c r="I132" i="2"/>
  <c r="H132" i="2"/>
  <c r="N132" i="2" s="1"/>
  <c r="G132" i="2"/>
  <c r="M132" i="2" s="1"/>
  <c r="L131" i="2"/>
  <c r="K131" i="2"/>
  <c r="J131" i="2"/>
  <c r="I131" i="2"/>
  <c r="H131" i="2"/>
  <c r="N131" i="2" s="1"/>
  <c r="G131" i="2"/>
  <c r="M131" i="2" s="1"/>
  <c r="L130" i="2"/>
  <c r="K130" i="2"/>
  <c r="J130" i="2"/>
  <c r="I130" i="2"/>
  <c r="H130" i="2"/>
  <c r="N130" i="2" s="1"/>
  <c r="G130" i="2"/>
  <c r="M130" i="2" s="1"/>
  <c r="L129" i="2"/>
  <c r="K129" i="2"/>
  <c r="J129" i="2"/>
  <c r="I129" i="2"/>
  <c r="H129" i="2"/>
  <c r="N129" i="2" s="1"/>
  <c r="G129" i="2"/>
  <c r="M129" i="2" s="1"/>
  <c r="L128" i="2"/>
  <c r="K128" i="2"/>
  <c r="J128" i="2"/>
  <c r="I128" i="2"/>
  <c r="H128" i="2"/>
  <c r="N128" i="2" s="1"/>
  <c r="G128" i="2"/>
  <c r="M128" i="2" s="1"/>
  <c r="L127" i="2"/>
  <c r="K127" i="2"/>
  <c r="J127" i="2"/>
  <c r="I127" i="2"/>
  <c r="H127" i="2"/>
  <c r="N127" i="2" s="1"/>
  <c r="G127" i="2"/>
  <c r="M127" i="2" s="1"/>
  <c r="L126" i="2"/>
  <c r="K126" i="2"/>
  <c r="J126" i="2"/>
  <c r="I126" i="2"/>
  <c r="H126" i="2"/>
  <c r="N126" i="2" s="1"/>
  <c r="G126" i="2"/>
  <c r="M126" i="2" s="1"/>
  <c r="L125" i="2"/>
  <c r="K125" i="2"/>
  <c r="I125" i="2"/>
  <c r="H125" i="2"/>
  <c r="N125" i="2" s="1"/>
  <c r="G125" i="2"/>
  <c r="M125" i="2" s="1"/>
  <c r="L124" i="2"/>
  <c r="K124" i="2"/>
  <c r="J124" i="2"/>
  <c r="I124" i="2"/>
  <c r="H124" i="2"/>
  <c r="N124" i="2" s="1"/>
  <c r="G124" i="2"/>
  <c r="M124" i="2" s="1"/>
  <c r="L123" i="2"/>
  <c r="K123" i="2"/>
  <c r="J123" i="2"/>
  <c r="I123" i="2"/>
  <c r="H123" i="2"/>
  <c r="N123" i="2" s="1"/>
  <c r="G123" i="2"/>
  <c r="M123" i="2" s="1"/>
  <c r="L122" i="2"/>
  <c r="K122" i="2"/>
  <c r="J122" i="2"/>
  <c r="I122" i="2"/>
  <c r="H122" i="2"/>
  <c r="N122" i="2" s="1"/>
  <c r="G122" i="2"/>
  <c r="M122" i="2" s="1"/>
  <c r="L121" i="2"/>
  <c r="K121" i="2"/>
  <c r="J121" i="2"/>
  <c r="I121" i="2"/>
  <c r="H121" i="2"/>
  <c r="N121" i="2" s="1"/>
  <c r="G121" i="2"/>
  <c r="M121" i="2" s="1"/>
  <c r="L120" i="2"/>
  <c r="K120" i="2"/>
  <c r="J120" i="2"/>
  <c r="I120" i="2"/>
  <c r="H120" i="2"/>
  <c r="N120" i="2" s="1"/>
  <c r="G120" i="2"/>
  <c r="M120" i="2" s="1"/>
  <c r="L119" i="2"/>
  <c r="K119" i="2"/>
  <c r="J119" i="2"/>
  <c r="I119" i="2"/>
  <c r="H119" i="2"/>
  <c r="N119" i="2" s="1"/>
  <c r="G119" i="2"/>
  <c r="M119" i="2" s="1"/>
  <c r="L118" i="2"/>
  <c r="K118" i="2"/>
  <c r="J118" i="2"/>
  <c r="I118" i="2"/>
  <c r="H118" i="2"/>
  <c r="N118" i="2" s="1"/>
  <c r="G118" i="2"/>
  <c r="M118" i="2" s="1"/>
  <c r="L117" i="2"/>
  <c r="K117" i="2"/>
  <c r="J117" i="2"/>
  <c r="I117" i="2"/>
  <c r="H117" i="2"/>
  <c r="N117" i="2" s="1"/>
  <c r="G117" i="2"/>
  <c r="M117" i="2" s="1"/>
  <c r="L116" i="2"/>
  <c r="K116" i="2"/>
  <c r="J116" i="2"/>
  <c r="I116" i="2"/>
  <c r="H116" i="2"/>
  <c r="N116" i="2" s="1"/>
  <c r="G116" i="2"/>
  <c r="M116" i="2" s="1"/>
  <c r="L115" i="2"/>
  <c r="K115" i="2"/>
  <c r="J115" i="2"/>
  <c r="I115" i="2"/>
  <c r="H115" i="2"/>
  <c r="N115" i="2" s="1"/>
  <c r="G115" i="2"/>
  <c r="M115" i="2" s="1"/>
  <c r="L114" i="2"/>
  <c r="K114" i="2"/>
  <c r="J114" i="2"/>
  <c r="I114" i="2"/>
  <c r="H114" i="2"/>
  <c r="N114" i="2" s="1"/>
  <c r="G114" i="2"/>
  <c r="M114" i="2" s="1"/>
  <c r="L113" i="2"/>
  <c r="K113" i="2"/>
  <c r="J113" i="2"/>
  <c r="I113" i="2"/>
  <c r="H113" i="2"/>
  <c r="N113" i="2" s="1"/>
  <c r="G113" i="2"/>
  <c r="M113" i="2" s="1"/>
  <c r="L112" i="2"/>
  <c r="K112" i="2"/>
  <c r="J112" i="2"/>
  <c r="I112" i="2"/>
  <c r="H112" i="2"/>
  <c r="N112" i="2" s="1"/>
  <c r="G112" i="2"/>
  <c r="M112" i="2" s="1"/>
  <c r="L111" i="2"/>
  <c r="K111" i="2"/>
  <c r="J111" i="2"/>
  <c r="I111" i="2"/>
  <c r="H111" i="2"/>
  <c r="N111" i="2" s="1"/>
  <c r="G111" i="2"/>
  <c r="M111" i="2" s="1"/>
  <c r="L110" i="2"/>
  <c r="K110" i="2"/>
  <c r="J110" i="2"/>
  <c r="I110" i="2"/>
  <c r="H110" i="2"/>
  <c r="N110" i="2" s="1"/>
  <c r="G110" i="2"/>
  <c r="M110" i="2" s="1"/>
  <c r="L109" i="2"/>
  <c r="K109" i="2"/>
  <c r="J109" i="2"/>
  <c r="I109" i="2"/>
  <c r="H109" i="2"/>
  <c r="N109" i="2" s="1"/>
  <c r="G109" i="2"/>
  <c r="M109" i="2" s="1"/>
  <c r="L108" i="2"/>
  <c r="K108" i="2"/>
  <c r="J108" i="2"/>
  <c r="I108" i="2"/>
  <c r="H108" i="2"/>
  <c r="N108" i="2" s="1"/>
  <c r="G108" i="2"/>
  <c r="M108" i="2" s="1"/>
  <c r="L107" i="2"/>
  <c r="K107" i="2"/>
  <c r="J107" i="2"/>
  <c r="I107" i="2"/>
  <c r="H107" i="2"/>
  <c r="N107" i="2" s="1"/>
  <c r="G107" i="2"/>
  <c r="M107" i="2" s="1"/>
  <c r="L106" i="2"/>
  <c r="K106" i="2"/>
  <c r="J106" i="2"/>
  <c r="I106" i="2"/>
  <c r="H106" i="2"/>
  <c r="N106" i="2" s="1"/>
  <c r="G106" i="2"/>
  <c r="M106" i="2" s="1"/>
  <c r="L105" i="2"/>
  <c r="K105" i="2"/>
  <c r="J105" i="2"/>
  <c r="I105" i="2"/>
  <c r="H105" i="2"/>
  <c r="N105" i="2" s="1"/>
  <c r="G105" i="2"/>
  <c r="M105" i="2" s="1"/>
  <c r="L104" i="2"/>
  <c r="K104" i="2"/>
  <c r="J104" i="2"/>
  <c r="I104" i="2"/>
  <c r="H104" i="2"/>
  <c r="N104" i="2" s="1"/>
  <c r="G104" i="2"/>
  <c r="M104" i="2" s="1"/>
  <c r="L103" i="2"/>
  <c r="K103" i="2"/>
  <c r="J103" i="2"/>
  <c r="I103" i="2"/>
  <c r="H103" i="2"/>
  <c r="N103" i="2" s="1"/>
  <c r="G103" i="2"/>
  <c r="M103" i="2" s="1"/>
  <c r="L102" i="2"/>
  <c r="K102" i="2"/>
  <c r="J102" i="2"/>
  <c r="I102" i="2"/>
  <c r="H102" i="2"/>
  <c r="N102" i="2" s="1"/>
  <c r="G102" i="2"/>
  <c r="M102" i="2" s="1"/>
  <c r="L101" i="2"/>
  <c r="K101" i="2"/>
  <c r="J101" i="2"/>
  <c r="I101" i="2"/>
  <c r="H101" i="2"/>
  <c r="N101" i="2" s="1"/>
  <c r="G101" i="2"/>
  <c r="M101" i="2" s="1"/>
  <c r="L100" i="2"/>
  <c r="K100" i="2"/>
  <c r="J100" i="2"/>
  <c r="I100" i="2"/>
  <c r="H100" i="2"/>
  <c r="N100" i="2" s="1"/>
  <c r="G100" i="2"/>
  <c r="M100" i="2" s="1"/>
  <c r="L99" i="2"/>
  <c r="K99" i="2"/>
  <c r="J99" i="2"/>
  <c r="I99" i="2"/>
  <c r="H99" i="2"/>
  <c r="N99" i="2" s="1"/>
  <c r="G99" i="2"/>
  <c r="M99" i="2" s="1"/>
  <c r="L98" i="2"/>
  <c r="K98" i="2"/>
  <c r="J98" i="2"/>
  <c r="I98" i="2"/>
  <c r="H98" i="2"/>
  <c r="N98" i="2" s="1"/>
  <c r="G98" i="2"/>
  <c r="M98" i="2" s="1"/>
  <c r="L97" i="2"/>
  <c r="K97" i="2"/>
  <c r="J97" i="2"/>
  <c r="I97" i="2"/>
  <c r="H97" i="2"/>
  <c r="N97" i="2" s="1"/>
  <c r="G97" i="2"/>
  <c r="M97" i="2" s="1"/>
  <c r="L96" i="2"/>
  <c r="K96" i="2"/>
  <c r="J96" i="2"/>
  <c r="I96" i="2"/>
  <c r="H96" i="2"/>
  <c r="N96" i="2" s="1"/>
  <c r="G96" i="2"/>
  <c r="M96" i="2" s="1"/>
  <c r="L95" i="2"/>
  <c r="K95" i="2"/>
  <c r="J95" i="2"/>
  <c r="I95" i="2"/>
  <c r="H95" i="2"/>
  <c r="N95" i="2" s="1"/>
  <c r="G95" i="2"/>
  <c r="M95" i="2" s="1"/>
  <c r="L94" i="2"/>
  <c r="K94" i="2"/>
  <c r="J94" i="2"/>
  <c r="I94" i="2"/>
  <c r="H94" i="2"/>
  <c r="N94" i="2" s="1"/>
  <c r="G94" i="2"/>
  <c r="M94" i="2" s="1"/>
  <c r="L93" i="2"/>
  <c r="K93" i="2"/>
  <c r="J93" i="2"/>
  <c r="I93" i="2"/>
  <c r="H93" i="2"/>
  <c r="N93" i="2" s="1"/>
  <c r="G93" i="2"/>
  <c r="M93" i="2" s="1"/>
  <c r="L92" i="2"/>
  <c r="K92" i="2"/>
  <c r="J92" i="2"/>
  <c r="I92" i="2"/>
  <c r="H92" i="2"/>
  <c r="N92" i="2" s="1"/>
  <c r="G92" i="2"/>
  <c r="M92" i="2" s="1"/>
  <c r="L91" i="2"/>
  <c r="K91" i="2"/>
  <c r="J91" i="2"/>
  <c r="I91" i="2"/>
  <c r="H91" i="2"/>
  <c r="N91" i="2" s="1"/>
  <c r="G91" i="2"/>
  <c r="M91" i="2" s="1"/>
  <c r="L90" i="2"/>
  <c r="K90" i="2"/>
  <c r="J90" i="2"/>
  <c r="I90" i="2"/>
  <c r="H90" i="2"/>
  <c r="N90" i="2" s="1"/>
  <c r="G90" i="2"/>
  <c r="M90" i="2" s="1"/>
  <c r="L89" i="2"/>
  <c r="K89" i="2"/>
  <c r="J89" i="2"/>
  <c r="I89" i="2"/>
  <c r="H89" i="2"/>
  <c r="N89" i="2" s="1"/>
  <c r="G89" i="2"/>
  <c r="M89" i="2" s="1"/>
  <c r="L88" i="2"/>
  <c r="K88" i="2"/>
  <c r="J88" i="2"/>
  <c r="I88" i="2"/>
  <c r="H88" i="2"/>
  <c r="N88" i="2" s="1"/>
  <c r="G88" i="2"/>
  <c r="M88" i="2" s="1"/>
  <c r="L87" i="2"/>
  <c r="K87" i="2"/>
  <c r="J87" i="2"/>
  <c r="I87" i="2"/>
  <c r="H87" i="2"/>
  <c r="N87" i="2" s="1"/>
  <c r="G87" i="2"/>
  <c r="M87" i="2" s="1"/>
  <c r="L86" i="2"/>
  <c r="K86" i="2"/>
  <c r="J86" i="2"/>
  <c r="I86" i="2"/>
  <c r="L85" i="2"/>
  <c r="K85" i="2"/>
  <c r="J85" i="2"/>
  <c r="H85" i="2"/>
  <c r="N85" i="2" s="1"/>
  <c r="G85" i="2"/>
  <c r="M85" i="2" s="1"/>
  <c r="L84" i="2"/>
  <c r="K84" i="2"/>
  <c r="J84" i="2"/>
  <c r="I84" i="2"/>
  <c r="H84" i="2"/>
  <c r="N84" i="2" s="1"/>
  <c r="G84" i="2"/>
  <c r="M84" i="2" s="1"/>
  <c r="L83" i="2"/>
  <c r="K83" i="2"/>
  <c r="J83" i="2"/>
  <c r="I83" i="2"/>
  <c r="H83" i="2"/>
  <c r="N83" i="2" s="1"/>
  <c r="G83" i="2"/>
  <c r="M83" i="2" s="1"/>
  <c r="L82" i="2"/>
  <c r="K82" i="2"/>
  <c r="J82" i="2"/>
  <c r="I82" i="2"/>
  <c r="H82" i="2"/>
  <c r="N82" i="2" s="1"/>
  <c r="G82" i="2"/>
  <c r="M82" i="2" s="1"/>
  <c r="F81" i="2"/>
  <c r="J155" i="2" s="1"/>
  <c r="E81" i="2"/>
  <c r="I148" i="2" s="1"/>
  <c r="D81" i="2"/>
  <c r="H144" i="2" s="1"/>
  <c r="N144" i="2" s="1"/>
  <c r="C81" i="2"/>
  <c r="G144" i="2" s="1"/>
  <c r="M144" i="2" s="1"/>
  <c r="L73" i="2"/>
  <c r="K73" i="2"/>
  <c r="J73" i="2"/>
  <c r="I73" i="2"/>
  <c r="H73" i="2"/>
  <c r="N73" i="2" s="1"/>
  <c r="G73" i="2"/>
  <c r="M73" i="2" s="1"/>
  <c r="L72" i="2"/>
  <c r="K72" i="2"/>
  <c r="J72" i="2"/>
  <c r="I72" i="2"/>
  <c r="H72" i="2"/>
  <c r="N72" i="2" s="1"/>
  <c r="G72" i="2"/>
  <c r="M72" i="2" s="1"/>
  <c r="L71" i="2"/>
  <c r="K71" i="2"/>
  <c r="J71" i="2"/>
  <c r="I71" i="2"/>
  <c r="H71" i="2"/>
  <c r="N71" i="2" s="1"/>
  <c r="G71" i="2"/>
  <c r="M71" i="2" s="1"/>
  <c r="L70" i="2"/>
  <c r="K70" i="2"/>
  <c r="J70" i="2"/>
  <c r="I70" i="2"/>
  <c r="H70" i="2"/>
  <c r="N70" i="2" s="1"/>
  <c r="G70" i="2"/>
  <c r="M70" i="2" s="1"/>
  <c r="L69" i="2"/>
  <c r="K69" i="2"/>
  <c r="J69" i="2"/>
  <c r="I69" i="2"/>
  <c r="H69" i="2"/>
  <c r="N69" i="2" s="1"/>
  <c r="G69" i="2"/>
  <c r="M69" i="2" s="1"/>
  <c r="L68" i="2"/>
  <c r="K68" i="2"/>
  <c r="J68" i="2"/>
  <c r="I68" i="2"/>
  <c r="H68" i="2"/>
  <c r="N68" i="2" s="1"/>
  <c r="G68" i="2"/>
  <c r="M68" i="2" s="1"/>
  <c r="L67" i="2"/>
  <c r="K67" i="2"/>
  <c r="I67" i="2"/>
  <c r="H67" i="2"/>
  <c r="N67" i="2" s="1"/>
  <c r="G67" i="2"/>
  <c r="L66" i="2"/>
  <c r="K66" i="2"/>
  <c r="J66" i="2"/>
  <c r="I66" i="2"/>
  <c r="H66" i="2"/>
  <c r="N66" i="2" s="1"/>
  <c r="G66" i="2"/>
  <c r="M66" i="2" s="1"/>
  <c r="L65" i="2"/>
  <c r="K65" i="2"/>
  <c r="J65" i="2"/>
  <c r="I65" i="2"/>
  <c r="H65" i="2"/>
  <c r="N65" i="2" s="1"/>
  <c r="G65" i="2"/>
  <c r="M65" i="2" s="1"/>
  <c r="L64" i="2"/>
  <c r="K64" i="2"/>
  <c r="J64" i="2"/>
  <c r="I64" i="2"/>
  <c r="H64" i="2"/>
  <c r="N64" i="2" s="1"/>
  <c r="G64" i="2"/>
  <c r="M64" i="2" s="1"/>
  <c r="L63" i="2"/>
  <c r="K63" i="2"/>
  <c r="J63" i="2"/>
  <c r="I63" i="2"/>
  <c r="H63" i="2"/>
  <c r="N63" i="2" s="1"/>
  <c r="G63" i="2"/>
  <c r="M63" i="2" s="1"/>
  <c r="L62" i="2"/>
  <c r="K62" i="2"/>
  <c r="J62" i="2"/>
  <c r="I62" i="2"/>
  <c r="H62" i="2"/>
  <c r="N62" i="2" s="1"/>
  <c r="G62" i="2"/>
  <c r="M62" i="2" s="1"/>
  <c r="L61" i="2"/>
  <c r="K61" i="2"/>
  <c r="J61" i="2"/>
  <c r="I61" i="2"/>
  <c r="H61" i="2"/>
  <c r="N61" i="2" s="1"/>
  <c r="G61" i="2"/>
  <c r="M61" i="2" s="1"/>
  <c r="L60" i="2"/>
  <c r="K60" i="2"/>
  <c r="J60" i="2"/>
  <c r="I60" i="2"/>
  <c r="H60" i="2"/>
  <c r="N60" i="2" s="1"/>
  <c r="G60" i="2"/>
  <c r="M60" i="2" s="1"/>
  <c r="L59" i="2"/>
  <c r="K59" i="2"/>
  <c r="J59" i="2"/>
  <c r="I59" i="2"/>
  <c r="H59" i="2"/>
  <c r="N59" i="2" s="1"/>
  <c r="G59" i="2"/>
  <c r="M59" i="2" s="1"/>
  <c r="L58" i="2"/>
  <c r="K58" i="2"/>
  <c r="J58" i="2"/>
  <c r="I58" i="2"/>
  <c r="H58" i="2"/>
  <c r="N58" i="2" s="1"/>
  <c r="G58" i="2"/>
  <c r="M58" i="2" s="1"/>
  <c r="L57" i="2"/>
  <c r="K57" i="2"/>
  <c r="J57" i="2"/>
  <c r="I57" i="2"/>
  <c r="H57" i="2"/>
  <c r="N57" i="2" s="1"/>
  <c r="G57" i="2"/>
  <c r="M57" i="2" s="1"/>
  <c r="L56" i="2"/>
  <c r="K56" i="2"/>
  <c r="J56" i="2"/>
  <c r="I56" i="2"/>
  <c r="H56" i="2"/>
  <c r="N56" i="2" s="1"/>
  <c r="G56" i="2"/>
  <c r="M56" i="2" s="1"/>
  <c r="L55" i="2"/>
  <c r="K55" i="2"/>
  <c r="J55" i="2"/>
  <c r="I55" i="2"/>
  <c r="H55" i="2"/>
  <c r="N55" i="2" s="1"/>
  <c r="G55" i="2"/>
  <c r="M55" i="2" s="1"/>
  <c r="L54" i="2"/>
  <c r="K54" i="2"/>
  <c r="J54" i="2"/>
  <c r="I54" i="2"/>
  <c r="H54" i="2"/>
  <c r="N54" i="2" s="1"/>
  <c r="G54" i="2"/>
  <c r="M54" i="2" s="1"/>
  <c r="L53" i="2"/>
  <c r="K53" i="2"/>
  <c r="J53" i="2"/>
  <c r="I53" i="2"/>
  <c r="H53" i="2"/>
  <c r="N53" i="2" s="1"/>
  <c r="G53" i="2"/>
  <c r="M53" i="2" s="1"/>
  <c r="L52" i="2"/>
  <c r="K52" i="2"/>
  <c r="J52" i="2"/>
  <c r="I52" i="2"/>
  <c r="H52" i="2"/>
  <c r="N52" i="2" s="1"/>
  <c r="G52" i="2"/>
  <c r="M52" i="2" s="1"/>
  <c r="L51" i="2"/>
  <c r="K51" i="2"/>
  <c r="J51" i="2"/>
  <c r="I51" i="2"/>
  <c r="H51" i="2"/>
  <c r="N51" i="2" s="1"/>
  <c r="G51" i="2"/>
  <c r="M51" i="2" s="1"/>
  <c r="L50" i="2"/>
  <c r="K50" i="2"/>
  <c r="J50" i="2"/>
  <c r="I50" i="2"/>
  <c r="H50" i="2"/>
  <c r="N50" i="2" s="1"/>
  <c r="G50" i="2"/>
  <c r="M50" i="2" s="1"/>
  <c r="L49" i="2"/>
  <c r="K49" i="2"/>
  <c r="J49" i="2"/>
  <c r="I49" i="2"/>
  <c r="H49" i="2"/>
  <c r="N49" i="2" s="1"/>
  <c r="G49" i="2"/>
  <c r="M49" i="2" s="1"/>
  <c r="L48" i="2"/>
  <c r="K48" i="2"/>
  <c r="J48" i="2"/>
  <c r="I48" i="2"/>
  <c r="H48" i="2"/>
  <c r="N48" i="2" s="1"/>
  <c r="G48" i="2"/>
  <c r="M48" i="2" s="1"/>
  <c r="L47" i="2"/>
  <c r="K47" i="2"/>
  <c r="J47" i="2"/>
  <c r="I47" i="2"/>
  <c r="H47" i="2"/>
  <c r="N47" i="2" s="1"/>
  <c r="G47" i="2"/>
  <c r="M47" i="2" s="1"/>
  <c r="L46" i="2"/>
  <c r="K46" i="2"/>
  <c r="J46" i="2"/>
  <c r="I46" i="2"/>
  <c r="H46" i="2"/>
  <c r="N46" i="2" s="1"/>
  <c r="G46" i="2"/>
  <c r="M46" i="2" s="1"/>
  <c r="L45" i="2"/>
  <c r="K45" i="2"/>
  <c r="J45" i="2"/>
  <c r="I45" i="2"/>
  <c r="H45" i="2"/>
  <c r="N45" i="2" s="1"/>
  <c r="G45" i="2"/>
  <c r="M45" i="2" s="1"/>
  <c r="L44" i="2"/>
  <c r="K44" i="2"/>
  <c r="J44" i="2"/>
  <c r="I44" i="2"/>
  <c r="H44" i="2"/>
  <c r="N44" i="2" s="1"/>
  <c r="G44" i="2"/>
  <c r="M44" i="2" s="1"/>
  <c r="L43" i="2"/>
  <c r="K43" i="2"/>
  <c r="J43" i="2"/>
  <c r="I43" i="2"/>
  <c r="H43" i="2"/>
  <c r="N43" i="2" s="1"/>
  <c r="G43" i="2"/>
  <c r="M43" i="2" s="1"/>
  <c r="L42" i="2"/>
  <c r="K42" i="2"/>
  <c r="J42" i="2"/>
  <c r="I42" i="2"/>
  <c r="H42" i="2"/>
  <c r="N42" i="2" s="1"/>
  <c r="G42" i="2"/>
  <c r="M42" i="2" s="1"/>
  <c r="L41" i="2"/>
  <c r="K41" i="2"/>
  <c r="J41" i="2"/>
  <c r="I41" i="2"/>
  <c r="H41" i="2"/>
  <c r="N41" i="2" s="1"/>
  <c r="G41" i="2"/>
  <c r="M41" i="2" s="1"/>
  <c r="L40" i="2"/>
  <c r="K40" i="2"/>
  <c r="J40" i="2"/>
  <c r="I40" i="2"/>
  <c r="H40" i="2"/>
  <c r="N40" i="2" s="1"/>
  <c r="G40" i="2"/>
  <c r="M40" i="2" s="1"/>
  <c r="L39" i="2"/>
  <c r="K39" i="2"/>
  <c r="J39" i="2"/>
  <c r="I39" i="2"/>
  <c r="H39" i="2"/>
  <c r="N39" i="2" s="1"/>
  <c r="G39" i="2"/>
  <c r="M39" i="2" s="1"/>
  <c r="L38" i="2"/>
  <c r="K38" i="2"/>
  <c r="J38" i="2"/>
  <c r="I38" i="2"/>
  <c r="H38" i="2"/>
  <c r="N38" i="2" s="1"/>
  <c r="G38" i="2"/>
  <c r="M38" i="2" s="1"/>
  <c r="L37" i="2"/>
  <c r="K37" i="2"/>
  <c r="J37" i="2"/>
  <c r="I37" i="2"/>
  <c r="H37" i="2"/>
  <c r="N37" i="2" s="1"/>
  <c r="G37" i="2"/>
  <c r="M37" i="2" s="1"/>
  <c r="L36" i="2"/>
  <c r="K36" i="2"/>
  <c r="J36" i="2"/>
  <c r="I36" i="2"/>
  <c r="H36" i="2"/>
  <c r="N36" i="2" s="1"/>
  <c r="G36" i="2"/>
  <c r="M36" i="2" s="1"/>
  <c r="L35" i="2"/>
  <c r="K35" i="2"/>
  <c r="J35" i="2"/>
  <c r="I35" i="2"/>
  <c r="H35" i="2"/>
  <c r="N35" i="2" s="1"/>
  <c r="G35" i="2"/>
  <c r="M35" i="2" s="1"/>
  <c r="L34" i="2"/>
  <c r="K34" i="2"/>
  <c r="J34" i="2"/>
  <c r="I34" i="2"/>
  <c r="H34" i="2"/>
  <c r="N34" i="2" s="1"/>
  <c r="G34" i="2"/>
  <c r="M34" i="2" s="1"/>
  <c r="L33" i="2"/>
  <c r="K33" i="2"/>
  <c r="J33" i="2"/>
  <c r="I33" i="2"/>
  <c r="H33" i="2"/>
  <c r="N33" i="2" s="1"/>
  <c r="G33" i="2"/>
  <c r="M33" i="2" s="1"/>
  <c r="L32" i="2"/>
  <c r="K32" i="2"/>
  <c r="J32" i="2"/>
  <c r="I32" i="2"/>
  <c r="H32" i="2"/>
  <c r="N32" i="2" s="1"/>
  <c r="G32" i="2"/>
  <c r="M32" i="2" s="1"/>
  <c r="L31" i="2"/>
  <c r="K31" i="2"/>
  <c r="J31" i="2"/>
  <c r="I31" i="2"/>
  <c r="H31" i="2"/>
  <c r="N31" i="2" s="1"/>
  <c r="G31" i="2"/>
  <c r="M31" i="2" s="1"/>
  <c r="L30" i="2"/>
  <c r="K30" i="2"/>
  <c r="J30" i="2"/>
  <c r="I30" i="2"/>
  <c r="H30" i="2"/>
  <c r="N30" i="2" s="1"/>
  <c r="G30" i="2"/>
  <c r="M30" i="2" s="1"/>
  <c r="L29" i="2"/>
  <c r="K29" i="2"/>
  <c r="J29" i="2"/>
  <c r="I29" i="2"/>
  <c r="H29" i="2"/>
  <c r="N29" i="2" s="1"/>
  <c r="G29" i="2"/>
  <c r="M29" i="2" s="1"/>
  <c r="L28" i="2"/>
  <c r="K28" i="2"/>
  <c r="J28" i="2"/>
  <c r="I28" i="2"/>
  <c r="H28" i="2"/>
  <c r="N28" i="2" s="1"/>
  <c r="G28" i="2"/>
  <c r="M28" i="2" s="1"/>
  <c r="L27" i="2"/>
  <c r="K27" i="2"/>
  <c r="J27" i="2"/>
  <c r="I27" i="2"/>
  <c r="H27" i="2"/>
  <c r="N27" i="2" s="1"/>
  <c r="G27" i="2"/>
  <c r="M27" i="2" s="1"/>
  <c r="L26" i="2"/>
  <c r="K26" i="2"/>
  <c r="J26" i="2"/>
  <c r="I26" i="2"/>
  <c r="H26" i="2"/>
  <c r="N26" i="2" s="1"/>
  <c r="G26" i="2"/>
  <c r="M26" i="2" s="1"/>
  <c r="L25" i="2"/>
  <c r="K25" i="2"/>
  <c r="J25" i="2"/>
  <c r="I25" i="2"/>
  <c r="H25" i="2"/>
  <c r="N25" i="2" s="1"/>
  <c r="G25" i="2"/>
  <c r="M25" i="2" s="1"/>
  <c r="L24" i="2"/>
  <c r="K24" i="2"/>
  <c r="J24" i="2"/>
  <c r="I24" i="2"/>
  <c r="H24" i="2"/>
  <c r="N24" i="2" s="1"/>
  <c r="G24" i="2"/>
  <c r="M24" i="2" s="1"/>
  <c r="L23" i="2"/>
  <c r="K23" i="2"/>
  <c r="J23" i="2"/>
  <c r="I23" i="2"/>
  <c r="H23" i="2"/>
  <c r="N23" i="2" s="1"/>
  <c r="G23" i="2"/>
  <c r="M23" i="2" s="1"/>
  <c r="F22" i="2"/>
  <c r="J67" i="2" s="1"/>
  <c r="E22" i="2"/>
  <c r="I22" i="2" s="1"/>
  <c r="D22" i="2"/>
  <c r="L22" i="2" s="1"/>
  <c r="C22" i="2"/>
  <c r="K22" i="2" s="1"/>
  <c r="F14" i="2"/>
  <c r="E14" i="2"/>
  <c r="D14" i="2"/>
  <c r="L14" i="2" s="1"/>
  <c r="C14" i="2"/>
  <c r="F13" i="2"/>
  <c r="E13" i="2"/>
  <c r="D13" i="2"/>
  <c r="L13" i="2" s="1"/>
  <c r="C13" i="2"/>
  <c r="K13" i="2" s="1"/>
  <c r="F12" i="2"/>
  <c r="E12" i="2"/>
  <c r="D12" i="2"/>
  <c r="L12" i="2" s="1"/>
  <c r="C12" i="2"/>
  <c r="F11" i="2"/>
  <c r="E11" i="2"/>
  <c r="D11" i="2"/>
  <c r="L11" i="2" s="1"/>
  <c r="C11" i="2"/>
  <c r="K11" i="2" s="1"/>
  <c r="F10" i="2"/>
  <c r="E10" i="2"/>
  <c r="D10" i="2"/>
  <c r="C10" i="2"/>
  <c r="K10" i="2" s="1"/>
  <c r="F9" i="2"/>
  <c r="E9" i="2"/>
  <c r="D9" i="2"/>
  <c r="L9" i="2" s="1"/>
  <c r="C9" i="2"/>
  <c r="L640" i="1"/>
  <c r="K640" i="1"/>
  <c r="L639" i="1"/>
  <c r="K639" i="1"/>
  <c r="L638" i="1"/>
  <c r="K638" i="1"/>
  <c r="G638" i="1"/>
  <c r="L637" i="1"/>
  <c r="K637" i="1"/>
  <c r="L636" i="1"/>
  <c r="K636" i="1"/>
  <c r="L635" i="1"/>
  <c r="K635" i="1"/>
  <c r="G635" i="1"/>
  <c r="M635" i="1" s="1"/>
  <c r="L634" i="1"/>
  <c r="K634" i="1"/>
  <c r="H634" i="1"/>
  <c r="G634" i="1"/>
  <c r="M634" i="1" s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I626" i="1"/>
  <c r="G626" i="1"/>
  <c r="L625" i="1"/>
  <c r="K625" i="1"/>
  <c r="L624" i="1"/>
  <c r="K624" i="1"/>
  <c r="J624" i="1"/>
  <c r="I624" i="1"/>
  <c r="G624" i="1"/>
  <c r="L623" i="1"/>
  <c r="K623" i="1"/>
  <c r="L622" i="1"/>
  <c r="K622" i="1"/>
  <c r="L621" i="1"/>
  <c r="K621" i="1"/>
  <c r="L620" i="1"/>
  <c r="K620" i="1"/>
  <c r="L619" i="1"/>
  <c r="K619" i="1"/>
  <c r="L618" i="1"/>
  <c r="K618" i="1"/>
  <c r="G618" i="1"/>
  <c r="L617" i="1"/>
  <c r="K617" i="1"/>
  <c r="L616" i="1"/>
  <c r="K616" i="1"/>
  <c r="L615" i="1"/>
  <c r="K615" i="1"/>
  <c r="L614" i="1"/>
  <c r="K614" i="1"/>
  <c r="G614" i="1"/>
  <c r="M614" i="1" s="1"/>
  <c r="L613" i="1"/>
  <c r="K613" i="1"/>
  <c r="F612" i="1"/>
  <c r="J640" i="1" s="1"/>
  <c r="E612" i="1"/>
  <c r="I640" i="1" s="1"/>
  <c r="D612" i="1"/>
  <c r="H635" i="1" s="1"/>
  <c r="N635" i="1" s="1"/>
  <c r="C612" i="1"/>
  <c r="G640" i="1" s="1"/>
  <c r="L604" i="1"/>
  <c r="K604" i="1"/>
  <c r="J604" i="1"/>
  <c r="I604" i="1"/>
  <c r="H604" i="1"/>
  <c r="N604" i="1" s="1"/>
  <c r="G604" i="1"/>
  <c r="M604" i="1" s="1"/>
  <c r="L603" i="1"/>
  <c r="K603" i="1"/>
  <c r="J603" i="1"/>
  <c r="I603" i="1"/>
  <c r="G603" i="1"/>
  <c r="M603" i="1" s="1"/>
  <c r="L602" i="1"/>
  <c r="K602" i="1"/>
  <c r="G602" i="1"/>
  <c r="M602" i="1" s="1"/>
  <c r="L601" i="1"/>
  <c r="K601" i="1"/>
  <c r="I601" i="1"/>
  <c r="H601" i="1"/>
  <c r="G601" i="1"/>
  <c r="M601" i="1" s="1"/>
  <c r="L600" i="1"/>
  <c r="K600" i="1"/>
  <c r="I600" i="1"/>
  <c r="L599" i="1"/>
  <c r="K599" i="1"/>
  <c r="G599" i="1"/>
  <c r="M599" i="1" s="1"/>
  <c r="L598" i="1"/>
  <c r="K598" i="1"/>
  <c r="G598" i="1"/>
  <c r="L597" i="1"/>
  <c r="K597" i="1"/>
  <c r="L596" i="1"/>
  <c r="K596" i="1"/>
  <c r="L595" i="1"/>
  <c r="K595" i="1"/>
  <c r="L594" i="1"/>
  <c r="K594" i="1"/>
  <c r="L593" i="1"/>
  <c r="K593" i="1"/>
  <c r="J593" i="1"/>
  <c r="I593" i="1"/>
  <c r="H593" i="1"/>
  <c r="N593" i="1" s="1"/>
  <c r="G593" i="1"/>
  <c r="M593" i="1" s="1"/>
  <c r="L592" i="1"/>
  <c r="K592" i="1"/>
  <c r="L591" i="1"/>
  <c r="K591" i="1"/>
  <c r="L590" i="1"/>
  <c r="K590" i="1"/>
  <c r="L589" i="1"/>
  <c r="K589" i="1"/>
  <c r="L588" i="1"/>
  <c r="K588" i="1"/>
  <c r="L587" i="1"/>
  <c r="K587" i="1"/>
  <c r="I587" i="1"/>
  <c r="H587" i="1"/>
  <c r="G587" i="1"/>
  <c r="L586" i="1"/>
  <c r="K586" i="1"/>
  <c r="I586" i="1"/>
  <c r="G586" i="1"/>
  <c r="L585" i="1"/>
  <c r="K585" i="1"/>
  <c r="L584" i="1"/>
  <c r="K584" i="1"/>
  <c r="I584" i="1"/>
  <c r="L583" i="1"/>
  <c r="K583" i="1"/>
  <c r="L582" i="1"/>
  <c r="K582" i="1"/>
  <c r="I582" i="1"/>
  <c r="H582" i="1"/>
  <c r="G582" i="1"/>
  <c r="L581" i="1"/>
  <c r="K581" i="1"/>
  <c r="G581" i="1"/>
  <c r="L580" i="1"/>
  <c r="K580" i="1"/>
  <c r="I580" i="1"/>
  <c r="L579" i="1"/>
  <c r="K579" i="1"/>
  <c r="I579" i="1"/>
  <c r="G579" i="1"/>
  <c r="L578" i="1"/>
  <c r="K578" i="1"/>
  <c r="L577" i="1"/>
  <c r="K577" i="1"/>
  <c r="L576" i="1"/>
  <c r="K576" i="1"/>
  <c r="J576" i="1"/>
  <c r="I576" i="1"/>
  <c r="H576" i="1"/>
  <c r="N576" i="1" s="1"/>
  <c r="G576" i="1"/>
  <c r="M576" i="1" s="1"/>
  <c r="L575" i="1"/>
  <c r="K575" i="1"/>
  <c r="G575" i="1"/>
  <c r="L574" i="1"/>
  <c r="K574" i="1"/>
  <c r="J574" i="1"/>
  <c r="I574" i="1"/>
  <c r="L573" i="1"/>
  <c r="K573" i="1"/>
  <c r="I573" i="1"/>
  <c r="L572" i="1"/>
  <c r="K572" i="1"/>
  <c r="J572" i="1"/>
  <c r="I572" i="1"/>
  <c r="G572" i="1"/>
  <c r="L571" i="1"/>
  <c r="K571" i="1"/>
  <c r="L570" i="1"/>
  <c r="K570" i="1"/>
  <c r="I570" i="1"/>
  <c r="G570" i="1"/>
  <c r="L569" i="1"/>
  <c r="K569" i="1"/>
  <c r="I569" i="1"/>
  <c r="G569" i="1"/>
  <c r="L568" i="1"/>
  <c r="K568" i="1"/>
  <c r="L567" i="1"/>
  <c r="K567" i="1"/>
  <c r="L566" i="1"/>
  <c r="K566" i="1"/>
  <c r="I566" i="1"/>
  <c r="G566" i="1"/>
  <c r="M566" i="1" s="1"/>
  <c r="L565" i="1"/>
  <c r="K565" i="1"/>
  <c r="L564" i="1"/>
  <c r="K564" i="1"/>
  <c r="L563" i="1"/>
  <c r="K563" i="1"/>
  <c r="L562" i="1"/>
  <c r="K562" i="1"/>
  <c r="I562" i="1"/>
  <c r="G562" i="1"/>
  <c r="L561" i="1"/>
  <c r="K561" i="1"/>
  <c r="L560" i="1"/>
  <c r="K560" i="1"/>
  <c r="I560" i="1"/>
  <c r="L559" i="1"/>
  <c r="K559" i="1"/>
  <c r="L558" i="1"/>
  <c r="K558" i="1"/>
  <c r="J558" i="1"/>
  <c r="I558" i="1"/>
  <c r="L557" i="1"/>
  <c r="K557" i="1"/>
  <c r="I557" i="1"/>
  <c r="G557" i="1"/>
  <c r="M557" i="1" s="1"/>
  <c r="L556" i="1"/>
  <c r="K556" i="1"/>
  <c r="J556" i="1"/>
  <c r="I556" i="1"/>
  <c r="L555" i="1"/>
  <c r="K555" i="1"/>
  <c r="J555" i="1"/>
  <c r="I555" i="1"/>
  <c r="G555" i="1"/>
  <c r="L554" i="1"/>
  <c r="K554" i="1"/>
  <c r="J554" i="1"/>
  <c r="I554" i="1"/>
  <c r="H554" i="1"/>
  <c r="N554" i="1" s="1"/>
  <c r="G554" i="1"/>
  <c r="M554" i="1" s="1"/>
  <c r="L553" i="1"/>
  <c r="K553" i="1"/>
  <c r="L552" i="1"/>
  <c r="K552" i="1"/>
  <c r="I552" i="1"/>
  <c r="L551" i="1"/>
  <c r="K551" i="1"/>
  <c r="I551" i="1"/>
  <c r="G551" i="1"/>
  <c r="M551" i="1" s="1"/>
  <c r="L550" i="1"/>
  <c r="K550" i="1"/>
  <c r="I550" i="1"/>
  <c r="G550" i="1"/>
  <c r="M550" i="1" s="1"/>
  <c r="L549" i="1"/>
  <c r="K549" i="1"/>
  <c r="L548" i="1"/>
  <c r="K548" i="1"/>
  <c r="I548" i="1"/>
  <c r="H548" i="1"/>
  <c r="G548" i="1"/>
  <c r="L547" i="1"/>
  <c r="K547" i="1"/>
  <c r="J547" i="1"/>
  <c r="I547" i="1"/>
  <c r="H547" i="1"/>
  <c r="N547" i="1" s="1"/>
  <c r="G547" i="1"/>
  <c r="M547" i="1" s="1"/>
  <c r="L546" i="1"/>
  <c r="K546" i="1"/>
  <c r="L545" i="1"/>
  <c r="K545" i="1"/>
  <c r="L544" i="1"/>
  <c r="K544" i="1"/>
  <c r="L543" i="1"/>
  <c r="K543" i="1"/>
  <c r="L542" i="1"/>
  <c r="K542" i="1"/>
  <c r="J542" i="1"/>
  <c r="I542" i="1"/>
  <c r="H542" i="1"/>
  <c r="N542" i="1" s="1"/>
  <c r="G542" i="1"/>
  <c r="M542" i="1" s="1"/>
  <c r="L541" i="1"/>
  <c r="K541" i="1"/>
  <c r="L540" i="1"/>
  <c r="K540" i="1"/>
  <c r="L539" i="1"/>
  <c r="K539" i="1"/>
  <c r="L538" i="1"/>
  <c r="K538" i="1"/>
  <c r="L537" i="1"/>
  <c r="K537" i="1"/>
  <c r="L536" i="1"/>
  <c r="K536" i="1"/>
  <c r="I536" i="1"/>
  <c r="L535" i="1"/>
  <c r="K535" i="1"/>
  <c r="L534" i="1"/>
  <c r="K534" i="1"/>
  <c r="I534" i="1"/>
  <c r="H534" i="1"/>
  <c r="G534" i="1"/>
  <c r="L533" i="1"/>
  <c r="K533" i="1"/>
  <c r="G533" i="1"/>
  <c r="L532" i="1"/>
  <c r="K532" i="1"/>
  <c r="J532" i="1"/>
  <c r="I532" i="1"/>
  <c r="H532" i="1"/>
  <c r="N532" i="1" s="1"/>
  <c r="G532" i="1"/>
  <c r="M532" i="1" s="1"/>
  <c r="L531" i="1"/>
  <c r="K531" i="1"/>
  <c r="J531" i="1"/>
  <c r="I531" i="1"/>
  <c r="H531" i="1"/>
  <c r="N531" i="1" s="1"/>
  <c r="G531" i="1"/>
  <c r="M531" i="1" s="1"/>
  <c r="L530" i="1"/>
  <c r="K530" i="1"/>
  <c r="I530" i="1"/>
  <c r="G530" i="1"/>
  <c r="L529" i="1"/>
  <c r="K529" i="1"/>
  <c r="H529" i="1"/>
  <c r="G529" i="1"/>
  <c r="L528" i="1"/>
  <c r="K528" i="1"/>
  <c r="L527" i="1"/>
  <c r="K527" i="1"/>
  <c r="I527" i="1"/>
  <c r="G527" i="1"/>
  <c r="M527" i="1" s="1"/>
  <c r="L526" i="1"/>
  <c r="K526" i="1"/>
  <c r="L525" i="1"/>
  <c r="K525" i="1"/>
  <c r="L524" i="1"/>
  <c r="K524" i="1"/>
  <c r="I524" i="1"/>
  <c r="G524" i="1"/>
  <c r="L523" i="1"/>
  <c r="K523" i="1"/>
  <c r="L522" i="1"/>
  <c r="K522" i="1"/>
  <c r="L521" i="1"/>
  <c r="K521" i="1"/>
  <c r="I521" i="1"/>
  <c r="L520" i="1"/>
  <c r="K520" i="1"/>
  <c r="G520" i="1"/>
  <c r="L519" i="1"/>
  <c r="K519" i="1"/>
  <c r="I519" i="1"/>
  <c r="H519" i="1"/>
  <c r="G519" i="1"/>
  <c r="L518" i="1"/>
  <c r="K518" i="1"/>
  <c r="L517" i="1"/>
  <c r="K517" i="1"/>
  <c r="L516" i="1"/>
  <c r="K516" i="1"/>
  <c r="I516" i="1"/>
  <c r="L515" i="1"/>
  <c r="K515" i="1"/>
  <c r="I515" i="1"/>
  <c r="G515" i="1"/>
  <c r="L514" i="1"/>
  <c r="K514" i="1"/>
  <c r="L513" i="1"/>
  <c r="K513" i="1"/>
  <c r="I513" i="1"/>
  <c r="G513" i="1"/>
  <c r="M513" i="1" s="1"/>
  <c r="L512" i="1"/>
  <c r="K512" i="1"/>
  <c r="L511" i="1"/>
  <c r="K511" i="1"/>
  <c r="I511" i="1"/>
  <c r="L510" i="1"/>
  <c r="K510" i="1"/>
  <c r="J510" i="1"/>
  <c r="I510" i="1"/>
  <c r="G510" i="1"/>
  <c r="L509" i="1"/>
  <c r="K509" i="1"/>
  <c r="L508" i="1"/>
  <c r="K508" i="1"/>
  <c r="G508" i="1"/>
  <c r="L507" i="1"/>
  <c r="K507" i="1"/>
  <c r="L506" i="1"/>
  <c r="K506" i="1"/>
  <c r="J506" i="1"/>
  <c r="I506" i="1"/>
  <c r="H506" i="1"/>
  <c r="N506" i="1" s="1"/>
  <c r="G506" i="1"/>
  <c r="M506" i="1" s="1"/>
  <c r="L505" i="1"/>
  <c r="K505" i="1"/>
  <c r="J505" i="1"/>
  <c r="I505" i="1"/>
  <c r="H505" i="1"/>
  <c r="N505" i="1" s="1"/>
  <c r="G505" i="1"/>
  <c r="M505" i="1" s="1"/>
  <c r="L504" i="1"/>
  <c r="K504" i="1"/>
  <c r="G504" i="1"/>
  <c r="L503" i="1"/>
  <c r="K503" i="1"/>
  <c r="L502" i="1"/>
  <c r="K502" i="1"/>
  <c r="I502" i="1"/>
  <c r="G502" i="1"/>
  <c r="L501" i="1"/>
  <c r="K501" i="1"/>
  <c r="I501" i="1"/>
  <c r="G501" i="1"/>
  <c r="L500" i="1"/>
  <c r="K500" i="1"/>
  <c r="G500" i="1"/>
  <c r="L499" i="1"/>
  <c r="K499" i="1"/>
  <c r="L498" i="1"/>
  <c r="K498" i="1"/>
  <c r="I498" i="1"/>
  <c r="G498" i="1"/>
  <c r="L497" i="1"/>
  <c r="K497" i="1"/>
  <c r="L496" i="1"/>
  <c r="K496" i="1"/>
  <c r="I496" i="1"/>
  <c r="G496" i="1"/>
  <c r="L495" i="1"/>
  <c r="K495" i="1"/>
  <c r="I495" i="1"/>
  <c r="G495" i="1"/>
  <c r="L494" i="1"/>
  <c r="K494" i="1"/>
  <c r="L493" i="1"/>
  <c r="K493" i="1"/>
  <c r="L492" i="1"/>
  <c r="K492" i="1"/>
  <c r="G492" i="1"/>
  <c r="M492" i="1" s="1"/>
  <c r="L491" i="1"/>
  <c r="K491" i="1"/>
  <c r="L490" i="1"/>
  <c r="K490" i="1"/>
  <c r="I490" i="1"/>
  <c r="G490" i="1"/>
  <c r="L489" i="1"/>
  <c r="K489" i="1"/>
  <c r="L488" i="1"/>
  <c r="K488" i="1"/>
  <c r="G488" i="1"/>
  <c r="L487" i="1"/>
  <c r="K487" i="1"/>
  <c r="L486" i="1"/>
  <c r="K486" i="1"/>
  <c r="L485" i="1"/>
  <c r="K485" i="1"/>
  <c r="L484" i="1"/>
  <c r="K484" i="1"/>
  <c r="L483" i="1"/>
  <c r="K483" i="1"/>
  <c r="L482" i="1"/>
  <c r="K482" i="1"/>
  <c r="I482" i="1"/>
  <c r="G482" i="1"/>
  <c r="L481" i="1"/>
  <c r="K481" i="1"/>
  <c r="L480" i="1"/>
  <c r="K480" i="1"/>
  <c r="G480" i="1"/>
  <c r="M480" i="1" s="1"/>
  <c r="L479" i="1"/>
  <c r="K479" i="1"/>
  <c r="I479" i="1"/>
  <c r="H479" i="1"/>
  <c r="G479" i="1"/>
  <c r="L478" i="1"/>
  <c r="K478" i="1"/>
  <c r="G478" i="1"/>
  <c r="M478" i="1" s="1"/>
  <c r="L477" i="1"/>
  <c r="K477" i="1"/>
  <c r="H477" i="1"/>
  <c r="G477" i="1"/>
  <c r="L476" i="1"/>
  <c r="K476" i="1"/>
  <c r="L475" i="1"/>
  <c r="K475" i="1"/>
  <c r="I475" i="1"/>
  <c r="H475" i="1"/>
  <c r="N475" i="1" s="1"/>
  <c r="G475" i="1"/>
  <c r="L474" i="1"/>
  <c r="K474" i="1"/>
  <c r="J474" i="1"/>
  <c r="I474" i="1"/>
  <c r="H474" i="1"/>
  <c r="N474" i="1" s="1"/>
  <c r="G474" i="1"/>
  <c r="M474" i="1" s="1"/>
  <c r="L473" i="1"/>
  <c r="K473" i="1"/>
  <c r="L472" i="1"/>
  <c r="K472" i="1"/>
  <c r="L471" i="1"/>
  <c r="K471" i="1"/>
  <c r="L470" i="1"/>
  <c r="K470" i="1"/>
  <c r="L469" i="1"/>
  <c r="K469" i="1"/>
  <c r="L468" i="1"/>
  <c r="K468" i="1"/>
  <c r="I468" i="1"/>
  <c r="G468" i="1"/>
  <c r="L467" i="1"/>
  <c r="K467" i="1"/>
  <c r="L466" i="1"/>
  <c r="K466" i="1"/>
  <c r="L465" i="1"/>
  <c r="K465" i="1"/>
  <c r="G465" i="1"/>
  <c r="M465" i="1" s="1"/>
  <c r="L464" i="1"/>
  <c r="K464" i="1"/>
  <c r="L463" i="1"/>
  <c r="K463" i="1"/>
  <c r="I463" i="1"/>
  <c r="G463" i="1"/>
  <c r="L462" i="1"/>
  <c r="K462" i="1"/>
  <c r="G462" i="1"/>
  <c r="L461" i="1"/>
  <c r="K461" i="1"/>
  <c r="L460" i="1"/>
  <c r="K460" i="1"/>
  <c r="L459" i="1"/>
  <c r="K459" i="1"/>
  <c r="I459" i="1"/>
  <c r="L458" i="1"/>
  <c r="K458" i="1"/>
  <c r="L457" i="1"/>
  <c r="K457" i="1"/>
  <c r="L456" i="1"/>
  <c r="K456" i="1"/>
  <c r="J456" i="1"/>
  <c r="H456" i="1"/>
  <c r="N456" i="1" s="1"/>
  <c r="G456" i="1"/>
  <c r="L455" i="1"/>
  <c r="K455" i="1"/>
  <c r="J455" i="1"/>
  <c r="L454" i="1"/>
  <c r="K454" i="1"/>
  <c r="J454" i="1"/>
  <c r="H454" i="1"/>
  <c r="N454" i="1" s="1"/>
  <c r="L453" i="1"/>
  <c r="K453" i="1"/>
  <c r="J453" i="1"/>
  <c r="I453" i="1"/>
  <c r="H453" i="1"/>
  <c r="N453" i="1" s="1"/>
  <c r="G453" i="1"/>
  <c r="M453" i="1" s="1"/>
  <c r="L452" i="1"/>
  <c r="K452" i="1"/>
  <c r="J452" i="1"/>
  <c r="I452" i="1"/>
  <c r="H452" i="1"/>
  <c r="N452" i="1" s="1"/>
  <c r="L451" i="1"/>
  <c r="K451" i="1"/>
  <c r="L450" i="1"/>
  <c r="K450" i="1"/>
  <c r="L449" i="1"/>
  <c r="K449" i="1"/>
  <c r="L448" i="1"/>
  <c r="K448" i="1"/>
  <c r="L447" i="1"/>
  <c r="K447" i="1"/>
  <c r="J447" i="1"/>
  <c r="I447" i="1"/>
  <c r="H447" i="1"/>
  <c r="N447" i="1" s="1"/>
  <c r="G447" i="1"/>
  <c r="M447" i="1" s="1"/>
  <c r="L446" i="1"/>
  <c r="K446" i="1"/>
  <c r="L445" i="1"/>
  <c r="K445" i="1"/>
  <c r="J445" i="1"/>
  <c r="I445" i="1"/>
  <c r="H445" i="1"/>
  <c r="N445" i="1" s="1"/>
  <c r="G445" i="1"/>
  <c r="M445" i="1" s="1"/>
  <c r="L444" i="1"/>
  <c r="K444" i="1"/>
  <c r="J444" i="1"/>
  <c r="I444" i="1"/>
  <c r="H444" i="1"/>
  <c r="N444" i="1" s="1"/>
  <c r="G444" i="1"/>
  <c r="M444" i="1" s="1"/>
  <c r="L443" i="1"/>
  <c r="K443" i="1"/>
  <c r="I443" i="1"/>
  <c r="G443" i="1"/>
  <c r="L442" i="1"/>
  <c r="K442" i="1"/>
  <c r="L441" i="1"/>
  <c r="K441" i="1"/>
  <c r="J441" i="1"/>
  <c r="L440" i="1"/>
  <c r="K440" i="1"/>
  <c r="J440" i="1"/>
  <c r="I440" i="1"/>
  <c r="H440" i="1"/>
  <c r="N440" i="1" s="1"/>
  <c r="L439" i="1"/>
  <c r="K439" i="1"/>
  <c r="I439" i="1"/>
  <c r="H439" i="1"/>
  <c r="G439" i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I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J425" i="1"/>
  <c r="H425" i="1"/>
  <c r="G425" i="1"/>
  <c r="L424" i="1"/>
  <c r="K424" i="1"/>
  <c r="L423" i="1"/>
  <c r="K423" i="1"/>
  <c r="L422" i="1"/>
  <c r="K422" i="1"/>
  <c r="L421" i="1"/>
  <c r="K421" i="1"/>
  <c r="L420" i="1"/>
  <c r="K420" i="1"/>
  <c r="G420" i="1"/>
  <c r="L419" i="1"/>
  <c r="K419" i="1"/>
  <c r="L418" i="1"/>
  <c r="K418" i="1"/>
  <c r="J418" i="1"/>
  <c r="I418" i="1"/>
  <c r="H418" i="1"/>
  <c r="N418" i="1" s="1"/>
  <c r="G418" i="1"/>
  <c r="M418" i="1" s="1"/>
  <c r="L417" i="1"/>
  <c r="K417" i="1"/>
  <c r="J417" i="1"/>
  <c r="I417" i="1"/>
  <c r="H417" i="1"/>
  <c r="N417" i="1" s="1"/>
  <c r="G417" i="1"/>
  <c r="M417" i="1" s="1"/>
  <c r="L416" i="1"/>
  <c r="K416" i="1"/>
  <c r="G416" i="1"/>
  <c r="L415" i="1"/>
  <c r="K415" i="1"/>
  <c r="I415" i="1"/>
  <c r="L414" i="1"/>
  <c r="K414" i="1"/>
  <c r="L413" i="1"/>
  <c r="K413" i="1"/>
  <c r="L412" i="1"/>
  <c r="K412" i="1"/>
  <c r="J412" i="1"/>
  <c r="I412" i="1"/>
  <c r="H412" i="1"/>
  <c r="N412" i="1" s="1"/>
  <c r="L411" i="1"/>
  <c r="K411" i="1"/>
  <c r="I411" i="1"/>
  <c r="G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I403" i="1"/>
  <c r="L402" i="1"/>
  <c r="K402" i="1"/>
  <c r="L401" i="1"/>
  <c r="K401" i="1"/>
  <c r="L400" i="1"/>
  <c r="K400" i="1"/>
  <c r="L399" i="1"/>
  <c r="K399" i="1"/>
  <c r="J399" i="1"/>
  <c r="H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J393" i="1"/>
  <c r="H393" i="1"/>
  <c r="L392" i="1"/>
  <c r="K392" i="1"/>
  <c r="L391" i="1"/>
  <c r="K391" i="1"/>
  <c r="L390" i="1"/>
  <c r="K390" i="1"/>
  <c r="L389" i="1"/>
  <c r="K389" i="1"/>
  <c r="L388" i="1"/>
  <c r="K388" i="1"/>
  <c r="L387" i="1"/>
  <c r="K387" i="1"/>
  <c r="L386" i="1"/>
  <c r="K386" i="1"/>
  <c r="L385" i="1"/>
  <c r="K385" i="1"/>
  <c r="J385" i="1"/>
  <c r="I385" i="1"/>
  <c r="H385" i="1"/>
  <c r="N385" i="1" s="1"/>
  <c r="G385" i="1"/>
  <c r="M385" i="1" s="1"/>
  <c r="L384" i="1"/>
  <c r="K384" i="1"/>
  <c r="L383" i="1"/>
  <c r="K383" i="1"/>
  <c r="L382" i="1"/>
  <c r="K382" i="1"/>
  <c r="H382" i="1"/>
  <c r="G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J376" i="1"/>
  <c r="L375" i="1"/>
  <c r="K375" i="1"/>
  <c r="J375" i="1"/>
  <c r="I375" i="1"/>
  <c r="L374" i="1"/>
  <c r="K374" i="1"/>
  <c r="L373" i="1"/>
  <c r="K373" i="1"/>
  <c r="L372" i="1"/>
  <c r="K372" i="1"/>
  <c r="F371" i="1"/>
  <c r="J602" i="1" s="1"/>
  <c r="E371" i="1"/>
  <c r="I602" i="1" s="1"/>
  <c r="D371" i="1"/>
  <c r="H595" i="1" s="1"/>
  <c r="N595" i="1" s="1"/>
  <c r="C371" i="1"/>
  <c r="G594" i="1" s="1"/>
  <c r="M594" i="1" s="1"/>
  <c r="L363" i="1"/>
  <c r="K363" i="1"/>
  <c r="L362" i="1"/>
  <c r="K362" i="1"/>
  <c r="J362" i="1"/>
  <c r="I362" i="1"/>
  <c r="L361" i="1"/>
  <c r="K361" i="1"/>
  <c r="L360" i="1"/>
  <c r="K360" i="1"/>
  <c r="J360" i="1"/>
  <c r="I360" i="1"/>
  <c r="H360" i="1"/>
  <c r="N360" i="1" s="1"/>
  <c r="G360" i="1"/>
  <c r="M360" i="1" s="1"/>
  <c r="L359" i="1"/>
  <c r="K359" i="1"/>
  <c r="J359" i="1"/>
  <c r="I359" i="1"/>
  <c r="H359" i="1"/>
  <c r="N359" i="1" s="1"/>
  <c r="L358" i="1"/>
  <c r="K358" i="1"/>
  <c r="I358" i="1"/>
  <c r="H358" i="1"/>
  <c r="G358" i="1"/>
  <c r="L357" i="1"/>
  <c r="K357" i="1"/>
  <c r="J357" i="1"/>
  <c r="I357" i="1"/>
  <c r="H357" i="1"/>
  <c r="N357" i="1" s="1"/>
  <c r="G357" i="1"/>
  <c r="M357" i="1" s="1"/>
  <c r="L356" i="1"/>
  <c r="K356" i="1"/>
  <c r="L355" i="1"/>
  <c r="K355" i="1"/>
  <c r="H355" i="1"/>
  <c r="G355" i="1"/>
  <c r="L354" i="1"/>
  <c r="K354" i="1"/>
  <c r="I354" i="1"/>
  <c r="L353" i="1"/>
  <c r="K353" i="1"/>
  <c r="J353" i="1"/>
  <c r="I353" i="1"/>
  <c r="L352" i="1"/>
  <c r="K352" i="1"/>
  <c r="L351" i="1"/>
  <c r="K351" i="1"/>
  <c r="J351" i="1"/>
  <c r="I351" i="1"/>
  <c r="H351" i="1"/>
  <c r="N351" i="1" s="1"/>
  <c r="L350" i="1"/>
  <c r="K350" i="1"/>
  <c r="I350" i="1"/>
  <c r="H350" i="1"/>
  <c r="G350" i="1"/>
  <c r="L349" i="1"/>
  <c r="K349" i="1"/>
  <c r="J349" i="1"/>
  <c r="I349" i="1"/>
  <c r="H349" i="1"/>
  <c r="N349" i="1" s="1"/>
  <c r="L348" i="1"/>
  <c r="K348" i="1"/>
  <c r="J348" i="1"/>
  <c r="I348" i="1"/>
  <c r="H348" i="1"/>
  <c r="N348" i="1" s="1"/>
  <c r="G348" i="1"/>
  <c r="M348" i="1" s="1"/>
  <c r="L347" i="1"/>
  <c r="K347" i="1"/>
  <c r="L346" i="1"/>
  <c r="K346" i="1"/>
  <c r="L345" i="1"/>
  <c r="K345" i="1"/>
  <c r="J345" i="1"/>
  <c r="I345" i="1"/>
  <c r="H345" i="1"/>
  <c r="N345" i="1" s="1"/>
  <c r="G345" i="1"/>
  <c r="M345" i="1" s="1"/>
  <c r="L344" i="1"/>
  <c r="K344" i="1"/>
  <c r="J344" i="1"/>
  <c r="I344" i="1"/>
  <c r="L343" i="1"/>
  <c r="K343" i="1"/>
  <c r="L342" i="1"/>
  <c r="K342" i="1"/>
  <c r="I342" i="1"/>
  <c r="G342" i="1"/>
  <c r="L341" i="1"/>
  <c r="K341" i="1"/>
  <c r="I341" i="1"/>
  <c r="H341" i="1"/>
  <c r="L340" i="1"/>
  <c r="K340" i="1"/>
  <c r="L339" i="1"/>
  <c r="K339" i="1"/>
  <c r="J339" i="1"/>
  <c r="I339" i="1"/>
  <c r="H339" i="1"/>
  <c r="N339" i="1" s="1"/>
  <c r="G339" i="1"/>
  <c r="M339" i="1" s="1"/>
  <c r="L338" i="1"/>
  <c r="K338" i="1"/>
  <c r="L337" i="1"/>
  <c r="K337" i="1"/>
  <c r="J337" i="1"/>
  <c r="I337" i="1"/>
  <c r="H337" i="1"/>
  <c r="N337" i="1" s="1"/>
  <c r="G337" i="1"/>
  <c r="M337" i="1" s="1"/>
  <c r="L336" i="1"/>
  <c r="K336" i="1"/>
  <c r="L335" i="1"/>
  <c r="K335" i="1"/>
  <c r="I335" i="1"/>
  <c r="H335" i="1"/>
  <c r="G335" i="1"/>
  <c r="L334" i="1"/>
  <c r="K334" i="1"/>
  <c r="G334" i="1"/>
  <c r="M334" i="1" s="1"/>
  <c r="L333" i="1"/>
  <c r="K333" i="1"/>
  <c r="G333" i="1"/>
  <c r="L332" i="1"/>
  <c r="K332" i="1"/>
  <c r="L331" i="1"/>
  <c r="K331" i="1"/>
  <c r="I331" i="1"/>
  <c r="H331" i="1"/>
  <c r="N331" i="1" s="1"/>
  <c r="G331" i="1"/>
  <c r="L330" i="1"/>
  <c r="K330" i="1"/>
  <c r="I330" i="1"/>
  <c r="H330" i="1"/>
  <c r="N330" i="1" s="1"/>
  <c r="G330" i="1"/>
  <c r="L329" i="1"/>
  <c r="K329" i="1"/>
  <c r="L328" i="1"/>
  <c r="K328" i="1"/>
  <c r="J328" i="1"/>
  <c r="I328" i="1"/>
  <c r="H328" i="1"/>
  <c r="N328" i="1" s="1"/>
  <c r="G328" i="1"/>
  <c r="M328" i="1" s="1"/>
  <c r="L327" i="1"/>
  <c r="K327" i="1"/>
  <c r="L326" i="1"/>
  <c r="K326" i="1"/>
  <c r="H326" i="1"/>
  <c r="N326" i="1" s="1"/>
  <c r="G326" i="1"/>
  <c r="M326" i="1" s="1"/>
  <c r="L325" i="1"/>
  <c r="K325" i="1"/>
  <c r="I325" i="1"/>
  <c r="L324" i="1"/>
  <c r="K324" i="1"/>
  <c r="L323" i="1"/>
  <c r="K323" i="1"/>
  <c r="G323" i="1"/>
  <c r="M323" i="1" s="1"/>
  <c r="L322" i="1"/>
  <c r="K322" i="1"/>
  <c r="G322" i="1"/>
  <c r="L321" i="1"/>
  <c r="K321" i="1"/>
  <c r="L320" i="1"/>
  <c r="K320" i="1"/>
  <c r="L319" i="1"/>
  <c r="K319" i="1"/>
  <c r="J319" i="1"/>
  <c r="I319" i="1"/>
  <c r="H319" i="1"/>
  <c r="N319" i="1" s="1"/>
  <c r="G319" i="1"/>
  <c r="M319" i="1" s="1"/>
  <c r="L318" i="1"/>
  <c r="K318" i="1"/>
  <c r="L317" i="1"/>
  <c r="K317" i="1"/>
  <c r="J317" i="1"/>
  <c r="I317" i="1"/>
  <c r="H317" i="1"/>
  <c r="N317" i="1" s="1"/>
  <c r="G317" i="1"/>
  <c r="M317" i="1" s="1"/>
  <c r="L316" i="1"/>
  <c r="K316" i="1"/>
  <c r="L315" i="1"/>
  <c r="K315" i="1"/>
  <c r="L314" i="1"/>
  <c r="K314" i="1"/>
  <c r="J314" i="1"/>
  <c r="I314" i="1"/>
  <c r="H314" i="1"/>
  <c r="N314" i="1" s="1"/>
  <c r="G314" i="1"/>
  <c r="M314" i="1" s="1"/>
  <c r="L313" i="1"/>
  <c r="K313" i="1"/>
  <c r="J313" i="1"/>
  <c r="I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I303" i="1"/>
  <c r="H303" i="1"/>
  <c r="N303" i="1" s="1"/>
  <c r="G303" i="1"/>
  <c r="M303" i="1" s="1"/>
  <c r="L302" i="1"/>
  <c r="K302" i="1"/>
  <c r="J302" i="1"/>
  <c r="I302" i="1"/>
  <c r="H302" i="1"/>
  <c r="N302" i="1" s="1"/>
  <c r="G302" i="1"/>
  <c r="M302" i="1" s="1"/>
  <c r="L301" i="1"/>
  <c r="K301" i="1"/>
  <c r="H301" i="1"/>
  <c r="N301" i="1" s="1"/>
  <c r="G301" i="1"/>
  <c r="L300" i="1"/>
  <c r="K300" i="1"/>
  <c r="L299" i="1"/>
  <c r="K299" i="1"/>
  <c r="L298" i="1"/>
  <c r="K298" i="1"/>
  <c r="J298" i="1"/>
  <c r="I298" i="1"/>
  <c r="H298" i="1"/>
  <c r="N298" i="1" s="1"/>
  <c r="G298" i="1"/>
  <c r="M298" i="1" s="1"/>
  <c r="L297" i="1"/>
  <c r="K297" i="1"/>
  <c r="L296" i="1"/>
  <c r="K296" i="1"/>
  <c r="J296" i="1"/>
  <c r="I296" i="1"/>
  <c r="H296" i="1"/>
  <c r="N296" i="1" s="1"/>
  <c r="G296" i="1"/>
  <c r="M296" i="1" s="1"/>
  <c r="L295" i="1"/>
  <c r="K295" i="1"/>
  <c r="L294" i="1"/>
  <c r="K294" i="1"/>
  <c r="L293" i="1"/>
  <c r="K293" i="1"/>
  <c r="L292" i="1"/>
  <c r="K292" i="1"/>
  <c r="L291" i="1"/>
  <c r="K291" i="1"/>
  <c r="J291" i="1"/>
  <c r="I291" i="1"/>
  <c r="L290" i="1"/>
  <c r="K290" i="1"/>
  <c r="J290" i="1"/>
  <c r="I290" i="1"/>
  <c r="H290" i="1"/>
  <c r="N290" i="1" s="1"/>
  <c r="G290" i="1"/>
  <c r="M290" i="1" s="1"/>
  <c r="L289" i="1"/>
  <c r="K289" i="1"/>
  <c r="J289" i="1"/>
  <c r="I289" i="1"/>
  <c r="H289" i="1"/>
  <c r="N289" i="1" s="1"/>
  <c r="G289" i="1"/>
  <c r="M289" i="1" s="1"/>
  <c r="L288" i="1"/>
  <c r="K288" i="1"/>
  <c r="I288" i="1"/>
  <c r="L287" i="1"/>
  <c r="K287" i="1"/>
  <c r="L286" i="1"/>
  <c r="K286" i="1"/>
  <c r="J286" i="1"/>
  <c r="L285" i="1"/>
  <c r="K285" i="1"/>
  <c r="I285" i="1"/>
  <c r="L284" i="1"/>
  <c r="K284" i="1"/>
  <c r="L283" i="1"/>
  <c r="K283" i="1"/>
  <c r="J283" i="1"/>
  <c r="I283" i="1"/>
  <c r="H283" i="1"/>
  <c r="N283" i="1" s="1"/>
  <c r="G283" i="1"/>
  <c r="M283" i="1" s="1"/>
  <c r="L282" i="1"/>
  <c r="K282" i="1"/>
  <c r="J282" i="1"/>
  <c r="I282" i="1"/>
  <c r="H282" i="1"/>
  <c r="N282" i="1" s="1"/>
  <c r="G282" i="1"/>
  <c r="L281" i="1"/>
  <c r="K281" i="1"/>
  <c r="L280" i="1"/>
  <c r="K280" i="1"/>
  <c r="I280" i="1"/>
  <c r="G280" i="1"/>
  <c r="L279" i="1"/>
  <c r="K279" i="1"/>
  <c r="G279" i="1"/>
  <c r="L278" i="1"/>
  <c r="K278" i="1"/>
  <c r="J278" i="1"/>
  <c r="I278" i="1"/>
  <c r="G278" i="1"/>
  <c r="L277" i="1"/>
  <c r="K277" i="1"/>
  <c r="J277" i="1"/>
  <c r="L276" i="1"/>
  <c r="K276" i="1"/>
  <c r="L275" i="1"/>
  <c r="K275" i="1"/>
  <c r="L274" i="1"/>
  <c r="K274" i="1"/>
  <c r="J274" i="1"/>
  <c r="I274" i="1"/>
  <c r="H274" i="1"/>
  <c r="N274" i="1" s="1"/>
  <c r="G274" i="1"/>
  <c r="M274" i="1" s="1"/>
  <c r="L273" i="1"/>
  <c r="K273" i="1"/>
  <c r="J273" i="1"/>
  <c r="I273" i="1"/>
  <c r="H273" i="1"/>
  <c r="N273" i="1" s="1"/>
  <c r="G273" i="1"/>
  <c r="M273" i="1" s="1"/>
  <c r="L272" i="1"/>
  <c r="K272" i="1"/>
  <c r="L271" i="1"/>
  <c r="K271" i="1"/>
  <c r="L270" i="1"/>
  <c r="K270" i="1"/>
  <c r="L269" i="1"/>
  <c r="K269" i="1"/>
  <c r="J269" i="1"/>
  <c r="L268" i="1"/>
  <c r="K268" i="1"/>
  <c r="I268" i="1"/>
  <c r="L267" i="1"/>
  <c r="K267" i="1"/>
  <c r="L266" i="1"/>
  <c r="K266" i="1"/>
  <c r="I266" i="1"/>
  <c r="L265" i="1"/>
  <c r="K265" i="1"/>
  <c r="L264" i="1"/>
  <c r="K264" i="1"/>
  <c r="J264" i="1"/>
  <c r="H264" i="1"/>
  <c r="N264" i="1" s="1"/>
  <c r="L263" i="1"/>
  <c r="K263" i="1"/>
  <c r="L262" i="1"/>
  <c r="K262" i="1"/>
  <c r="L261" i="1"/>
  <c r="K261" i="1"/>
  <c r="L260" i="1"/>
  <c r="K260" i="1"/>
  <c r="J260" i="1"/>
  <c r="I260" i="1"/>
  <c r="H260" i="1"/>
  <c r="N260" i="1" s="1"/>
  <c r="G260" i="1"/>
  <c r="M260" i="1" s="1"/>
  <c r="L259" i="1"/>
  <c r="K259" i="1"/>
  <c r="J259" i="1"/>
  <c r="I259" i="1"/>
  <c r="H259" i="1"/>
  <c r="N259" i="1" s="1"/>
  <c r="G259" i="1"/>
  <c r="M259" i="1" s="1"/>
  <c r="L258" i="1"/>
  <c r="K258" i="1"/>
  <c r="L257" i="1"/>
  <c r="K257" i="1"/>
  <c r="G257" i="1"/>
  <c r="M257" i="1" s="1"/>
  <c r="L256" i="1"/>
  <c r="K256" i="1"/>
  <c r="L255" i="1"/>
  <c r="K255" i="1"/>
  <c r="L254" i="1"/>
  <c r="K254" i="1"/>
  <c r="L253" i="1"/>
  <c r="K253" i="1"/>
  <c r="J253" i="1"/>
  <c r="I253" i="1"/>
  <c r="L252" i="1"/>
  <c r="K252" i="1"/>
  <c r="L251" i="1"/>
  <c r="K251" i="1"/>
  <c r="J251" i="1"/>
  <c r="I251" i="1"/>
  <c r="L250" i="1"/>
  <c r="K250" i="1"/>
  <c r="L249" i="1"/>
  <c r="K249" i="1"/>
  <c r="H249" i="1"/>
  <c r="N249" i="1" s="1"/>
  <c r="L248" i="1"/>
  <c r="K248" i="1"/>
  <c r="L247" i="1"/>
  <c r="K247" i="1"/>
  <c r="J247" i="1"/>
  <c r="L246" i="1"/>
  <c r="K246" i="1"/>
  <c r="H246" i="1"/>
  <c r="N246" i="1" s="1"/>
  <c r="G246" i="1"/>
  <c r="L245" i="1"/>
  <c r="K245" i="1"/>
  <c r="L244" i="1"/>
  <c r="K244" i="1"/>
  <c r="L243" i="1"/>
  <c r="K243" i="1"/>
  <c r="L242" i="1"/>
  <c r="K242" i="1"/>
  <c r="L241" i="1"/>
  <c r="K241" i="1"/>
  <c r="J241" i="1"/>
  <c r="I241" i="1"/>
  <c r="G241" i="1"/>
  <c r="L240" i="1"/>
  <c r="K240" i="1"/>
  <c r="H240" i="1"/>
  <c r="G240" i="1"/>
  <c r="L239" i="1"/>
  <c r="K239" i="1"/>
  <c r="L238" i="1"/>
  <c r="K238" i="1"/>
  <c r="I238" i="1"/>
  <c r="G238" i="1"/>
  <c r="M238" i="1" s="1"/>
  <c r="L237" i="1"/>
  <c r="K237" i="1"/>
  <c r="J237" i="1"/>
  <c r="I237" i="1"/>
  <c r="H237" i="1"/>
  <c r="N237" i="1" s="1"/>
  <c r="G237" i="1"/>
  <c r="M237" i="1" s="1"/>
  <c r="L236" i="1"/>
  <c r="K236" i="1"/>
  <c r="J236" i="1"/>
  <c r="I236" i="1"/>
  <c r="H236" i="1"/>
  <c r="N236" i="1" s="1"/>
  <c r="G236" i="1"/>
  <c r="M236" i="1" s="1"/>
  <c r="L235" i="1"/>
  <c r="K235" i="1"/>
  <c r="L234" i="1"/>
  <c r="K234" i="1"/>
  <c r="I234" i="1"/>
  <c r="G234" i="1"/>
  <c r="L233" i="1"/>
  <c r="K233" i="1"/>
  <c r="L232" i="1"/>
  <c r="K232" i="1"/>
  <c r="I232" i="1"/>
  <c r="H232" i="1"/>
  <c r="N232" i="1" s="1"/>
  <c r="G232" i="1"/>
  <c r="L231" i="1"/>
  <c r="K231" i="1"/>
  <c r="L230" i="1"/>
  <c r="K230" i="1"/>
  <c r="L229" i="1"/>
  <c r="K229" i="1"/>
  <c r="L228" i="1"/>
  <c r="K228" i="1"/>
  <c r="H228" i="1"/>
  <c r="G228" i="1"/>
  <c r="M228" i="1" s="1"/>
  <c r="L227" i="1"/>
  <c r="K227" i="1"/>
  <c r="L226" i="1"/>
  <c r="K226" i="1"/>
  <c r="L225" i="1"/>
  <c r="K225" i="1"/>
  <c r="L224" i="1"/>
  <c r="K224" i="1"/>
  <c r="I224" i="1"/>
  <c r="H224" i="1"/>
  <c r="G224" i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J217" i="1"/>
  <c r="I217" i="1"/>
  <c r="H217" i="1"/>
  <c r="N217" i="1" s="1"/>
  <c r="G217" i="1"/>
  <c r="M217" i="1" s="1"/>
  <c r="L216" i="1"/>
  <c r="K216" i="1"/>
  <c r="L215" i="1"/>
  <c r="K215" i="1"/>
  <c r="L214" i="1"/>
  <c r="K214" i="1"/>
  <c r="L213" i="1"/>
  <c r="K213" i="1"/>
  <c r="L212" i="1"/>
  <c r="K212" i="1"/>
  <c r="J212" i="1"/>
  <c r="I212" i="1"/>
  <c r="H212" i="1"/>
  <c r="N212" i="1" s="1"/>
  <c r="G212" i="1"/>
  <c r="M212" i="1" s="1"/>
  <c r="L211" i="1"/>
  <c r="K211" i="1"/>
  <c r="L210" i="1"/>
  <c r="K210" i="1"/>
  <c r="L209" i="1"/>
  <c r="K209" i="1"/>
  <c r="L208" i="1"/>
  <c r="K208" i="1"/>
  <c r="G208" i="1"/>
  <c r="M208" i="1" s="1"/>
  <c r="L207" i="1"/>
  <c r="K207" i="1"/>
  <c r="L206" i="1"/>
  <c r="K206" i="1"/>
  <c r="L205" i="1"/>
  <c r="K205" i="1"/>
  <c r="L204" i="1"/>
  <c r="K204" i="1"/>
  <c r="G204" i="1"/>
  <c r="M204" i="1" s="1"/>
  <c r="L203" i="1"/>
  <c r="K203" i="1"/>
  <c r="L202" i="1"/>
  <c r="K202" i="1"/>
  <c r="L201" i="1"/>
  <c r="K201" i="1"/>
  <c r="L200" i="1"/>
  <c r="K200" i="1"/>
  <c r="L199" i="1"/>
  <c r="K199" i="1"/>
  <c r="I199" i="1"/>
  <c r="H199" i="1"/>
  <c r="N199" i="1" s="1"/>
  <c r="G199" i="1"/>
  <c r="L198" i="1"/>
  <c r="K198" i="1"/>
  <c r="L197" i="1"/>
  <c r="K197" i="1"/>
  <c r="G197" i="1"/>
  <c r="M197" i="1" s="1"/>
  <c r="L196" i="1"/>
  <c r="K196" i="1"/>
  <c r="L195" i="1"/>
  <c r="K195" i="1"/>
  <c r="L194" i="1"/>
  <c r="K194" i="1"/>
  <c r="J194" i="1"/>
  <c r="L193" i="1"/>
  <c r="K193" i="1"/>
  <c r="L192" i="1"/>
  <c r="K192" i="1"/>
  <c r="J192" i="1"/>
  <c r="I192" i="1"/>
  <c r="H192" i="1"/>
  <c r="N192" i="1" s="1"/>
  <c r="G192" i="1"/>
  <c r="M192" i="1" s="1"/>
  <c r="L191" i="1"/>
  <c r="K191" i="1"/>
  <c r="L190" i="1"/>
  <c r="K190" i="1"/>
  <c r="L189" i="1"/>
  <c r="K189" i="1"/>
  <c r="G189" i="1"/>
  <c r="M189" i="1" s="1"/>
  <c r="F188" i="1"/>
  <c r="J363" i="1" s="1"/>
  <c r="E188" i="1"/>
  <c r="I363" i="1" s="1"/>
  <c r="D188" i="1"/>
  <c r="H363" i="1" s="1"/>
  <c r="N363" i="1" s="1"/>
  <c r="C188" i="1"/>
  <c r="G362" i="1" s="1"/>
  <c r="L180" i="1"/>
  <c r="K180" i="1"/>
  <c r="J180" i="1"/>
  <c r="H180" i="1"/>
  <c r="N180" i="1" s="1"/>
  <c r="G180" i="1"/>
  <c r="L179" i="1"/>
  <c r="K179" i="1"/>
  <c r="H179" i="1"/>
  <c r="G179" i="1"/>
  <c r="L178" i="1"/>
  <c r="K178" i="1"/>
  <c r="G178" i="1"/>
  <c r="L177" i="1"/>
  <c r="K177" i="1"/>
  <c r="L176" i="1"/>
  <c r="K176" i="1"/>
  <c r="J176" i="1"/>
  <c r="I176" i="1"/>
  <c r="G176" i="1"/>
  <c r="L175" i="1"/>
  <c r="K175" i="1"/>
  <c r="G175" i="1"/>
  <c r="M175" i="1" s="1"/>
  <c r="L174" i="1"/>
  <c r="K174" i="1"/>
  <c r="L173" i="1"/>
  <c r="K173" i="1"/>
  <c r="J173" i="1"/>
  <c r="I173" i="1"/>
  <c r="L172" i="1"/>
  <c r="K172" i="1"/>
  <c r="L171" i="1"/>
  <c r="K171" i="1"/>
  <c r="I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J164" i="1"/>
  <c r="I164" i="1"/>
  <c r="H164" i="1"/>
  <c r="N164" i="1" s="1"/>
  <c r="G164" i="1"/>
  <c r="M164" i="1" s="1"/>
  <c r="L163" i="1"/>
  <c r="K163" i="1"/>
  <c r="J163" i="1"/>
  <c r="I163" i="1"/>
  <c r="H163" i="1"/>
  <c r="N163" i="1" s="1"/>
  <c r="G163" i="1"/>
  <c r="M163" i="1" s="1"/>
  <c r="L162" i="1"/>
  <c r="K162" i="1"/>
  <c r="L161" i="1"/>
  <c r="K161" i="1"/>
  <c r="L160" i="1"/>
  <c r="K160" i="1"/>
  <c r="J160" i="1"/>
  <c r="I160" i="1"/>
  <c r="H160" i="1"/>
  <c r="N160" i="1" s="1"/>
  <c r="G160" i="1"/>
  <c r="M160" i="1" s="1"/>
  <c r="L159" i="1"/>
  <c r="K159" i="1"/>
  <c r="L158" i="1"/>
  <c r="K158" i="1"/>
  <c r="H158" i="1"/>
  <c r="L157" i="1"/>
  <c r="K157" i="1"/>
  <c r="H157" i="1"/>
  <c r="N157" i="1" s="1"/>
  <c r="G157" i="1"/>
  <c r="L156" i="1"/>
  <c r="K156" i="1"/>
  <c r="L155" i="1"/>
  <c r="K155" i="1"/>
  <c r="L154" i="1"/>
  <c r="K154" i="1"/>
  <c r="L153" i="1"/>
  <c r="K153" i="1"/>
  <c r="L152" i="1"/>
  <c r="K152" i="1"/>
  <c r="L151" i="1"/>
  <c r="K151" i="1"/>
  <c r="I151" i="1"/>
  <c r="G151" i="1"/>
  <c r="M151" i="1" s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J143" i="1"/>
  <c r="L142" i="1"/>
  <c r="K142" i="1"/>
  <c r="L141" i="1"/>
  <c r="K141" i="1"/>
  <c r="L140" i="1"/>
  <c r="K140" i="1"/>
  <c r="J140" i="1"/>
  <c r="I140" i="1"/>
  <c r="H140" i="1"/>
  <c r="N140" i="1" s="1"/>
  <c r="G140" i="1"/>
  <c r="M140" i="1" s="1"/>
  <c r="L139" i="1"/>
  <c r="K139" i="1"/>
  <c r="L138" i="1"/>
  <c r="K138" i="1"/>
  <c r="L137" i="1"/>
  <c r="K137" i="1"/>
  <c r="L136" i="1"/>
  <c r="K136" i="1"/>
  <c r="L135" i="1"/>
  <c r="K135" i="1"/>
  <c r="L134" i="1"/>
  <c r="K134" i="1"/>
  <c r="H134" i="1"/>
  <c r="N134" i="1" s="1"/>
  <c r="L133" i="1"/>
  <c r="K133" i="1"/>
  <c r="L132" i="1"/>
  <c r="K132" i="1"/>
  <c r="L131" i="1"/>
  <c r="K131" i="1"/>
  <c r="J131" i="1"/>
  <c r="I131" i="1"/>
  <c r="H131" i="1"/>
  <c r="N131" i="1" s="1"/>
  <c r="G131" i="1"/>
  <c r="M131" i="1" s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H119" i="1"/>
  <c r="G119" i="1"/>
  <c r="M119" i="1" s="1"/>
  <c r="L118" i="1"/>
  <c r="K118" i="1"/>
  <c r="L117" i="1"/>
  <c r="K117" i="1"/>
  <c r="J117" i="1"/>
  <c r="I117" i="1"/>
  <c r="G117" i="1"/>
  <c r="L116" i="1"/>
  <c r="K116" i="1"/>
  <c r="L115" i="1"/>
  <c r="K115" i="1"/>
  <c r="L114" i="1"/>
  <c r="K114" i="1"/>
  <c r="L113" i="1"/>
  <c r="K113" i="1"/>
  <c r="I113" i="1"/>
  <c r="L112" i="1"/>
  <c r="K112" i="1"/>
  <c r="L111" i="1"/>
  <c r="K111" i="1"/>
  <c r="L110" i="1"/>
  <c r="K110" i="1"/>
  <c r="J110" i="1"/>
  <c r="I110" i="1"/>
  <c r="H110" i="1"/>
  <c r="N110" i="1" s="1"/>
  <c r="G110" i="1"/>
  <c r="M110" i="1" s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H102" i="1"/>
  <c r="G102" i="1"/>
  <c r="L101" i="1"/>
  <c r="K101" i="1"/>
  <c r="L100" i="1"/>
  <c r="K100" i="1"/>
  <c r="L99" i="1"/>
  <c r="K99" i="1"/>
  <c r="L98" i="1"/>
  <c r="K98" i="1"/>
  <c r="L97" i="1"/>
  <c r="K97" i="1"/>
  <c r="L96" i="1"/>
  <c r="K96" i="1"/>
  <c r="H96" i="1"/>
  <c r="N96" i="1" s="1"/>
  <c r="G96" i="1"/>
  <c r="L95" i="1"/>
  <c r="K95" i="1"/>
  <c r="J95" i="1"/>
  <c r="I95" i="1"/>
  <c r="H95" i="1"/>
  <c r="N95" i="1" s="1"/>
  <c r="G95" i="1"/>
  <c r="M95" i="1" s="1"/>
  <c r="L94" i="1"/>
  <c r="K94" i="1"/>
  <c r="J94" i="1"/>
  <c r="I94" i="1"/>
  <c r="H94" i="1"/>
  <c r="N94" i="1" s="1"/>
  <c r="G94" i="1"/>
  <c r="M94" i="1" s="1"/>
  <c r="L93" i="1"/>
  <c r="K93" i="1"/>
  <c r="L92" i="1"/>
  <c r="K92" i="1"/>
  <c r="L91" i="1"/>
  <c r="K91" i="1"/>
  <c r="G91" i="1"/>
  <c r="L90" i="1"/>
  <c r="K90" i="1"/>
  <c r="H90" i="1"/>
  <c r="N90" i="1" s="1"/>
  <c r="G90" i="1"/>
  <c r="L89" i="1"/>
  <c r="K89" i="1"/>
  <c r="H89" i="1"/>
  <c r="N89" i="1" s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F81" i="1"/>
  <c r="J179" i="1" s="1"/>
  <c r="E81" i="1"/>
  <c r="I180" i="1" s="1"/>
  <c r="D81" i="1"/>
  <c r="H178" i="1" s="1"/>
  <c r="N178" i="1" s="1"/>
  <c r="C81" i="1"/>
  <c r="G177" i="1" s="1"/>
  <c r="M177" i="1" s="1"/>
  <c r="L73" i="1"/>
  <c r="K73" i="1"/>
  <c r="L72" i="1"/>
  <c r="K72" i="1"/>
  <c r="L71" i="1"/>
  <c r="K71" i="1"/>
  <c r="L70" i="1"/>
  <c r="K70" i="1"/>
  <c r="L69" i="1"/>
  <c r="K69" i="1"/>
  <c r="J69" i="1"/>
  <c r="I69" i="1"/>
  <c r="H69" i="1"/>
  <c r="N69" i="1" s="1"/>
  <c r="G69" i="1"/>
  <c r="M69" i="1" s="1"/>
  <c r="L68" i="1"/>
  <c r="K68" i="1"/>
  <c r="J68" i="1"/>
  <c r="L67" i="1"/>
  <c r="K67" i="1"/>
  <c r="L66" i="1"/>
  <c r="K66" i="1"/>
  <c r="G66" i="1"/>
  <c r="L65" i="1"/>
  <c r="K65" i="1"/>
  <c r="L64" i="1"/>
  <c r="K64" i="1"/>
  <c r="L63" i="1"/>
  <c r="K63" i="1"/>
  <c r="I63" i="1"/>
  <c r="G63" i="1"/>
  <c r="L62" i="1"/>
  <c r="K62" i="1"/>
  <c r="L61" i="1"/>
  <c r="K61" i="1"/>
  <c r="J61" i="1"/>
  <c r="I61" i="1"/>
  <c r="H61" i="1"/>
  <c r="N61" i="1" s="1"/>
  <c r="G61" i="1"/>
  <c r="M61" i="1" s="1"/>
  <c r="L60" i="1"/>
  <c r="K60" i="1"/>
  <c r="J60" i="1"/>
  <c r="I60" i="1"/>
  <c r="G60" i="1"/>
  <c r="L59" i="1"/>
  <c r="K59" i="1"/>
  <c r="J59" i="1"/>
  <c r="I59" i="1"/>
  <c r="H59" i="1"/>
  <c r="N59" i="1" s="1"/>
  <c r="G59" i="1"/>
  <c r="M59" i="1" s="1"/>
  <c r="L58" i="1"/>
  <c r="K58" i="1"/>
  <c r="J58" i="1"/>
  <c r="I58" i="1"/>
  <c r="L57" i="1"/>
  <c r="K57" i="1"/>
  <c r="L56" i="1"/>
  <c r="K56" i="1"/>
  <c r="L55" i="1"/>
  <c r="K55" i="1"/>
  <c r="L54" i="1"/>
  <c r="K54" i="1"/>
  <c r="J54" i="1"/>
  <c r="L53" i="1"/>
  <c r="K53" i="1"/>
  <c r="L52" i="1"/>
  <c r="K52" i="1"/>
  <c r="L51" i="1"/>
  <c r="K51" i="1"/>
  <c r="J51" i="1"/>
  <c r="I51" i="1"/>
  <c r="L50" i="1"/>
  <c r="K50" i="1"/>
  <c r="I50" i="1"/>
  <c r="L49" i="1"/>
  <c r="K49" i="1"/>
  <c r="J49" i="1"/>
  <c r="H49" i="1"/>
  <c r="N49" i="1" s="1"/>
  <c r="G49" i="1"/>
  <c r="L48" i="1"/>
  <c r="K48" i="1"/>
  <c r="L47" i="1"/>
  <c r="K47" i="1"/>
  <c r="L46" i="1"/>
  <c r="K46" i="1"/>
  <c r="J46" i="1"/>
  <c r="H46" i="1"/>
  <c r="G46" i="1"/>
  <c r="L45" i="1"/>
  <c r="K45" i="1"/>
  <c r="J45" i="1"/>
  <c r="I45" i="1"/>
  <c r="H45" i="1"/>
  <c r="N45" i="1" s="1"/>
  <c r="G45" i="1"/>
  <c r="M45" i="1" s="1"/>
  <c r="L44" i="1"/>
  <c r="K44" i="1"/>
  <c r="J44" i="1"/>
  <c r="I44" i="1"/>
  <c r="H44" i="1"/>
  <c r="N44" i="1" s="1"/>
  <c r="G44" i="1"/>
  <c r="M44" i="1" s="1"/>
  <c r="L43" i="1"/>
  <c r="K43" i="1"/>
  <c r="J43" i="1"/>
  <c r="I43" i="1"/>
  <c r="H43" i="1"/>
  <c r="N43" i="1" s="1"/>
  <c r="G43" i="1"/>
  <c r="M43" i="1" s="1"/>
  <c r="L42" i="1"/>
  <c r="K42" i="1"/>
  <c r="L41" i="1"/>
  <c r="K41" i="1"/>
  <c r="L40" i="1"/>
  <c r="K40" i="1"/>
  <c r="G40" i="1"/>
  <c r="M40" i="1" s="1"/>
  <c r="L39" i="1"/>
  <c r="K39" i="1"/>
  <c r="L38" i="1"/>
  <c r="K38" i="1"/>
  <c r="J38" i="1"/>
  <c r="I38" i="1"/>
  <c r="G38" i="1"/>
  <c r="L37" i="1"/>
  <c r="K37" i="1"/>
  <c r="L36" i="1"/>
  <c r="K36" i="1"/>
  <c r="G36" i="1"/>
  <c r="L35" i="1"/>
  <c r="K35" i="1"/>
  <c r="I35" i="1"/>
  <c r="L34" i="1"/>
  <c r="K34" i="1"/>
  <c r="J34" i="1"/>
  <c r="I34" i="1"/>
  <c r="H34" i="1"/>
  <c r="N34" i="1" s="1"/>
  <c r="G34" i="1"/>
  <c r="M34" i="1" s="1"/>
  <c r="L33" i="1"/>
  <c r="K33" i="1"/>
  <c r="L32" i="1"/>
  <c r="K32" i="1"/>
  <c r="L31" i="1"/>
  <c r="K31" i="1"/>
  <c r="L30" i="1"/>
  <c r="K30" i="1"/>
  <c r="L29" i="1"/>
  <c r="K29" i="1"/>
  <c r="L28" i="1"/>
  <c r="K28" i="1"/>
  <c r="G28" i="1"/>
  <c r="M28" i="1" s="1"/>
  <c r="L27" i="1"/>
  <c r="K27" i="1"/>
  <c r="L26" i="1"/>
  <c r="K26" i="1"/>
  <c r="L25" i="1"/>
  <c r="K25" i="1"/>
  <c r="J25" i="1"/>
  <c r="I25" i="1"/>
  <c r="H25" i="1"/>
  <c r="N25" i="1" s="1"/>
  <c r="G25" i="1"/>
  <c r="M25" i="1" s="1"/>
  <c r="L24" i="1"/>
  <c r="K24" i="1"/>
  <c r="L23" i="1"/>
  <c r="K23" i="1"/>
  <c r="J23" i="1"/>
  <c r="I23" i="1"/>
  <c r="H23" i="1"/>
  <c r="N23" i="1" s="1"/>
  <c r="G23" i="1"/>
  <c r="M23" i="1" s="1"/>
  <c r="F22" i="1"/>
  <c r="J73" i="1" s="1"/>
  <c r="E22" i="1"/>
  <c r="I41" i="1" s="1"/>
  <c r="D22" i="1"/>
  <c r="H68" i="1" s="1"/>
  <c r="N68" i="1" s="1"/>
  <c r="C22" i="1"/>
  <c r="G73" i="1" s="1"/>
  <c r="M73" i="1" s="1"/>
  <c r="F14" i="1"/>
  <c r="E14" i="1"/>
  <c r="D14" i="1"/>
  <c r="C14" i="1"/>
  <c r="E13" i="1"/>
  <c r="D13" i="1"/>
  <c r="F12" i="1"/>
  <c r="E12" i="1"/>
  <c r="D12" i="1"/>
  <c r="L12" i="1" s="1"/>
  <c r="C12" i="1"/>
  <c r="F11" i="1"/>
  <c r="E11" i="1"/>
  <c r="D11" i="1"/>
  <c r="F10" i="1"/>
  <c r="E10" i="1"/>
  <c r="D10" i="1"/>
  <c r="C9" i="1"/>
  <c r="K81" i="1" l="1"/>
  <c r="M519" i="1"/>
  <c r="M534" i="1"/>
  <c r="E9" i="1"/>
  <c r="I12" i="1" s="1"/>
  <c r="F13" i="1"/>
  <c r="G32" i="1"/>
  <c r="M32" i="1" s="1"/>
  <c r="N46" i="1"/>
  <c r="M49" i="1"/>
  <c r="N102" i="1"/>
  <c r="M117" i="1"/>
  <c r="N119" i="1"/>
  <c r="G193" i="1"/>
  <c r="M193" i="1" s="1"/>
  <c r="N228" i="1"/>
  <c r="M234" i="1"/>
  <c r="M278" i="1"/>
  <c r="M280" i="1"/>
  <c r="M330" i="1"/>
  <c r="M350" i="1"/>
  <c r="N355" i="1"/>
  <c r="N358" i="1"/>
  <c r="N382" i="1"/>
  <c r="M425" i="1"/>
  <c r="M439" i="1"/>
  <c r="M463" i="1"/>
  <c r="M477" i="1"/>
  <c r="N479" i="1"/>
  <c r="M490" i="1"/>
  <c r="M501" i="1"/>
  <c r="M502" i="1"/>
  <c r="N519" i="1"/>
  <c r="M529" i="1"/>
  <c r="M530" i="1"/>
  <c r="N534" i="1"/>
  <c r="N548" i="1"/>
  <c r="M586" i="1"/>
  <c r="M587" i="1"/>
  <c r="N634" i="1"/>
  <c r="L13" i="1"/>
  <c r="G87" i="1"/>
  <c r="M87" i="1" s="1"/>
  <c r="M282" i="1"/>
  <c r="D9" i="1"/>
  <c r="M46" i="1"/>
  <c r="M60" i="1"/>
  <c r="N335" i="1"/>
  <c r="M358" i="1"/>
  <c r="G372" i="1"/>
  <c r="M372" i="1" s="1"/>
  <c r="N393" i="1"/>
  <c r="N601" i="1"/>
  <c r="F9" i="1"/>
  <c r="C11" i="1"/>
  <c r="K12" i="1"/>
  <c r="C13" i="1"/>
  <c r="K13" i="1" s="1"/>
  <c r="M13" i="1" s="1"/>
  <c r="K14" i="1"/>
  <c r="G83" i="1"/>
  <c r="M83" i="1" s="1"/>
  <c r="M157" i="1"/>
  <c r="N158" i="1"/>
  <c r="N179" i="1"/>
  <c r="M362" i="1"/>
  <c r="K188" i="1"/>
  <c r="G190" i="1"/>
  <c r="M190" i="1" s="1"/>
  <c r="G198" i="1"/>
  <c r="M198" i="1" s="1"/>
  <c r="G200" i="1"/>
  <c r="M200" i="1" s="1"/>
  <c r="N224" i="1"/>
  <c r="N240" i="1"/>
  <c r="M246" i="1"/>
  <c r="M279" i="1"/>
  <c r="M301" i="1"/>
  <c r="N341" i="1"/>
  <c r="M342" i="1"/>
  <c r="N350" i="1"/>
  <c r="N399" i="1"/>
  <c r="N425" i="1"/>
  <c r="N439" i="1"/>
  <c r="M462" i="1"/>
  <c r="M468" i="1"/>
  <c r="M475" i="1"/>
  <c r="N477" i="1"/>
  <c r="M495" i="1"/>
  <c r="M496" i="1"/>
  <c r="N529" i="1"/>
  <c r="M555" i="1"/>
  <c r="M562" i="1"/>
  <c r="M581" i="1"/>
  <c r="N582" i="1"/>
  <c r="N587" i="1"/>
  <c r="M598" i="1"/>
  <c r="M640" i="1"/>
  <c r="K612" i="1"/>
  <c r="M618" i="1"/>
  <c r="G615" i="5"/>
  <c r="M615" i="5" s="1"/>
  <c r="C14" i="5"/>
  <c r="C9" i="5"/>
  <c r="K612" i="5"/>
  <c r="L14" i="6"/>
  <c r="L14" i="12"/>
  <c r="K14" i="2"/>
  <c r="K14" i="3"/>
  <c r="K14" i="5"/>
  <c r="L14" i="8"/>
  <c r="M612" i="9"/>
  <c r="K14" i="10"/>
  <c r="L14" i="16"/>
  <c r="L14" i="21"/>
  <c r="L14" i="24"/>
  <c r="L14" i="26"/>
  <c r="K14" i="27"/>
  <c r="M614" i="27"/>
  <c r="K14" i="30"/>
  <c r="M619" i="30"/>
  <c r="K14" i="31"/>
  <c r="L14" i="14"/>
  <c r="L14" i="27"/>
  <c r="K9" i="30"/>
  <c r="L14" i="30"/>
  <c r="K13" i="6"/>
  <c r="L13" i="10"/>
  <c r="G11" i="1"/>
  <c r="L13" i="6"/>
  <c r="K13" i="8"/>
  <c r="I13" i="10"/>
  <c r="I14" i="10"/>
  <c r="I14" i="11"/>
  <c r="I11" i="11"/>
  <c r="L13" i="16"/>
  <c r="M541" i="16"/>
  <c r="K13" i="21"/>
  <c r="M585" i="21"/>
  <c r="M483" i="16"/>
  <c r="M485" i="16"/>
  <c r="L13" i="18"/>
  <c r="L13" i="21"/>
  <c r="L13" i="23"/>
  <c r="L13" i="14"/>
  <c r="K13" i="15"/>
  <c r="L9" i="16"/>
  <c r="J10" i="16"/>
  <c r="J11" i="16"/>
  <c r="J12" i="16"/>
  <c r="J13" i="16"/>
  <c r="J14" i="16"/>
  <c r="M495" i="16"/>
  <c r="I14" i="17"/>
  <c r="I11" i="21"/>
  <c r="I12" i="21"/>
  <c r="I13" i="21"/>
  <c r="I14" i="21"/>
  <c r="G14" i="24"/>
  <c r="M14" i="24" s="1"/>
  <c r="L9" i="24"/>
  <c r="I12" i="24"/>
  <c r="K13" i="25"/>
  <c r="L13" i="26"/>
  <c r="M602" i="27"/>
  <c r="N448" i="29"/>
  <c r="L13" i="25"/>
  <c r="K13" i="28"/>
  <c r="N520" i="29"/>
  <c r="M402" i="31"/>
  <c r="M434" i="31"/>
  <c r="M512" i="31"/>
  <c r="K9" i="2"/>
  <c r="K12" i="2"/>
  <c r="K12" i="3"/>
  <c r="K9" i="4"/>
  <c r="K12" i="5"/>
  <c r="J10" i="1"/>
  <c r="J11" i="1"/>
  <c r="J12" i="1"/>
  <c r="H10" i="3"/>
  <c r="I10" i="10"/>
  <c r="I11" i="10"/>
  <c r="I12" i="10"/>
  <c r="I10" i="11"/>
  <c r="M221" i="12"/>
  <c r="J13" i="13"/>
  <c r="J14" i="13"/>
  <c r="M209" i="12"/>
  <c r="L9" i="14"/>
  <c r="K12" i="16"/>
  <c r="L12" i="15"/>
  <c r="L12" i="16"/>
  <c r="L12" i="20"/>
  <c r="K12" i="21"/>
  <c r="L12" i="21"/>
  <c r="L12" i="24"/>
  <c r="K9" i="25"/>
  <c r="K12" i="25"/>
  <c r="K9" i="26"/>
  <c r="K12" i="26"/>
  <c r="L12" i="26"/>
  <c r="K12" i="27"/>
  <c r="I10" i="28"/>
  <c r="M210" i="31"/>
  <c r="M311" i="31"/>
  <c r="M332" i="31"/>
  <c r="K12" i="33"/>
  <c r="N312" i="29"/>
  <c r="N213" i="32"/>
  <c r="I12" i="30"/>
  <c r="M223" i="31"/>
  <c r="L9" i="1"/>
  <c r="I13" i="8"/>
  <c r="I14" i="8"/>
  <c r="H10" i="17"/>
  <c r="H11" i="17"/>
  <c r="N11" i="17" s="1"/>
  <c r="L11" i="17"/>
  <c r="G12" i="1"/>
  <c r="K11" i="7"/>
  <c r="K11" i="12"/>
  <c r="J10" i="14"/>
  <c r="J11" i="14"/>
  <c r="L11" i="1"/>
  <c r="L11" i="6"/>
  <c r="L11" i="7"/>
  <c r="L11" i="8"/>
  <c r="K11" i="10"/>
  <c r="M124" i="12"/>
  <c r="M145" i="12"/>
  <c r="K11" i="13"/>
  <c r="I11" i="1"/>
  <c r="J13" i="7"/>
  <c r="J14" i="7"/>
  <c r="I10" i="17"/>
  <c r="L11" i="15"/>
  <c r="L11" i="20"/>
  <c r="L11" i="16"/>
  <c r="H14" i="17"/>
  <c r="N14" i="17" s="1"/>
  <c r="L11" i="21"/>
  <c r="K11" i="24"/>
  <c r="L11" i="25"/>
  <c r="K9" i="24"/>
  <c r="L11" i="24"/>
  <c r="G12" i="24"/>
  <c r="M12" i="24" s="1"/>
  <c r="J13" i="24"/>
  <c r="I14" i="24"/>
  <c r="J14" i="33"/>
  <c r="K11" i="27"/>
  <c r="I12" i="28"/>
  <c r="K11" i="30"/>
  <c r="I13" i="30"/>
  <c r="M169" i="31"/>
  <c r="N111" i="32"/>
  <c r="I10" i="33"/>
  <c r="I10" i="6"/>
  <c r="I13" i="6"/>
  <c r="I10" i="7"/>
  <c r="I12" i="7"/>
  <c r="J12" i="8"/>
  <c r="H10" i="2"/>
  <c r="H13" i="3"/>
  <c r="H14" i="3"/>
  <c r="L9" i="4"/>
  <c r="L10" i="4"/>
  <c r="K9" i="5"/>
  <c r="L10" i="5"/>
  <c r="J10" i="6"/>
  <c r="J11" i="6"/>
  <c r="J12" i="6"/>
  <c r="J13" i="6"/>
  <c r="J14" i="6"/>
  <c r="J10" i="7"/>
  <c r="J11" i="7"/>
  <c r="J12" i="7"/>
  <c r="J13" i="8"/>
  <c r="J14" i="8"/>
  <c r="H11" i="9"/>
  <c r="N11" i="9" s="1"/>
  <c r="H13" i="9"/>
  <c r="N13" i="9" s="1"/>
  <c r="L10" i="9"/>
  <c r="J10" i="18"/>
  <c r="G12" i="4"/>
  <c r="I11" i="6"/>
  <c r="I14" i="6"/>
  <c r="I11" i="7"/>
  <c r="J10" i="8"/>
  <c r="J11" i="8"/>
  <c r="I11" i="2"/>
  <c r="I12" i="2"/>
  <c r="I14" i="2"/>
  <c r="L9" i="3"/>
  <c r="I10" i="3"/>
  <c r="I11" i="3"/>
  <c r="I12" i="3"/>
  <c r="I13" i="3"/>
  <c r="I14" i="3"/>
  <c r="I10" i="4"/>
  <c r="I11" i="4"/>
  <c r="I12" i="4"/>
  <c r="I13" i="4"/>
  <c r="I14" i="4"/>
  <c r="L9" i="5"/>
  <c r="I10" i="5"/>
  <c r="I11" i="5"/>
  <c r="I12" i="5"/>
  <c r="I13" i="5"/>
  <c r="I14" i="5"/>
  <c r="K9" i="6"/>
  <c r="K10" i="7"/>
  <c r="G13" i="7"/>
  <c r="L9" i="8"/>
  <c r="L10" i="8"/>
  <c r="I11" i="9"/>
  <c r="H12" i="9"/>
  <c r="I13" i="9"/>
  <c r="H14" i="9"/>
  <c r="N14" i="9" s="1"/>
  <c r="K10" i="10"/>
  <c r="I12" i="11"/>
  <c r="I13" i="11"/>
  <c r="K10" i="12"/>
  <c r="J10" i="13"/>
  <c r="J11" i="13"/>
  <c r="J12" i="13"/>
  <c r="J14" i="14"/>
  <c r="L9" i="17"/>
  <c r="J13" i="17"/>
  <c r="H14" i="1"/>
  <c r="G10" i="4"/>
  <c r="G14" i="4"/>
  <c r="I12" i="6"/>
  <c r="I13" i="1"/>
  <c r="J13" i="1"/>
  <c r="J14" i="1"/>
  <c r="I10" i="2"/>
  <c r="I13" i="2"/>
  <c r="L10" i="1"/>
  <c r="G13" i="1"/>
  <c r="G14" i="1"/>
  <c r="M14" i="1" s="1"/>
  <c r="J10" i="2"/>
  <c r="J11" i="2"/>
  <c r="J12" i="2"/>
  <c r="J13" i="2"/>
  <c r="J14" i="2"/>
  <c r="J10" i="3"/>
  <c r="J11" i="3"/>
  <c r="J12" i="3"/>
  <c r="J13" i="3"/>
  <c r="J14" i="3"/>
  <c r="J10" i="4"/>
  <c r="J11" i="4"/>
  <c r="J12" i="4"/>
  <c r="J13" i="4"/>
  <c r="J14" i="4"/>
  <c r="J10" i="5"/>
  <c r="J11" i="5"/>
  <c r="J12" i="5"/>
  <c r="J13" i="5"/>
  <c r="J14" i="5"/>
  <c r="L9" i="6"/>
  <c r="L10" i="6"/>
  <c r="K9" i="7"/>
  <c r="L10" i="7"/>
  <c r="I13" i="7"/>
  <c r="I14" i="7"/>
  <c r="I10" i="8"/>
  <c r="I11" i="8"/>
  <c r="I12" i="8"/>
  <c r="H10" i="9"/>
  <c r="I12" i="9"/>
  <c r="I14" i="9"/>
  <c r="L10" i="14"/>
  <c r="J12" i="14"/>
  <c r="J13" i="14"/>
  <c r="J10" i="17"/>
  <c r="I11" i="17"/>
  <c r="H12" i="17"/>
  <c r="N12" i="17" s="1"/>
  <c r="J14" i="17"/>
  <c r="J14" i="18"/>
  <c r="J10" i="27"/>
  <c r="J11" i="27"/>
  <c r="J12" i="27"/>
  <c r="J13" i="27"/>
  <c r="J14" i="27"/>
  <c r="L9" i="15"/>
  <c r="J11" i="15"/>
  <c r="J12" i="15"/>
  <c r="J13" i="15"/>
  <c r="J14" i="15"/>
  <c r="L10" i="17"/>
  <c r="J11" i="17"/>
  <c r="I12" i="17"/>
  <c r="H13" i="17"/>
  <c r="N13" i="17" s="1"/>
  <c r="L10" i="18"/>
  <c r="J13" i="18"/>
  <c r="J10" i="29"/>
  <c r="J10" i="15"/>
  <c r="L10" i="16"/>
  <c r="J12" i="17"/>
  <c r="I13" i="17"/>
  <c r="L9" i="18"/>
  <c r="J11" i="18"/>
  <c r="J12" i="18"/>
  <c r="J10" i="25"/>
  <c r="J11" i="25"/>
  <c r="J12" i="25"/>
  <c r="J13" i="25"/>
  <c r="J14" i="25"/>
  <c r="J10" i="26"/>
  <c r="J11" i="26"/>
  <c r="J12" i="26"/>
  <c r="J13" i="26"/>
  <c r="J14" i="26"/>
  <c r="I10" i="19"/>
  <c r="I11" i="19"/>
  <c r="J12" i="19"/>
  <c r="J13" i="19"/>
  <c r="J14" i="19"/>
  <c r="K9" i="20"/>
  <c r="L10" i="20"/>
  <c r="I14" i="20"/>
  <c r="J10" i="21"/>
  <c r="J9" i="21" s="1"/>
  <c r="I10" i="23"/>
  <c r="I11" i="23"/>
  <c r="I12" i="23"/>
  <c r="I13" i="23"/>
  <c r="I10" i="24"/>
  <c r="I11" i="24"/>
  <c r="G13" i="24"/>
  <c r="M13" i="24" s="1"/>
  <c r="J14" i="24"/>
  <c r="K10" i="26"/>
  <c r="K9" i="27"/>
  <c r="K10" i="27"/>
  <c r="J10" i="19"/>
  <c r="J11" i="19"/>
  <c r="L9" i="20"/>
  <c r="I10" i="20"/>
  <c r="I11" i="20"/>
  <c r="I12" i="20"/>
  <c r="I13" i="20"/>
  <c r="J14" i="20"/>
  <c r="I11" i="22"/>
  <c r="I12" i="22"/>
  <c r="I14" i="22"/>
  <c r="K10" i="23"/>
  <c r="I14" i="23"/>
  <c r="J10" i="24"/>
  <c r="J11" i="24"/>
  <c r="L9" i="25"/>
  <c r="L10" i="25"/>
  <c r="L9" i="26"/>
  <c r="L10" i="26"/>
  <c r="L9" i="27"/>
  <c r="L10" i="27"/>
  <c r="I11" i="28"/>
  <c r="I13" i="34"/>
  <c r="J10" i="20"/>
  <c r="J11" i="20"/>
  <c r="J12" i="20"/>
  <c r="J13" i="20"/>
  <c r="I10" i="22"/>
  <c r="I13" i="22"/>
  <c r="G11" i="24"/>
  <c r="M11" i="24" s="1"/>
  <c r="J12" i="24"/>
  <c r="I13" i="24"/>
  <c r="I10" i="25"/>
  <c r="I11" i="25"/>
  <c r="I12" i="25"/>
  <c r="I13" i="25"/>
  <c r="I14" i="25"/>
  <c r="I10" i="26"/>
  <c r="I11" i="26"/>
  <c r="I12" i="26"/>
  <c r="I13" i="26"/>
  <c r="I14" i="26"/>
  <c r="I10" i="27"/>
  <c r="I11" i="27"/>
  <c r="I12" i="27"/>
  <c r="I13" i="27"/>
  <c r="I14" i="27"/>
  <c r="G10" i="28"/>
  <c r="K10" i="28"/>
  <c r="I11" i="32"/>
  <c r="I14" i="30"/>
  <c r="J12" i="31"/>
  <c r="J13" i="31"/>
  <c r="J14" i="31"/>
  <c r="M65" i="31"/>
  <c r="J10" i="33"/>
  <c r="I11" i="33"/>
  <c r="I12" i="33"/>
  <c r="I13" i="33"/>
  <c r="I10" i="29"/>
  <c r="N28" i="29"/>
  <c r="L10" i="30"/>
  <c r="J11" i="31"/>
  <c r="I10" i="32"/>
  <c r="I12" i="32"/>
  <c r="I14" i="32"/>
  <c r="J11" i="33"/>
  <c r="J12" i="33"/>
  <c r="J13" i="33"/>
  <c r="I14" i="33"/>
  <c r="N22" i="33"/>
  <c r="J13" i="29"/>
  <c r="I10" i="30"/>
  <c r="I11" i="30"/>
  <c r="G12" i="30"/>
  <c r="M12" i="30" s="1"/>
  <c r="J10" i="31"/>
  <c r="K11" i="1"/>
  <c r="K22" i="1"/>
  <c r="G26" i="1"/>
  <c r="M26" i="1" s="1"/>
  <c r="G30" i="1"/>
  <c r="M30" i="1" s="1"/>
  <c r="M38" i="1"/>
  <c r="G47" i="1"/>
  <c r="M47" i="1" s="1"/>
  <c r="G52" i="1"/>
  <c r="M52" i="1" s="1"/>
  <c r="G57" i="1"/>
  <c r="M57" i="1" s="1"/>
  <c r="M63" i="1"/>
  <c r="G64" i="1"/>
  <c r="M64" i="1" s="1"/>
  <c r="G68" i="1"/>
  <c r="M68" i="1" s="1"/>
  <c r="G72" i="1"/>
  <c r="M72" i="1" s="1"/>
  <c r="G82" i="1"/>
  <c r="M82" i="1" s="1"/>
  <c r="G86" i="1"/>
  <c r="M86" i="1" s="1"/>
  <c r="G92" i="1"/>
  <c r="M92" i="1" s="1"/>
  <c r="G99" i="1"/>
  <c r="M99" i="1" s="1"/>
  <c r="G104" i="1"/>
  <c r="M104" i="1" s="1"/>
  <c r="G108" i="1"/>
  <c r="M108" i="1" s="1"/>
  <c r="G111" i="1"/>
  <c r="M111" i="1" s="1"/>
  <c r="G116" i="1"/>
  <c r="M116" i="1" s="1"/>
  <c r="G118" i="1"/>
  <c r="M118" i="1" s="1"/>
  <c r="G123" i="1"/>
  <c r="M123" i="1" s="1"/>
  <c r="G127" i="1"/>
  <c r="M127" i="1" s="1"/>
  <c r="G134" i="1"/>
  <c r="M134" i="1" s="1"/>
  <c r="G135" i="1"/>
  <c r="M135" i="1" s="1"/>
  <c r="G139" i="1"/>
  <c r="M139" i="1" s="1"/>
  <c r="G142" i="1"/>
  <c r="M142" i="1" s="1"/>
  <c r="G147" i="1"/>
  <c r="M147" i="1" s="1"/>
  <c r="G152" i="1"/>
  <c r="M152" i="1" s="1"/>
  <c r="G156" i="1"/>
  <c r="M156" i="1" s="1"/>
  <c r="G161" i="1"/>
  <c r="M161" i="1" s="1"/>
  <c r="G167" i="1"/>
  <c r="M167" i="1" s="1"/>
  <c r="G171" i="1"/>
  <c r="M171" i="1" s="1"/>
  <c r="G172" i="1"/>
  <c r="M172" i="1" s="1"/>
  <c r="G174" i="1"/>
  <c r="M174" i="1" s="1"/>
  <c r="G203" i="1"/>
  <c r="M203" i="1" s="1"/>
  <c r="G207" i="1"/>
  <c r="M207" i="1" s="1"/>
  <c r="G211" i="1"/>
  <c r="M211" i="1" s="1"/>
  <c r="G214" i="1"/>
  <c r="M214" i="1" s="1"/>
  <c r="G221" i="1"/>
  <c r="M221" i="1" s="1"/>
  <c r="G227" i="1"/>
  <c r="M227" i="1" s="1"/>
  <c r="M232" i="1"/>
  <c r="G235" i="1"/>
  <c r="M235" i="1" s="1"/>
  <c r="G245" i="1"/>
  <c r="M245" i="1" s="1"/>
  <c r="G256" i="1"/>
  <c r="M256" i="1" s="1"/>
  <c r="G262" i="1"/>
  <c r="M262" i="1" s="1"/>
  <c r="G271" i="1"/>
  <c r="M271" i="1" s="1"/>
  <c r="G277" i="1"/>
  <c r="M277" i="1" s="1"/>
  <c r="G281" i="1"/>
  <c r="M281" i="1" s="1"/>
  <c r="G294" i="1"/>
  <c r="M294" i="1" s="1"/>
  <c r="G297" i="1"/>
  <c r="M297" i="1" s="1"/>
  <c r="G300" i="1"/>
  <c r="M300" i="1" s="1"/>
  <c r="G307" i="1"/>
  <c r="M307" i="1" s="1"/>
  <c r="G311" i="1"/>
  <c r="M311" i="1" s="1"/>
  <c r="G316" i="1"/>
  <c r="M316" i="1" s="1"/>
  <c r="M322" i="1"/>
  <c r="M335" i="1"/>
  <c r="G347" i="1"/>
  <c r="M347" i="1" s="1"/>
  <c r="G351" i="1"/>
  <c r="M351" i="1" s="1"/>
  <c r="G359" i="1"/>
  <c r="M359" i="1" s="1"/>
  <c r="G361" i="1"/>
  <c r="M361" i="1" s="1"/>
  <c r="G363" i="1"/>
  <c r="M363" i="1" s="1"/>
  <c r="K371" i="1"/>
  <c r="G373" i="1"/>
  <c r="M373" i="1" s="1"/>
  <c r="G380" i="1"/>
  <c r="M380" i="1" s="1"/>
  <c r="G388" i="1"/>
  <c r="M388" i="1" s="1"/>
  <c r="G392" i="1"/>
  <c r="M392" i="1" s="1"/>
  <c r="G394" i="1"/>
  <c r="M394" i="1" s="1"/>
  <c r="G398" i="1"/>
  <c r="M398" i="1" s="1"/>
  <c r="G400" i="1"/>
  <c r="M400" i="1" s="1"/>
  <c r="G405" i="1"/>
  <c r="M405" i="1" s="1"/>
  <c r="G409" i="1"/>
  <c r="M409" i="1" s="1"/>
  <c r="G413" i="1"/>
  <c r="M413" i="1" s="1"/>
  <c r="M420" i="1"/>
  <c r="G424" i="1"/>
  <c r="M424" i="1" s="1"/>
  <c r="G426" i="1"/>
  <c r="M426" i="1" s="1"/>
  <c r="G430" i="1"/>
  <c r="M430" i="1" s="1"/>
  <c r="G435" i="1"/>
  <c r="M435" i="1" s="1"/>
  <c r="G451" i="1"/>
  <c r="M451" i="1" s="1"/>
  <c r="G455" i="1"/>
  <c r="M455" i="1" s="1"/>
  <c r="M456" i="1"/>
  <c r="G458" i="1"/>
  <c r="M458" i="1" s="1"/>
  <c r="G464" i="1"/>
  <c r="M464" i="1" s="1"/>
  <c r="G469" i="1"/>
  <c r="M469" i="1" s="1"/>
  <c r="G473" i="1"/>
  <c r="M473" i="1" s="1"/>
  <c r="M479" i="1"/>
  <c r="G481" i="1"/>
  <c r="M481" i="1" s="1"/>
  <c r="G486" i="1"/>
  <c r="M486" i="1" s="1"/>
  <c r="G491" i="1"/>
  <c r="M491" i="1" s="1"/>
  <c r="G497" i="1"/>
  <c r="M497" i="1" s="1"/>
  <c r="M504" i="1"/>
  <c r="M510" i="1"/>
  <c r="G514" i="1"/>
  <c r="M514" i="1" s="1"/>
  <c r="G523" i="1"/>
  <c r="M523" i="1" s="1"/>
  <c r="M533" i="1"/>
  <c r="G535" i="1"/>
  <c r="M535" i="1" s="1"/>
  <c r="G540" i="1"/>
  <c r="M540" i="1" s="1"/>
  <c r="G543" i="1"/>
  <c r="M543" i="1" s="1"/>
  <c r="G556" i="1"/>
  <c r="M556" i="1" s="1"/>
  <c r="G563" i="1"/>
  <c r="M563" i="1" s="1"/>
  <c r="G568" i="1"/>
  <c r="M568" i="1" s="1"/>
  <c r="M575" i="1"/>
  <c r="G578" i="1"/>
  <c r="M578" i="1" s="1"/>
  <c r="G590" i="1"/>
  <c r="M590" i="1" s="1"/>
  <c r="G597" i="1"/>
  <c r="M597" i="1" s="1"/>
  <c r="G612" i="1"/>
  <c r="G615" i="1"/>
  <c r="M615" i="1" s="1"/>
  <c r="G619" i="1"/>
  <c r="M619" i="1" s="1"/>
  <c r="G623" i="1"/>
  <c r="M623" i="1" s="1"/>
  <c r="G625" i="1"/>
  <c r="M625" i="1" s="1"/>
  <c r="G630" i="1"/>
  <c r="M630" i="1" s="1"/>
  <c r="G639" i="1"/>
  <c r="M639" i="1" s="1"/>
  <c r="G10" i="2"/>
  <c r="G12" i="2"/>
  <c r="M12" i="2" s="1"/>
  <c r="G14" i="2"/>
  <c r="M14" i="2" s="1"/>
  <c r="M67" i="2"/>
  <c r="M148" i="2"/>
  <c r="M155" i="2"/>
  <c r="G195" i="2"/>
  <c r="M195" i="2" s="1"/>
  <c r="M196" i="2"/>
  <c r="G214" i="2"/>
  <c r="M214" i="2" s="1"/>
  <c r="M238" i="2"/>
  <c r="G406" i="2"/>
  <c r="M406" i="2" s="1"/>
  <c r="M539" i="2"/>
  <c r="M590" i="2"/>
  <c r="C10" i="3"/>
  <c r="G12" i="3"/>
  <c r="M12" i="3" s="1"/>
  <c r="G14" i="3"/>
  <c r="G31" i="3"/>
  <c r="M31" i="3" s="1"/>
  <c r="G39" i="3"/>
  <c r="M39" i="3" s="1"/>
  <c r="G47" i="3"/>
  <c r="M47" i="3" s="1"/>
  <c r="G54" i="3"/>
  <c r="M54" i="3" s="1"/>
  <c r="G64" i="3"/>
  <c r="M64" i="3" s="1"/>
  <c r="G88" i="3"/>
  <c r="M88" i="3" s="1"/>
  <c r="M89" i="3"/>
  <c r="G92" i="3"/>
  <c r="M92" i="3" s="1"/>
  <c r="G93" i="3"/>
  <c r="M93" i="3" s="1"/>
  <c r="M96" i="3"/>
  <c r="G97" i="3"/>
  <c r="M97" i="3" s="1"/>
  <c r="G106" i="3"/>
  <c r="M106" i="3" s="1"/>
  <c r="G108" i="3"/>
  <c r="M108" i="3" s="1"/>
  <c r="G111" i="3"/>
  <c r="M111" i="3" s="1"/>
  <c r="G113" i="3"/>
  <c r="M113" i="3" s="1"/>
  <c r="G116" i="3"/>
  <c r="M116" i="3" s="1"/>
  <c r="G122" i="3"/>
  <c r="M122" i="3" s="1"/>
  <c r="G124" i="3"/>
  <c r="M124" i="3" s="1"/>
  <c r="G141" i="3"/>
  <c r="M141" i="3" s="1"/>
  <c r="G144" i="3"/>
  <c r="M144" i="3" s="1"/>
  <c r="G150" i="3"/>
  <c r="M150" i="3" s="1"/>
  <c r="G154" i="3"/>
  <c r="M154" i="3" s="1"/>
  <c r="G156" i="3"/>
  <c r="M156" i="3" s="1"/>
  <c r="G170" i="3"/>
  <c r="M170" i="3" s="1"/>
  <c r="G189" i="3"/>
  <c r="M189" i="3" s="1"/>
  <c r="G198" i="3"/>
  <c r="M198" i="3" s="1"/>
  <c r="G204" i="3"/>
  <c r="M204" i="3" s="1"/>
  <c r="G216" i="3"/>
  <c r="M216" i="3" s="1"/>
  <c r="G219" i="3"/>
  <c r="M219" i="3" s="1"/>
  <c r="M223" i="3"/>
  <c r="G226" i="3"/>
  <c r="M226" i="3" s="1"/>
  <c r="M229" i="3"/>
  <c r="G230" i="3"/>
  <c r="M230" i="3" s="1"/>
  <c r="G233" i="3"/>
  <c r="M233" i="3" s="1"/>
  <c r="G242" i="3"/>
  <c r="M242" i="3" s="1"/>
  <c r="G250" i="3"/>
  <c r="M250" i="3" s="1"/>
  <c r="M263" i="3"/>
  <c r="G294" i="3"/>
  <c r="M294" i="3" s="1"/>
  <c r="G297" i="3"/>
  <c r="M297" i="3" s="1"/>
  <c r="G304" i="3"/>
  <c r="M304" i="3" s="1"/>
  <c r="G305" i="3"/>
  <c r="M305" i="3" s="1"/>
  <c r="G307" i="3"/>
  <c r="M307" i="3" s="1"/>
  <c r="G312" i="3"/>
  <c r="M312" i="3" s="1"/>
  <c r="G318" i="3"/>
  <c r="M318" i="3" s="1"/>
  <c r="M334" i="3"/>
  <c r="G338" i="3"/>
  <c r="M338" i="3" s="1"/>
  <c r="M341" i="3"/>
  <c r="G352" i="3"/>
  <c r="M352" i="3" s="1"/>
  <c r="G373" i="3"/>
  <c r="M373" i="3" s="1"/>
  <c r="G379" i="3"/>
  <c r="M379" i="3" s="1"/>
  <c r="G380" i="3"/>
  <c r="M380" i="3" s="1"/>
  <c r="G383" i="3"/>
  <c r="M383" i="3" s="1"/>
  <c r="G386" i="3"/>
  <c r="M386" i="3" s="1"/>
  <c r="G394" i="3"/>
  <c r="M394" i="3" s="1"/>
  <c r="G400" i="3"/>
  <c r="M400" i="3" s="1"/>
  <c r="G406" i="3"/>
  <c r="M406" i="3" s="1"/>
  <c r="G413" i="3"/>
  <c r="M413" i="3" s="1"/>
  <c r="G431" i="3"/>
  <c r="M431" i="3" s="1"/>
  <c r="G434" i="3"/>
  <c r="M434" i="3" s="1"/>
  <c r="G438" i="3"/>
  <c r="M438" i="3" s="1"/>
  <c r="M441" i="3"/>
  <c r="G450" i="3"/>
  <c r="M450" i="3" s="1"/>
  <c r="G451" i="3"/>
  <c r="M451" i="3" s="1"/>
  <c r="G452" i="3"/>
  <c r="M452" i="3" s="1"/>
  <c r="G454" i="3"/>
  <c r="M454" i="3" s="1"/>
  <c r="G457" i="3"/>
  <c r="M457" i="3" s="1"/>
  <c r="G458" i="3"/>
  <c r="M458" i="3" s="1"/>
  <c r="G493" i="3"/>
  <c r="M493" i="3" s="1"/>
  <c r="M496" i="3"/>
  <c r="G497" i="3"/>
  <c r="M497" i="3" s="1"/>
  <c r="G516" i="3"/>
  <c r="M516" i="3" s="1"/>
  <c r="M535" i="3"/>
  <c r="G537" i="3"/>
  <c r="M537" i="3" s="1"/>
  <c r="G541" i="3"/>
  <c r="M541" i="3" s="1"/>
  <c r="G544" i="3"/>
  <c r="M544" i="3" s="1"/>
  <c r="G561" i="3"/>
  <c r="M561" i="3" s="1"/>
  <c r="G564" i="3"/>
  <c r="M564" i="3" s="1"/>
  <c r="M585" i="3"/>
  <c r="G590" i="3"/>
  <c r="M590" i="3" s="1"/>
  <c r="G595" i="3"/>
  <c r="M595" i="3" s="1"/>
  <c r="G597" i="3"/>
  <c r="M597" i="3" s="1"/>
  <c r="G612" i="3"/>
  <c r="M612" i="3" s="1"/>
  <c r="G615" i="3"/>
  <c r="M615" i="3" s="1"/>
  <c r="G629" i="3"/>
  <c r="M629" i="3" s="1"/>
  <c r="K10" i="4"/>
  <c r="M10" i="4" s="1"/>
  <c r="K12" i="4"/>
  <c r="M12" i="4" s="1"/>
  <c r="K14" i="4"/>
  <c r="G85" i="4"/>
  <c r="M85" i="4" s="1"/>
  <c r="G86" i="4"/>
  <c r="M86" i="4" s="1"/>
  <c r="G123" i="4"/>
  <c r="M123" i="4" s="1"/>
  <c r="M127" i="4"/>
  <c r="M135" i="4"/>
  <c r="G147" i="4"/>
  <c r="M147" i="4" s="1"/>
  <c r="K188" i="4"/>
  <c r="M197" i="4"/>
  <c r="M204" i="4"/>
  <c r="M218" i="4"/>
  <c r="M227" i="4"/>
  <c r="M242" i="4"/>
  <c r="G255" i="4"/>
  <c r="M255" i="4" s="1"/>
  <c r="M276" i="4"/>
  <c r="M297" i="4"/>
  <c r="G371" i="4"/>
  <c r="M371" i="4" s="1"/>
  <c r="G381" i="4"/>
  <c r="M381" i="4" s="1"/>
  <c r="G383" i="4"/>
  <c r="M383" i="4" s="1"/>
  <c r="M391" i="4"/>
  <c r="G435" i="4"/>
  <c r="M435" i="4" s="1"/>
  <c r="M466" i="4"/>
  <c r="M561" i="4"/>
  <c r="M588" i="4"/>
  <c r="M591" i="4"/>
  <c r="G11" i="5"/>
  <c r="M11" i="5" s="1"/>
  <c r="G13" i="5"/>
  <c r="M13" i="5" s="1"/>
  <c r="G22" i="5"/>
  <c r="G30" i="5"/>
  <c r="M30" i="5" s="1"/>
  <c r="G81" i="5"/>
  <c r="G85" i="5"/>
  <c r="M85" i="5" s="1"/>
  <c r="G86" i="5"/>
  <c r="M86" i="5" s="1"/>
  <c r="G99" i="5"/>
  <c r="M99" i="5" s="1"/>
  <c r="G125" i="5"/>
  <c r="M125" i="5" s="1"/>
  <c r="G134" i="5"/>
  <c r="M134" i="5" s="1"/>
  <c r="G137" i="5"/>
  <c r="M137" i="5" s="1"/>
  <c r="M148" i="5"/>
  <c r="M170" i="5"/>
  <c r="G193" i="5"/>
  <c r="M193" i="5" s="1"/>
  <c r="G209" i="5"/>
  <c r="M209" i="5" s="1"/>
  <c r="G210" i="5"/>
  <c r="M210" i="5" s="1"/>
  <c r="M213" i="5"/>
  <c r="M214" i="5"/>
  <c r="M215" i="5"/>
  <c r="M221" i="5"/>
  <c r="M222" i="5"/>
  <c r="M223" i="5"/>
  <c r="G230" i="5"/>
  <c r="M230" i="5" s="1"/>
  <c r="G243" i="5"/>
  <c r="M243" i="5" s="1"/>
  <c r="G262" i="5"/>
  <c r="M262" i="5" s="1"/>
  <c r="M266" i="5"/>
  <c r="M272" i="5"/>
  <c r="M305" i="5"/>
  <c r="G306" i="5"/>
  <c r="M306" i="5" s="1"/>
  <c r="M307" i="5"/>
  <c r="G320" i="5"/>
  <c r="M320" i="5" s="1"/>
  <c r="M322" i="5"/>
  <c r="M336" i="5"/>
  <c r="G353" i="5"/>
  <c r="M353" i="5" s="1"/>
  <c r="M363" i="5"/>
  <c r="G373" i="5"/>
  <c r="M373" i="5" s="1"/>
  <c r="M374" i="5"/>
  <c r="G375" i="5"/>
  <c r="M375" i="5" s="1"/>
  <c r="G380" i="5"/>
  <c r="M380" i="5" s="1"/>
  <c r="G383" i="5"/>
  <c r="M383" i="5" s="1"/>
  <c r="G387" i="5"/>
  <c r="M387" i="5" s="1"/>
  <c r="G406" i="5"/>
  <c r="M406" i="5" s="1"/>
  <c r="G422" i="5"/>
  <c r="M422" i="5" s="1"/>
  <c r="M428" i="5"/>
  <c r="G438" i="5"/>
  <c r="M438" i="5" s="1"/>
  <c r="M446" i="5"/>
  <c r="M460" i="5"/>
  <c r="M466" i="5"/>
  <c r="G470" i="5"/>
  <c r="M470" i="5" s="1"/>
  <c r="G493" i="5"/>
  <c r="M493" i="5" s="1"/>
  <c r="G544" i="5"/>
  <c r="M544" i="5" s="1"/>
  <c r="M553" i="5"/>
  <c r="G561" i="5"/>
  <c r="M561" i="5" s="1"/>
  <c r="G564" i="5"/>
  <c r="M564" i="5" s="1"/>
  <c r="G573" i="5"/>
  <c r="M573" i="5" s="1"/>
  <c r="G597" i="5"/>
  <c r="M597" i="5" s="1"/>
  <c r="M614" i="5"/>
  <c r="M618" i="5"/>
  <c r="G628" i="5"/>
  <c r="M628" i="5" s="1"/>
  <c r="M629" i="5"/>
  <c r="G640" i="5"/>
  <c r="M640" i="5" s="1"/>
  <c r="C10" i="1"/>
  <c r="G29" i="1"/>
  <c r="M29" i="1" s="1"/>
  <c r="G33" i="1"/>
  <c r="M33" i="1" s="1"/>
  <c r="G37" i="1"/>
  <c r="M37" i="1" s="1"/>
  <c r="G39" i="1"/>
  <c r="M39" i="1" s="1"/>
  <c r="G56" i="1"/>
  <c r="M56" i="1" s="1"/>
  <c r="G62" i="1"/>
  <c r="M62" i="1" s="1"/>
  <c r="G67" i="1"/>
  <c r="M67" i="1" s="1"/>
  <c r="G71" i="1"/>
  <c r="M71" i="1" s="1"/>
  <c r="G85" i="1"/>
  <c r="M85" i="1" s="1"/>
  <c r="G89" i="1"/>
  <c r="M89" i="1" s="1"/>
  <c r="M90" i="1"/>
  <c r="M91" i="1"/>
  <c r="G98" i="1"/>
  <c r="M98" i="1" s="1"/>
  <c r="M102" i="1"/>
  <c r="G103" i="1"/>
  <c r="M103" i="1" s="1"/>
  <c r="G107" i="1"/>
  <c r="M107" i="1" s="1"/>
  <c r="G115" i="1"/>
  <c r="M115" i="1" s="1"/>
  <c r="G122" i="1"/>
  <c r="M122" i="1" s="1"/>
  <c r="G126" i="1"/>
  <c r="M126" i="1" s="1"/>
  <c r="G130" i="1"/>
  <c r="M130" i="1" s="1"/>
  <c r="G133" i="1"/>
  <c r="M133" i="1" s="1"/>
  <c r="G138" i="1"/>
  <c r="M138" i="1" s="1"/>
  <c r="G141" i="1"/>
  <c r="M141" i="1" s="1"/>
  <c r="G146" i="1"/>
  <c r="M146" i="1" s="1"/>
  <c r="G150" i="1"/>
  <c r="M150" i="1" s="1"/>
  <c r="G155" i="1"/>
  <c r="M155" i="1" s="1"/>
  <c r="G166" i="1"/>
  <c r="M166" i="1" s="1"/>
  <c r="G170" i="1"/>
  <c r="M170" i="1" s="1"/>
  <c r="M179" i="1"/>
  <c r="M180" i="1"/>
  <c r="G196" i="1"/>
  <c r="M196" i="1" s="1"/>
  <c r="G202" i="1"/>
  <c r="M202" i="1" s="1"/>
  <c r="G206" i="1"/>
  <c r="M206" i="1" s="1"/>
  <c r="G210" i="1"/>
  <c r="M210" i="1" s="1"/>
  <c r="G213" i="1"/>
  <c r="M213" i="1" s="1"/>
  <c r="G220" i="1"/>
  <c r="M220" i="1" s="1"/>
  <c r="M224" i="1"/>
  <c r="G226" i="1"/>
  <c r="M226" i="1" s="1"/>
  <c r="G231" i="1"/>
  <c r="M231" i="1" s="1"/>
  <c r="G233" i="1"/>
  <c r="M233" i="1" s="1"/>
  <c r="G244" i="1"/>
  <c r="M244" i="1" s="1"/>
  <c r="G251" i="1"/>
  <c r="M251" i="1" s="1"/>
  <c r="G253" i="1"/>
  <c r="M253" i="1" s="1"/>
  <c r="G255" i="1"/>
  <c r="M255" i="1" s="1"/>
  <c r="G261" i="1"/>
  <c r="M261" i="1" s="1"/>
  <c r="G268" i="1"/>
  <c r="M268" i="1" s="1"/>
  <c r="G269" i="1"/>
  <c r="M269" i="1" s="1"/>
  <c r="G270" i="1"/>
  <c r="M270" i="1" s="1"/>
  <c r="G276" i="1"/>
  <c r="M276" i="1" s="1"/>
  <c r="G288" i="1"/>
  <c r="M288" i="1" s="1"/>
  <c r="G291" i="1"/>
  <c r="M291" i="1" s="1"/>
  <c r="G293" i="1"/>
  <c r="M293" i="1" s="1"/>
  <c r="G299" i="1"/>
  <c r="M299" i="1" s="1"/>
  <c r="G306" i="1"/>
  <c r="M306" i="1" s="1"/>
  <c r="G310" i="1"/>
  <c r="M310" i="1" s="1"/>
  <c r="G315" i="1"/>
  <c r="M315" i="1" s="1"/>
  <c r="G318" i="1"/>
  <c r="M318" i="1" s="1"/>
  <c r="G321" i="1"/>
  <c r="M321" i="1" s="1"/>
  <c r="G325" i="1"/>
  <c r="M325" i="1" s="1"/>
  <c r="G327" i="1"/>
  <c r="M327" i="1" s="1"/>
  <c r="G336" i="1"/>
  <c r="M336" i="1" s="1"/>
  <c r="G346" i="1"/>
  <c r="M346" i="1" s="1"/>
  <c r="G349" i="1"/>
  <c r="M349" i="1" s="1"/>
  <c r="G353" i="1"/>
  <c r="M353" i="1" s="1"/>
  <c r="G379" i="1"/>
  <c r="M379" i="1" s="1"/>
  <c r="G384" i="1"/>
  <c r="M384" i="1" s="1"/>
  <c r="G387" i="1"/>
  <c r="M387" i="1" s="1"/>
  <c r="G391" i="1"/>
  <c r="M391" i="1" s="1"/>
  <c r="G397" i="1"/>
  <c r="M397" i="1" s="1"/>
  <c r="G403" i="1"/>
  <c r="M403" i="1" s="1"/>
  <c r="G404" i="1"/>
  <c r="M404" i="1" s="1"/>
  <c r="G408" i="1"/>
  <c r="M408" i="1" s="1"/>
  <c r="G419" i="1"/>
  <c r="M419" i="1" s="1"/>
  <c r="G423" i="1"/>
  <c r="M423" i="1" s="1"/>
  <c r="G429" i="1"/>
  <c r="M429" i="1" s="1"/>
  <c r="G434" i="1"/>
  <c r="M434" i="1" s="1"/>
  <c r="G438" i="1"/>
  <c r="M438" i="1" s="1"/>
  <c r="G440" i="1"/>
  <c r="M440" i="1" s="1"/>
  <c r="G450" i="1"/>
  <c r="M450" i="1" s="1"/>
  <c r="G457" i="1"/>
  <c r="M457" i="1" s="1"/>
  <c r="G467" i="1"/>
  <c r="M467" i="1" s="1"/>
  <c r="G472" i="1"/>
  <c r="M472" i="1" s="1"/>
  <c r="G485" i="1"/>
  <c r="M485" i="1" s="1"/>
  <c r="G489" i="1"/>
  <c r="M489" i="1" s="1"/>
  <c r="G494" i="1"/>
  <c r="M494" i="1" s="1"/>
  <c r="G503" i="1"/>
  <c r="M503" i="1" s="1"/>
  <c r="G509" i="1"/>
  <c r="M509" i="1" s="1"/>
  <c r="G511" i="1"/>
  <c r="M511" i="1" s="1"/>
  <c r="G512" i="1"/>
  <c r="M512" i="1" s="1"/>
  <c r="G521" i="1"/>
  <c r="M521" i="1" s="1"/>
  <c r="G522" i="1"/>
  <c r="M522" i="1" s="1"/>
  <c r="G528" i="1"/>
  <c r="M528" i="1" s="1"/>
  <c r="G539" i="1"/>
  <c r="M539" i="1" s="1"/>
  <c r="G546" i="1"/>
  <c r="M546" i="1" s="1"/>
  <c r="G558" i="1"/>
  <c r="M558" i="1" s="1"/>
  <c r="G560" i="1"/>
  <c r="M560" i="1" s="1"/>
  <c r="G561" i="1"/>
  <c r="M561" i="1" s="1"/>
  <c r="G567" i="1"/>
  <c r="M567" i="1" s="1"/>
  <c r="G577" i="1"/>
  <c r="M577" i="1" s="1"/>
  <c r="G589" i="1"/>
  <c r="M589" i="1" s="1"/>
  <c r="G596" i="1"/>
  <c r="M596" i="1" s="1"/>
  <c r="G600" i="1"/>
  <c r="M600" i="1" s="1"/>
  <c r="G622" i="1"/>
  <c r="M622" i="1" s="1"/>
  <c r="G629" i="1"/>
  <c r="M629" i="1" s="1"/>
  <c r="G633" i="1"/>
  <c r="M633" i="1" s="1"/>
  <c r="M638" i="1"/>
  <c r="G81" i="2"/>
  <c r="G352" i="2"/>
  <c r="M352" i="2" s="1"/>
  <c r="G371" i="2"/>
  <c r="M371" i="2" s="1"/>
  <c r="G373" i="2"/>
  <c r="M373" i="2" s="1"/>
  <c r="G383" i="2"/>
  <c r="M383" i="2" s="1"/>
  <c r="M395" i="2"/>
  <c r="M400" i="2"/>
  <c r="M407" i="2"/>
  <c r="M429" i="2"/>
  <c r="M446" i="2"/>
  <c r="G612" i="2"/>
  <c r="M612" i="2" s="1"/>
  <c r="M614" i="2"/>
  <c r="G30" i="3"/>
  <c r="M30" i="3" s="1"/>
  <c r="G32" i="3"/>
  <c r="M32" i="3" s="1"/>
  <c r="G33" i="3"/>
  <c r="M33" i="3" s="1"/>
  <c r="G37" i="3"/>
  <c r="M37" i="3" s="1"/>
  <c r="G53" i="3"/>
  <c r="M53" i="3" s="1"/>
  <c r="M62" i="3"/>
  <c r="G82" i="3"/>
  <c r="M82" i="3" s="1"/>
  <c r="G87" i="3"/>
  <c r="M87" i="3" s="1"/>
  <c r="G101" i="3"/>
  <c r="M101" i="3" s="1"/>
  <c r="G105" i="3"/>
  <c r="M105" i="3" s="1"/>
  <c r="G109" i="3"/>
  <c r="M109" i="3" s="1"/>
  <c r="M114" i="3"/>
  <c r="G115" i="3"/>
  <c r="M115" i="3" s="1"/>
  <c r="G118" i="3"/>
  <c r="M118" i="3" s="1"/>
  <c r="G121" i="3"/>
  <c r="M121" i="3" s="1"/>
  <c r="G123" i="3"/>
  <c r="M123" i="3" s="1"/>
  <c r="G128" i="3"/>
  <c r="M128" i="3" s="1"/>
  <c r="G133" i="3"/>
  <c r="M133" i="3" s="1"/>
  <c r="M134" i="3"/>
  <c r="G135" i="3"/>
  <c r="M135" i="3" s="1"/>
  <c r="G136" i="3"/>
  <c r="M136" i="3" s="1"/>
  <c r="G138" i="3"/>
  <c r="M138" i="3" s="1"/>
  <c r="G147" i="3"/>
  <c r="M147" i="3" s="1"/>
  <c r="G155" i="3"/>
  <c r="M155" i="3" s="1"/>
  <c r="G158" i="3"/>
  <c r="M158" i="3" s="1"/>
  <c r="M174" i="3"/>
  <c r="G177" i="3"/>
  <c r="M177" i="3" s="1"/>
  <c r="G197" i="3"/>
  <c r="M197" i="3" s="1"/>
  <c r="G200" i="3"/>
  <c r="M200" i="3" s="1"/>
  <c r="G203" i="3"/>
  <c r="M203" i="3" s="1"/>
  <c r="G211" i="3"/>
  <c r="M211" i="3" s="1"/>
  <c r="M214" i="3"/>
  <c r="G215" i="3"/>
  <c r="M215" i="3" s="1"/>
  <c r="G218" i="3"/>
  <c r="M218" i="3" s="1"/>
  <c r="G222" i="3"/>
  <c r="M222" i="3" s="1"/>
  <c r="G225" i="3"/>
  <c r="M225" i="3" s="1"/>
  <c r="G235" i="3"/>
  <c r="M235" i="3" s="1"/>
  <c r="M244" i="3"/>
  <c r="G245" i="3"/>
  <c r="M245" i="3" s="1"/>
  <c r="G251" i="3"/>
  <c r="M251" i="3" s="1"/>
  <c r="G256" i="3"/>
  <c r="M256" i="3" s="1"/>
  <c r="G264" i="3"/>
  <c r="M264" i="3" s="1"/>
  <c r="G266" i="3"/>
  <c r="M266" i="3" s="1"/>
  <c r="G269" i="3"/>
  <c r="M269" i="3" s="1"/>
  <c r="G277" i="3"/>
  <c r="M277" i="3" s="1"/>
  <c r="G284" i="3"/>
  <c r="M284" i="3" s="1"/>
  <c r="G293" i="3"/>
  <c r="M293" i="3" s="1"/>
  <c r="M299" i="3"/>
  <c r="G306" i="3"/>
  <c r="M306" i="3" s="1"/>
  <c r="G310" i="3"/>
  <c r="M310" i="3" s="1"/>
  <c r="G311" i="3"/>
  <c r="M311" i="3" s="1"/>
  <c r="M316" i="3"/>
  <c r="G320" i="3"/>
  <c r="M320" i="3" s="1"/>
  <c r="G340" i="3"/>
  <c r="M340" i="3" s="1"/>
  <c r="G346" i="3"/>
  <c r="M346" i="3" s="1"/>
  <c r="G347" i="3"/>
  <c r="M347" i="3" s="1"/>
  <c r="G371" i="3"/>
  <c r="M371" i="3" s="1"/>
  <c r="G376" i="3"/>
  <c r="M376" i="3" s="1"/>
  <c r="G378" i="3"/>
  <c r="M378" i="3" s="1"/>
  <c r="M397" i="3"/>
  <c r="G402" i="3"/>
  <c r="M402" i="3" s="1"/>
  <c r="G405" i="3"/>
  <c r="M405" i="3" s="1"/>
  <c r="M416" i="3"/>
  <c r="M420" i="3"/>
  <c r="G424" i="3"/>
  <c r="M424" i="3" s="1"/>
  <c r="G430" i="3"/>
  <c r="M430" i="3" s="1"/>
  <c r="G433" i="3"/>
  <c r="M433" i="3" s="1"/>
  <c r="G437" i="3"/>
  <c r="M437" i="3" s="1"/>
  <c r="G455" i="3"/>
  <c r="M455" i="3" s="1"/>
  <c r="G461" i="3"/>
  <c r="M461" i="3" s="1"/>
  <c r="M480" i="3"/>
  <c r="M487" i="3"/>
  <c r="G518" i="3"/>
  <c r="M518" i="3" s="1"/>
  <c r="G540" i="3"/>
  <c r="M540" i="3" s="1"/>
  <c r="G543" i="3"/>
  <c r="M543" i="3" s="1"/>
  <c r="G552" i="3"/>
  <c r="M552" i="3" s="1"/>
  <c r="G558" i="3"/>
  <c r="M558" i="3" s="1"/>
  <c r="G563" i="3"/>
  <c r="M563" i="3" s="1"/>
  <c r="G580" i="3"/>
  <c r="M580" i="3" s="1"/>
  <c r="G589" i="3"/>
  <c r="M589" i="3" s="1"/>
  <c r="G628" i="3"/>
  <c r="M628" i="3" s="1"/>
  <c r="G632" i="3"/>
  <c r="M632" i="3" s="1"/>
  <c r="G11" i="4"/>
  <c r="M11" i="4" s="1"/>
  <c r="G13" i="4"/>
  <c r="M13" i="4" s="1"/>
  <c r="G22" i="4"/>
  <c r="G30" i="4"/>
  <c r="M30" i="4" s="1"/>
  <c r="M32" i="4"/>
  <c r="M39" i="4"/>
  <c r="G81" i="4"/>
  <c r="M81" i="4" s="1"/>
  <c r="G144" i="4"/>
  <c r="M144" i="4" s="1"/>
  <c r="G149" i="4"/>
  <c r="M149" i="4" s="1"/>
  <c r="G168" i="4"/>
  <c r="M168" i="4" s="1"/>
  <c r="G189" i="4"/>
  <c r="M189" i="4" s="1"/>
  <c r="G221" i="4"/>
  <c r="M221" i="4" s="1"/>
  <c r="G235" i="4"/>
  <c r="M235" i="4" s="1"/>
  <c r="M310" i="4"/>
  <c r="M332" i="4"/>
  <c r="M340" i="4"/>
  <c r="M392" i="4"/>
  <c r="M395" i="4"/>
  <c r="G448" i="4"/>
  <c r="M448" i="4" s="1"/>
  <c r="M462" i="4"/>
  <c r="M467" i="4"/>
  <c r="M507" i="4"/>
  <c r="M518" i="4"/>
  <c r="G612" i="4"/>
  <c r="M612" i="4" s="1"/>
  <c r="K22" i="5"/>
  <c r="G42" i="5"/>
  <c r="M42" i="5" s="1"/>
  <c r="G54" i="5"/>
  <c r="M54" i="5" s="1"/>
  <c r="M64" i="5"/>
  <c r="K81" i="5"/>
  <c r="G83" i="5"/>
  <c r="M83" i="5" s="1"/>
  <c r="G92" i="5"/>
  <c r="M92" i="5" s="1"/>
  <c r="M104" i="5"/>
  <c r="G108" i="5"/>
  <c r="M108" i="5" s="1"/>
  <c r="G111" i="5"/>
  <c r="M111" i="5" s="1"/>
  <c r="M118" i="5"/>
  <c r="G123" i="5"/>
  <c r="M123" i="5" s="1"/>
  <c r="G133" i="5"/>
  <c r="M133" i="5" s="1"/>
  <c r="G139" i="5"/>
  <c r="M139" i="5" s="1"/>
  <c r="M145" i="5"/>
  <c r="M152" i="5"/>
  <c r="G177" i="5"/>
  <c r="M177" i="5" s="1"/>
  <c r="G188" i="5"/>
  <c r="G195" i="5"/>
  <c r="M195" i="5" s="1"/>
  <c r="G203" i="5"/>
  <c r="M203" i="5" s="1"/>
  <c r="G220" i="5"/>
  <c r="M220" i="5" s="1"/>
  <c r="G255" i="5"/>
  <c r="M255" i="5" s="1"/>
  <c r="G286" i="5"/>
  <c r="M286" i="5" s="1"/>
  <c r="G299" i="5"/>
  <c r="M299" i="5" s="1"/>
  <c r="G308" i="5"/>
  <c r="M308" i="5" s="1"/>
  <c r="G309" i="5"/>
  <c r="M309" i="5" s="1"/>
  <c r="G321" i="5"/>
  <c r="M321" i="5" s="1"/>
  <c r="G371" i="5"/>
  <c r="G386" i="5"/>
  <c r="M386" i="5" s="1"/>
  <c r="G396" i="5"/>
  <c r="M396" i="5" s="1"/>
  <c r="G413" i="5"/>
  <c r="M413" i="5" s="1"/>
  <c r="G419" i="5"/>
  <c r="M419" i="5" s="1"/>
  <c r="G429" i="5"/>
  <c r="M429" i="5" s="1"/>
  <c r="G437" i="5"/>
  <c r="M437" i="5" s="1"/>
  <c r="G448" i="5"/>
  <c r="M448" i="5" s="1"/>
  <c r="G454" i="5"/>
  <c r="M454" i="5" s="1"/>
  <c r="G481" i="5"/>
  <c r="M481" i="5" s="1"/>
  <c r="M497" i="5"/>
  <c r="G517" i="5"/>
  <c r="M517" i="5" s="1"/>
  <c r="M519" i="5"/>
  <c r="G540" i="5"/>
  <c r="M540" i="5" s="1"/>
  <c r="M566" i="5"/>
  <c r="G567" i="5"/>
  <c r="M567" i="5" s="1"/>
  <c r="M568" i="5"/>
  <c r="M571" i="5"/>
  <c r="M577" i="5"/>
  <c r="M580" i="5"/>
  <c r="M583" i="5"/>
  <c r="G588" i="5"/>
  <c r="M588" i="5" s="1"/>
  <c r="M589" i="5"/>
  <c r="M591" i="5"/>
  <c r="G617" i="5"/>
  <c r="M617" i="5" s="1"/>
  <c r="M623" i="5"/>
  <c r="M636" i="5"/>
  <c r="G639" i="5"/>
  <c r="M639" i="5" s="1"/>
  <c r="G35" i="1"/>
  <c r="M35" i="1" s="1"/>
  <c r="M36" i="1"/>
  <c r="G42" i="1"/>
  <c r="M42" i="1" s="1"/>
  <c r="G54" i="1"/>
  <c r="M54" i="1" s="1"/>
  <c r="G55" i="1"/>
  <c r="M55" i="1" s="1"/>
  <c r="M66" i="1"/>
  <c r="G70" i="1"/>
  <c r="M70" i="1" s="1"/>
  <c r="G81" i="1"/>
  <c r="M81" i="1" s="1"/>
  <c r="G84" i="1"/>
  <c r="M84" i="1" s="1"/>
  <c r="G88" i="1"/>
  <c r="M88" i="1" s="1"/>
  <c r="M96" i="1"/>
  <c r="G97" i="1"/>
  <c r="M97" i="1" s="1"/>
  <c r="G101" i="1"/>
  <c r="M101" i="1" s="1"/>
  <c r="G106" i="1"/>
  <c r="M106" i="1" s="1"/>
  <c r="G113" i="1"/>
  <c r="M113" i="1" s="1"/>
  <c r="G114" i="1"/>
  <c r="M114" i="1" s="1"/>
  <c r="G121" i="1"/>
  <c r="M121" i="1" s="1"/>
  <c r="G125" i="1"/>
  <c r="M125" i="1" s="1"/>
  <c r="G129" i="1"/>
  <c r="M129" i="1" s="1"/>
  <c r="G132" i="1"/>
  <c r="M132" i="1" s="1"/>
  <c r="G137" i="1"/>
  <c r="M137" i="1" s="1"/>
  <c r="G145" i="1"/>
  <c r="M145" i="1" s="1"/>
  <c r="G149" i="1"/>
  <c r="M149" i="1" s="1"/>
  <c r="G154" i="1"/>
  <c r="M154" i="1" s="1"/>
  <c r="G165" i="1"/>
  <c r="M165" i="1" s="1"/>
  <c r="G169" i="1"/>
  <c r="M169" i="1" s="1"/>
  <c r="M176" i="1"/>
  <c r="M178" i="1"/>
  <c r="G188" i="1"/>
  <c r="G191" i="1"/>
  <c r="M191" i="1" s="1"/>
  <c r="G194" i="1"/>
  <c r="M194" i="1" s="1"/>
  <c r="G195" i="1"/>
  <c r="M195" i="1" s="1"/>
  <c r="M199" i="1"/>
  <c r="G201" i="1"/>
  <c r="M201" i="1" s="1"/>
  <c r="G205" i="1"/>
  <c r="M205" i="1" s="1"/>
  <c r="G209" i="1"/>
  <c r="M209" i="1" s="1"/>
  <c r="G216" i="1"/>
  <c r="M216" i="1" s="1"/>
  <c r="G219" i="1"/>
  <c r="M219" i="1" s="1"/>
  <c r="G223" i="1"/>
  <c r="M223" i="1" s="1"/>
  <c r="G225" i="1"/>
  <c r="M225" i="1" s="1"/>
  <c r="G230" i="1"/>
  <c r="M230" i="1" s="1"/>
  <c r="M240" i="1"/>
  <c r="M241" i="1"/>
  <c r="G243" i="1"/>
  <c r="M243" i="1" s="1"/>
  <c r="G249" i="1"/>
  <c r="M249" i="1" s="1"/>
  <c r="G250" i="1"/>
  <c r="M250" i="1" s="1"/>
  <c r="G252" i="1"/>
  <c r="M252" i="1" s="1"/>
  <c r="G254" i="1"/>
  <c r="M254" i="1" s="1"/>
  <c r="G258" i="1"/>
  <c r="M258" i="1" s="1"/>
  <c r="G264" i="1"/>
  <c r="M264" i="1" s="1"/>
  <c r="G266" i="1"/>
  <c r="M266" i="1" s="1"/>
  <c r="G267" i="1"/>
  <c r="M267" i="1" s="1"/>
  <c r="G275" i="1"/>
  <c r="M275" i="1" s="1"/>
  <c r="G285" i="1"/>
  <c r="M285" i="1" s="1"/>
  <c r="G286" i="1"/>
  <c r="M286" i="1" s="1"/>
  <c r="G287" i="1"/>
  <c r="M287" i="1" s="1"/>
  <c r="G292" i="1"/>
  <c r="M292" i="1" s="1"/>
  <c r="G305" i="1"/>
  <c r="M305" i="1" s="1"/>
  <c r="G309" i="1"/>
  <c r="M309" i="1" s="1"/>
  <c r="G313" i="1"/>
  <c r="M313" i="1" s="1"/>
  <c r="G320" i="1"/>
  <c r="M320" i="1" s="1"/>
  <c r="G324" i="1"/>
  <c r="M324" i="1" s="1"/>
  <c r="G329" i="1"/>
  <c r="M329" i="1" s="1"/>
  <c r="M331" i="1"/>
  <c r="M333" i="1"/>
  <c r="G338" i="1"/>
  <c r="M338" i="1" s="1"/>
  <c r="G341" i="1"/>
  <c r="M341" i="1" s="1"/>
  <c r="G344" i="1"/>
  <c r="M344" i="1" s="1"/>
  <c r="G352" i="1"/>
  <c r="M352" i="1" s="1"/>
  <c r="G354" i="1"/>
  <c r="M354" i="1" s="1"/>
  <c r="M355" i="1"/>
  <c r="G356" i="1"/>
  <c r="M356" i="1" s="1"/>
  <c r="G375" i="1"/>
  <c r="M375" i="1" s="1"/>
  <c r="G378" i="1"/>
  <c r="M378" i="1" s="1"/>
  <c r="M382" i="1"/>
  <c r="G383" i="1"/>
  <c r="M383" i="1" s="1"/>
  <c r="G386" i="1"/>
  <c r="M386" i="1" s="1"/>
  <c r="G390" i="1"/>
  <c r="M390" i="1" s="1"/>
  <c r="G396" i="1"/>
  <c r="M396" i="1" s="1"/>
  <c r="G402" i="1"/>
  <c r="M402" i="1" s="1"/>
  <c r="G407" i="1"/>
  <c r="M407" i="1" s="1"/>
  <c r="M411" i="1"/>
  <c r="G412" i="1"/>
  <c r="M412" i="1" s="1"/>
  <c r="G415" i="1"/>
  <c r="M415" i="1" s="1"/>
  <c r="M416" i="1"/>
  <c r="G422" i="1"/>
  <c r="M422" i="1" s="1"/>
  <c r="G428" i="1"/>
  <c r="M428" i="1" s="1"/>
  <c r="G433" i="1"/>
  <c r="M433" i="1" s="1"/>
  <c r="G437" i="1"/>
  <c r="M437" i="1" s="1"/>
  <c r="M443" i="1"/>
  <c r="G446" i="1"/>
  <c r="M446" i="1" s="1"/>
  <c r="G449" i="1"/>
  <c r="M449" i="1" s="1"/>
  <c r="G461" i="1"/>
  <c r="M461" i="1" s="1"/>
  <c r="G466" i="1"/>
  <c r="M466" i="1" s="1"/>
  <c r="G471" i="1"/>
  <c r="M471" i="1" s="1"/>
  <c r="G476" i="1"/>
  <c r="M476" i="1" s="1"/>
  <c r="G484" i="1"/>
  <c r="M484" i="1" s="1"/>
  <c r="M488" i="1"/>
  <c r="G493" i="1"/>
  <c r="M493" i="1" s="1"/>
  <c r="M500" i="1"/>
  <c r="M508" i="1"/>
  <c r="G518" i="1"/>
  <c r="M518" i="1" s="1"/>
  <c r="M520" i="1"/>
  <c r="G526" i="1"/>
  <c r="M526" i="1" s="1"/>
  <c r="G538" i="1"/>
  <c r="M538" i="1" s="1"/>
  <c r="G545" i="1"/>
  <c r="M545" i="1" s="1"/>
  <c r="M548" i="1"/>
  <c r="G552" i="1"/>
  <c r="M552" i="1" s="1"/>
  <c r="G553" i="1"/>
  <c r="M553" i="1" s="1"/>
  <c r="G559" i="1"/>
  <c r="M559" i="1" s="1"/>
  <c r="G565" i="1"/>
  <c r="M565" i="1" s="1"/>
  <c r="M572" i="1"/>
  <c r="M582" i="1"/>
  <c r="G584" i="1"/>
  <c r="M584" i="1" s="1"/>
  <c r="G585" i="1"/>
  <c r="M585" i="1" s="1"/>
  <c r="G588" i="1"/>
  <c r="M588" i="1" s="1"/>
  <c r="G592" i="1"/>
  <c r="M592" i="1" s="1"/>
  <c r="G595" i="1"/>
  <c r="M595" i="1" s="1"/>
  <c r="G613" i="1"/>
  <c r="M613" i="1" s="1"/>
  <c r="G617" i="1"/>
  <c r="M617" i="1" s="1"/>
  <c r="G621" i="1"/>
  <c r="M621" i="1" s="1"/>
  <c r="G628" i="1"/>
  <c r="M628" i="1" s="1"/>
  <c r="G632" i="1"/>
  <c r="M632" i="1" s="1"/>
  <c r="G637" i="1"/>
  <c r="M637" i="1" s="1"/>
  <c r="I9" i="2"/>
  <c r="G11" i="2"/>
  <c r="M11" i="2" s="1"/>
  <c r="G13" i="2"/>
  <c r="M13" i="2" s="1"/>
  <c r="G22" i="2"/>
  <c r="M22" i="2" s="1"/>
  <c r="K81" i="2"/>
  <c r="G86" i="2"/>
  <c r="M86" i="2" s="1"/>
  <c r="G139" i="2"/>
  <c r="M139" i="2" s="1"/>
  <c r="M141" i="2"/>
  <c r="G188" i="2"/>
  <c r="M198" i="2"/>
  <c r="M219" i="2"/>
  <c r="M258" i="2"/>
  <c r="G281" i="2"/>
  <c r="M281" i="2" s="1"/>
  <c r="M338" i="2"/>
  <c r="G401" i="2"/>
  <c r="M401" i="2" s="1"/>
  <c r="M410" i="2"/>
  <c r="G419" i="2"/>
  <c r="M419" i="2" s="1"/>
  <c r="G424" i="2"/>
  <c r="M424" i="2" s="1"/>
  <c r="G428" i="2"/>
  <c r="M428" i="2" s="1"/>
  <c r="M483" i="2"/>
  <c r="G11" i="3"/>
  <c r="M11" i="3" s="1"/>
  <c r="G13" i="3"/>
  <c r="M13" i="3" s="1"/>
  <c r="G22" i="3"/>
  <c r="G24" i="3"/>
  <c r="M24" i="3" s="1"/>
  <c r="G35" i="3"/>
  <c r="M35" i="3" s="1"/>
  <c r="G48" i="3"/>
  <c r="M48" i="3" s="1"/>
  <c r="G65" i="3"/>
  <c r="M65" i="3" s="1"/>
  <c r="G72" i="3"/>
  <c r="M72" i="3" s="1"/>
  <c r="G99" i="3"/>
  <c r="M99" i="3" s="1"/>
  <c r="G100" i="3"/>
  <c r="M100" i="3" s="1"/>
  <c r="G104" i="3"/>
  <c r="M104" i="3" s="1"/>
  <c r="G126" i="3"/>
  <c r="M126" i="3" s="1"/>
  <c r="G127" i="3"/>
  <c r="M127" i="3" s="1"/>
  <c r="G129" i="3"/>
  <c r="M129" i="3" s="1"/>
  <c r="G132" i="3"/>
  <c r="M132" i="3" s="1"/>
  <c r="G137" i="3"/>
  <c r="M137" i="3" s="1"/>
  <c r="G146" i="3"/>
  <c r="M146" i="3" s="1"/>
  <c r="G152" i="3"/>
  <c r="M152" i="3" s="1"/>
  <c r="G153" i="3"/>
  <c r="M153" i="3" s="1"/>
  <c r="G161" i="3"/>
  <c r="M161" i="3" s="1"/>
  <c r="M165" i="3"/>
  <c r="M167" i="3"/>
  <c r="G188" i="3"/>
  <c r="G191" i="3"/>
  <c r="M191" i="3" s="1"/>
  <c r="G194" i="3"/>
  <c r="M194" i="3" s="1"/>
  <c r="M196" i="3"/>
  <c r="G201" i="3"/>
  <c r="M201" i="3" s="1"/>
  <c r="G202" i="3"/>
  <c r="M202" i="3" s="1"/>
  <c r="G208" i="3"/>
  <c r="M208" i="3" s="1"/>
  <c r="G210" i="3"/>
  <c r="M210" i="3" s="1"/>
  <c r="G221" i="3"/>
  <c r="M221" i="3" s="1"/>
  <c r="G248" i="3"/>
  <c r="M248" i="3" s="1"/>
  <c r="G252" i="3"/>
  <c r="M252" i="3" s="1"/>
  <c r="G255" i="3"/>
  <c r="M255" i="3" s="1"/>
  <c r="G261" i="3"/>
  <c r="M261" i="3" s="1"/>
  <c r="G270" i="3"/>
  <c r="M270" i="3" s="1"/>
  <c r="G276" i="3"/>
  <c r="M276" i="3" s="1"/>
  <c r="G281" i="3"/>
  <c r="M281" i="3" s="1"/>
  <c r="G285" i="3"/>
  <c r="M285" i="3" s="1"/>
  <c r="G287" i="3"/>
  <c r="M287" i="3" s="1"/>
  <c r="G292" i="3"/>
  <c r="M292" i="3" s="1"/>
  <c r="G309" i="3"/>
  <c r="M309" i="3" s="1"/>
  <c r="G321" i="3"/>
  <c r="M321" i="3" s="1"/>
  <c r="G327" i="3"/>
  <c r="M327" i="3" s="1"/>
  <c r="G336" i="3"/>
  <c r="M336" i="3" s="1"/>
  <c r="G343" i="3"/>
  <c r="M343" i="3" s="1"/>
  <c r="G351" i="3"/>
  <c r="M351" i="3" s="1"/>
  <c r="G392" i="3"/>
  <c r="M392" i="3" s="1"/>
  <c r="G396" i="3"/>
  <c r="M396" i="3" s="1"/>
  <c r="G399" i="3"/>
  <c r="M399" i="3" s="1"/>
  <c r="G401" i="3"/>
  <c r="M401" i="3" s="1"/>
  <c r="G412" i="3"/>
  <c r="M412" i="3" s="1"/>
  <c r="G419" i="3"/>
  <c r="M419" i="3" s="1"/>
  <c r="G421" i="3"/>
  <c r="M421" i="3" s="1"/>
  <c r="G423" i="3"/>
  <c r="M423" i="3" s="1"/>
  <c r="G426" i="3"/>
  <c r="M426" i="3" s="1"/>
  <c r="G427" i="3"/>
  <c r="M427" i="3" s="1"/>
  <c r="G436" i="3"/>
  <c r="M436" i="3" s="1"/>
  <c r="G446" i="3"/>
  <c r="M446" i="3" s="1"/>
  <c r="G449" i="3"/>
  <c r="M449" i="3" s="1"/>
  <c r="G459" i="3"/>
  <c r="M459" i="3" s="1"/>
  <c r="G460" i="3"/>
  <c r="M460" i="3" s="1"/>
  <c r="G471" i="3"/>
  <c r="M471" i="3" s="1"/>
  <c r="G486" i="3"/>
  <c r="M486" i="3" s="1"/>
  <c r="G489" i="3"/>
  <c r="M489" i="3" s="1"/>
  <c r="G521" i="3"/>
  <c r="M521" i="3" s="1"/>
  <c r="G539" i="3"/>
  <c r="M539" i="3" s="1"/>
  <c r="G549" i="3"/>
  <c r="M549" i="3" s="1"/>
  <c r="M559" i="3"/>
  <c r="M566" i="3"/>
  <c r="G568" i="3"/>
  <c r="M568" i="3" s="1"/>
  <c r="M569" i="3"/>
  <c r="M572" i="3"/>
  <c r="M578" i="3"/>
  <c r="G583" i="3"/>
  <c r="M583" i="3" s="1"/>
  <c r="G588" i="3"/>
  <c r="M588" i="3" s="1"/>
  <c r="G613" i="3"/>
  <c r="M613" i="3" s="1"/>
  <c r="G617" i="3"/>
  <c r="M617" i="3" s="1"/>
  <c r="G623" i="3"/>
  <c r="M623" i="3" s="1"/>
  <c r="G627" i="3"/>
  <c r="M627" i="3" s="1"/>
  <c r="G631" i="3"/>
  <c r="M631" i="3" s="1"/>
  <c r="M635" i="3"/>
  <c r="G636" i="3"/>
  <c r="M636" i="3" s="1"/>
  <c r="M638" i="3"/>
  <c r="G640" i="3"/>
  <c r="M640" i="3" s="1"/>
  <c r="K22" i="4"/>
  <c r="M97" i="4"/>
  <c r="M100" i="4"/>
  <c r="G133" i="4"/>
  <c r="M133" i="4" s="1"/>
  <c r="M166" i="4"/>
  <c r="G193" i="4"/>
  <c r="M193" i="4" s="1"/>
  <c r="G195" i="4"/>
  <c r="M195" i="4" s="1"/>
  <c r="G203" i="4"/>
  <c r="M203" i="4" s="1"/>
  <c r="G220" i="4"/>
  <c r="M220" i="4" s="1"/>
  <c r="M231" i="4"/>
  <c r="M256" i="4"/>
  <c r="M316" i="4"/>
  <c r="G372" i="4"/>
  <c r="M372" i="4" s="1"/>
  <c r="M401" i="4"/>
  <c r="G406" i="4"/>
  <c r="M406" i="4" s="1"/>
  <c r="M410" i="4"/>
  <c r="M419" i="4"/>
  <c r="G437" i="4"/>
  <c r="M437" i="4" s="1"/>
  <c r="M451" i="4"/>
  <c r="G471" i="4"/>
  <c r="M471" i="4" s="1"/>
  <c r="M492" i="4"/>
  <c r="M567" i="4"/>
  <c r="M568" i="4"/>
  <c r="M583" i="4"/>
  <c r="M586" i="4"/>
  <c r="G616" i="4"/>
  <c r="M616" i="4" s="1"/>
  <c r="M617" i="4"/>
  <c r="G630" i="4"/>
  <c r="M630" i="4" s="1"/>
  <c r="C10" i="5"/>
  <c r="G12" i="5"/>
  <c r="M12" i="5" s="1"/>
  <c r="G14" i="5"/>
  <c r="G53" i="5"/>
  <c r="M53" i="5" s="1"/>
  <c r="M67" i="5"/>
  <c r="M70" i="5"/>
  <c r="M71" i="5"/>
  <c r="M72" i="5"/>
  <c r="G82" i="5"/>
  <c r="M82" i="5" s="1"/>
  <c r="M93" i="5"/>
  <c r="G100" i="5"/>
  <c r="M100" i="5" s="1"/>
  <c r="G115" i="5"/>
  <c r="M115" i="5" s="1"/>
  <c r="G116" i="5"/>
  <c r="M116" i="5" s="1"/>
  <c r="G128" i="5"/>
  <c r="M128" i="5" s="1"/>
  <c r="G135" i="5"/>
  <c r="M135" i="5" s="1"/>
  <c r="G136" i="5"/>
  <c r="M136" i="5" s="1"/>
  <c r="G141" i="5"/>
  <c r="M141" i="5" s="1"/>
  <c r="G144" i="5"/>
  <c r="M144" i="5" s="1"/>
  <c r="G150" i="5"/>
  <c r="M150" i="5" s="1"/>
  <c r="G165" i="5"/>
  <c r="M165" i="5" s="1"/>
  <c r="M175" i="5"/>
  <c r="K188" i="5"/>
  <c r="G197" i="5"/>
  <c r="M197" i="5" s="1"/>
  <c r="G218" i="5"/>
  <c r="M218" i="5" s="1"/>
  <c r="G219" i="5"/>
  <c r="M219" i="5" s="1"/>
  <c r="G226" i="5"/>
  <c r="M226" i="5" s="1"/>
  <c r="G235" i="5"/>
  <c r="M235" i="5" s="1"/>
  <c r="G248" i="5"/>
  <c r="M248" i="5" s="1"/>
  <c r="M270" i="5"/>
  <c r="M284" i="5"/>
  <c r="G287" i="5"/>
  <c r="M287" i="5" s="1"/>
  <c r="G292" i="5"/>
  <c r="M292" i="5" s="1"/>
  <c r="G293" i="5"/>
  <c r="M293" i="5" s="1"/>
  <c r="G311" i="5"/>
  <c r="M311" i="5" s="1"/>
  <c r="G324" i="5"/>
  <c r="M324" i="5" s="1"/>
  <c r="M327" i="5"/>
  <c r="G341" i="5"/>
  <c r="M341" i="5" s="1"/>
  <c r="G361" i="5"/>
  <c r="M361" i="5" s="1"/>
  <c r="K371" i="5"/>
  <c r="G378" i="5"/>
  <c r="M378" i="5" s="1"/>
  <c r="G388" i="5"/>
  <c r="M388" i="5" s="1"/>
  <c r="G394" i="5"/>
  <c r="M394" i="5" s="1"/>
  <c r="G395" i="5"/>
  <c r="M395" i="5" s="1"/>
  <c r="M398" i="5"/>
  <c r="M403" i="5"/>
  <c r="M408" i="5"/>
  <c r="G410" i="5"/>
  <c r="M410" i="5" s="1"/>
  <c r="G424" i="5"/>
  <c r="M424" i="5" s="1"/>
  <c r="M430" i="5"/>
  <c r="G433" i="5"/>
  <c r="M433" i="5" s="1"/>
  <c r="G434" i="5"/>
  <c r="M434" i="5" s="1"/>
  <c r="G435" i="5"/>
  <c r="M435" i="5" s="1"/>
  <c r="M468" i="5"/>
  <c r="M498" i="5"/>
  <c r="M499" i="5"/>
  <c r="M522" i="5"/>
  <c r="G523" i="5"/>
  <c r="M523" i="5" s="1"/>
  <c r="G539" i="5"/>
  <c r="M539" i="5" s="1"/>
  <c r="G546" i="5"/>
  <c r="M546" i="5" s="1"/>
  <c r="M585" i="5"/>
  <c r="G590" i="5"/>
  <c r="M590" i="5" s="1"/>
  <c r="M600" i="5"/>
  <c r="G612" i="5"/>
  <c r="G616" i="5"/>
  <c r="M616" i="5" s="1"/>
  <c r="G620" i="5"/>
  <c r="M620" i="5" s="1"/>
  <c r="M621" i="5"/>
  <c r="M622" i="5"/>
  <c r="M631" i="5"/>
  <c r="M632" i="5"/>
  <c r="G22" i="1"/>
  <c r="M22" i="1" s="1"/>
  <c r="G24" i="1"/>
  <c r="M24" i="1" s="1"/>
  <c r="G27" i="1"/>
  <c r="M27" i="1" s="1"/>
  <c r="G31" i="1"/>
  <c r="M31" i="1" s="1"/>
  <c r="G41" i="1"/>
  <c r="M41" i="1" s="1"/>
  <c r="G48" i="1"/>
  <c r="M48" i="1" s="1"/>
  <c r="G50" i="1"/>
  <c r="M50" i="1" s="1"/>
  <c r="G51" i="1"/>
  <c r="M51" i="1" s="1"/>
  <c r="G53" i="1"/>
  <c r="M53" i="1" s="1"/>
  <c r="G58" i="1"/>
  <c r="M58" i="1" s="1"/>
  <c r="G65" i="1"/>
  <c r="M65" i="1" s="1"/>
  <c r="G93" i="1"/>
  <c r="M93" i="1" s="1"/>
  <c r="G100" i="1"/>
  <c r="M100" i="1" s="1"/>
  <c r="G105" i="1"/>
  <c r="M105" i="1" s="1"/>
  <c r="G109" i="1"/>
  <c r="M109" i="1" s="1"/>
  <c r="G112" i="1"/>
  <c r="M112" i="1" s="1"/>
  <c r="G120" i="1"/>
  <c r="M120" i="1" s="1"/>
  <c r="G124" i="1"/>
  <c r="M124" i="1" s="1"/>
  <c r="G128" i="1"/>
  <c r="M128" i="1" s="1"/>
  <c r="G136" i="1"/>
  <c r="M136" i="1" s="1"/>
  <c r="G143" i="1"/>
  <c r="M143" i="1" s="1"/>
  <c r="G144" i="1"/>
  <c r="M144" i="1" s="1"/>
  <c r="G148" i="1"/>
  <c r="M148" i="1" s="1"/>
  <c r="G153" i="1"/>
  <c r="M153" i="1" s="1"/>
  <c r="G158" i="1"/>
  <c r="M158" i="1" s="1"/>
  <c r="G159" i="1"/>
  <c r="M159" i="1" s="1"/>
  <c r="G162" i="1"/>
  <c r="M162" i="1" s="1"/>
  <c r="G168" i="1"/>
  <c r="M168" i="1" s="1"/>
  <c r="G173" i="1"/>
  <c r="M173" i="1" s="1"/>
  <c r="G215" i="1"/>
  <c r="M215" i="1" s="1"/>
  <c r="G218" i="1"/>
  <c r="M218" i="1" s="1"/>
  <c r="G222" i="1"/>
  <c r="M222" i="1" s="1"/>
  <c r="G229" i="1"/>
  <c r="M229" i="1" s="1"/>
  <c r="G239" i="1"/>
  <c r="M239" i="1" s="1"/>
  <c r="G242" i="1"/>
  <c r="M242" i="1" s="1"/>
  <c r="G247" i="1"/>
  <c r="M247" i="1" s="1"/>
  <c r="G248" i="1"/>
  <c r="M248" i="1" s="1"/>
  <c r="G263" i="1"/>
  <c r="M263" i="1" s="1"/>
  <c r="G265" i="1"/>
  <c r="M265" i="1" s="1"/>
  <c r="G272" i="1"/>
  <c r="M272" i="1" s="1"/>
  <c r="G284" i="1"/>
  <c r="M284" i="1" s="1"/>
  <c r="G295" i="1"/>
  <c r="M295" i="1" s="1"/>
  <c r="G304" i="1"/>
  <c r="M304" i="1" s="1"/>
  <c r="G308" i="1"/>
  <c r="M308" i="1" s="1"/>
  <c r="G312" i="1"/>
  <c r="M312" i="1" s="1"/>
  <c r="G332" i="1"/>
  <c r="M332" i="1" s="1"/>
  <c r="G340" i="1"/>
  <c r="M340" i="1" s="1"/>
  <c r="G343" i="1"/>
  <c r="M343" i="1" s="1"/>
  <c r="G371" i="1"/>
  <c r="M371" i="1" s="1"/>
  <c r="G374" i="1"/>
  <c r="M374" i="1" s="1"/>
  <c r="G376" i="1"/>
  <c r="M376" i="1" s="1"/>
  <c r="G377" i="1"/>
  <c r="M377" i="1" s="1"/>
  <c r="G381" i="1"/>
  <c r="M381" i="1" s="1"/>
  <c r="G389" i="1"/>
  <c r="M389" i="1" s="1"/>
  <c r="G393" i="1"/>
  <c r="M393" i="1" s="1"/>
  <c r="G395" i="1"/>
  <c r="M395" i="1" s="1"/>
  <c r="G399" i="1"/>
  <c r="M399" i="1" s="1"/>
  <c r="G401" i="1"/>
  <c r="M401" i="1" s="1"/>
  <c r="G406" i="1"/>
  <c r="M406" i="1" s="1"/>
  <c r="G410" i="1"/>
  <c r="M410" i="1" s="1"/>
  <c r="G414" i="1"/>
  <c r="M414" i="1" s="1"/>
  <c r="G421" i="1"/>
  <c r="M421" i="1" s="1"/>
  <c r="G427" i="1"/>
  <c r="M427" i="1" s="1"/>
  <c r="G431" i="1"/>
  <c r="M431" i="1" s="1"/>
  <c r="G432" i="1"/>
  <c r="M432" i="1" s="1"/>
  <c r="G436" i="1"/>
  <c r="M436" i="1" s="1"/>
  <c r="G441" i="1"/>
  <c r="M441" i="1" s="1"/>
  <c r="G442" i="1"/>
  <c r="M442" i="1" s="1"/>
  <c r="G448" i="1"/>
  <c r="M448" i="1" s="1"/>
  <c r="G452" i="1"/>
  <c r="M452" i="1" s="1"/>
  <c r="G454" i="1"/>
  <c r="M454" i="1" s="1"/>
  <c r="G459" i="1"/>
  <c r="M459" i="1" s="1"/>
  <c r="G460" i="1"/>
  <c r="M460" i="1" s="1"/>
  <c r="G470" i="1"/>
  <c r="M470" i="1" s="1"/>
  <c r="M482" i="1"/>
  <c r="G483" i="1"/>
  <c r="M483" i="1" s="1"/>
  <c r="G487" i="1"/>
  <c r="M487" i="1" s="1"/>
  <c r="M498" i="1"/>
  <c r="G499" i="1"/>
  <c r="M499" i="1" s="1"/>
  <c r="G507" i="1"/>
  <c r="M507" i="1" s="1"/>
  <c r="M515" i="1"/>
  <c r="G516" i="1"/>
  <c r="M516" i="1" s="1"/>
  <c r="G517" i="1"/>
  <c r="M517" i="1" s="1"/>
  <c r="M524" i="1"/>
  <c r="G525" i="1"/>
  <c r="M525" i="1" s="1"/>
  <c r="G536" i="1"/>
  <c r="M536" i="1" s="1"/>
  <c r="G537" i="1"/>
  <c r="M537" i="1" s="1"/>
  <c r="G541" i="1"/>
  <c r="M541" i="1" s="1"/>
  <c r="G544" i="1"/>
  <c r="M544" i="1" s="1"/>
  <c r="G549" i="1"/>
  <c r="M549" i="1" s="1"/>
  <c r="G564" i="1"/>
  <c r="M564" i="1" s="1"/>
  <c r="M569" i="1"/>
  <c r="M570" i="1"/>
  <c r="G571" i="1"/>
  <c r="M571" i="1" s="1"/>
  <c r="G573" i="1"/>
  <c r="M573" i="1" s="1"/>
  <c r="G574" i="1"/>
  <c r="M574" i="1" s="1"/>
  <c r="M579" i="1"/>
  <c r="G580" i="1"/>
  <c r="M580" i="1" s="1"/>
  <c r="G583" i="1"/>
  <c r="M583" i="1" s="1"/>
  <c r="G591" i="1"/>
  <c r="M591" i="1" s="1"/>
  <c r="G616" i="1"/>
  <c r="M616" i="1" s="1"/>
  <c r="G620" i="1"/>
  <c r="M620" i="1" s="1"/>
  <c r="M624" i="1"/>
  <c r="M626" i="1"/>
  <c r="G627" i="1"/>
  <c r="M627" i="1" s="1"/>
  <c r="G631" i="1"/>
  <c r="M631" i="1" s="1"/>
  <c r="G636" i="1"/>
  <c r="M636" i="1" s="1"/>
  <c r="M177" i="2"/>
  <c r="K188" i="2"/>
  <c r="M310" i="2"/>
  <c r="M374" i="2"/>
  <c r="G384" i="2"/>
  <c r="M384" i="2" s="1"/>
  <c r="G389" i="2"/>
  <c r="M389" i="2" s="1"/>
  <c r="M391" i="2"/>
  <c r="M426" i="2"/>
  <c r="M514" i="2"/>
  <c r="M563" i="2"/>
  <c r="M629" i="2"/>
  <c r="K22" i="3"/>
  <c r="G29" i="3"/>
  <c r="M29" i="3" s="1"/>
  <c r="M40" i="3"/>
  <c r="G41" i="3"/>
  <c r="M41" i="3" s="1"/>
  <c r="G42" i="3"/>
  <c r="M42" i="3" s="1"/>
  <c r="M49" i="3"/>
  <c r="G57" i="3"/>
  <c r="M57" i="3" s="1"/>
  <c r="M71" i="3"/>
  <c r="G81" i="3"/>
  <c r="M81" i="3" s="1"/>
  <c r="G84" i="3"/>
  <c r="M84" i="3" s="1"/>
  <c r="G85" i="3"/>
  <c r="M85" i="3" s="1"/>
  <c r="G98" i="3"/>
  <c r="M98" i="3" s="1"/>
  <c r="G103" i="3"/>
  <c r="M103" i="3" s="1"/>
  <c r="G107" i="3"/>
  <c r="M107" i="3" s="1"/>
  <c r="M112" i="3"/>
  <c r="G125" i="3"/>
  <c r="M125" i="3" s="1"/>
  <c r="G139" i="3"/>
  <c r="M139" i="3" s="1"/>
  <c r="G142" i="3"/>
  <c r="M142" i="3" s="1"/>
  <c r="G145" i="3"/>
  <c r="M145" i="3" s="1"/>
  <c r="G149" i="3"/>
  <c r="M149" i="3" s="1"/>
  <c r="G166" i="3"/>
  <c r="M166" i="3" s="1"/>
  <c r="K188" i="3"/>
  <c r="G190" i="3"/>
  <c r="M190" i="3" s="1"/>
  <c r="G193" i="3"/>
  <c r="M193" i="3" s="1"/>
  <c r="G195" i="3"/>
  <c r="M195" i="3" s="1"/>
  <c r="G205" i="3"/>
  <c r="M205" i="3" s="1"/>
  <c r="G207" i="3"/>
  <c r="M207" i="3" s="1"/>
  <c r="G209" i="3"/>
  <c r="M209" i="3" s="1"/>
  <c r="G220" i="3"/>
  <c r="M220" i="3" s="1"/>
  <c r="M227" i="3"/>
  <c r="G231" i="3"/>
  <c r="M231" i="3" s="1"/>
  <c r="M232" i="3"/>
  <c r="G254" i="3"/>
  <c r="M254" i="3" s="1"/>
  <c r="G258" i="3"/>
  <c r="M258" i="3" s="1"/>
  <c r="G267" i="3"/>
  <c r="M267" i="3" s="1"/>
  <c r="M279" i="3"/>
  <c r="M288" i="3"/>
  <c r="G295" i="3"/>
  <c r="M295" i="3" s="1"/>
  <c r="G308" i="3"/>
  <c r="M308" i="3" s="1"/>
  <c r="G324" i="3"/>
  <c r="M324" i="3" s="1"/>
  <c r="M325" i="3"/>
  <c r="G361" i="3"/>
  <c r="M361" i="3" s="1"/>
  <c r="G372" i="3"/>
  <c r="M372" i="3" s="1"/>
  <c r="G374" i="3"/>
  <c r="M374" i="3" s="1"/>
  <c r="G381" i="3"/>
  <c r="M381" i="3" s="1"/>
  <c r="G384" i="3"/>
  <c r="M384" i="3" s="1"/>
  <c r="G387" i="3"/>
  <c r="M387" i="3" s="1"/>
  <c r="G388" i="3"/>
  <c r="M388" i="3" s="1"/>
  <c r="G391" i="3"/>
  <c r="M391" i="3" s="1"/>
  <c r="G395" i="3"/>
  <c r="M395" i="3" s="1"/>
  <c r="G407" i="3"/>
  <c r="M407" i="3" s="1"/>
  <c r="G408" i="3"/>
  <c r="M408" i="3" s="1"/>
  <c r="G409" i="3"/>
  <c r="M409" i="3" s="1"/>
  <c r="G410" i="3"/>
  <c r="M410" i="3" s="1"/>
  <c r="G422" i="3"/>
  <c r="M422" i="3" s="1"/>
  <c r="G428" i="3"/>
  <c r="M428" i="3" s="1"/>
  <c r="G435" i="3"/>
  <c r="M435" i="3" s="1"/>
  <c r="G448" i="3"/>
  <c r="M448" i="3" s="1"/>
  <c r="M469" i="3"/>
  <c r="G470" i="3"/>
  <c r="M470" i="3" s="1"/>
  <c r="G472" i="3"/>
  <c r="M472" i="3" s="1"/>
  <c r="M475" i="3"/>
  <c r="G483" i="3"/>
  <c r="M483" i="3" s="1"/>
  <c r="G484" i="3"/>
  <c r="M484" i="3" s="1"/>
  <c r="M492" i="3"/>
  <c r="M495" i="3"/>
  <c r="M498" i="3"/>
  <c r="G499" i="3"/>
  <c r="M499" i="3" s="1"/>
  <c r="M502" i="3"/>
  <c r="G507" i="3"/>
  <c r="M507" i="3" s="1"/>
  <c r="M511" i="3"/>
  <c r="G512" i="3"/>
  <c r="M512" i="3" s="1"/>
  <c r="M513" i="3"/>
  <c r="G514" i="3"/>
  <c r="M514" i="3" s="1"/>
  <c r="M515" i="3"/>
  <c r="M523" i="3"/>
  <c r="M528" i="3"/>
  <c r="M530" i="3"/>
  <c r="G536" i="3"/>
  <c r="M536" i="3" s="1"/>
  <c r="G538" i="3"/>
  <c r="M538" i="3" s="1"/>
  <c r="G545" i="3"/>
  <c r="M545" i="3" s="1"/>
  <c r="G546" i="3"/>
  <c r="M546" i="3" s="1"/>
  <c r="G553" i="3"/>
  <c r="M553" i="3" s="1"/>
  <c r="G560" i="3"/>
  <c r="M560" i="3" s="1"/>
  <c r="M565" i="3"/>
  <c r="G567" i="3"/>
  <c r="M567" i="3" s="1"/>
  <c r="G573" i="3"/>
  <c r="M573" i="3" s="1"/>
  <c r="G577" i="3"/>
  <c r="M577" i="3" s="1"/>
  <c r="M591" i="3"/>
  <c r="M596" i="3"/>
  <c r="M598" i="3"/>
  <c r="G616" i="3"/>
  <c r="M616" i="3" s="1"/>
  <c r="M619" i="3"/>
  <c r="G620" i="3"/>
  <c r="M620" i="3" s="1"/>
  <c r="G621" i="3"/>
  <c r="M621" i="3" s="1"/>
  <c r="G622" i="3"/>
  <c r="M622" i="3" s="1"/>
  <c r="G630" i="3"/>
  <c r="M630" i="3" s="1"/>
  <c r="M53" i="4"/>
  <c r="M64" i="4"/>
  <c r="G82" i="4"/>
  <c r="M82" i="4" s="1"/>
  <c r="M87" i="4"/>
  <c r="G98" i="4"/>
  <c r="M98" i="4" s="1"/>
  <c r="G103" i="4"/>
  <c r="M103" i="4" s="1"/>
  <c r="M115" i="4"/>
  <c r="G188" i="4"/>
  <c r="M188" i="4" s="1"/>
  <c r="G271" i="4"/>
  <c r="M271" i="4" s="1"/>
  <c r="G413" i="4"/>
  <c r="M413" i="4" s="1"/>
  <c r="G434" i="4"/>
  <c r="M434" i="4" s="1"/>
  <c r="G460" i="4"/>
  <c r="M460" i="4" s="1"/>
  <c r="M528" i="4"/>
  <c r="M627" i="4"/>
  <c r="M628" i="4"/>
  <c r="M633" i="4"/>
  <c r="G32" i="5"/>
  <c r="M32" i="5" s="1"/>
  <c r="M36" i="5"/>
  <c r="M87" i="5"/>
  <c r="M88" i="5"/>
  <c r="M96" i="5"/>
  <c r="G97" i="5"/>
  <c r="M97" i="5" s="1"/>
  <c r="G121" i="5"/>
  <c r="M121" i="5" s="1"/>
  <c r="M126" i="5"/>
  <c r="G127" i="5"/>
  <c r="M127" i="5" s="1"/>
  <c r="M129" i="5"/>
  <c r="M147" i="5"/>
  <c r="M166" i="5"/>
  <c r="G189" i="5"/>
  <c r="M189" i="5" s="1"/>
  <c r="G198" i="5"/>
  <c r="M198" i="5" s="1"/>
  <c r="G201" i="5"/>
  <c r="M201" i="5" s="1"/>
  <c r="M206" i="5"/>
  <c r="M229" i="5"/>
  <c r="M231" i="5"/>
  <c r="M297" i="5"/>
  <c r="M316" i="5"/>
  <c r="M332" i="5"/>
  <c r="M355" i="5"/>
  <c r="G372" i="5"/>
  <c r="M372" i="5" s="1"/>
  <c r="G377" i="5"/>
  <c r="M377" i="5" s="1"/>
  <c r="G379" i="5"/>
  <c r="M379" i="5" s="1"/>
  <c r="G381" i="5"/>
  <c r="M381" i="5" s="1"/>
  <c r="G384" i="5"/>
  <c r="M384" i="5" s="1"/>
  <c r="G391" i="5"/>
  <c r="M391" i="5" s="1"/>
  <c r="G401" i="5"/>
  <c r="M401" i="5" s="1"/>
  <c r="G402" i="5"/>
  <c r="M402" i="5" s="1"/>
  <c r="G407" i="5"/>
  <c r="M407" i="5" s="1"/>
  <c r="G409" i="5"/>
  <c r="M409" i="5" s="1"/>
  <c r="G423" i="5"/>
  <c r="M423" i="5" s="1"/>
  <c r="G459" i="5"/>
  <c r="M459" i="5" s="1"/>
  <c r="M471" i="5"/>
  <c r="M494" i="5"/>
  <c r="M507" i="5"/>
  <c r="M524" i="5"/>
  <c r="M525" i="5"/>
  <c r="M526" i="5"/>
  <c r="M530" i="5"/>
  <c r="G630" i="5"/>
  <c r="M630" i="5" s="1"/>
  <c r="G10" i="6"/>
  <c r="G11" i="6"/>
  <c r="G12" i="6"/>
  <c r="G14" i="6"/>
  <c r="K10" i="6"/>
  <c r="K11" i="6"/>
  <c r="G39" i="6"/>
  <c r="M39" i="6" s="1"/>
  <c r="G84" i="6"/>
  <c r="M84" i="6" s="1"/>
  <c r="G85" i="6"/>
  <c r="M85" i="6" s="1"/>
  <c r="G93" i="6"/>
  <c r="M93" i="6" s="1"/>
  <c r="G103" i="6"/>
  <c r="M103" i="6" s="1"/>
  <c r="G114" i="6"/>
  <c r="M114" i="6" s="1"/>
  <c r="G123" i="6"/>
  <c r="M123" i="6" s="1"/>
  <c r="G124" i="6"/>
  <c r="M124" i="6" s="1"/>
  <c r="G128" i="6"/>
  <c r="M128" i="6" s="1"/>
  <c r="G137" i="6"/>
  <c r="M137" i="6" s="1"/>
  <c r="G141" i="6"/>
  <c r="M141" i="6" s="1"/>
  <c r="G147" i="6"/>
  <c r="M147" i="6" s="1"/>
  <c r="G168" i="6"/>
  <c r="M168" i="6" s="1"/>
  <c r="G172" i="6"/>
  <c r="M172" i="6" s="1"/>
  <c r="G177" i="6"/>
  <c r="M177" i="6" s="1"/>
  <c r="G189" i="6"/>
  <c r="M189" i="6" s="1"/>
  <c r="G190" i="6"/>
  <c r="M190" i="6" s="1"/>
  <c r="G202" i="6"/>
  <c r="M202" i="6" s="1"/>
  <c r="G203" i="6"/>
  <c r="M203" i="6" s="1"/>
  <c r="G207" i="6"/>
  <c r="M207" i="6" s="1"/>
  <c r="G213" i="6"/>
  <c r="M213" i="6" s="1"/>
  <c r="G226" i="6"/>
  <c r="M226" i="6" s="1"/>
  <c r="G244" i="6"/>
  <c r="M244" i="6" s="1"/>
  <c r="G268" i="6"/>
  <c r="M268" i="6" s="1"/>
  <c r="G276" i="6"/>
  <c r="M276" i="6" s="1"/>
  <c r="G277" i="6"/>
  <c r="M277" i="6" s="1"/>
  <c r="G294" i="6"/>
  <c r="M294" i="6" s="1"/>
  <c r="G304" i="6"/>
  <c r="M304" i="6" s="1"/>
  <c r="G307" i="6"/>
  <c r="M307" i="6" s="1"/>
  <c r="G321" i="6"/>
  <c r="M321" i="6" s="1"/>
  <c r="G344" i="6"/>
  <c r="M344" i="6" s="1"/>
  <c r="G349" i="6"/>
  <c r="M349" i="6" s="1"/>
  <c r="G363" i="6"/>
  <c r="M363" i="6" s="1"/>
  <c r="K371" i="6"/>
  <c r="G378" i="6"/>
  <c r="M378" i="6" s="1"/>
  <c r="G379" i="6"/>
  <c r="M379" i="6" s="1"/>
  <c r="G381" i="6"/>
  <c r="M381" i="6" s="1"/>
  <c r="G389" i="6"/>
  <c r="M389" i="6" s="1"/>
  <c r="G394" i="6"/>
  <c r="M394" i="6" s="1"/>
  <c r="G395" i="6"/>
  <c r="M395" i="6" s="1"/>
  <c r="G398" i="6"/>
  <c r="M398" i="6" s="1"/>
  <c r="G402" i="6"/>
  <c r="M402" i="6" s="1"/>
  <c r="G413" i="6"/>
  <c r="M413" i="6" s="1"/>
  <c r="G424" i="6"/>
  <c r="M424" i="6" s="1"/>
  <c r="G428" i="6"/>
  <c r="M428" i="6" s="1"/>
  <c r="G429" i="6"/>
  <c r="M429" i="6" s="1"/>
  <c r="G434" i="6"/>
  <c r="M434" i="6" s="1"/>
  <c r="G437" i="6"/>
  <c r="M437" i="6" s="1"/>
  <c r="G483" i="6"/>
  <c r="M483" i="6" s="1"/>
  <c r="G514" i="6"/>
  <c r="M514" i="6" s="1"/>
  <c r="G535" i="6"/>
  <c r="M535" i="6" s="1"/>
  <c r="G543" i="6"/>
  <c r="M543" i="6" s="1"/>
  <c r="G564" i="6"/>
  <c r="M564" i="6" s="1"/>
  <c r="G568" i="6"/>
  <c r="M568" i="6" s="1"/>
  <c r="G573" i="6"/>
  <c r="M573" i="6" s="1"/>
  <c r="G616" i="6"/>
  <c r="M616" i="6" s="1"/>
  <c r="G619" i="6"/>
  <c r="M619" i="6" s="1"/>
  <c r="G631" i="6"/>
  <c r="M631" i="6" s="1"/>
  <c r="G10" i="7"/>
  <c r="G11" i="7"/>
  <c r="M11" i="7" s="1"/>
  <c r="G14" i="7"/>
  <c r="M14" i="7" s="1"/>
  <c r="K22" i="7"/>
  <c r="G41" i="7"/>
  <c r="M41" i="7" s="1"/>
  <c r="G53" i="7"/>
  <c r="M53" i="7" s="1"/>
  <c r="G86" i="7"/>
  <c r="M86" i="7" s="1"/>
  <c r="G115" i="7"/>
  <c r="M115" i="7" s="1"/>
  <c r="G125" i="7"/>
  <c r="M125" i="7" s="1"/>
  <c r="G144" i="7"/>
  <c r="M144" i="7" s="1"/>
  <c r="G145" i="7"/>
  <c r="M145" i="7" s="1"/>
  <c r="G153" i="7"/>
  <c r="M153" i="7" s="1"/>
  <c r="G203" i="7"/>
  <c r="M203" i="7" s="1"/>
  <c r="M259" i="7"/>
  <c r="M266" i="7"/>
  <c r="N348" i="7"/>
  <c r="H598" i="7"/>
  <c r="N598" i="7" s="1"/>
  <c r="H597" i="7"/>
  <c r="N597" i="7" s="1"/>
  <c r="H596" i="7"/>
  <c r="N596" i="7" s="1"/>
  <c r="H595" i="7"/>
  <c r="N595" i="7" s="1"/>
  <c r="H594" i="7"/>
  <c r="N594" i="7" s="1"/>
  <c r="H592" i="7"/>
  <c r="N592" i="7" s="1"/>
  <c r="H591" i="7"/>
  <c r="N591" i="7" s="1"/>
  <c r="H590" i="7"/>
  <c r="N590" i="7" s="1"/>
  <c r="H589" i="7"/>
  <c r="N589" i="7" s="1"/>
  <c r="H588" i="7"/>
  <c r="N588" i="7" s="1"/>
  <c r="H584" i="7"/>
  <c r="N584" i="7" s="1"/>
  <c r="H583" i="7"/>
  <c r="N583" i="7" s="1"/>
  <c r="H581" i="7"/>
  <c r="N581" i="7" s="1"/>
  <c r="H580" i="7"/>
  <c r="N580" i="7" s="1"/>
  <c r="H577" i="7"/>
  <c r="N577" i="7" s="1"/>
  <c r="H568" i="7"/>
  <c r="N568" i="7" s="1"/>
  <c r="H567" i="7"/>
  <c r="N567" i="7" s="1"/>
  <c r="H564" i="7"/>
  <c r="N564" i="7" s="1"/>
  <c r="H561" i="7"/>
  <c r="N561" i="7" s="1"/>
  <c r="H556" i="7"/>
  <c r="N556" i="7" s="1"/>
  <c r="H551" i="7"/>
  <c r="N551" i="7" s="1"/>
  <c r="H546" i="7"/>
  <c r="N546" i="7" s="1"/>
  <c r="H544" i="7"/>
  <c r="N544" i="7" s="1"/>
  <c r="H543" i="7"/>
  <c r="N543" i="7" s="1"/>
  <c r="H525" i="7"/>
  <c r="N525" i="7" s="1"/>
  <c r="H518" i="7"/>
  <c r="N518" i="7" s="1"/>
  <c r="H517" i="7"/>
  <c r="N517" i="7" s="1"/>
  <c r="H514" i="7"/>
  <c r="N514" i="7" s="1"/>
  <c r="H507" i="7"/>
  <c r="N507" i="7" s="1"/>
  <c r="H503" i="7"/>
  <c r="N503" i="7" s="1"/>
  <c r="H499" i="7"/>
  <c r="N499" i="7" s="1"/>
  <c r="H496" i="7"/>
  <c r="N496" i="7" s="1"/>
  <c r="H494" i="7"/>
  <c r="N494" i="7" s="1"/>
  <c r="H493" i="7"/>
  <c r="N493" i="7" s="1"/>
  <c r="H492" i="7"/>
  <c r="N492" i="7" s="1"/>
  <c r="H484" i="7"/>
  <c r="N484" i="7" s="1"/>
  <c r="H483" i="7"/>
  <c r="N483" i="7" s="1"/>
  <c r="H482" i="7"/>
  <c r="N482" i="7" s="1"/>
  <c r="H481" i="7"/>
  <c r="N481" i="7" s="1"/>
  <c r="H467" i="7"/>
  <c r="N467" i="7" s="1"/>
  <c r="H462" i="7"/>
  <c r="N462" i="7" s="1"/>
  <c r="H460" i="7"/>
  <c r="N460" i="7" s="1"/>
  <c r="H446" i="7"/>
  <c r="N446" i="7" s="1"/>
  <c r="H438" i="7"/>
  <c r="N438" i="7" s="1"/>
  <c r="H437" i="7"/>
  <c r="N437" i="7" s="1"/>
  <c r="H436" i="7"/>
  <c r="N436" i="7" s="1"/>
  <c r="H435" i="7"/>
  <c r="N435" i="7" s="1"/>
  <c r="H434" i="7"/>
  <c r="N434" i="7" s="1"/>
  <c r="M418" i="7"/>
  <c r="M486" i="7"/>
  <c r="G612" i="7"/>
  <c r="G620" i="7"/>
  <c r="M620" i="7" s="1"/>
  <c r="G625" i="7"/>
  <c r="M625" i="7" s="1"/>
  <c r="G627" i="7"/>
  <c r="M627" i="7" s="1"/>
  <c r="G630" i="7"/>
  <c r="M630" i="7" s="1"/>
  <c r="G177" i="9"/>
  <c r="M177" i="9" s="1"/>
  <c r="G169" i="9"/>
  <c r="M169" i="9" s="1"/>
  <c r="G153" i="9"/>
  <c r="M153" i="9" s="1"/>
  <c r="G150" i="9"/>
  <c r="M150" i="9" s="1"/>
  <c r="G144" i="9"/>
  <c r="M144" i="9" s="1"/>
  <c r="G141" i="9"/>
  <c r="M141" i="9" s="1"/>
  <c r="G133" i="9"/>
  <c r="M133" i="9" s="1"/>
  <c r="G121" i="9"/>
  <c r="M121" i="9" s="1"/>
  <c r="G118" i="9"/>
  <c r="M118" i="9" s="1"/>
  <c r="G99" i="9"/>
  <c r="M99" i="9" s="1"/>
  <c r="G87" i="9"/>
  <c r="M87" i="9" s="1"/>
  <c r="G85" i="9"/>
  <c r="M85" i="9" s="1"/>
  <c r="G82" i="9"/>
  <c r="M82" i="9" s="1"/>
  <c r="G166" i="9"/>
  <c r="M166" i="9" s="1"/>
  <c r="G154" i="9"/>
  <c r="M154" i="9" s="1"/>
  <c r="G125" i="9"/>
  <c r="M125" i="9" s="1"/>
  <c r="G115" i="9"/>
  <c r="M115" i="9" s="1"/>
  <c r="G111" i="9"/>
  <c r="M111" i="9" s="1"/>
  <c r="G103" i="9"/>
  <c r="M103" i="9" s="1"/>
  <c r="G100" i="9"/>
  <c r="M100" i="9" s="1"/>
  <c r="G168" i="9"/>
  <c r="M168" i="9" s="1"/>
  <c r="G129" i="9"/>
  <c r="M129" i="9" s="1"/>
  <c r="G127" i="9"/>
  <c r="M127" i="9" s="1"/>
  <c r="G123" i="9"/>
  <c r="M123" i="9" s="1"/>
  <c r="G104" i="9"/>
  <c r="M104" i="9" s="1"/>
  <c r="G84" i="9"/>
  <c r="M84" i="9" s="1"/>
  <c r="K81" i="9"/>
  <c r="G81" i="9"/>
  <c r="G422" i="10"/>
  <c r="M422" i="10" s="1"/>
  <c r="G408" i="10"/>
  <c r="M408" i="10" s="1"/>
  <c r="G406" i="10"/>
  <c r="M406" i="10" s="1"/>
  <c r="G387" i="10"/>
  <c r="M387" i="10" s="1"/>
  <c r="G383" i="10"/>
  <c r="M383" i="10" s="1"/>
  <c r="G378" i="10"/>
  <c r="M378" i="10" s="1"/>
  <c r="K371" i="10"/>
  <c r="G437" i="10"/>
  <c r="M437" i="10" s="1"/>
  <c r="G435" i="10"/>
  <c r="M435" i="10" s="1"/>
  <c r="G391" i="10"/>
  <c r="M391" i="10" s="1"/>
  <c r="G377" i="10"/>
  <c r="M377" i="10" s="1"/>
  <c r="G423" i="10"/>
  <c r="M423" i="10" s="1"/>
  <c r="G419" i="10"/>
  <c r="M419" i="10" s="1"/>
  <c r="G413" i="10"/>
  <c r="M413" i="10" s="1"/>
  <c r="G389" i="10"/>
  <c r="M389" i="10" s="1"/>
  <c r="G384" i="10"/>
  <c r="M384" i="10" s="1"/>
  <c r="C13" i="10"/>
  <c r="C9" i="10"/>
  <c r="K9" i="10" s="1"/>
  <c r="G371" i="10"/>
  <c r="M371" i="10" s="1"/>
  <c r="G381" i="10"/>
  <c r="M381" i="10" s="1"/>
  <c r="G539" i="10"/>
  <c r="M539" i="10" s="1"/>
  <c r="G327" i="12"/>
  <c r="M327" i="12" s="1"/>
  <c r="G293" i="12"/>
  <c r="M293" i="12" s="1"/>
  <c r="G276" i="12"/>
  <c r="M276" i="12" s="1"/>
  <c r="G258" i="12"/>
  <c r="M258" i="12" s="1"/>
  <c r="G249" i="12"/>
  <c r="M249" i="12" s="1"/>
  <c r="G242" i="12"/>
  <c r="M242" i="12" s="1"/>
  <c r="G230" i="12"/>
  <c r="M230" i="12" s="1"/>
  <c r="G220" i="12"/>
  <c r="M220" i="12" s="1"/>
  <c r="G207" i="12"/>
  <c r="M207" i="12" s="1"/>
  <c r="G198" i="12"/>
  <c r="M198" i="12" s="1"/>
  <c r="G197" i="12"/>
  <c r="M197" i="12" s="1"/>
  <c r="G195" i="12"/>
  <c r="M195" i="12" s="1"/>
  <c r="K188" i="12"/>
  <c r="G202" i="12"/>
  <c r="M202" i="12" s="1"/>
  <c r="G189" i="12"/>
  <c r="M189" i="12" s="1"/>
  <c r="G204" i="12"/>
  <c r="M204" i="12" s="1"/>
  <c r="G203" i="12"/>
  <c r="M203" i="12" s="1"/>
  <c r="G235" i="12"/>
  <c r="M235" i="12" s="1"/>
  <c r="G188" i="12"/>
  <c r="G13" i="6"/>
  <c r="M13" i="6" s="1"/>
  <c r="K14" i="6"/>
  <c r="K22" i="6"/>
  <c r="G32" i="6"/>
  <c r="M32" i="6" s="1"/>
  <c r="G33" i="6"/>
  <c r="M33" i="6" s="1"/>
  <c r="G53" i="6"/>
  <c r="M53" i="6" s="1"/>
  <c r="K81" i="6"/>
  <c r="G105" i="6"/>
  <c r="M105" i="6" s="1"/>
  <c r="G108" i="6"/>
  <c r="M108" i="6" s="1"/>
  <c r="G111" i="6"/>
  <c r="M111" i="6" s="1"/>
  <c r="G115" i="6"/>
  <c r="M115" i="6" s="1"/>
  <c r="G135" i="6"/>
  <c r="M135" i="6" s="1"/>
  <c r="G139" i="6"/>
  <c r="M139" i="6" s="1"/>
  <c r="G150" i="6"/>
  <c r="M150" i="6" s="1"/>
  <c r="G170" i="6"/>
  <c r="M170" i="6" s="1"/>
  <c r="G174" i="6"/>
  <c r="M174" i="6" s="1"/>
  <c r="G191" i="6"/>
  <c r="M191" i="6" s="1"/>
  <c r="G195" i="6"/>
  <c r="M195" i="6" s="1"/>
  <c r="G204" i="6"/>
  <c r="M204" i="6" s="1"/>
  <c r="G205" i="6"/>
  <c r="M205" i="6" s="1"/>
  <c r="G230" i="6"/>
  <c r="M230" i="6" s="1"/>
  <c r="G242" i="6"/>
  <c r="M242" i="6" s="1"/>
  <c r="G261" i="6"/>
  <c r="M261" i="6" s="1"/>
  <c r="G270" i="6"/>
  <c r="M270" i="6" s="1"/>
  <c r="G272" i="6"/>
  <c r="M272" i="6" s="1"/>
  <c r="G281" i="6"/>
  <c r="M281" i="6" s="1"/>
  <c r="G292" i="6"/>
  <c r="M292" i="6" s="1"/>
  <c r="G306" i="6"/>
  <c r="M306" i="6" s="1"/>
  <c r="G327" i="6"/>
  <c r="M327" i="6" s="1"/>
  <c r="G340" i="6"/>
  <c r="M340" i="6" s="1"/>
  <c r="G347" i="6"/>
  <c r="M347" i="6" s="1"/>
  <c r="G374" i="6"/>
  <c r="M374" i="6" s="1"/>
  <c r="G386" i="6"/>
  <c r="M386" i="6" s="1"/>
  <c r="G387" i="6"/>
  <c r="M387" i="6" s="1"/>
  <c r="G396" i="6"/>
  <c r="M396" i="6" s="1"/>
  <c r="G401" i="6"/>
  <c r="M401" i="6" s="1"/>
  <c r="G410" i="6"/>
  <c r="M410" i="6" s="1"/>
  <c r="G414" i="6"/>
  <c r="M414" i="6" s="1"/>
  <c r="G422" i="6"/>
  <c r="M422" i="6" s="1"/>
  <c r="G423" i="6"/>
  <c r="M423" i="6" s="1"/>
  <c r="G431" i="6"/>
  <c r="M431" i="6" s="1"/>
  <c r="G438" i="6"/>
  <c r="M438" i="6" s="1"/>
  <c r="G455" i="6"/>
  <c r="M455" i="6" s="1"/>
  <c r="G485" i="6"/>
  <c r="M485" i="6" s="1"/>
  <c r="G511" i="6"/>
  <c r="M511" i="6" s="1"/>
  <c r="G512" i="6"/>
  <c r="M512" i="6" s="1"/>
  <c r="G540" i="6"/>
  <c r="M540" i="6" s="1"/>
  <c r="G544" i="6"/>
  <c r="M544" i="6" s="1"/>
  <c r="G574" i="6"/>
  <c r="M574" i="6" s="1"/>
  <c r="K612" i="6"/>
  <c r="G621" i="6"/>
  <c r="M621" i="6" s="1"/>
  <c r="G630" i="6"/>
  <c r="M630" i="6" s="1"/>
  <c r="G12" i="7"/>
  <c r="M12" i="7" s="1"/>
  <c r="K13" i="7"/>
  <c r="M13" i="7" s="1"/>
  <c r="G33" i="7"/>
  <c r="M33" i="7" s="1"/>
  <c r="G67" i="7"/>
  <c r="M67" i="7" s="1"/>
  <c r="G81" i="7"/>
  <c r="G100" i="7"/>
  <c r="M100" i="7" s="1"/>
  <c r="G137" i="7"/>
  <c r="M137" i="7" s="1"/>
  <c r="G146" i="7"/>
  <c r="M146" i="7" s="1"/>
  <c r="G166" i="7"/>
  <c r="M166" i="7" s="1"/>
  <c r="K188" i="7"/>
  <c r="G195" i="7"/>
  <c r="M195" i="7" s="1"/>
  <c r="G196" i="7"/>
  <c r="M196" i="7" s="1"/>
  <c r="G197" i="7"/>
  <c r="M197" i="7" s="1"/>
  <c r="G201" i="7"/>
  <c r="M201" i="7" s="1"/>
  <c r="G209" i="7"/>
  <c r="M209" i="7" s="1"/>
  <c r="M213" i="7"/>
  <c r="G223" i="7"/>
  <c r="M223" i="7" s="1"/>
  <c r="N239" i="7"/>
  <c r="G297" i="7"/>
  <c r="M297" i="7" s="1"/>
  <c r="G299" i="7"/>
  <c r="M299" i="7" s="1"/>
  <c r="M301" i="7"/>
  <c r="M310" i="7"/>
  <c r="G312" i="7"/>
  <c r="M312" i="7" s="1"/>
  <c r="M322" i="7"/>
  <c r="M582" i="7"/>
  <c r="H10" i="1"/>
  <c r="H24" i="1"/>
  <c r="N24" i="1" s="1"/>
  <c r="H26" i="1"/>
  <c r="N26" i="1" s="1"/>
  <c r="H35" i="1"/>
  <c r="N35" i="1" s="1"/>
  <c r="H36" i="1"/>
  <c r="N36" i="1" s="1"/>
  <c r="H39" i="1"/>
  <c r="N39" i="1" s="1"/>
  <c r="H40" i="1"/>
  <c r="N40" i="1" s="1"/>
  <c r="H41" i="1"/>
  <c r="N41" i="1" s="1"/>
  <c r="H51" i="1"/>
  <c r="N51" i="1" s="1"/>
  <c r="H52" i="1"/>
  <c r="N52" i="1" s="1"/>
  <c r="H53" i="1"/>
  <c r="N53" i="1" s="1"/>
  <c r="H56" i="1"/>
  <c r="N56" i="1" s="1"/>
  <c r="H57" i="1"/>
  <c r="N57" i="1" s="1"/>
  <c r="H58" i="1"/>
  <c r="N58" i="1" s="1"/>
  <c r="H60" i="1"/>
  <c r="N60" i="1" s="1"/>
  <c r="H62" i="1"/>
  <c r="N62" i="1" s="1"/>
  <c r="H65" i="1"/>
  <c r="N65" i="1" s="1"/>
  <c r="H71" i="1"/>
  <c r="N71" i="1" s="1"/>
  <c r="L81" i="1"/>
  <c r="H82" i="1"/>
  <c r="N82" i="1" s="1"/>
  <c r="H83" i="1"/>
  <c r="N83" i="1" s="1"/>
  <c r="H86" i="1"/>
  <c r="N86" i="1" s="1"/>
  <c r="H87" i="1"/>
  <c r="N87" i="1" s="1"/>
  <c r="H88" i="1"/>
  <c r="N88" i="1" s="1"/>
  <c r="H92" i="1"/>
  <c r="N92" i="1" s="1"/>
  <c r="H93" i="1"/>
  <c r="N93" i="1" s="1"/>
  <c r="H98" i="1"/>
  <c r="N98" i="1" s="1"/>
  <c r="H115" i="1"/>
  <c r="N115" i="1" s="1"/>
  <c r="H116" i="1"/>
  <c r="N116" i="1" s="1"/>
  <c r="H117" i="1"/>
  <c r="N117" i="1" s="1"/>
  <c r="H118" i="1"/>
  <c r="N118" i="1" s="1"/>
  <c r="H122" i="1"/>
  <c r="N122" i="1" s="1"/>
  <c r="H125" i="1"/>
  <c r="N125" i="1" s="1"/>
  <c r="H126" i="1"/>
  <c r="N126" i="1" s="1"/>
  <c r="H129" i="1"/>
  <c r="N129" i="1" s="1"/>
  <c r="H130" i="1"/>
  <c r="N130" i="1" s="1"/>
  <c r="H132" i="1"/>
  <c r="N132" i="1" s="1"/>
  <c r="H133" i="1"/>
  <c r="N133" i="1" s="1"/>
  <c r="H135" i="1"/>
  <c r="N135" i="1" s="1"/>
  <c r="H138" i="1"/>
  <c r="N138" i="1" s="1"/>
  <c r="H139" i="1"/>
  <c r="N139" i="1" s="1"/>
  <c r="H143" i="1"/>
  <c r="N143" i="1" s="1"/>
  <c r="H144" i="1"/>
  <c r="N144" i="1" s="1"/>
  <c r="H145" i="1"/>
  <c r="N145" i="1" s="1"/>
  <c r="H150" i="1"/>
  <c r="N150" i="1" s="1"/>
  <c r="H155" i="1"/>
  <c r="N155" i="1" s="1"/>
  <c r="H156" i="1"/>
  <c r="N156" i="1" s="1"/>
  <c r="H165" i="1"/>
  <c r="N165" i="1" s="1"/>
  <c r="H167" i="1"/>
  <c r="N167" i="1" s="1"/>
  <c r="H168" i="1"/>
  <c r="N168" i="1" s="1"/>
  <c r="H174" i="1"/>
  <c r="N174" i="1" s="1"/>
  <c r="H190" i="1"/>
  <c r="N190" i="1" s="1"/>
  <c r="H191" i="1"/>
  <c r="N191" i="1" s="1"/>
  <c r="H193" i="1"/>
  <c r="N193" i="1" s="1"/>
  <c r="H196" i="1"/>
  <c r="N196" i="1" s="1"/>
  <c r="H197" i="1"/>
  <c r="N197" i="1" s="1"/>
  <c r="H202" i="1"/>
  <c r="N202" i="1" s="1"/>
  <c r="H205" i="1"/>
  <c r="N205" i="1" s="1"/>
  <c r="H208" i="1"/>
  <c r="N208" i="1" s="1"/>
  <c r="H219" i="1"/>
  <c r="N219" i="1" s="1"/>
  <c r="H220" i="1"/>
  <c r="N220" i="1" s="1"/>
  <c r="H221" i="1"/>
  <c r="N221" i="1" s="1"/>
  <c r="H226" i="1"/>
  <c r="N226" i="1" s="1"/>
  <c r="H227" i="1"/>
  <c r="N227" i="1" s="1"/>
  <c r="H229" i="1"/>
  <c r="N229" i="1" s="1"/>
  <c r="H238" i="1"/>
  <c r="N238" i="1" s="1"/>
  <c r="H239" i="1"/>
  <c r="N239" i="1" s="1"/>
  <c r="H243" i="1"/>
  <c r="N243" i="1" s="1"/>
  <c r="H244" i="1"/>
  <c r="N244" i="1" s="1"/>
  <c r="H245" i="1"/>
  <c r="N245" i="1" s="1"/>
  <c r="H247" i="1"/>
  <c r="N247" i="1" s="1"/>
  <c r="H248" i="1"/>
  <c r="N248" i="1" s="1"/>
  <c r="H255" i="1"/>
  <c r="N255" i="1" s="1"/>
  <c r="H256" i="1"/>
  <c r="N256" i="1" s="1"/>
  <c r="H257" i="1"/>
  <c r="N257" i="1" s="1"/>
  <c r="H258" i="1"/>
  <c r="N258" i="1" s="1"/>
  <c r="H291" i="1"/>
  <c r="N291" i="1" s="1"/>
  <c r="H292" i="1"/>
  <c r="N292" i="1" s="1"/>
  <c r="H293" i="1"/>
  <c r="N293" i="1" s="1"/>
  <c r="H294" i="1"/>
  <c r="N294" i="1" s="1"/>
  <c r="H295" i="1"/>
  <c r="N295" i="1" s="1"/>
  <c r="H297" i="1"/>
  <c r="N297" i="1" s="1"/>
  <c r="H299" i="1"/>
  <c r="N299" i="1" s="1"/>
  <c r="H300" i="1"/>
  <c r="N300" i="1" s="1"/>
  <c r="H306" i="1"/>
  <c r="N306" i="1" s="1"/>
  <c r="H307" i="1"/>
  <c r="N307" i="1" s="1"/>
  <c r="H308" i="1"/>
  <c r="N308" i="1" s="1"/>
  <c r="H311" i="1"/>
  <c r="N311" i="1" s="1"/>
  <c r="H312" i="1"/>
  <c r="N312" i="1" s="1"/>
  <c r="H320" i="1"/>
  <c r="N320" i="1" s="1"/>
  <c r="H321" i="1"/>
  <c r="N321" i="1" s="1"/>
  <c r="H324" i="1"/>
  <c r="N324" i="1" s="1"/>
  <c r="H325" i="1"/>
  <c r="N325" i="1" s="1"/>
  <c r="H329" i="1"/>
  <c r="N329" i="1" s="1"/>
  <c r="H332" i="1"/>
  <c r="N332" i="1" s="1"/>
  <c r="H333" i="1"/>
  <c r="N333" i="1" s="1"/>
  <c r="H334" i="1"/>
  <c r="N334" i="1" s="1"/>
  <c r="H338" i="1"/>
  <c r="N338" i="1" s="1"/>
  <c r="H342" i="1"/>
  <c r="N342" i="1" s="1"/>
  <c r="H354" i="1"/>
  <c r="N354" i="1" s="1"/>
  <c r="L371" i="1"/>
  <c r="H376" i="1"/>
  <c r="N376" i="1" s="1"/>
  <c r="H377" i="1"/>
  <c r="N377" i="1" s="1"/>
  <c r="H378" i="1"/>
  <c r="N378" i="1" s="1"/>
  <c r="H387" i="1"/>
  <c r="N387" i="1" s="1"/>
  <c r="H388" i="1"/>
  <c r="N388" i="1" s="1"/>
  <c r="H389" i="1"/>
  <c r="N389" i="1" s="1"/>
  <c r="H390" i="1"/>
  <c r="N390" i="1" s="1"/>
  <c r="H394" i="1"/>
  <c r="N394" i="1" s="1"/>
  <c r="H395" i="1"/>
  <c r="N395" i="1" s="1"/>
  <c r="H396" i="1"/>
  <c r="N396" i="1" s="1"/>
  <c r="H401" i="1"/>
  <c r="N401" i="1" s="1"/>
  <c r="H408" i="1"/>
  <c r="N408" i="1" s="1"/>
  <c r="H409" i="1"/>
  <c r="N409" i="1" s="1"/>
  <c r="H421" i="1"/>
  <c r="N421" i="1" s="1"/>
  <c r="H422" i="1"/>
  <c r="N422" i="1" s="1"/>
  <c r="H423" i="1"/>
  <c r="N423" i="1" s="1"/>
  <c r="H424" i="1"/>
  <c r="N424" i="1" s="1"/>
  <c r="H428" i="1"/>
  <c r="N428" i="1" s="1"/>
  <c r="H429" i="1"/>
  <c r="N429" i="1" s="1"/>
  <c r="H432" i="1"/>
  <c r="N432" i="1" s="1"/>
  <c r="H433" i="1"/>
  <c r="N433" i="1" s="1"/>
  <c r="H434" i="1"/>
  <c r="N434" i="1" s="1"/>
  <c r="H460" i="1"/>
  <c r="N460" i="1" s="1"/>
  <c r="H461" i="1"/>
  <c r="N461" i="1" s="1"/>
  <c r="H466" i="1"/>
  <c r="N466" i="1" s="1"/>
  <c r="H481" i="1"/>
  <c r="N481" i="1" s="1"/>
  <c r="H482" i="1"/>
  <c r="N482" i="1" s="1"/>
  <c r="H483" i="1"/>
  <c r="N483" i="1" s="1"/>
  <c r="H486" i="1"/>
  <c r="N486" i="1" s="1"/>
  <c r="H487" i="1"/>
  <c r="N487" i="1" s="1"/>
  <c r="H490" i="1"/>
  <c r="N490" i="1" s="1"/>
  <c r="H491" i="1"/>
  <c r="N491" i="1" s="1"/>
  <c r="H494" i="1"/>
  <c r="N494" i="1" s="1"/>
  <c r="H495" i="1"/>
  <c r="N495" i="1" s="1"/>
  <c r="H496" i="1"/>
  <c r="N496" i="1" s="1"/>
  <c r="H497" i="1"/>
  <c r="N497" i="1" s="1"/>
  <c r="H498" i="1"/>
  <c r="N498" i="1" s="1"/>
  <c r="H499" i="1"/>
  <c r="N499" i="1" s="1"/>
  <c r="H510" i="1"/>
  <c r="N510" i="1" s="1"/>
  <c r="H511" i="1"/>
  <c r="N511" i="1" s="1"/>
  <c r="H512" i="1"/>
  <c r="N512" i="1" s="1"/>
  <c r="H513" i="1"/>
  <c r="N513" i="1" s="1"/>
  <c r="H516" i="1"/>
  <c r="N516" i="1" s="1"/>
  <c r="H533" i="1"/>
  <c r="N533" i="1" s="1"/>
  <c r="H540" i="1"/>
  <c r="N540" i="1" s="1"/>
  <c r="H541" i="1"/>
  <c r="N541" i="1" s="1"/>
  <c r="H543" i="1"/>
  <c r="N543" i="1" s="1"/>
  <c r="H544" i="1"/>
  <c r="N544" i="1" s="1"/>
  <c r="H545" i="1"/>
  <c r="N545" i="1" s="1"/>
  <c r="H546" i="1"/>
  <c r="N546" i="1" s="1"/>
  <c r="H555" i="1"/>
  <c r="N555" i="1" s="1"/>
  <c r="H563" i="1"/>
  <c r="N563" i="1" s="1"/>
  <c r="H564" i="1"/>
  <c r="N564" i="1" s="1"/>
  <c r="H565" i="1"/>
  <c r="N565" i="1" s="1"/>
  <c r="H568" i="1"/>
  <c r="N568" i="1" s="1"/>
  <c r="H569" i="1"/>
  <c r="N569" i="1" s="1"/>
  <c r="H570" i="1"/>
  <c r="N570" i="1" s="1"/>
  <c r="H571" i="1"/>
  <c r="N571" i="1" s="1"/>
  <c r="H594" i="1"/>
  <c r="N594" i="1" s="1"/>
  <c r="H599" i="1"/>
  <c r="N599" i="1" s="1"/>
  <c r="H600" i="1"/>
  <c r="N600" i="1" s="1"/>
  <c r="H602" i="1"/>
  <c r="N602" i="1" s="1"/>
  <c r="H603" i="1"/>
  <c r="N603" i="1" s="1"/>
  <c r="L612" i="1"/>
  <c r="H619" i="1"/>
  <c r="N619" i="1" s="1"/>
  <c r="H620" i="1"/>
  <c r="N620" i="1" s="1"/>
  <c r="H621" i="1"/>
  <c r="N621" i="1" s="1"/>
  <c r="H626" i="1"/>
  <c r="N626" i="1" s="1"/>
  <c r="H629" i="1"/>
  <c r="N629" i="1" s="1"/>
  <c r="H630" i="1"/>
  <c r="N630" i="1" s="1"/>
  <c r="H639" i="1"/>
  <c r="N639" i="1" s="1"/>
  <c r="H640" i="1"/>
  <c r="N640" i="1" s="1"/>
  <c r="L10" i="2"/>
  <c r="N10" i="2" s="1"/>
  <c r="H14" i="2"/>
  <c r="N14" i="2" s="1"/>
  <c r="H22" i="2"/>
  <c r="N22" i="2" s="1"/>
  <c r="L81" i="2"/>
  <c r="H141" i="2"/>
  <c r="N141" i="2" s="1"/>
  <c r="H238" i="2"/>
  <c r="N238" i="2" s="1"/>
  <c r="H276" i="2"/>
  <c r="N276" i="2" s="1"/>
  <c r="H395" i="2"/>
  <c r="N395" i="2" s="1"/>
  <c r="H437" i="2"/>
  <c r="N437" i="2" s="1"/>
  <c r="H539" i="2"/>
  <c r="N539" i="2" s="1"/>
  <c r="H629" i="2"/>
  <c r="N629" i="2" s="1"/>
  <c r="L10" i="3"/>
  <c r="N10" i="3" s="1"/>
  <c r="L13" i="3"/>
  <c r="N13" i="3" s="1"/>
  <c r="L14" i="3"/>
  <c r="N14" i="3" s="1"/>
  <c r="H32" i="3"/>
  <c r="N32" i="3" s="1"/>
  <c r="H33" i="3"/>
  <c r="N33" i="3" s="1"/>
  <c r="H37" i="3"/>
  <c r="N37" i="3" s="1"/>
  <c r="H52" i="3"/>
  <c r="N52" i="3" s="1"/>
  <c r="H53" i="3"/>
  <c r="N53" i="3" s="1"/>
  <c r="H54" i="3"/>
  <c r="N54" i="3" s="1"/>
  <c r="H55" i="3"/>
  <c r="N55" i="3" s="1"/>
  <c r="H57" i="3"/>
  <c r="N57" i="3" s="1"/>
  <c r="H70" i="3"/>
  <c r="N70" i="3" s="1"/>
  <c r="H71" i="3"/>
  <c r="N71" i="3" s="1"/>
  <c r="H72" i="3"/>
  <c r="N72" i="3" s="1"/>
  <c r="H88" i="3"/>
  <c r="N88" i="3" s="1"/>
  <c r="H108" i="3"/>
  <c r="N108" i="3" s="1"/>
  <c r="H109" i="3"/>
  <c r="N109" i="3" s="1"/>
  <c r="H112" i="3"/>
  <c r="N112" i="3" s="1"/>
  <c r="H113" i="3"/>
  <c r="N113" i="3" s="1"/>
  <c r="H114" i="3"/>
  <c r="N114" i="3" s="1"/>
  <c r="H115" i="3"/>
  <c r="N115" i="3" s="1"/>
  <c r="H116" i="3"/>
  <c r="N116" i="3" s="1"/>
  <c r="H118" i="3"/>
  <c r="N118" i="3" s="1"/>
  <c r="H120" i="3"/>
  <c r="N120" i="3" s="1"/>
  <c r="H121" i="3"/>
  <c r="N121" i="3" s="1"/>
  <c r="H122" i="3"/>
  <c r="N122" i="3" s="1"/>
  <c r="H135" i="3"/>
  <c r="N135" i="3" s="1"/>
  <c r="H139" i="3"/>
  <c r="N139" i="3" s="1"/>
  <c r="H152" i="3"/>
  <c r="N152" i="3" s="1"/>
  <c r="H167" i="3"/>
  <c r="N167" i="3" s="1"/>
  <c r="H168" i="3"/>
  <c r="N168" i="3" s="1"/>
  <c r="H170" i="3"/>
  <c r="N170" i="3" s="1"/>
  <c r="H174" i="3"/>
  <c r="N174" i="3" s="1"/>
  <c r="H177" i="3"/>
  <c r="N177" i="3" s="1"/>
  <c r="H188" i="3"/>
  <c r="H189" i="3"/>
  <c r="N189" i="3" s="1"/>
  <c r="H190" i="3"/>
  <c r="N190" i="3" s="1"/>
  <c r="H191" i="3"/>
  <c r="N191" i="3" s="1"/>
  <c r="H195" i="3"/>
  <c r="N195" i="3" s="1"/>
  <c r="H200" i="3"/>
  <c r="N200" i="3" s="1"/>
  <c r="H201" i="3"/>
  <c r="N201" i="3" s="1"/>
  <c r="H211" i="3"/>
  <c r="N211" i="3" s="1"/>
  <c r="H215" i="3"/>
  <c r="N215" i="3" s="1"/>
  <c r="H216" i="3"/>
  <c r="N216" i="3" s="1"/>
  <c r="H219" i="3"/>
  <c r="N219" i="3" s="1"/>
  <c r="H222" i="3"/>
  <c r="N222" i="3" s="1"/>
  <c r="H223" i="3"/>
  <c r="N223" i="3" s="1"/>
  <c r="H251" i="3"/>
  <c r="N251" i="3" s="1"/>
  <c r="H252" i="3"/>
  <c r="N252" i="3" s="1"/>
  <c r="H258" i="3"/>
  <c r="N258" i="3" s="1"/>
  <c r="H275" i="3"/>
  <c r="N275" i="3" s="1"/>
  <c r="H276" i="3"/>
  <c r="N276" i="3" s="1"/>
  <c r="H277" i="3"/>
  <c r="N277" i="3" s="1"/>
  <c r="H279" i="3"/>
  <c r="N279" i="3" s="1"/>
  <c r="H280" i="3"/>
  <c r="N280" i="3" s="1"/>
  <c r="H281" i="3"/>
  <c r="N281" i="3" s="1"/>
  <c r="H287" i="3"/>
  <c r="N287" i="3" s="1"/>
  <c r="H288" i="3"/>
  <c r="N288" i="3" s="1"/>
  <c r="H295" i="3"/>
  <c r="N295" i="3" s="1"/>
  <c r="H297" i="3"/>
  <c r="N297" i="3" s="1"/>
  <c r="H308" i="3"/>
  <c r="N308" i="3" s="1"/>
  <c r="H309" i="3"/>
  <c r="N309" i="3" s="1"/>
  <c r="H320" i="3"/>
  <c r="N320" i="3" s="1"/>
  <c r="H332" i="3"/>
  <c r="N332" i="3" s="1"/>
  <c r="H334" i="3"/>
  <c r="N334" i="3" s="1"/>
  <c r="H336" i="3"/>
  <c r="N336" i="3" s="1"/>
  <c r="H338" i="3"/>
  <c r="N338" i="3" s="1"/>
  <c r="H340" i="3"/>
  <c r="N340" i="3" s="1"/>
  <c r="H346" i="3"/>
  <c r="N346" i="3" s="1"/>
  <c r="H347" i="3"/>
  <c r="N347" i="3" s="1"/>
  <c r="H352" i="3"/>
  <c r="N352" i="3" s="1"/>
  <c r="H354" i="3"/>
  <c r="N354" i="3" s="1"/>
  <c r="H361" i="3"/>
  <c r="N361" i="3" s="1"/>
  <c r="L371" i="3"/>
  <c r="H373" i="3"/>
  <c r="N373" i="3" s="1"/>
  <c r="H374" i="3"/>
  <c r="N374" i="3" s="1"/>
  <c r="H376" i="3"/>
  <c r="N376" i="3" s="1"/>
  <c r="H383" i="3"/>
  <c r="N383" i="3" s="1"/>
  <c r="H384" i="3"/>
  <c r="N384" i="3" s="1"/>
  <c r="H386" i="3"/>
  <c r="N386" i="3" s="1"/>
  <c r="H396" i="3"/>
  <c r="N396" i="3" s="1"/>
  <c r="H401" i="3"/>
  <c r="N401" i="3" s="1"/>
  <c r="H402" i="3"/>
  <c r="N402" i="3" s="1"/>
  <c r="H404" i="3"/>
  <c r="N404" i="3" s="1"/>
  <c r="H423" i="3"/>
  <c r="N423" i="3" s="1"/>
  <c r="H424" i="3"/>
  <c r="N424" i="3" s="1"/>
  <c r="H426" i="3"/>
  <c r="N426" i="3" s="1"/>
  <c r="H459" i="3"/>
  <c r="N459" i="3" s="1"/>
  <c r="H480" i="3"/>
  <c r="N480" i="3" s="1"/>
  <c r="H481" i="3"/>
  <c r="N481" i="3" s="1"/>
  <c r="H482" i="3"/>
  <c r="N482" i="3" s="1"/>
  <c r="H485" i="3"/>
  <c r="N485" i="3" s="1"/>
  <c r="H486" i="3"/>
  <c r="N486" i="3" s="1"/>
  <c r="H487" i="3"/>
  <c r="N487" i="3" s="1"/>
  <c r="H495" i="3"/>
  <c r="N495" i="3" s="1"/>
  <c r="H496" i="3"/>
  <c r="N496" i="3" s="1"/>
  <c r="H497" i="3"/>
  <c r="N497" i="3" s="1"/>
  <c r="H507" i="3"/>
  <c r="N507" i="3" s="1"/>
  <c r="H520" i="3"/>
  <c r="N520" i="3" s="1"/>
  <c r="H521" i="3"/>
  <c r="N521" i="3" s="1"/>
  <c r="H522" i="3"/>
  <c r="N522" i="3" s="1"/>
  <c r="H523" i="3"/>
  <c r="N523" i="3" s="1"/>
  <c r="H528" i="3"/>
  <c r="N528" i="3" s="1"/>
  <c r="H535" i="3"/>
  <c r="N535" i="3" s="1"/>
  <c r="H536" i="3"/>
  <c r="N536" i="3" s="1"/>
  <c r="H544" i="3"/>
  <c r="N544" i="3" s="1"/>
  <c r="H556" i="3"/>
  <c r="N556" i="3" s="1"/>
  <c r="H557" i="3"/>
  <c r="N557" i="3" s="1"/>
  <c r="H558" i="3"/>
  <c r="N558" i="3" s="1"/>
  <c r="H570" i="3"/>
  <c r="N570" i="3" s="1"/>
  <c r="H572" i="3"/>
  <c r="N572" i="3" s="1"/>
  <c r="H573" i="3"/>
  <c r="N573" i="3" s="1"/>
  <c r="H595" i="3"/>
  <c r="N595" i="3" s="1"/>
  <c r="H600" i="3"/>
  <c r="N600" i="3" s="1"/>
  <c r="H602" i="3"/>
  <c r="N602" i="3" s="1"/>
  <c r="L612" i="3"/>
  <c r="H615" i="3"/>
  <c r="N615" i="3" s="1"/>
  <c r="H616" i="3"/>
  <c r="N616" i="3" s="1"/>
  <c r="H617" i="3"/>
  <c r="N617" i="3" s="1"/>
  <c r="H619" i="3"/>
  <c r="N619" i="3" s="1"/>
  <c r="H620" i="3"/>
  <c r="N620" i="3" s="1"/>
  <c r="H630" i="3"/>
  <c r="N630" i="3" s="1"/>
  <c r="H631" i="3"/>
  <c r="N631" i="3" s="1"/>
  <c r="H638" i="3"/>
  <c r="N638" i="3" s="1"/>
  <c r="H11" i="4"/>
  <c r="N11" i="4" s="1"/>
  <c r="L22" i="4"/>
  <c r="N22" i="4" s="1"/>
  <c r="H48" i="4"/>
  <c r="N48" i="4" s="1"/>
  <c r="H64" i="4"/>
  <c r="N64" i="4" s="1"/>
  <c r="H81" i="4"/>
  <c r="L81" i="4"/>
  <c r="H86" i="4"/>
  <c r="N86" i="4" s="1"/>
  <c r="H97" i="4"/>
  <c r="N97" i="4" s="1"/>
  <c r="H99" i="4"/>
  <c r="N99" i="4" s="1"/>
  <c r="H103" i="4"/>
  <c r="N103" i="4" s="1"/>
  <c r="H104" i="4"/>
  <c r="N104" i="4" s="1"/>
  <c r="H106" i="4"/>
  <c r="N106" i="4" s="1"/>
  <c r="H116" i="4"/>
  <c r="N116" i="4" s="1"/>
  <c r="H123" i="4"/>
  <c r="N123" i="4" s="1"/>
  <c r="H127" i="4"/>
  <c r="N127" i="4" s="1"/>
  <c r="H133" i="4"/>
  <c r="N133" i="4" s="1"/>
  <c r="H144" i="4"/>
  <c r="N144" i="4" s="1"/>
  <c r="H188" i="4"/>
  <c r="L188" i="4"/>
  <c r="H189" i="4"/>
  <c r="N189" i="4" s="1"/>
  <c r="H219" i="4"/>
  <c r="N219" i="4" s="1"/>
  <c r="H220" i="4"/>
  <c r="N220" i="4" s="1"/>
  <c r="H221" i="4"/>
  <c r="N221" i="4" s="1"/>
  <c r="H223" i="4"/>
  <c r="N223" i="4" s="1"/>
  <c r="H235" i="4"/>
  <c r="N235" i="4" s="1"/>
  <c r="H271" i="4"/>
  <c r="N271" i="4" s="1"/>
  <c r="H276" i="4"/>
  <c r="N276" i="4" s="1"/>
  <c r="H312" i="4"/>
  <c r="N312" i="4" s="1"/>
  <c r="H321" i="4"/>
  <c r="N321" i="4" s="1"/>
  <c r="H324" i="4"/>
  <c r="N324" i="4" s="1"/>
  <c r="H327" i="4"/>
  <c r="N327" i="4" s="1"/>
  <c r="H371" i="4"/>
  <c r="L371" i="4"/>
  <c r="H383" i="4"/>
  <c r="N383" i="4" s="1"/>
  <c r="H395" i="4"/>
  <c r="N395" i="4" s="1"/>
  <c r="H406" i="4"/>
  <c r="N406" i="4" s="1"/>
  <c r="H422" i="4"/>
  <c r="N422" i="4" s="1"/>
  <c r="H434" i="4"/>
  <c r="N434" i="4" s="1"/>
  <c r="H435" i="4"/>
  <c r="N435" i="4" s="1"/>
  <c r="H437" i="4"/>
  <c r="N437" i="4" s="1"/>
  <c r="H446" i="4"/>
  <c r="N446" i="4" s="1"/>
  <c r="H448" i="4"/>
  <c r="N448" i="4" s="1"/>
  <c r="H460" i="4"/>
  <c r="N460" i="4" s="1"/>
  <c r="H462" i="4"/>
  <c r="N462" i="4" s="1"/>
  <c r="H467" i="4"/>
  <c r="N467" i="4" s="1"/>
  <c r="H469" i="4"/>
  <c r="N469" i="4" s="1"/>
  <c r="H471" i="4"/>
  <c r="N471" i="4" s="1"/>
  <c r="H484" i="4"/>
  <c r="N484" i="4" s="1"/>
  <c r="H493" i="4"/>
  <c r="N493" i="4" s="1"/>
  <c r="H496" i="4"/>
  <c r="N496" i="4" s="1"/>
  <c r="H499" i="4"/>
  <c r="N499" i="4" s="1"/>
  <c r="H507" i="4"/>
  <c r="N507" i="4" s="1"/>
  <c r="H567" i="4"/>
  <c r="N567" i="4" s="1"/>
  <c r="H568" i="4"/>
  <c r="N568" i="4" s="1"/>
  <c r="H583" i="4"/>
  <c r="N583" i="4" s="1"/>
  <c r="H588" i="4"/>
  <c r="N588" i="4" s="1"/>
  <c r="H590" i="4"/>
  <c r="N590" i="4" s="1"/>
  <c r="H612" i="4"/>
  <c r="L612" i="4"/>
  <c r="H615" i="4"/>
  <c r="N615" i="4" s="1"/>
  <c r="H616" i="4"/>
  <c r="N616" i="4" s="1"/>
  <c r="H627" i="4"/>
  <c r="N627" i="4" s="1"/>
  <c r="H628" i="4"/>
  <c r="N628" i="4" s="1"/>
  <c r="H630" i="4"/>
  <c r="N630" i="4" s="1"/>
  <c r="H631" i="4"/>
  <c r="N631" i="4" s="1"/>
  <c r="H10" i="5"/>
  <c r="H11" i="5"/>
  <c r="N11" i="5" s="1"/>
  <c r="H12" i="5"/>
  <c r="N12" i="5" s="1"/>
  <c r="H13" i="5"/>
  <c r="N13" i="5" s="1"/>
  <c r="H14" i="5"/>
  <c r="N14" i="5" s="1"/>
  <c r="H22" i="5"/>
  <c r="L22" i="5"/>
  <c r="H39" i="5"/>
  <c r="N39" i="5" s="1"/>
  <c r="H41" i="5"/>
  <c r="N41" i="5" s="1"/>
  <c r="H42" i="5"/>
  <c r="N42" i="5" s="1"/>
  <c r="H51" i="5"/>
  <c r="N51" i="5" s="1"/>
  <c r="H53" i="5"/>
  <c r="N53" i="5" s="1"/>
  <c r="H67" i="5"/>
  <c r="N67" i="5" s="1"/>
  <c r="H71" i="5"/>
  <c r="N71" i="5" s="1"/>
  <c r="H81" i="5"/>
  <c r="L81" i="5"/>
  <c r="H82" i="5"/>
  <c r="N82" i="5" s="1"/>
  <c r="H83" i="5"/>
  <c r="N83" i="5" s="1"/>
  <c r="H84" i="5"/>
  <c r="N84" i="5" s="1"/>
  <c r="H86" i="5"/>
  <c r="N86" i="5" s="1"/>
  <c r="H92" i="5"/>
  <c r="N92" i="5" s="1"/>
  <c r="H97" i="5"/>
  <c r="N97" i="5" s="1"/>
  <c r="H100" i="5"/>
  <c r="N100" i="5" s="1"/>
  <c r="H103" i="5"/>
  <c r="N103" i="5" s="1"/>
  <c r="H104" i="5"/>
  <c r="N104" i="5" s="1"/>
  <c r="H108" i="5"/>
  <c r="N108" i="5" s="1"/>
  <c r="H109" i="5"/>
  <c r="N109" i="5" s="1"/>
  <c r="H111" i="5"/>
  <c r="N111" i="5" s="1"/>
  <c r="H115" i="5"/>
  <c r="N115" i="5" s="1"/>
  <c r="H118" i="5"/>
  <c r="N118" i="5" s="1"/>
  <c r="H123" i="5"/>
  <c r="N123" i="5" s="1"/>
  <c r="H124" i="5"/>
  <c r="N124" i="5" s="1"/>
  <c r="H125" i="5"/>
  <c r="N125" i="5" s="1"/>
  <c r="H127" i="5"/>
  <c r="N127" i="5" s="1"/>
  <c r="H133" i="5"/>
  <c r="N133" i="5" s="1"/>
  <c r="H135" i="5"/>
  <c r="N135" i="5" s="1"/>
  <c r="H137" i="5"/>
  <c r="N137" i="5" s="1"/>
  <c r="H139" i="5"/>
  <c r="N139" i="5" s="1"/>
  <c r="H144" i="5"/>
  <c r="N144" i="5" s="1"/>
  <c r="H145" i="5"/>
  <c r="N145" i="5" s="1"/>
  <c r="H150" i="5"/>
  <c r="N150" i="5" s="1"/>
  <c r="H155" i="5"/>
  <c r="N155" i="5" s="1"/>
  <c r="H166" i="5"/>
  <c r="N166" i="5" s="1"/>
  <c r="H169" i="5"/>
  <c r="N169" i="5" s="1"/>
  <c r="H174" i="5"/>
  <c r="N174" i="5" s="1"/>
  <c r="H188" i="5"/>
  <c r="L188" i="5"/>
  <c r="H189" i="5"/>
  <c r="N189" i="5" s="1"/>
  <c r="H193" i="5"/>
  <c r="N193" i="5" s="1"/>
  <c r="H195" i="5"/>
  <c r="N195" i="5" s="1"/>
  <c r="H198" i="5"/>
  <c r="N198" i="5" s="1"/>
  <c r="H201" i="5"/>
  <c r="N201" i="5" s="1"/>
  <c r="H202" i="5"/>
  <c r="N202" i="5" s="1"/>
  <c r="H203" i="5"/>
  <c r="N203" i="5" s="1"/>
  <c r="H204" i="5"/>
  <c r="N204" i="5" s="1"/>
  <c r="H206" i="5"/>
  <c r="N206" i="5" s="1"/>
  <c r="H209" i="5"/>
  <c r="N209" i="5" s="1"/>
  <c r="H210" i="5"/>
  <c r="N210" i="5" s="1"/>
  <c r="H213" i="5"/>
  <c r="N213" i="5" s="1"/>
  <c r="H215" i="5"/>
  <c r="N215" i="5" s="1"/>
  <c r="H216" i="5"/>
  <c r="N216" i="5" s="1"/>
  <c r="H218" i="5"/>
  <c r="N218" i="5" s="1"/>
  <c r="H219" i="5"/>
  <c r="N219" i="5" s="1"/>
  <c r="H220" i="5"/>
  <c r="N220" i="5" s="1"/>
  <c r="H221" i="5"/>
  <c r="N221" i="5" s="1"/>
  <c r="H222" i="5"/>
  <c r="N222" i="5" s="1"/>
  <c r="H223" i="5"/>
  <c r="N223" i="5" s="1"/>
  <c r="H225" i="5"/>
  <c r="N225" i="5" s="1"/>
  <c r="H226" i="5"/>
  <c r="N226" i="5" s="1"/>
  <c r="H227" i="5"/>
  <c r="N227" i="5" s="1"/>
  <c r="H229" i="5"/>
  <c r="N229" i="5" s="1"/>
  <c r="H230" i="5"/>
  <c r="N230" i="5" s="1"/>
  <c r="H231" i="5"/>
  <c r="N231" i="5" s="1"/>
  <c r="H235" i="5"/>
  <c r="N235" i="5" s="1"/>
  <c r="H242" i="5"/>
  <c r="N242" i="5" s="1"/>
  <c r="H243" i="5"/>
  <c r="N243" i="5" s="1"/>
  <c r="H245" i="5"/>
  <c r="N245" i="5" s="1"/>
  <c r="H248" i="5"/>
  <c r="N248" i="5" s="1"/>
  <c r="H255" i="5"/>
  <c r="N255" i="5" s="1"/>
  <c r="H258" i="5"/>
  <c r="N258" i="5" s="1"/>
  <c r="H267" i="5"/>
  <c r="N267" i="5" s="1"/>
  <c r="H286" i="5"/>
  <c r="N286" i="5" s="1"/>
  <c r="H287" i="5"/>
  <c r="N287" i="5" s="1"/>
  <c r="H292" i="5"/>
  <c r="N292" i="5" s="1"/>
  <c r="H293" i="5"/>
  <c r="N293" i="5" s="1"/>
  <c r="H307" i="5"/>
  <c r="N307" i="5" s="1"/>
  <c r="H308" i="5"/>
  <c r="N308" i="5" s="1"/>
  <c r="H311" i="5"/>
  <c r="N311" i="5" s="1"/>
  <c r="H312" i="5"/>
  <c r="N312" i="5" s="1"/>
  <c r="H320" i="5"/>
  <c r="N320" i="5" s="1"/>
  <c r="H321" i="5"/>
  <c r="N321" i="5" s="1"/>
  <c r="H324" i="5"/>
  <c r="N324" i="5" s="1"/>
  <c r="H332" i="5"/>
  <c r="N332" i="5" s="1"/>
  <c r="H334" i="5"/>
  <c r="N334" i="5" s="1"/>
  <c r="H336" i="5"/>
  <c r="N336" i="5" s="1"/>
  <c r="H338" i="5"/>
  <c r="N338" i="5" s="1"/>
  <c r="H343" i="5"/>
  <c r="N343" i="5" s="1"/>
  <c r="H353" i="5"/>
  <c r="N353" i="5" s="1"/>
  <c r="H361" i="5"/>
  <c r="N361" i="5" s="1"/>
  <c r="H371" i="5"/>
  <c r="L371" i="5"/>
  <c r="H375" i="5"/>
  <c r="N375" i="5" s="1"/>
  <c r="H377" i="5"/>
  <c r="N377" i="5" s="1"/>
  <c r="H380" i="5"/>
  <c r="N380" i="5" s="1"/>
  <c r="H381" i="5"/>
  <c r="N381" i="5" s="1"/>
  <c r="H383" i="5"/>
  <c r="N383" i="5" s="1"/>
  <c r="H386" i="5"/>
  <c r="N386" i="5" s="1"/>
  <c r="H388" i="5"/>
  <c r="N388" i="5" s="1"/>
  <c r="H391" i="5"/>
  <c r="N391" i="5" s="1"/>
  <c r="H394" i="5"/>
  <c r="N394" i="5" s="1"/>
  <c r="H395" i="5"/>
  <c r="N395" i="5" s="1"/>
  <c r="H396" i="5"/>
  <c r="N396" i="5" s="1"/>
  <c r="H401" i="5"/>
  <c r="N401" i="5" s="1"/>
  <c r="H402" i="5"/>
  <c r="N402" i="5" s="1"/>
  <c r="H405" i="5"/>
  <c r="N405" i="5" s="1"/>
  <c r="H406" i="5"/>
  <c r="N406" i="5" s="1"/>
  <c r="H407" i="5"/>
  <c r="N407" i="5" s="1"/>
  <c r="H409" i="5"/>
  <c r="N409" i="5" s="1"/>
  <c r="H410" i="5"/>
  <c r="N410" i="5" s="1"/>
  <c r="H413" i="5"/>
  <c r="N413" i="5" s="1"/>
  <c r="H416" i="5"/>
  <c r="N416" i="5" s="1"/>
  <c r="H419" i="5"/>
  <c r="N419" i="5" s="1"/>
  <c r="H422" i="5"/>
  <c r="N422" i="5" s="1"/>
  <c r="H423" i="5"/>
  <c r="N423" i="5" s="1"/>
  <c r="H424" i="5"/>
  <c r="N424" i="5" s="1"/>
  <c r="H429" i="5"/>
  <c r="N429" i="5" s="1"/>
  <c r="H433" i="5"/>
  <c r="N433" i="5" s="1"/>
  <c r="H434" i="5"/>
  <c r="N434" i="5" s="1"/>
  <c r="H435" i="5"/>
  <c r="N435" i="5" s="1"/>
  <c r="H436" i="5"/>
  <c r="N436" i="5" s="1"/>
  <c r="H437" i="5"/>
  <c r="N437" i="5" s="1"/>
  <c r="H438" i="5"/>
  <c r="N438" i="5" s="1"/>
  <c r="H446" i="5"/>
  <c r="N446" i="5" s="1"/>
  <c r="H459" i="5"/>
  <c r="N459" i="5" s="1"/>
  <c r="H460" i="5"/>
  <c r="N460" i="5" s="1"/>
  <c r="H468" i="5"/>
  <c r="N468" i="5" s="1"/>
  <c r="H469" i="5"/>
  <c r="N469" i="5" s="1"/>
  <c r="H470" i="5"/>
  <c r="N470" i="5" s="1"/>
  <c r="H471" i="5"/>
  <c r="N471" i="5" s="1"/>
  <c r="H481" i="5"/>
  <c r="N481" i="5" s="1"/>
  <c r="H482" i="5"/>
  <c r="N482" i="5" s="1"/>
  <c r="H483" i="5"/>
  <c r="N483" i="5" s="1"/>
  <c r="H484" i="5"/>
  <c r="N484" i="5" s="1"/>
  <c r="H489" i="5"/>
  <c r="N489" i="5" s="1"/>
  <c r="H493" i="5"/>
  <c r="N493" i="5" s="1"/>
  <c r="H494" i="5"/>
  <c r="N494" i="5" s="1"/>
  <c r="H495" i="5"/>
  <c r="N495" i="5" s="1"/>
  <c r="H497" i="5"/>
  <c r="N497" i="5" s="1"/>
  <c r="H498" i="5"/>
  <c r="N498" i="5" s="1"/>
  <c r="H499" i="5"/>
  <c r="N499" i="5" s="1"/>
  <c r="H507" i="5"/>
  <c r="N507" i="5" s="1"/>
  <c r="H509" i="5"/>
  <c r="N509" i="5" s="1"/>
  <c r="H512" i="5"/>
  <c r="N512" i="5" s="1"/>
  <c r="H517" i="5"/>
  <c r="N517" i="5" s="1"/>
  <c r="H518" i="5"/>
  <c r="N518" i="5" s="1"/>
  <c r="H522" i="5"/>
  <c r="N522" i="5" s="1"/>
  <c r="H523" i="5"/>
  <c r="N523" i="5" s="1"/>
  <c r="H524" i="5"/>
  <c r="N524" i="5" s="1"/>
  <c r="H525" i="5"/>
  <c r="N525" i="5" s="1"/>
  <c r="H528" i="5"/>
  <c r="N528" i="5" s="1"/>
  <c r="H530" i="5"/>
  <c r="N530" i="5" s="1"/>
  <c r="H539" i="5"/>
  <c r="N539" i="5" s="1"/>
  <c r="H544" i="5"/>
  <c r="N544" i="5" s="1"/>
  <c r="H546" i="5"/>
  <c r="N546" i="5" s="1"/>
  <c r="H553" i="5"/>
  <c r="N553" i="5" s="1"/>
  <c r="H559" i="5"/>
  <c r="N559" i="5" s="1"/>
  <c r="H561" i="5"/>
  <c r="N561" i="5" s="1"/>
  <c r="H564" i="5"/>
  <c r="N564" i="5" s="1"/>
  <c r="H566" i="5"/>
  <c r="N566" i="5" s="1"/>
  <c r="H567" i="5"/>
  <c r="N567" i="5" s="1"/>
  <c r="H570" i="5"/>
  <c r="N570" i="5" s="1"/>
  <c r="H574" i="5"/>
  <c r="N574" i="5" s="1"/>
  <c r="H580" i="5"/>
  <c r="N580" i="5" s="1"/>
  <c r="H583" i="5"/>
  <c r="N583" i="5" s="1"/>
  <c r="H585" i="5"/>
  <c r="N585" i="5" s="1"/>
  <c r="H588" i="5"/>
  <c r="N588" i="5" s="1"/>
  <c r="H590" i="5"/>
  <c r="N590" i="5" s="1"/>
  <c r="H591" i="5"/>
  <c r="N591" i="5" s="1"/>
  <c r="H596" i="5"/>
  <c r="N596" i="5" s="1"/>
  <c r="H597" i="5"/>
  <c r="N597" i="5" s="1"/>
  <c r="H598" i="5"/>
  <c r="N598" i="5" s="1"/>
  <c r="H612" i="5"/>
  <c r="L612" i="5"/>
  <c r="H613" i="5"/>
  <c r="N613" i="5" s="1"/>
  <c r="H614" i="5"/>
  <c r="N614" i="5" s="1"/>
  <c r="H615" i="5"/>
  <c r="N615" i="5" s="1"/>
  <c r="H616" i="5"/>
  <c r="N616" i="5" s="1"/>
  <c r="H617" i="5"/>
  <c r="N617" i="5" s="1"/>
  <c r="H619" i="5"/>
  <c r="N619" i="5" s="1"/>
  <c r="H622" i="5"/>
  <c r="N622" i="5" s="1"/>
  <c r="H625" i="5"/>
  <c r="N625" i="5" s="1"/>
  <c r="H627" i="5"/>
  <c r="N627" i="5" s="1"/>
  <c r="H628" i="5"/>
  <c r="N628" i="5" s="1"/>
  <c r="H629" i="5"/>
  <c r="N629" i="5" s="1"/>
  <c r="H630" i="5"/>
  <c r="N630" i="5" s="1"/>
  <c r="H631" i="5"/>
  <c r="N631" i="5" s="1"/>
  <c r="H632" i="5"/>
  <c r="N632" i="5" s="1"/>
  <c r="H633" i="5"/>
  <c r="N633" i="5" s="1"/>
  <c r="H636" i="5"/>
  <c r="N636" i="5" s="1"/>
  <c r="H639" i="5"/>
  <c r="N639" i="5" s="1"/>
  <c r="H10" i="6"/>
  <c r="H11" i="6"/>
  <c r="N11" i="6" s="1"/>
  <c r="H12" i="6"/>
  <c r="N12" i="6" s="1"/>
  <c r="H13" i="6"/>
  <c r="H14" i="6"/>
  <c r="N14" i="6" s="1"/>
  <c r="H22" i="6"/>
  <c r="L22" i="6"/>
  <c r="H32" i="6"/>
  <c r="N32" i="6" s="1"/>
  <c r="H33" i="6"/>
  <c r="N33" i="6" s="1"/>
  <c r="H39" i="6"/>
  <c r="N39" i="6" s="1"/>
  <c r="H53" i="6"/>
  <c r="N53" i="6" s="1"/>
  <c r="H67" i="6"/>
  <c r="N67" i="6" s="1"/>
  <c r="H68" i="6"/>
  <c r="N68" i="6" s="1"/>
  <c r="H81" i="6"/>
  <c r="L81" i="6"/>
  <c r="H82" i="6"/>
  <c r="N82" i="6" s="1"/>
  <c r="H84" i="6"/>
  <c r="N84" i="6" s="1"/>
  <c r="H85" i="6"/>
  <c r="N85" i="6" s="1"/>
  <c r="H86" i="6"/>
  <c r="N86" i="6" s="1"/>
  <c r="H92" i="6"/>
  <c r="N92" i="6" s="1"/>
  <c r="H100" i="6"/>
  <c r="N100" i="6" s="1"/>
  <c r="H103" i="6"/>
  <c r="N103" i="6" s="1"/>
  <c r="H104" i="6"/>
  <c r="N104" i="6" s="1"/>
  <c r="H105" i="6"/>
  <c r="N105" i="6" s="1"/>
  <c r="H106" i="6"/>
  <c r="N106" i="6" s="1"/>
  <c r="H107" i="6"/>
  <c r="N107" i="6" s="1"/>
  <c r="H108" i="6"/>
  <c r="N108" i="6" s="1"/>
  <c r="H109" i="6"/>
  <c r="N109" i="6" s="1"/>
  <c r="H111" i="6"/>
  <c r="N111" i="6" s="1"/>
  <c r="H114" i="6"/>
  <c r="N114" i="6" s="1"/>
  <c r="H115" i="6"/>
  <c r="N115" i="6" s="1"/>
  <c r="H118" i="6"/>
  <c r="N118" i="6" s="1"/>
  <c r="H121" i="6"/>
  <c r="N121" i="6" s="1"/>
  <c r="H122" i="6"/>
  <c r="N122" i="6" s="1"/>
  <c r="H123" i="6"/>
  <c r="N123" i="6" s="1"/>
  <c r="H124" i="6"/>
  <c r="N124" i="6" s="1"/>
  <c r="H125" i="6"/>
  <c r="N125" i="6" s="1"/>
  <c r="H126" i="6"/>
  <c r="N126" i="6" s="1"/>
  <c r="H127" i="6"/>
  <c r="N127" i="6" s="1"/>
  <c r="H130" i="6"/>
  <c r="N130" i="6" s="1"/>
  <c r="H132" i="6"/>
  <c r="N132" i="6" s="1"/>
  <c r="H135" i="6"/>
  <c r="N135" i="6" s="1"/>
  <c r="H139" i="6"/>
  <c r="N139" i="6" s="1"/>
  <c r="H141" i="6"/>
  <c r="N141" i="6" s="1"/>
  <c r="H142" i="6"/>
  <c r="N142" i="6" s="1"/>
  <c r="H144" i="6"/>
  <c r="N144" i="6" s="1"/>
  <c r="H147" i="6"/>
  <c r="N147" i="6" s="1"/>
  <c r="H155" i="6"/>
  <c r="N155" i="6" s="1"/>
  <c r="H166" i="6"/>
  <c r="N166" i="6" s="1"/>
  <c r="H168" i="6"/>
  <c r="N168" i="6" s="1"/>
  <c r="H170" i="6"/>
  <c r="N170" i="6" s="1"/>
  <c r="H172" i="6"/>
  <c r="N172" i="6" s="1"/>
  <c r="H173" i="6"/>
  <c r="N173" i="6" s="1"/>
  <c r="H174" i="6"/>
  <c r="N174" i="6" s="1"/>
  <c r="H188" i="6"/>
  <c r="L188" i="6"/>
  <c r="H189" i="6"/>
  <c r="N189" i="6" s="1"/>
  <c r="H191" i="6"/>
  <c r="N191" i="6" s="1"/>
  <c r="H193" i="6"/>
  <c r="N193" i="6" s="1"/>
  <c r="H195" i="6"/>
  <c r="N195" i="6" s="1"/>
  <c r="H196" i="6"/>
  <c r="N196" i="6" s="1"/>
  <c r="H197" i="6"/>
  <c r="N197" i="6" s="1"/>
  <c r="H198" i="6"/>
  <c r="N198" i="6" s="1"/>
  <c r="H201" i="6"/>
  <c r="N201" i="6" s="1"/>
  <c r="H202" i="6"/>
  <c r="N202" i="6" s="1"/>
  <c r="H203" i="6"/>
  <c r="N203" i="6" s="1"/>
  <c r="H204" i="6"/>
  <c r="N204" i="6" s="1"/>
  <c r="H207" i="6"/>
  <c r="N207" i="6" s="1"/>
  <c r="H209" i="6"/>
  <c r="N209" i="6" s="1"/>
  <c r="H210" i="6"/>
  <c r="N210" i="6" s="1"/>
  <c r="H213" i="6"/>
  <c r="N213" i="6" s="1"/>
  <c r="H218" i="6"/>
  <c r="N218" i="6" s="1"/>
  <c r="H219" i="6"/>
  <c r="N219" i="6" s="1"/>
  <c r="H220" i="6"/>
  <c r="N220" i="6" s="1"/>
  <c r="H221" i="6"/>
  <c r="N221" i="6" s="1"/>
  <c r="H222" i="6"/>
  <c r="N222" i="6" s="1"/>
  <c r="H225" i="6"/>
  <c r="N225" i="6" s="1"/>
  <c r="H226" i="6"/>
  <c r="N226" i="6" s="1"/>
  <c r="H227" i="6"/>
  <c r="N227" i="6" s="1"/>
  <c r="H229" i="6"/>
  <c r="N229" i="6" s="1"/>
  <c r="H230" i="6"/>
  <c r="N230" i="6" s="1"/>
  <c r="H231" i="6"/>
  <c r="N231" i="6" s="1"/>
  <c r="H235" i="6"/>
  <c r="N235" i="6" s="1"/>
  <c r="H242" i="6"/>
  <c r="N242" i="6" s="1"/>
  <c r="H245" i="6"/>
  <c r="N245" i="6" s="1"/>
  <c r="H267" i="6"/>
  <c r="N267" i="6" s="1"/>
  <c r="H268" i="6"/>
  <c r="N268" i="6" s="1"/>
  <c r="H270" i="6"/>
  <c r="N270" i="6" s="1"/>
  <c r="H272" i="6"/>
  <c r="N272" i="6" s="1"/>
  <c r="H276" i="6"/>
  <c r="N276" i="6" s="1"/>
  <c r="H277" i="6"/>
  <c r="N277" i="6" s="1"/>
  <c r="H278" i="6"/>
  <c r="N278" i="6" s="1"/>
  <c r="H281" i="6"/>
  <c r="N281" i="6" s="1"/>
  <c r="H292" i="6"/>
  <c r="N292" i="6" s="1"/>
  <c r="H293" i="6"/>
  <c r="N293" i="6" s="1"/>
  <c r="H294" i="6"/>
  <c r="N294" i="6" s="1"/>
  <c r="H295" i="6"/>
  <c r="N295" i="6" s="1"/>
  <c r="H304" i="6"/>
  <c r="N304" i="6" s="1"/>
  <c r="H305" i="6"/>
  <c r="N305" i="6" s="1"/>
  <c r="H306" i="6"/>
  <c r="N306" i="6" s="1"/>
  <c r="H307" i="6"/>
  <c r="N307" i="6" s="1"/>
  <c r="H310" i="6"/>
  <c r="N310" i="6" s="1"/>
  <c r="H311" i="6"/>
  <c r="N311" i="6" s="1"/>
  <c r="H312" i="6"/>
  <c r="N312" i="6" s="1"/>
  <c r="H318" i="6"/>
  <c r="N318" i="6" s="1"/>
  <c r="H321" i="6"/>
  <c r="N321" i="6" s="1"/>
  <c r="H324" i="6"/>
  <c r="N324" i="6" s="1"/>
  <c r="H327" i="6"/>
  <c r="N327" i="6" s="1"/>
  <c r="H336" i="6"/>
  <c r="N336" i="6" s="1"/>
  <c r="H338" i="6"/>
  <c r="N338" i="6" s="1"/>
  <c r="H340" i="6"/>
  <c r="N340" i="6" s="1"/>
  <c r="H347" i="6"/>
  <c r="N347" i="6" s="1"/>
  <c r="H354" i="6"/>
  <c r="N354" i="6" s="1"/>
  <c r="H356" i="6"/>
  <c r="N356" i="6" s="1"/>
  <c r="H361" i="6"/>
  <c r="N361" i="6" s="1"/>
  <c r="H362" i="6"/>
  <c r="N362" i="6" s="1"/>
  <c r="H371" i="6"/>
  <c r="L371" i="6"/>
  <c r="H372" i="6"/>
  <c r="N372" i="6" s="1"/>
  <c r="H374" i="6"/>
  <c r="N374" i="6" s="1"/>
  <c r="H377" i="6"/>
  <c r="N377" i="6" s="1"/>
  <c r="H378" i="6"/>
  <c r="N378" i="6" s="1"/>
  <c r="H379" i="6"/>
  <c r="N379" i="6" s="1"/>
  <c r="H380" i="6"/>
  <c r="N380" i="6" s="1"/>
  <c r="H381" i="6"/>
  <c r="N381" i="6" s="1"/>
  <c r="H383" i="6"/>
  <c r="N383" i="6" s="1"/>
  <c r="H384" i="6"/>
  <c r="N384" i="6" s="1"/>
  <c r="H386" i="6"/>
  <c r="N386" i="6" s="1"/>
  <c r="H387" i="6"/>
  <c r="N387" i="6" s="1"/>
  <c r="H388" i="6"/>
  <c r="N388" i="6" s="1"/>
  <c r="H389" i="6"/>
  <c r="N389" i="6" s="1"/>
  <c r="H391" i="6"/>
  <c r="N391" i="6" s="1"/>
  <c r="H394" i="6"/>
  <c r="N394" i="6" s="1"/>
  <c r="H395" i="6"/>
  <c r="N395" i="6" s="1"/>
  <c r="H396" i="6"/>
  <c r="N396" i="6" s="1"/>
  <c r="H398" i="6"/>
  <c r="N398" i="6" s="1"/>
  <c r="H401" i="6"/>
  <c r="N401" i="6" s="1"/>
  <c r="H402" i="6"/>
  <c r="N402" i="6" s="1"/>
  <c r="H404" i="6"/>
  <c r="N404" i="6" s="1"/>
  <c r="H405" i="6"/>
  <c r="N405" i="6" s="1"/>
  <c r="H406" i="6"/>
  <c r="N406" i="6" s="1"/>
  <c r="H408" i="6"/>
  <c r="N408" i="6" s="1"/>
  <c r="H409" i="6"/>
  <c r="N409" i="6" s="1"/>
  <c r="H410" i="6"/>
  <c r="N410" i="6" s="1"/>
  <c r="H413" i="6"/>
  <c r="N413" i="6" s="1"/>
  <c r="H414" i="6"/>
  <c r="N414" i="6" s="1"/>
  <c r="H419" i="6"/>
  <c r="N419" i="6" s="1"/>
  <c r="H422" i="6"/>
  <c r="N422" i="6" s="1"/>
  <c r="H423" i="6"/>
  <c r="N423" i="6" s="1"/>
  <c r="H424" i="6"/>
  <c r="N424" i="6" s="1"/>
  <c r="H426" i="6"/>
  <c r="N426" i="6" s="1"/>
  <c r="H428" i="6"/>
  <c r="N428" i="6" s="1"/>
  <c r="H429" i="6"/>
  <c r="N429" i="6" s="1"/>
  <c r="H430" i="6"/>
  <c r="N430" i="6" s="1"/>
  <c r="H431" i="6"/>
  <c r="N431" i="6" s="1"/>
  <c r="H432" i="6"/>
  <c r="N432" i="6" s="1"/>
  <c r="H434" i="6"/>
  <c r="N434" i="6" s="1"/>
  <c r="H435" i="6"/>
  <c r="N435" i="6" s="1"/>
  <c r="H436" i="6"/>
  <c r="N436" i="6" s="1"/>
  <c r="H437" i="6"/>
  <c r="N437" i="6" s="1"/>
  <c r="H438" i="6"/>
  <c r="N438" i="6" s="1"/>
  <c r="H443" i="6"/>
  <c r="N443" i="6" s="1"/>
  <c r="H446" i="6"/>
  <c r="N446" i="6" s="1"/>
  <c r="H457" i="6"/>
  <c r="N457" i="6" s="1"/>
  <c r="H460" i="6"/>
  <c r="N460" i="6" s="1"/>
  <c r="H470" i="6"/>
  <c r="N470" i="6" s="1"/>
  <c r="H481" i="6"/>
  <c r="N481" i="6" s="1"/>
  <c r="H483" i="6"/>
  <c r="N483" i="6" s="1"/>
  <c r="H484" i="6"/>
  <c r="N484" i="6" s="1"/>
  <c r="H485" i="6"/>
  <c r="N485" i="6" s="1"/>
  <c r="H486" i="6"/>
  <c r="N486" i="6" s="1"/>
  <c r="H491" i="6"/>
  <c r="N491" i="6" s="1"/>
  <c r="H493" i="6"/>
  <c r="N493" i="6" s="1"/>
  <c r="H494" i="6"/>
  <c r="N494" i="6" s="1"/>
  <c r="H495" i="6"/>
  <c r="N495" i="6" s="1"/>
  <c r="H496" i="6"/>
  <c r="N496" i="6" s="1"/>
  <c r="H497" i="6"/>
  <c r="N497" i="6" s="1"/>
  <c r="H498" i="6"/>
  <c r="N498" i="6" s="1"/>
  <c r="H499" i="6"/>
  <c r="N499" i="6" s="1"/>
  <c r="H501" i="6"/>
  <c r="N501" i="6" s="1"/>
  <c r="H504" i="6"/>
  <c r="N504" i="6" s="1"/>
  <c r="H507" i="6"/>
  <c r="N507" i="6" s="1"/>
  <c r="H508" i="6"/>
  <c r="N508" i="6" s="1"/>
  <c r="H509" i="6"/>
  <c r="N509" i="6" s="1"/>
  <c r="H511" i="6"/>
  <c r="N511" i="6" s="1"/>
  <c r="H512" i="6"/>
  <c r="N512" i="6" s="1"/>
  <c r="H513" i="6"/>
  <c r="N513" i="6" s="1"/>
  <c r="H514" i="6"/>
  <c r="N514" i="6" s="1"/>
  <c r="H517" i="6"/>
  <c r="N517" i="6" s="1"/>
  <c r="H518" i="6"/>
  <c r="N518" i="6" s="1"/>
  <c r="H523" i="6"/>
  <c r="N523" i="6" s="1"/>
  <c r="H527" i="6"/>
  <c r="N527" i="6" s="1"/>
  <c r="H533" i="6"/>
  <c r="N533" i="6" s="1"/>
  <c r="H537" i="6"/>
  <c r="N537" i="6" s="1"/>
  <c r="H539" i="6"/>
  <c r="N539" i="6" s="1"/>
  <c r="H540" i="6"/>
  <c r="N540" i="6" s="1"/>
  <c r="H543" i="6"/>
  <c r="N543" i="6" s="1"/>
  <c r="H544" i="6"/>
  <c r="N544" i="6" s="1"/>
  <c r="H552" i="6"/>
  <c r="N552" i="6" s="1"/>
  <c r="H553" i="6"/>
  <c r="N553" i="6" s="1"/>
  <c r="H560" i="6"/>
  <c r="N560" i="6" s="1"/>
  <c r="H561" i="6"/>
  <c r="N561" i="6" s="1"/>
  <c r="H564" i="6"/>
  <c r="N564" i="6" s="1"/>
  <c r="H567" i="6"/>
  <c r="N567" i="6" s="1"/>
  <c r="H568" i="6"/>
  <c r="N568" i="6" s="1"/>
  <c r="H573" i="6"/>
  <c r="N573" i="6" s="1"/>
  <c r="H574" i="6"/>
  <c r="N574" i="6" s="1"/>
  <c r="H577" i="6"/>
  <c r="N577" i="6" s="1"/>
  <c r="H583" i="6"/>
  <c r="N583" i="6" s="1"/>
  <c r="H588" i="6"/>
  <c r="N588" i="6" s="1"/>
  <c r="H589" i="6"/>
  <c r="N589" i="6" s="1"/>
  <c r="H590" i="6"/>
  <c r="N590" i="6" s="1"/>
  <c r="H591" i="6"/>
  <c r="N591" i="6" s="1"/>
  <c r="H612" i="6"/>
  <c r="L612" i="6"/>
  <c r="H613" i="6"/>
  <c r="N613" i="6" s="1"/>
  <c r="H614" i="6"/>
  <c r="N614" i="6" s="1"/>
  <c r="H615" i="6"/>
  <c r="N615" i="6" s="1"/>
  <c r="H616" i="6"/>
  <c r="N616" i="6" s="1"/>
  <c r="H619" i="6"/>
  <c r="N619" i="6" s="1"/>
  <c r="H620" i="6"/>
  <c r="N620" i="6" s="1"/>
  <c r="H621" i="6"/>
  <c r="N621" i="6" s="1"/>
  <c r="H622" i="6"/>
  <c r="N622" i="6" s="1"/>
  <c r="H623" i="6"/>
  <c r="N623" i="6" s="1"/>
  <c r="H629" i="6"/>
  <c r="N629" i="6" s="1"/>
  <c r="H630" i="6"/>
  <c r="N630" i="6" s="1"/>
  <c r="H631" i="6"/>
  <c r="N631" i="6" s="1"/>
  <c r="H632" i="6"/>
  <c r="N632" i="6" s="1"/>
  <c r="H633" i="6"/>
  <c r="N633" i="6" s="1"/>
  <c r="H635" i="6"/>
  <c r="N635" i="6" s="1"/>
  <c r="H636" i="6"/>
  <c r="N636" i="6" s="1"/>
  <c r="H639" i="6"/>
  <c r="N639" i="6" s="1"/>
  <c r="D9" i="7"/>
  <c r="L9" i="7" s="1"/>
  <c r="D13" i="7"/>
  <c r="H22" i="7"/>
  <c r="L22" i="7"/>
  <c r="H28" i="7"/>
  <c r="N28" i="7" s="1"/>
  <c r="H29" i="7"/>
  <c r="N29" i="7" s="1"/>
  <c r="H32" i="7"/>
  <c r="N32" i="7" s="1"/>
  <c r="H33" i="7"/>
  <c r="N33" i="7" s="1"/>
  <c r="H39" i="7"/>
  <c r="N39" i="7" s="1"/>
  <c r="H41" i="7"/>
  <c r="N41" i="7" s="1"/>
  <c r="H53" i="7"/>
  <c r="N53" i="7" s="1"/>
  <c r="H63" i="7"/>
  <c r="N63" i="7" s="1"/>
  <c r="H67" i="7"/>
  <c r="N67" i="7" s="1"/>
  <c r="H81" i="7"/>
  <c r="L81" i="7"/>
  <c r="H82" i="7"/>
  <c r="N82" i="7" s="1"/>
  <c r="H86" i="7"/>
  <c r="N86" i="7" s="1"/>
  <c r="H88" i="7"/>
  <c r="N88" i="7" s="1"/>
  <c r="H100" i="7"/>
  <c r="N100" i="7" s="1"/>
  <c r="H103" i="7"/>
  <c r="N103" i="7" s="1"/>
  <c r="H104" i="7"/>
  <c r="N104" i="7" s="1"/>
  <c r="H107" i="7"/>
  <c r="N107" i="7" s="1"/>
  <c r="H108" i="7"/>
  <c r="N108" i="7" s="1"/>
  <c r="H111" i="7"/>
  <c r="N111" i="7" s="1"/>
  <c r="H112" i="7"/>
  <c r="N112" i="7" s="1"/>
  <c r="H114" i="7"/>
  <c r="N114" i="7" s="1"/>
  <c r="H115" i="7"/>
  <c r="N115" i="7" s="1"/>
  <c r="H121" i="7"/>
  <c r="N121" i="7" s="1"/>
  <c r="H123" i="7"/>
  <c r="N123" i="7" s="1"/>
  <c r="H125" i="7"/>
  <c r="N125" i="7" s="1"/>
  <c r="H127" i="7"/>
  <c r="N127" i="7" s="1"/>
  <c r="H137" i="7"/>
  <c r="N137" i="7" s="1"/>
  <c r="H142" i="7"/>
  <c r="N142" i="7" s="1"/>
  <c r="H144" i="7"/>
  <c r="N144" i="7" s="1"/>
  <c r="H145" i="7"/>
  <c r="N145" i="7" s="1"/>
  <c r="H152" i="7"/>
  <c r="N152" i="7" s="1"/>
  <c r="H153" i="7"/>
  <c r="N153" i="7" s="1"/>
  <c r="H156" i="7"/>
  <c r="N156" i="7" s="1"/>
  <c r="H166" i="7"/>
  <c r="N166" i="7" s="1"/>
  <c r="H188" i="7"/>
  <c r="L188" i="7"/>
  <c r="H189" i="7"/>
  <c r="N189" i="7" s="1"/>
  <c r="H193" i="7"/>
  <c r="N193" i="7" s="1"/>
  <c r="H194" i="7"/>
  <c r="N194" i="7" s="1"/>
  <c r="H195" i="7"/>
  <c r="N195" i="7" s="1"/>
  <c r="H198" i="7"/>
  <c r="N198" i="7" s="1"/>
  <c r="H203" i="7"/>
  <c r="N203" i="7" s="1"/>
  <c r="H204" i="7"/>
  <c r="N204" i="7" s="1"/>
  <c r="H209" i="7"/>
  <c r="N209" i="7" s="1"/>
  <c r="G216" i="7"/>
  <c r="M216" i="7" s="1"/>
  <c r="J219" i="7"/>
  <c r="G220" i="7"/>
  <c r="M220" i="7" s="1"/>
  <c r="J221" i="7"/>
  <c r="H223" i="7"/>
  <c r="N223" i="7" s="1"/>
  <c r="G226" i="7"/>
  <c r="M226" i="7" s="1"/>
  <c r="H227" i="7"/>
  <c r="N227" i="7" s="1"/>
  <c r="H230" i="7"/>
  <c r="N230" i="7" s="1"/>
  <c r="M242" i="7"/>
  <c r="M254" i="7"/>
  <c r="H258" i="7"/>
  <c r="N258" i="7" s="1"/>
  <c r="H261" i="7"/>
  <c r="N261" i="7" s="1"/>
  <c r="N292" i="7"/>
  <c r="G293" i="7"/>
  <c r="M293" i="7" s="1"/>
  <c r="H312" i="7"/>
  <c r="N312" i="7" s="1"/>
  <c r="G315" i="7"/>
  <c r="M315" i="7" s="1"/>
  <c r="H321" i="7"/>
  <c r="N321" i="7" s="1"/>
  <c r="H334" i="7"/>
  <c r="N334" i="7" s="1"/>
  <c r="H336" i="7"/>
  <c r="N336" i="7" s="1"/>
  <c r="K371" i="7"/>
  <c r="N373" i="7"/>
  <c r="H378" i="7"/>
  <c r="N378" i="7" s="1"/>
  <c r="N380" i="7"/>
  <c r="G381" i="7"/>
  <c r="M381" i="7" s="1"/>
  <c r="H383" i="7"/>
  <c r="N383" i="7" s="1"/>
  <c r="N384" i="7"/>
  <c r="H388" i="7"/>
  <c r="N388" i="7" s="1"/>
  <c r="H403" i="7"/>
  <c r="N403" i="7" s="1"/>
  <c r="G409" i="7"/>
  <c r="M409" i="7" s="1"/>
  <c r="M416" i="7"/>
  <c r="N421" i="7"/>
  <c r="H422" i="7"/>
  <c r="N422" i="7" s="1"/>
  <c r="H423" i="7"/>
  <c r="N423" i="7" s="1"/>
  <c r="H424" i="7"/>
  <c r="N424" i="7" s="1"/>
  <c r="N427" i="7"/>
  <c r="M428" i="7"/>
  <c r="G437" i="7"/>
  <c r="M437" i="7" s="1"/>
  <c r="G460" i="7"/>
  <c r="M460" i="7" s="1"/>
  <c r="G464" i="7"/>
  <c r="M464" i="7" s="1"/>
  <c r="M482" i="7"/>
  <c r="M489" i="7"/>
  <c r="M492" i="7"/>
  <c r="G493" i="7"/>
  <c r="M493" i="7" s="1"/>
  <c r="M499" i="7"/>
  <c r="M517" i="7"/>
  <c r="G525" i="7"/>
  <c r="M525" i="7" s="1"/>
  <c r="M543" i="7"/>
  <c r="M550" i="7"/>
  <c r="M588" i="7"/>
  <c r="M589" i="7"/>
  <c r="G590" i="7"/>
  <c r="M590" i="7" s="1"/>
  <c r="M592" i="7"/>
  <c r="M597" i="7"/>
  <c r="K612" i="7"/>
  <c r="G617" i="7"/>
  <c r="M617" i="7" s="1"/>
  <c r="G636" i="7"/>
  <c r="M636" i="7" s="1"/>
  <c r="C9" i="8"/>
  <c r="K9" i="8" s="1"/>
  <c r="C11" i="8"/>
  <c r="G22" i="8"/>
  <c r="G24" i="8"/>
  <c r="M24" i="8" s="1"/>
  <c r="G42" i="8"/>
  <c r="M42" i="8" s="1"/>
  <c r="G53" i="8"/>
  <c r="M53" i="8" s="1"/>
  <c r="G65" i="8"/>
  <c r="M65" i="8" s="1"/>
  <c r="G67" i="8"/>
  <c r="M67" i="8" s="1"/>
  <c r="G71" i="8"/>
  <c r="M71" i="8" s="1"/>
  <c r="G82" i="8"/>
  <c r="M82" i="8" s="1"/>
  <c r="G87" i="8"/>
  <c r="M87" i="8" s="1"/>
  <c r="M92" i="8"/>
  <c r="G98" i="8"/>
  <c r="M98" i="8" s="1"/>
  <c r="M112" i="8"/>
  <c r="G116" i="8"/>
  <c r="M116" i="8" s="1"/>
  <c r="M118" i="8"/>
  <c r="G128" i="8"/>
  <c r="M128" i="8" s="1"/>
  <c r="G139" i="8"/>
  <c r="M139" i="8" s="1"/>
  <c r="G154" i="8"/>
  <c r="M154" i="8" s="1"/>
  <c r="G174" i="8"/>
  <c r="M174" i="8" s="1"/>
  <c r="M178" i="8"/>
  <c r="G195" i="8"/>
  <c r="M195" i="8" s="1"/>
  <c r="M197" i="8"/>
  <c r="G198" i="8"/>
  <c r="M198" i="8" s="1"/>
  <c r="G202" i="8"/>
  <c r="M202" i="8" s="1"/>
  <c r="G203" i="8"/>
  <c r="M203" i="8" s="1"/>
  <c r="M218" i="8"/>
  <c r="G227" i="8"/>
  <c r="M227" i="8" s="1"/>
  <c r="M228" i="8"/>
  <c r="G245" i="8"/>
  <c r="M245" i="8" s="1"/>
  <c r="G255" i="8"/>
  <c r="M255" i="8" s="1"/>
  <c r="G258" i="8"/>
  <c r="M258" i="8" s="1"/>
  <c r="M266" i="8"/>
  <c r="G281" i="8"/>
  <c r="M281" i="8" s="1"/>
  <c r="G309" i="8"/>
  <c r="M309" i="8" s="1"/>
  <c r="G387" i="8"/>
  <c r="M387" i="8" s="1"/>
  <c r="M433" i="8"/>
  <c r="N509" i="8"/>
  <c r="N591" i="8"/>
  <c r="G640" i="8"/>
  <c r="M640" i="8" s="1"/>
  <c r="G627" i="8"/>
  <c r="M627" i="8" s="1"/>
  <c r="G632" i="8"/>
  <c r="M632" i="8" s="1"/>
  <c r="G630" i="8"/>
  <c r="M630" i="8" s="1"/>
  <c r="G616" i="8"/>
  <c r="M616" i="8" s="1"/>
  <c r="G614" i="8"/>
  <c r="M614" i="8" s="1"/>
  <c r="G631" i="8"/>
  <c r="M631" i="8" s="1"/>
  <c r="G615" i="8"/>
  <c r="M615" i="8" s="1"/>
  <c r="K612" i="8"/>
  <c r="G612" i="8"/>
  <c r="G623" i="8"/>
  <c r="M623" i="8" s="1"/>
  <c r="G628" i="8"/>
  <c r="M628" i="8" s="1"/>
  <c r="C9" i="9"/>
  <c r="K9" i="9" s="1"/>
  <c r="C11" i="9"/>
  <c r="G86" i="9"/>
  <c r="M86" i="9" s="1"/>
  <c r="G139" i="9"/>
  <c r="M139" i="9" s="1"/>
  <c r="M159" i="9"/>
  <c r="M209" i="9"/>
  <c r="N221" i="9"/>
  <c r="G588" i="9"/>
  <c r="M588" i="9" s="1"/>
  <c r="G571" i="9"/>
  <c r="M571" i="9" s="1"/>
  <c r="G539" i="9"/>
  <c r="M539" i="9" s="1"/>
  <c r="G512" i="9"/>
  <c r="M512" i="9" s="1"/>
  <c r="G428" i="9"/>
  <c r="M428" i="9" s="1"/>
  <c r="G423" i="9"/>
  <c r="M423" i="9" s="1"/>
  <c r="G400" i="9"/>
  <c r="M400" i="9" s="1"/>
  <c r="G387" i="9"/>
  <c r="M387" i="9" s="1"/>
  <c r="G373" i="9"/>
  <c r="M373" i="9" s="1"/>
  <c r="K371" i="9"/>
  <c r="G563" i="9"/>
  <c r="M563" i="9" s="1"/>
  <c r="G507" i="9"/>
  <c r="M507" i="9" s="1"/>
  <c r="G470" i="9"/>
  <c r="M470" i="9" s="1"/>
  <c r="G419" i="9"/>
  <c r="M419" i="9" s="1"/>
  <c r="G391" i="9"/>
  <c r="M391" i="9" s="1"/>
  <c r="G379" i="9"/>
  <c r="M379" i="9" s="1"/>
  <c r="G564" i="9"/>
  <c r="M564" i="9" s="1"/>
  <c r="G540" i="9"/>
  <c r="M540" i="9" s="1"/>
  <c r="G493" i="9"/>
  <c r="M493" i="9" s="1"/>
  <c r="G484" i="9"/>
  <c r="M484" i="9" s="1"/>
  <c r="G471" i="9"/>
  <c r="M471" i="9" s="1"/>
  <c r="G424" i="9"/>
  <c r="M424" i="9" s="1"/>
  <c r="G413" i="9"/>
  <c r="M413" i="9" s="1"/>
  <c r="G410" i="9"/>
  <c r="M410" i="9" s="1"/>
  <c r="G408" i="9"/>
  <c r="M408" i="9" s="1"/>
  <c r="G406" i="9"/>
  <c r="M406" i="9" s="1"/>
  <c r="G404" i="9"/>
  <c r="M404" i="9" s="1"/>
  <c r="G402" i="9"/>
  <c r="M402" i="9" s="1"/>
  <c r="G383" i="9"/>
  <c r="M383" i="9" s="1"/>
  <c r="G371" i="9"/>
  <c r="M371" i="9" s="1"/>
  <c r="M374" i="10"/>
  <c r="J639" i="10"/>
  <c r="J634" i="10"/>
  <c r="J631" i="10"/>
  <c r="J615" i="10"/>
  <c r="J612" i="10"/>
  <c r="F14" i="10"/>
  <c r="F9" i="10"/>
  <c r="J640" i="10"/>
  <c r="J628" i="10"/>
  <c r="J620" i="10"/>
  <c r="J617" i="10"/>
  <c r="J614" i="10"/>
  <c r="J629" i="10"/>
  <c r="J627" i="10"/>
  <c r="J616" i="10"/>
  <c r="F9" i="11"/>
  <c r="J11" i="11" s="1"/>
  <c r="M323" i="11"/>
  <c r="M578" i="11"/>
  <c r="K12" i="6"/>
  <c r="G22" i="6"/>
  <c r="M22" i="6" s="1"/>
  <c r="G30" i="6"/>
  <c r="M30" i="6" s="1"/>
  <c r="G62" i="6"/>
  <c r="M62" i="6" s="1"/>
  <c r="G72" i="6"/>
  <c r="M72" i="6" s="1"/>
  <c r="G81" i="6"/>
  <c r="M81" i="6" s="1"/>
  <c r="G82" i="6"/>
  <c r="M82" i="6" s="1"/>
  <c r="G86" i="6"/>
  <c r="M86" i="6" s="1"/>
  <c r="G88" i="6"/>
  <c r="M88" i="6" s="1"/>
  <c r="G104" i="6"/>
  <c r="M104" i="6" s="1"/>
  <c r="G107" i="6"/>
  <c r="M107" i="6" s="1"/>
  <c r="G125" i="6"/>
  <c r="M125" i="6" s="1"/>
  <c r="G126" i="6"/>
  <c r="M126" i="6" s="1"/>
  <c r="G127" i="6"/>
  <c r="M127" i="6" s="1"/>
  <c r="G130" i="6"/>
  <c r="M130" i="6" s="1"/>
  <c r="G144" i="6"/>
  <c r="M144" i="6" s="1"/>
  <c r="G154" i="6"/>
  <c r="M154" i="6" s="1"/>
  <c r="G173" i="6"/>
  <c r="M173" i="6" s="1"/>
  <c r="K188" i="6"/>
  <c r="G193" i="6"/>
  <c r="M193" i="6" s="1"/>
  <c r="G218" i="6"/>
  <c r="M218" i="6" s="1"/>
  <c r="G219" i="6"/>
  <c r="M219" i="6" s="1"/>
  <c r="G220" i="6"/>
  <c r="M220" i="6" s="1"/>
  <c r="G221" i="6"/>
  <c r="M221" i="6" s="1"/>
  <c r="G229" i="6"/>
  <c r="M229" i="6" s="1"/>
  <c r="G267" i="6"/>
  <c r="M267" i="6" s="1"/>
  <c r="G295" i="6"/>
  <c r="M295" i="6" s="1"/>
  <c r="G309" i="6"/>
  <c r="M309" i="6" s="1"/>
  <c r="G311" i="6"/>
  <c r="M311" i="6" s="1"/>
  <c r="G312" i="6"/>
  <c r="M312" i="6" s="1"/>
  <c r="G318" i="6"/>
  <c r="M318" i="6" s="1"/>
  <c r="G324" i="6"/>
  <c r="M324" i="6" s="1"/>
  <c r="G354" i="6"/>
  <c r="M354" i="6" s="1"/>
  <c r="G362" i="6"/>
  <c r="M362" i="6" s="1"/>
  <c r="G383" i="6"/>
  <c r="M383" i="6" s="1"/>
  <c r="G408" i="6"/>
  <c r="M408" i="6" s="1"/>
  <c r="G409" i="6"/>
  <c r="M409" i="6" s="1"/>
  <c r="G419" i="6"/>
  <c r="M419" i="6" s="1"/>
  <c r="G426" i="6"/>
  <c r="M426" i="6" s="1"/>
  <c r="G430" i="6"/>
  <c r="M430" i="6" s="1"/>
  <c r="G446" i="6"/>
  <c r="M446" i="6" s="1"/>
  <c r="G457" i="6"/>
  <c r="M457" i="6" s="1"/>
  <c r="G470" i="6"/>
  <c r="M470" i="6" s="1"/>
  <c r="G481" i="6"/>
  <c r="M481" i="6" s="1"/>
  <c r="G491" i="6"/>
  <c r="M491" i="6" s="1"/>
  <c r="G507" i="6"/>
  <c r="M507" i="6" s="1"/>
  <c r="G539" i="6"/>
  <c r="M539" i="6" s="1"/>
  <c r="G563" i="6"/>
  <c r="M563" i="6" s="1"/>
  <c r="G567" i="6"/>
  <c r="M567" i="6" s="1"/>
  <c r="G577" i="6"/>
  <c r="M577" i="6" s="1"/>
  <c r="G597" i="6"/>
  <c r="M597" i="6" s="1"/>
  <c r="G620" i="6"/>
  <c r="M620" i="6" s="1"/>
  <c r="G623" i="6"/>
  <c r="M623" i="6" s="1"/>
  <c r="G633" i="6"/>
  <c r="M633" i="6" s="1"/>
  <c r="G636" i="6"/>
  <c r="M636" i="6" s="1"/>
  <c r="G639" i="6"/>
  <c r="M639" i="6" s="1"/>
  <c r="G30" i="7"/>
  <c r="M30" i="7" s="1"/>
  <c r="G31" i="7"/>
  <c r="M31" i="7" s="1"/>
  <c r="G54" i="7"/>
  <c r="M54" i="7" s="1"/>
  <c r="G82" i="7"/>
  <c r="M82" i="7" s="1"/>
  <c r="G103" i="7"/>
  <c r="M103" i="7" s="1"/>
  <c r="G111" i="7"/>
  <c r="M111" i="7" s="1"/>
  <c r="G112" i="7"/>
  <c r="M112" i="7" s="1"/>
  <c r="G152" i="7"/>
  <c r="M152" i="7" s="1"/>
  <c r="G177" i="7"/>
  <c r="M177" i="7" s="1"/>
  <c r="G188" i="7"/>
  <c r="M188" i="7" s="1"/>
  <c r="G190" i="7"/>
  <c r="M190" i="7" s="1"/>
  <c r="G204" i="7"/>
  <c r="M204" i="7" s="1"/>
  <c r="G230" i="7"/>
  <c r="M230" i="7" s="1"/>
  <c r="M233" i="7"/>
  <c r="G258" i="7"/>
  <c r="M258" i="7" s="1"/>
  <c r="G261" i="7"/>
  <c r="M261" i="7" s="1"/>
  <c r="M272" i="7"/>
  <c r="G321" i="7"/>
  <c r="M321" i="7" s="1"/>
  <c r="M330" i="7"/>
  <c r="M332" i="7"/>
  <c r="H371" i="7"/>
  <c r="H372" i="7"/>
  <c r="N372" i="7" s="1"/>
  <c r="M461" i="7"/>
  <c r="M565" i="7"/>
  <c r="M575" i="7"/>
  <c r="H11" i="1"/>
  <c r="H12" i="1"/>
  <c r="N12" i="1" s="1"/>
  <c r="H13" i="1"/>
  <c r="N13" i="1" s="1"/>
  <c r="L14" i="1"/>
  <c r="H22" i="1"/>
  <c r="H30" i="1"/>
  <c r="N30" i="1" s="1"/>
  <c r="H31" i="1"/>
  <c r="N31" i="1" s="1"/>
  <c r="H32" i="1"/>
  <c r="N32" i="1" s="1"/>
  <c r="H33" i="1"/>
  <c r="N33" i="1" s="1"/>
  <c r="H37" i="1"/>
  <c r="N37" i="1" s="1"/>
  <c r="H38" i="1"/>
  <c r="N38" i="1" s="1"/>
  <c r="H42" i="1"/>
  <c r="N42" i="1" s="1"/>
  <c r="H50" i="1"/>
  <c r="N50" i="1" s="1"/>
  <c r="H63" i="1"/>
  <c r="N63" i="1" s="1"/>
  <c r="H64" i="1"/>
  <c r="N64" i="1" s="1"/>
  <c r="H70" i="1"/>
  <c r="N70" i="1" s="1"/>
  <c r="H72" i="1"/>
  <c r="N72" i="1" s="1"/>
  <c r="H73" i="1"/>
  <c r="N73" i="1" s="1"/>
  <c r="H91" i="1"/>
  <c r="N91" i="1" s="1"/>
  <c r="H97" i="1"/>
  <c r="N97" i="1" s="1"/>
  <c r="H104" i="1"/>
  <c r="N104" i="1" s="1"/>
  <c r="H105" i="1"/>
  <c r="N105" i="1" s="1"/>
  <c r="H108" i="1"/>
  <c r="N108" i="1" s="1"/>
  <c r="H109" i="1"/>
  <c r="N109" i="1" s="1"/>
  <c r="H111" i="1"/>
  <c r="N111" i="1" s="1"/>
  <c r="H112" i="1"/>
  <c r="N112" i="1" s="1"/>
  <c r="H113" i="1"/>
  <c r="N113" i="1" s="1"/>
  <c r="H114" i="1"/>
  <c r="N114" i="1" s="1"/>
  <c r="H121" i="1"/>
  <c r="N121" i="1" s="1"/>
  <c r="H136" i="1"/>
  <c r="N136" i="1" s="1"/>
  <c r="H137" i="1"/>
  <c r="N137" i="1" s="1"/>
  <c r="H146" i="1"/>
  <c r="N146" i="1" s="1"/>
  <c r="H147" i="1"/>
  <c r="N147" i="1" s="1"/>
  <c r="H148" i="1"/>
  <c r="N148" i="1" s="1"/>
  <c r="H149" i="1"/>
  <c r="N149" i="1" s="1"/>
  <c r="H152" i="1"/>
  <c r="N152" i="1" s="1"/>
  <c r="H154" i="1"/>
  <c r="N154" i="1" s="1"/>
  <c r="H166" i="1"/>
  <c r="N166" i="1" s="1"/>
  <c r="H170" i="1"/>
  <c r="N170" i="1" s="1"/>
  <c r="H171" i="1"/>
  <c r="N171" i="1" s="1"/>
  <c r="H172" i="1"/>
  <c r="N172" i="1" s="1"/>
  <c r="H173" i="1"/>
  <c r="N173" i="1" s="1"/>
  <c r="H175" i="1"/>
  <c r="N175" i="1" s="1"/>
  <c r="H176" i="1"/>
  <c r="N176" i="1" s="1"/>
  <c r="H177" i="1"/>
  <c r="N177" i="1" s="1"/>
  <c r="L188" i="1"/>
  <c r="H194" i="1"/>
  <c r="N194" i="1" s="1"/>
  <c r="H195" i="1"/>
  <c r="N195" i="1" s="1"/>
  <c r="H198" i="1"/>
  <c r="N198" i="1" s="1"/>
  <c r="H200" i="1"/>
  <c r="N200" i="1" s="1"/>
  <c r="H201" i="1"/>
  <c r="N201" i="1" s="1"/>
  <c r="H206" i="1"/>
  <c r="N206" i="1" s="1"/>
  <c r="H207" i="1"/>
  <c r="N207" i="1" s="1"/>
  <c r="H218" i="1"/>
  <c r="N218" i="1" s="1"/>
  <c r="H250" i="1"/>
  <c r="N250" i="1" s="1"/>
  <c r="H269" i="1"/>
  <c r="N269" i="1" s="1"/>
  <c r="H270" i="1"/>
  <c r="N270" i="1" s="1"/>
  <c r="H271" i="1"/>
  <c r="N271" i="1" s="1"/>
  <c r="H272" i="1"/>
  <c r="N272" i="1" s="1"/>
  <c r="H275" i="1"/>
  <c r="N275" i="1" s="1"/>
  <c r="H276" i="1"/>
  <c r="N276" i="1" s="1"/>
  <c r="H277" i="1"/>
  <c r="N277" i="1" s="1"/>
  <c r="H278" i="1"/>
  <c r="N278" i="1" s="1"/>
  <c r="H309" i="1"/>
  <c r="N309" i="1" s="1"/>
  <c r="H310" i="1"/>
  <c r="N310" i="1" s="1"/>
  <c r="H315" i="1"/>
  <c r="N315" i="1" s="1"/>
  <c r="H316" i="1"/>
  <c r="N316" i="1" s="1"/>
  <c r="H318" i="1"/>
  <c r="N318" i="1" s="1"/>
  <c r="H322" i="1"/>
  <c r="N322" i="1" s="1"/>
  <c r="H323" i="1"/>
  <c r="N323" i="1" s="1"/>
  <c r="H343" i="1"/>
  <c r="N343" i="1" s="1"/>
  <c r="H344" i="1"/>
  <c r="N344" i="1" s="1"/>
  <c r="H352" i="1"/>
  <c r="N352" i="1" s="1"/>
  <c r="H353" i="1"/>
  <c r="N353" i="1" s="1"/>
  <c r="H362" i="1"/>
  <c r="N362" i="1" s="1"/>
  <c r="H371" i="1"/>
  <c r="H372" i="1"/>
  <c r="N372" i="1" s="1"/>
  <c r="H375" i="1"/>
  <c r="N375" i="1" s="1"/>
  <c r="H386" i="1"/>
  <c r="N386" i="1" s="1"/>
  <c r="H391" i="1"/>
  <c r="N391" i="1" s="1"/>
  <c r="H392" i="1"/>
  <c r="N392" i="1" s="1"/>
  <c r="H397" i="1"/>
  <c r="N397" i="1" s="1"/>
  <c r="H398" i="1"/>
  <c r="N398" i="1" s="1"/>
  <c r="H400" i="1"/>
  <c r="N400" i="1" s="1"/>
  <c r="H405" i="1"/>
  <c r="N405" i="1" s="1"/>
  <c r="H406" i="1"/>
  <c r="N406" i="1" s="1"/>
  <c r="H419" i="1"/>
  <c r="N419" i="1" s="1"/>
  <c r="H420" i="1"/>
  <c r="N420" i="1" s="1"/>
  <c r="H427" i="1"/>
  <c r="N427" i="1" s="1"/>
  <c r="H430" i="1"/>
  <c r="N430" i="1" s="1"/>
  <c r="H435" i="1"/>
  <c r="N435" i="1" s="1"/>
  <c r="H436" i="1"/>
  <c r="N436" i="1" s="1"/>
  <c r="H437" i="1"/>
  <c r="N437" i="1" s="1"/>
  <c r="H438" i="1"/>
  <c r="N438" i="1" s="1"/>
  <c r="H441" i="1"/>
  <c r="N441" i="1" s="1"/>
  <c r="H446" i="1"/>
  <c r="N446" i="1" s="1"/>
  <c r="H449" i="1"/>
  <c r="N449" i="1" s="1"/>
  <c r="H451" i="1"/>
  <c r="N451" i="1" s="1"/>
  <c r="H455" i="1"/>
  <c r="N455" i="1" s="1"/>
  <c r="H457" i="1"/>
  <c r="N457" i="1" s="1"/>
  <c r="H458" i="1"/>
  <c r="N458" i="1" s="1"/>
  <c r="H467" i="1"/>
  <c r="N467" i="1" s="1"/>
  <c r="H468" i="1"/>
  <c r="N468" i="1" s="1"/>
  <c r="H469" i="1"/>
  <c r="N469" i="1" s="1"/>
  <c r="H476" i="1"/>
  <c r="N476" i="1" s="1"/>
  <c r="H484" i="1"/>
  <c r="N484" i="1" s="1"/>
  <c r="H485" i="1"/>
  <c r="N485" i="1" s="1"/>
  <c r="H488" i="1"/>
  <c r="N488" i="1" s="1"/>
  <c r="H489" i="1"/>
  <c r="N489" i="1" s="1"/>
  <c r="H492" i="1"/>
  <c r="N492" i="1" s="1"/>
  <c r="H493" i="1"/>
  <c r="N493" i="1" s="1"/>
  <c r="H500" i="1"/>
  <c r="N500" i="1" s="1"/>
  <c r="H503" i="1"/>
  <c r="N503" i="1" s="1"/>
  <c r="H504" i="1"/>
  <c r="N504" i="1" s="1"/>
  <c r="H507" i="1"/>
  <c r="N507" i="1" s="1"/>
  <c r="H508" i="1"/>
  <c r="N508" i="1" s="1"/>
  <c r="H509" i="1"/>
  <c r="N509" i="1" s="1"/>
  <c r="H514" i="1"/>
  <c r="N514" i="1" s="1"/>
  <c r="H515" i="1"/>
  <c r="N515" i="1" s="1"/>
  <c r="H522" i="1"/>
  <c r="N522" i="1" s="1"/>
  <c r="H523" i="1"/>
  <c r="N523" i="1" s="1"/>
  <c r="H524" i="1"/>
  <c r="N524" i="1" s="1"/>
  <c r="H525" i="1"/>
  <c r="N525" i="1" s="1"/>
  <c r="H530" i="1"/>
  <c r="N530" i="1" s="1"/>
  <c r="H535" i="1"/>
  <c r="N535" i="1" s="1"/>
  <c r="H550" i="1"/>
  <c r="N550" i="1" s="1"/>
  <c r="H551" i="1"/>
  <c r="N551" i="1" s="1"/>
  <c r="H552" i="1"/>
  <c r="N552" i="1" s="1"/>
  <c r="H553" i="1"/>
  <c r="N553" i="1" s="1"/>
  <c r="H556" i="1"/>
  <c r="N556" i="1" s="1"/>
  <c r="H557" i="1"/>
  <c r="N557" i="1" s="1"/>
  <c r="H560" i="1"/>
  <c r="N560" i="1" s="1"/>
  <c r="H561" i="1"/>
  <c r="N561" i="1" s="1"/>
  <c r="H566" i="1"/>
  <c r="N566" i="1" s="1"/>
  <c r="H567" i="1"/>
  <c r="N567" i="1" s="1"/>
  <c r="H572" i="1"/>
  <c r="N572" i="1" s="1"/>
  <c r="H573" i="1"/>
  <c r="N573" i="1" s="1"/>
  <c r="H574" i="1"/>
  <c r="N574" i="1" s="1"/>
  <c r="H575" i="1"/>
  <c r="N575" i="1" s="1"/>
  <c r="H577" i="1"/>
  <c r="N577" i="1" s="1"/>
  <c r="H578" i="1"/>
  <c r="N578" i="1" s="1"/>
  <c r="H583" i="1"/>
  <c r="N583" i="1" s="1"/>
  <c r="H584" i="1"/>
  <c r="N584" i="1" s="1"/>
  <c r="H591" i="1"/>
  <c r="N591" i="1" s="1"/>
  <c r="H592" i="1"/>
  <c r="N592" i="1" s="1"/>
  <c r="H596" i="1"/>
  <c r="N596" i="1" s="1"/>
  <c r="H597" i="1"/>
  <c r="N597" i="1" s="1"/>
  <c r="H598" i="1"/>
  <c r="N598" i="1" s="1"/>
  <c r="H614" i="1"/>
  <c r="N614" i="1" s="1"/>
  <c r="H615" i="1"/>
  <c r="N615" i="1" s="1"/>
  <c r="H616" i="1"/>
  <c r="N616" i="1" s="1"/>
  <c r="H617" i="1"/>
  <c r="N617" i="1" s="1"/>
  <c r="H618" i="1"/>
  <c r="N618" i="1" s="1"/>
  <c r="H623" i="1"/>
  <c r="N623" i="1" s="1"/>
  <c r="H624" i="1"/>
  <c r="N624" i="1" s="1"/>
  <c r="H625" i="1"/>
  <c r="N625" i="1" s="1"/>
  <c r="H636" i="1"/>
  <c r="N636" i="1" s="1"/>
  <c r="H637" i="1"/>
  <c r="N637" i="1" s="1"/>
  <c r="H638" i="1"/>
  <c r="N638" i="1" s="1"/>
  <c r="H11" i="2"/>
  <c r="N11" i="2" s="1"/>
  <c r="H12" i="2"/>
  <c r="N12" i="2" s="1"/>
  <c r="H81" i="2"/>
  <c r="N81" i="2" s="1"/>
  <c r="H151" i="2"/>
  <c r="N151" i="2" s="1"/>
  <c r="H177" i="2"/>
  <c r="N177" i="2" s="1"/>
  <c r="H188" i="2"/>
  <c r="H195" i="2"/>
  <c r="N195" i="2" s="1"/>
  <c r="H230" i="2"/>
  <c r="N230" i="2" s="1"/>
  <c r="H256" i="2"/>
  <c r="N256" i="2" s="1"/>
  <c r="H310" i="2"/>
  <c r="N310" i="2" s="1"/>
  <c r="L371" i="2"/>
  <c r="H377" i="2"/>
  <c r="N377" i="2" s="1"/>
  <c r="H384" i="2"/>
  <c r="N384" i="2" s="1"/>
  <c r="H563" i="2"/>
  <c r="N563" i="2" s="1"/>
  <c r="L612" i="2"/>
  <c r="N612" i="2" s="1"/>
  <c r="H615" i="2"/>
  <c r="N615" i="2" s="1"/>
  <c r="H11" i="3"/>
  <c r="N11" i="3" s="1"/>
  <c r="L22" i="3"/>
  <c r="H28" i="3"/>
  <c r="N28" i="3" s="1"/>
  <c r="H35" i="3"/>
  <c r="N35" i="3" s="1"/>
  <c r="H39" i="3"/>
  <c r="N39" i="3" s="1"/>
  <c r="H40" i="3"/>
  <c r="N40" i="3" s="1"/>
  <c r="H41" i="3"/>
  <c r="N41" i="3" s="1"/>
  <c r="H42" i="3"/>
  <c r="N42" i="3" s="1"/>
  <c r="H48" i="3"/>
  <c r="N48" i="3" s="1"/>
  <c r="H60" i="3"/>
  <c r="N60" i="3" s="1"/>
  <c r="H65" i="3"/>
  <c r="N65" i="3" s="1"/>
  <c r="H66" i="3"/>
  <c r="N66" i="3" s="1"/>
  <c r="H67" i="3"/>
  <c r="N67" i="3" s="1"/>
  <c r="L81" i="3"/>
  <c r="H82" i="3"/>
  <c r="N82" i="3" s="1"/>
  <c r="H83" i="3"/>
  <c r="N83" i="3" s="1"/>
  <c r="H85" i="3"/>
  <c r="N85" i="3" s="1"/>
  <c r="H86" i="3"/>
  <c r="N86" i="3" s="1"/>
  <c r="H87" i="3"/>
  <c r="N87" i="3" s="1"/>
  <c r="H99" i="3"/>
  <c r="N99" i="3" s="1"/>
  <c r="H100" i="3"/>
  <c r="N100" i="3" s="1"/>
  <c r="H101" i="3"/>
  <c r="N101" i="3" s="1"/>
  <c r="H105" i="3"/>
  <c r="N105" i="3" s="1"/>
  <c r="H106" i="3"/>
  <c r="N106" i="3" s="1"/>
  <c r="H107" i="3"/>
  <c r="N107" i="3" s="1"/>
  <c r="H111" i="3"/>
  <c r="N111" i="3" s="1"/>
  <c r="H123" i="3"/>
  <c r="N123" i="3" s="1"/>
  <c r="H132" i="3"/>
  <c r="N132" i="3" s="1"/>
  <c r="H133" i="3"/>
  <c r="N133" i="3" s="1"/>
  <c r="H137" i="3"/>
  <c r="N137" i="3" s="1"/>
  <c r="H165" i="3"/>
  <c r="N165" i="3" s="1"/>
  <c r="H166" i="3"/>
  <c r="N166" i="3" s="1"/>
  <c r="H169" i="3"/>
  <c r="N169" i="3" s="1"/>
  <c r="H175" i="3"/>
  <c r="N175" i="3" s="1"/>
  <c r="L188" i="3"/>
  <c r="H193" i="3"/>
  <c r="N193" i="3" s="1"/>
  <c r="H196" i="3"/>
  <c r="N196" i="3" s="1"/>
  <c r="H197" i="3"/>
  <c r="N197" i="3" s="1"/>
  <c r="H198" i="3"/>
  <c r="N198" i="3" s="1"/>
  <c r="H202" i="3"/>
  <c r="N202" i="3" s="1"/>
  <c r="H205" i="3"/>
  <c r="N205" i="3" s="1"/>
  <c r="H206" i="3"/>
  <c r="N206" i="3" s="1"/>
  <c r="H207" i="3"/>
  <c r="N207" i="3" s="1"/>
  <c r="H209" i="3"/>
  <c r="N209" i="3" s="1"/>
  <c r="H210" i="3"/>
  <c r="N210" i="3" s="1"/>
  <c r="H214" i="3"/>
  <c r="N214" i="3" s="1"/>
  <c r="H220" i="3"/>
  <c r="N220" i="3" s="1"/>
  <c r="H221" i="3"/>
  <c r="N221" i="3" s="1"/>
  <c r="H226" i="3"/>
  <c r="N226" i="3" s="1"/>
  <c r="H227" i="3"/>
  <c r="N227" i="3" s="1"/>
  <c r="H229" i="3"/>
  <c r="N229" i="3" s="1"/>
  <c r="H244" i="3"/>
  <c r="N244" i="3" s="1"/>
  <c r="H245" i="3"/>
  <c r="N245" i="3" s="1"/>
  <c r="H250" i="3"/>
  <c r="N250" i="3" s="1"/>
  <c r="H254" i="3"/>
  <c r="N254" i="3" s="1"/>
  <c r="H255" i="3"/>
  <c r="N255" i="3" s="1"/>
  <c r="H267" i="3"/>
  <c r="N267" i="3" s="1"/>
  <c r="H284" i="3"/>
  <c r="N284" i="3" s="1"/>
  <c r="H292" i="3"/>
  <c r="N292" i="3" s="1"/>
  <c r="H299" i="3"/>
  <c r="N299" i="3" s="1"/>
  <c r="H304" i="3"/>
  <c r="N304" i="3" s="1"/>
  <c r="H305" i="3"/>
  <c r="N305" i="3" s="1"/>
  <c r="H306" i="3"/>
  <c r="N306" i="3" s="1"/>
  <c r="H307" i="3"/>
  <c r="N307" i="3" s="1"/>
  <c r="H327" i="3"/>
  <c r="N327" i="3" s="1"/>
  <c r="H356" i="3"/>
  <c r="N356" i="3" s="1"/>
  <c r="H363" i="3"/>
  <c r="N363" i="3" s="1"/>
  <c r="H371" i="3"/>
  <c r="N371" i="3" s="1"/>
  <c r="H387" i="3"/>
  <c r="N387" i="3" s="1"/>
  <c r="H388" i="3"/>
  <c r="N388" i="3" s="1"/>
  <c r="H398" i="3"/>
  <c r="N398" i="3" s="1"/>
  <c r="H422" i="3"/>
  <c r="N422" i="3" s="1"/>
  <c r="H435" i="3"/>
  <c r="N435" i="3" s="1"/>
  <c r="H436" i="3"/>
  <c r="N436" i="3" s="1"/>
  <c r="H441" i="3"/>
  <c r="N441" i="3" s="1"/>
  <c r="H448" i="3"/>
  <c r="N448" i="3" s="1"/>
  <c r="H450" i="3"/>
  <c r="N450" i="3" s="1"/>
  <c r="H461" i="3"/>
  <c r="N461" i="3" s="1"/>
  <c r="H469" i="3"/>
  <c r="N469" i="3" s="1"/>
  <c r="H470" i="3"/>
  <c r="N470" i="3" s="1"/>
  <c r="H471" i="3"/>
  <c r="N471" i="3" s="1"/>
  <c r="H472" i="3"/>
  <c r="N472" i="3" s="1"/>
  <c r="H473" i="3"/>
  <c r="N473" i="3" s="1"/>
  <c r="H478" i="3"/>
  <c r="N478" i="3" s="1"/>
  <c r="H491" i="3"/>
  <c r="N491" i="3" s="1"/>
  <c r="H493" i="3"/>
  <c r="N493" i="3" s="1"/>
  <c r="H494" i="3"/>
  <c r="N494" i="3" s="1"/>
  <c r="H509" i="3"/>
  <c r="N509" i="3" s="1"/>
  <c r="H511" i="3"/>
  <c r="N511" i="3" s="1"/>
  <c r="H513" i="3"/>
  <c r="N513" i="3" s="1"/>
  <c r="H526" i="3"/>
  <c r="N526" i="3" s="1"/>
  <c r="H530" i="3"/>
  <c r="N530" i="3" s="1"/>
  <c r="H537" i="3"/>
  <c r="N537" i="3" s="1"/>
  <c r="H538" i="3"/>
  <c r="N538" i="3" s="1"/>
  <c r="H540" i="3"/>
  <c r="N540" i="3" s="1"/>
  <c r="H541" i="3"/>
  <c r="N541" i="3" s="1"/>
  <c r="H543" i="3"/>
  <c r="N543" i="3" s="1"/>
  <c r="H545" i="3"/>
  <c r="N545" i="3" s="1"/>
  <c r="H549" i="3"/>
  <c r="N549" i="3" s="1"/>
  <c r="H564" i="3"/>
  <c r="N564" i="3" s="1"/>
  <c r="H565" i="3"/>
  <c r="N565" i="3" s="1"/>
  <c r="H574" i="3"/>
  <c r="N574" i="3" s="1"/>
  <c r="H575" i="3"/>
  <c r="N575" i="3" s="1"/>
  <c r="H578" i="3"/>
  <c r="N578" i="3" s="1"/>
  <c r="H580" i="3"/>
  <c r="N580" i="3" s="1"/>
  <c r="H581" i="3"/>
  <c r="N581" i="3" s="1"/>
  <c r="H583" i="3"/>
  <c r="N583" i="3" s="1"/>
  <c r="H585" i="3"/>
  <c r="N585" i="3" s="1"/>
  <c r="H586" i="3"/>
  <c r="N586" i="3" s="1"/>
  <c r="H588" i="3"/>
  <c r="N588" i="3" s="1"/>
  <c r="H589" i="3"/>
  <c r="N589" i="3" s="1"/>
  <c r="H590" i="3"/>
  <c r="N590" i="3" s="1"/>
  <c r="H591" i="3"/>
  <c r="N591" i="3" s="1"/>
  <c r="H597" i="3"/>
  <c r="N597" i="3" s="1"/>
  <c r="H622" i="3"/>
  <c r="N622" i="3" s="1"/>
  <c r="H623" i="3"/>
  <c r="N623" i="3" s="1"/>
  <c r="H626" i="3"/>
  <c r="N626" i="3" s="1"/>
  <c r="H635" i="3"/>
  <c r="N635" i="3" s="1"/>
  <c r="H636" i="3"/>
  <c r="N636" i="3" s="1"/>
  <c r="H637" i="3"/>
  <c r="N637" i="3" s="1"/>
  <c r="H12" i="4"/>
  <c r="N12" i="4" s="1"/>
  <c r="H13" i="4"/>
  <c r="N13" i="4" s="1"/>
  <c r="H14" i="4"/>
  <c r="N14" i="4" s="1"/>
  <c r="I22" i="1"/>
  <c r="I27" i="1"/>
  <c r="I29" i="1"/>
  <c r="I32" i="1"/>
  <c r="I36" i="1"/>
  <c r="I37" i="1"/>
  <c r="I39" i="1"/>
  <c r="I40" i="1"/>
  <c r="I42" i="1"/>
  <c r="I46" i="1"/>
  <c r="I47" i="1"/>
  <c r="I48" i="1"/>
  <c r="I49" i="1"/>
  <c r="I52" i="1"/>
  <c r="I53" i="1"/>
  <c r="I54" i="1"/>
  <c r="I55" i="1"/>
  <c r="I56" i="1"/>
  <c r="I57" i="1"/>
  <c r="I62" i="1"/>
  <c r="I64" i="1"/>
  <c r="I65" i="1"/>
  <c r="I66" i="1"/>
  <c r="I67" i="1"/>
  <c r="I68" i="1"/>
  <c r="I70" i="1"/>
  <c r="I71" i="1"/>
  <c r="I72" i="1"/>
  <c r="I73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1" i="1"/>
  <c r="I112" i="1"/>
  <c r="I114" i="1"/>
  <c r="I115" i="1"/>
  <c r="I116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2" i="1"/>
  <c r="I133" i="1"/>
  <c r="I134" i="1"/>
  <c r="I135" i="1"/>
  <c r="I136" i="1"/>
  <c r="I137" i="1"/>
  <c r="I138" i="1"/>
  <c r="I139" i="1"/>
  <c r="I141" i="1"/>
  <c r="I142" i="1"/>
  <c r="I143" i="1"/>
  <c r="I144" i="1"/>
  <c r="I145" i="1"/>
  <c r="I146" i="1"/>
  <c r="I147" i="1"/>
  <c r="I148" i="1"/>
  <c r="I149" i="1"/>
  <c r="I150" i="1"/>
  <c r="I152" i="1"/>
  <c r="I153" i="1"/>
  <c r="I154" i="1"/>
  <c r="I155" i="1"/>
  <c r="I156" i="1"/>
  <c r="I157" i="1"/>
  <c r="I158" i="1"/>
  <c r="I159" i="1"/>
  <c r="I161" i="1"/>
  <c r="I162" i="1"/>
  <c r="I165" i="1"/>
  <c r="I166" i="1"/>
  <c r="I167" i="1"/>
  <c r="I168" i="1"/>
  <c r="I169" i="1"/>
  <c r="I170" i="1"/>
  <c r="I172" i="1"/>
  <c r="I174" i="1"/>
  <c r="I175" i="1"/>
  <c r="I177" i="1"/>
  <c r="I178" i="1"/>
  <c r="I179" i="1"/>
  <c r="I188" i="1"/>
  <c r="I189" i="1"/>
  <c r="I190" i="1"/>
  <c r="I191" i="1"/>
  <c r="I193" i="1"/>
  <c r="I194" i="1"/>
  <c r="I195" i="1"/>
  <c r="I196" i="1"/>
  <c r="I197" i="1"/>
  <c r="I198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3" i="1"/>
  <c r="I214" i="1"/>
  <c r="I215" i="1"/>
  <c r="I216" i="1"/>
  <c r="I218" i="1"/>
  <c r="I219" i="1"/>
  <c r="I220" i="1"/>
  <c r="I221" i="1"/>
  <c r="I222" i="1"/>
  <c r="I223" i="1"/>
  <c r="I225" i="1"/>
  <c r="I226" i="1"/>
  <c r="I227" i="1"/>
  <c r="I228" i="1"/>
  <c r="I229" i="1"/>
  <c r="I230" i="1"/>
  <c r="I231" i="1"/>
  <c r="I233" i="1"/>
  <c r="I235" i="1"/>
  <c r="I239" i="1"/>
  <c r="I240" i="1"/>
  <c r="I242" i="1"/>
  <c r="I243" i="1"/>
  <c r="I244" i="1"/>
  <c r="I245" i="1"/>
  <c r="I246" i="1"/>
  <c r="I247" i="1"/>
  <c r="I248" i="1"/>
  <c r="I249" i="1"/>
  <c r="I250" i="1"/>
  <c r="I252" i="1"/>
  <c r="I254" i="1"/>
  <c r="I255" i="1"/>
  <c r="I256" i="1"/>
  <c r="I257" i="1"/>
  <c r="I258" i="1"/>
  <c r="I261" i="1"/>
  <c r="I262" i="1"/>
  <c r="I263" i="1"/>
  <c r="I264" i="1"/>
  <c r="I265" i="1"/>
  <c r="I267" i="1"/>
  <c r="I269" i="1"/>
  <c r="I270" i="1"/>
  <c r="I271" i="1"/>
  <c r="I272" i="1"/>
  <c r="I275" i="1"/>
  <c r="I276" i="1"/>
  <c r="I277" i="1"/>
  <c r="I279" i="1"/>
  <c r="I281" i="1"/>
  <c r="I284" i="1"/>
  <c r="I286" i="1"/>
  <c r="I287" i="1"/>
  <c r="I292" i="1"/>
  <c r="I293" i="1"/>
  <c r="I294" i="1"/>
  <c r="I295" i="1"/>
  <c r="I297" i="1"/>
  <c r="I299" i="1"/>
  <c r="I300" i="1"/>
  <c r="I301" i="1"/>
  <c r="I304" i="1"/>
  <c r="I305" i="1"/>
  <c r="I306" i="1"/>
  <c r="I307" i="1"/>
  <c r="I308" i="1"/>
  <c r="I309" i="1"/>
  <c r="I310" i="1"/>
  <c r="I311" i="1"/>
  <c r="I312" i="1"/>
  <c r="I315" i="1"/>
  <c r="I316" i="1"/>
  <c r="I318" i="1"/>
  <c r="I320" i="1"/>
  <c r="I321" i="1"/>
  <c r="I322" i="1"/>
  <c r="I323" i="1"/>
  <c r="I324" i="1"/>
  <c r="I326" i="1"/>
  <c r="I327" i="1"/>
  <c r="I329" i="1"/>
  <c r="I332" i="1"/>
  <c r="I333" i="1"/>
  <c r="I334" i="1"/>
  <c r="I336" i="1"/>
  <c r="I338" i="1"/>
  <c r="I340" i="1"/>
  <c r="I343" i="1"/>
  <c r="I346" i="1"/>
  <c r="I347" i="1"/>
  <c r="I352" i="1"/>
  <c r="I355" i="1"/>
  <c r="I356" i="1"/>
  <c r="I361" i="1"/>
  <c r="I371" i="1"/>
  <c r="I372" i="1"/>
  <c r="I373" i="1"/>
  <c r="I374" i="1"/>
  <c r="I376" i="1"/>
  <c r="I377" i="1"/>
  <c r="I378" i="1"/>
  <c r="I379" i="1"/>
  <c r="I380" i="1"/>
  <c r="I381" i="1"/>
  <c r="I382" i="1"/>
  <c r="I383" i="1"/>
  <c r="I384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4" i="1"/>
  <c r="I405" i="1"/>
  <c r="I406" i="1"/>
  <c r="I407" i="1"/>
  <c r="I408" i="1"/>
  <c r="I409" i="1"/>
  <c r="I410" i="1"/>
  <c r="I413" i="1"/>
  <c r="I414" i="1"/>
  <c r="I416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2" i="1"/>
  <c r="I433" i="1"/>
  <c r="I434" i="1"/>
  <c r="I435" i="1"/>
  <c r="I436" i="1"/>
  <c r="I437" i="1"/>
  <c r="I438" i="1"/>
  <c r="I441" i="1"/>
  <c r="I442" i="1"/>
  <c r="I446" i="1"/>
  <c r="I448" i="1"/>
  <c r="I449" i="1"/>
  <c r="I450" i="1"/>
  <c r="I451" i="1"/>
  <c r="I454" i="1"/>
  <c r="I455" i="1"/>
  <c r="I456" i="1"/>
  <c r="I457" i="1"/>
  <c r="I458" i="1"/>
  <c r="I460" i="1"/>
  <c r="I461" i="1"/>
  <c r="I462" i="1"/>
  <c r="I464" i="1"/>
  <c r="I465" i="1"/>
  <c r="I466" i="1"/>
  <c r="I467" i="1"/>
  <c r="I469" i="1"/>
  <c r="I470" i="1"/>
  <c r="I471" i="1"/>
  <c r="I472" i="1"/>
  <c r="I473" i="1"/>
  <c r="I476" i="1"/>
  <c r="I477" i="1"/>
  <c r="I478" i="1"/>
  <c r="I480" i="1"/>
  <c r="I481" i="1"/>
  <c r="I483" i="1"/>
  <c r="I484" i="1"/>
  <c r="I485" i="1"/>
  <c r="I486" i="1"/>
  <c r="I487" i="1"/>
  <c r="I488" i="1"/>
  <c r="I489" i="1"/>
  <c r="I491" i="1"/>
  <c r="I492" i="1"/>
  <c r="I493" i="1"/>
  <c r="I494" i="1"/>
  <c r="I497" i="1"/>
  <c r="I499" i="1"/>
  <c r="I500" i="1"/>
  <c r="I503" i="1"/>
  <c r="I504" i="1"/>
  <c r="I507" i="1"/>
  <c r="I508" i="1"/>
  <c r="I509" i="1"/>
  <c r="I512" i="1"/>
  <c r="I514" i="1"/>
  <c r="I517" i="1"/>
  <c r="I518" i="1"/>
  <c r="I520" i="1"/>
  <c r="I522" i="1"/>
  <c r="I523" i="1"/>
  <c r="I525" i="1"/>
  <c r="I526" i="1"/>
  <c r="I528" i="1"/>
  <c r="I529" i="1"/>
  <c r="I533" i="1"/>
  <c r="I535" i="1"/>
  <c r="I537" i="1"/>
  <c r="I538" i="1"/>
  <c r="I539" i="1"/>
  <c r="I540" i="1"/>
  <c r="I541" i="1"/>
  <c r="I543" i="1"/>
  <c r="I544" i="1"/>
  <c r="I545" i="1"/>
  <c r="I546" i="1"/>
  <c r="I549" i="1"/>
  <c r="I553" i="1"/>
  <c r="I559" i="1"/>
  <c r="I561" i="1"/>
  <c r="I563" i="1"/>
  <c r="I564" i="1"/>
  <c r="I565" i="1"/>
  <c r="I567" i="1"/>
  <c r="I568" i="1"/>
  <c r="I571" i="1"/>
  <c r="I575" i="1"/>
  <c r="I577" i="1"/>
  <c r="I578" i="1"/>
  <c r="I581" i="1"/>
  <c r="I583" i="1"/>
  <c r="I585" i="1"/>
  <c r="I588" i="1"/>
  <c r="I589" i="1"/>
  <c r="I590" i="1"/>
  <c r="I591" i="1"/>
  <c r="I592" i="1"/>
  <c r="I594" i="1"/>
  <c r="I595" i="1"/>
  <c r="I596" i="1"/>
  <c r="I597" i="1"/>
  <c r="I598" i="1"/>
  <c r="I599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5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81" i="2"/>
  <c r="I85" i="2"/>
  <c r="I188" i="2"/>
  <c r="I195" i="2"/>
  <c r="I197" i="2"/>
  <c r="I230" i="2"/>
  <c r="I371" i="2"/>
  <c r="I377" i="2"/>
  <c r="I386" i="2"/>
  <c r="I391" i="2"/>
  <c r="I406" i="2"/>
  <c r="I407" i="2"/>
  <c r="I410" i="2"/>
  <c r="I424" i="2"/>
  <c r="I612" i="2"/>
  <c r="I615" i="2"/>
  <c r="I22" i="3"/>
  <c r="I30" i="3"/>
  <c r="I31" i="3"/>
  <c r="I32" i="3"/>
  <c r="I33" i="3"/>
  <c r="I39" i="3"/>
  <c r="I40" i="3"/>
  <c r="I49" i="3"/>
  <c r="I53" i="3"/>
  <c r="I54" i="3"/>
  <c r="I57" i="3"/>
  <c r="I65" i="3"/>
  <c r="I67" i="3"/>
  <c r="I71" i="3"/>
  <c r="I81" i="3"/>
  <c r="I82" i="3"/>
  <c r="I83" i="3"/>
  <c r="I84" i="3"/>
  <c r="I85" i="3"/>
  <c r="I86" i="3"/>
  <c r="I87" i="3"/>
  <c r="I89" i="3"/>
  <c r="I93" i="3"/>
  <c r="I96" i="3"/>
  <c r="I97" i="3"/>
  <c r="I98" i="3"/>
  <c r="I99" i="3"/>
  <c r="I100" i="3"/>
  <c r="I101" i="3"/>
  <c r="I103" i="3"/>
  <c r="I104" i="3"/>
  <c r="I105" i="3"/>
  <c r="I106" i="3"/>
  <c r="I111" i="3"/>
  <c r="I115" i="3"/>
  <c r="I116" i="3"/>
  <c r="I118" i="3"/>
  <c r="I120" i="3"/>
  <c r="I121" i="3"/>
  <c r="I123" i="3"/>
  <c r="I124" i="3"/>
  <c r="I125" i="3"/>
  <c r="I126" i="3"/>
  <c r="I127" i="3"/>
  <c r="I132" i="3"/>
  <c r="I133" i="3"/>
  <c r="I134" i="3"/>
  <c r="I135" i="3"/>
  <c r="I136" i="3"/>
  <c r="I137" i="3"/>
  <c r="I139" i="3"/>
  <c r="I141" i="3"/>
  <c r="I142" i="3"/>
  <c r="I144" i="3"/>
  <c r="I145" i="3"/>
  <c r="I146" i="3"/>
  <c r="I148" i="3"/>
  <c r="I150" i="3"/>
  <c r="I155" i="3"/>
  <c r="I156" i="3"/>
  <c r="I166" i="3"/>
  <c r="I168" i="3"/>
  <c r="I170" i="3"/>
  <c r="I188" i="3"/>
  <c r="I189" i="3"/>
  <c r="I190" i="3"/>
  <c r="I191" i="3"/>
  <c r="I193" i="3"/>
  <c r="I195" i="3"/>
  <c r="I196" i="3"/>
  <c r="I197" i="3"/>
  <c r="I198" i="3"/>
  <c r="I201" i="3"/>
  <c r="I202" i="3"/>
  <c r="I203" i="3"/>
  <c r="I204" i="3"/>
  <c r="I207" i="3"/>
  <c r="I208" i="3"/>
  <c r="I209" i="3"/>
  <c r="I210" i="3"/>
  <c r="I214" i="3"/>
  <c r="I215" i="3"/>
  <c r="I216" i="3"/>
  <c r="I218" i="3"/>
  <c r="I219" i="3"/>
  <c r="I220" i="3"/>
  <c r="I221" i="3"/>
  <c r="I222" i="3"/>
  <c r="I225" i="3"/>
  <c r="I226" i="3"/>
  <c r="I227" i="3"/>
  <c r="I230" i="3"/>
  <c r="I235" i="3"/>
  <c r="I242" i="3"/>
  <c r="I244" i="3"/>
  <c r="I248" i="3"/>
  <c r="I252" i="3"/>
  <c r="I254" i="3"/>
  <c r="I255" i="3"/>
  <c r="I256" i="3"/>
  <c r="I258" i="3"/>
  <c r="I261" i="3"/>
  <c r="I263" i="3"/>
  <c r="I267" i="3"/>
  <c r="I270" i="3"/>
  <c r="I272" i="3"/>
  <c r="I275" i="3"/>
  <c r="I276" i="3"/>
  <c r="I277" i="3"/>
  <c r="I279" i="3"/>
  <c r="I281" i="3"/>
  <c r="I292" i="3"/>
  <c r="I293" i="3"/>
  <c r="I294" i="3"/>
  <c r="I295" i="3"/>
  <c r="I297" i="3"/>
  <c r="I300" i="3"/>
  <c r="I306" i="3"/>
  <c r="I307" i="3"/>
  <c r="I308" i="3"/>
  <c r="I309" i="3"/>
  <c r="I310" i="3"/>
  <c r="I311" i="3"/>
  <c r="I312" i="3"/>
  <c r="I316" i="3"/>
  <c r="I318" i="3"/>
  <c r="I321" i="3"/>
  <c r="I338" i="3"/>
  <c r="I340" i="3"/>
  <c r="I343" i="3"/>
  <c r="I346" i="3"/>
  <c r="I347" i="3"/>
  <c r="I352" i="3"/>
  <c r="I371" i="3"/>
  <c r="I372" i="3"/>
  <c r="I373" i="3"/>
  <c r="I374" i="3"/>
  <c r="I377" i="3"/>
  <c r="I378" i="3"/>
  <c r="I379" i="3"/>
  <c r="I380" i="3"/>
  <c r="I381" i="3"/>
  <c r="I383" i="3"/>
  <c r="I384" i="3"/>
  <c r="I386" i="3"/>
  <c r="I387" i="3"/>
  <c r="I388" i="3"/>
  <c r="I389" i="3"/>
  <c r="I391" i="3"/>
  <c r="I392" i="3"/>
  <c r="I394" i="3"/>
  <c r="I395" i="3"/>
  <c r="I396" i="3"/>
  <c r="I401" i="3"/>
  <c r="I402" i="3"/>
  <c r="I404" i="3"/>
  <c r="I405" i="3"/>
  <c r="I406" i="3"/>
  <c r="I407" i="3"/>
  <c r="I408" i="3"/>
  <c r="I410" i="3"/>
  <c r="I413" i="3"/>
  <c r="I419" i="3"/>
  <c r="I421" i="3"/>
  <c r="I422" i="3"/>
  <c r="I423" i="3"/>
  <c r="I424" i="3"/>
  <c r="I426" i="3"/>
  <c r="I427" i="3"/>
  <c r="I428" i="3"/>
  <c r="I429" i="3"/>
  <c r="I430" i="3"/>
  <c r="I432" i="3"/>
  <c r="I433" i="3"/>
  <c r="I434" i="3"/>
  <c r="I435" i="3"/>
  <c r="I436" i="3"/>
  <c r="I437" i="3"/>
  <c r="I441" i="3"/>
  <c r="I446" i="3"/>
  <c r="I448" i="3"/>
  <c r="I450" i="3"/>
  <c r="I451" i="3"/>
  <c r="I454" i="3"/>
  <c r="I455" i="3"/>
  <c r="I457" i="3"/>
  <c r="I460" i="3"/>
  <c r="I470" i="3"/>
  <c r="I472" i="3"/>
  <c r="I473" i="3"/>
  <c r="I478" i="3"/>
  <c r="I484" i="3"/>
  <c r="I486" i="3"/>
  <c r="I487" i="3"/>
  <c r="I493" i="3"/>
  <c r="I497" i="3"/>
  <c r="I499" i="3"/>
  <c r="I507" i="3"/>
  <c r="I517" i="3"/>
  <c r="I518" i="3"/>
  <c r="I526" i="3"/>
  <c r="I528" i="3"/>
  <c r="I535" i="3"/>
  <c r="I537" i="3"/>
  <c r="I538" i="3"/>
  <c r="I539" i="3"/>
  <c r="I540" i="3"/>
  <c r="I541" i="3"/>
  <c r="I543" i="3"/>
  <c r="I544" i="3"/>
  <c r="I546" i="3"/>
  <c r="I561" i="3"/>
  <c r="I563" i="3"/>
  <c r="I564" i="3"/>
  <c r="I565" i="3"/>
  <c r="I567" i="3"/>
  <c r="I577" i="3"/>
  <c r="I581" i="3"/>
  <c r="I585" i="3"/>
  <c r="I588" i="3"/>
  <c r="I589" i="3"/>
  <c r="I590" i="3"/>
  <c r="I595" i="3"/>
  <c r="I612" i="3"/>
  <c r="I613" i="3"/>
  <c r="I614" i="3"/>
  <c r="I615" i="3"/>
  <c r="I616" i="3"/>
  <c r="I617" i="3"/>
  <c r="I621" i="3"/>
  <c r="I622" i="3"/>
  <c r="I623" i="3"/>
  <c r="I627" i="3"/>
  <c r="I628" i="3"/>
  <c r="I629" i="3"/>
  <c r="I630" i="3"/>
  <c r="I631" i="3"/>
  <c r="I636" i="3"/>
  <c r="I639" i="3"/>
  <c r="I22" i="4"/>
  <c r="I39" i="4"/>
  <c r="I56" i="4"/>
  <c r="I81" i="4"/>
  <c r="I82" i="4"/>
  <c r="I85" i="4"/>
  <c r="I86" i="4"/>
  <c r="I100" i="4"/>
  <c r="I103" i="4"/>
  <c r="I123" i="4"/>
  <c r="I126" i="4"/>
  <c r="I128" i="4"/>
  <c r="I133" i="4"/>
  <c r="I135" i="4"/>
  <c r="I139" i="4"/>
  <c r="I141" i="4"/>
  <c r="I144" i="4"/>
  <c r="I147" i="4"/>
  <c r="I149" i="4"/>
  <c r="I156" i="4"/>
  <c r="I158" i="4"/>
  <c r="I188" i="4"/>
  <c r="I189" i="4"/>
  <c r="I195" i="4"/>
  <c r="I197" i="4"/>
  <c r="I198" i="4"/>
  <c r="I207" i="4"/>
  <c r="I209" i="4"/>
  <c r="I220" i="4"/>
  <c r="I221" i="4"/>
  <c r="I230" i="4"/>
  <c r="I235" i="4"/>
  <c r="I252" i="4"/>
  <c r="I256" i="4"/>
  <c r="I258" i="4"/>
  <c r="I263" i="4"/>
  <c r="I293" i="4"/>
  <c r="I316" i="4"/>
  <c r="I321" i="4"/>
  <c r="I371" i="4"/>
  <c r="I372" i="4"/>
  <c r="I377" i="4"/>
  <c r="I380" i="4"/>
  <c r="I383" i="4"/>
  <c r="I386" i="4"/>
  <c r="I391" i="4"/>
  <c r="I392" i="4"/>
  <c r="I402" i="4"/>
  <c r="I406" i="4"/>
  <c r="I407" i="4"/>
  <c r="I410" i="4"/>
  <c r="I413" i="4"/>
  <c r="I423" i="4"/>
  <c r="I435" i="4"/>
  <c r="I471" i="4"/>
  <c r="I612" i="4"/>
  <c r="I615" i="4"/>
  <c r="I616" i="4"/>
  <c r="I617" i="4"/>
  <c r="I22" i="5"/>
  <c r="I30" i="5"/>
  <c r="I32" i="5"/>
  <c r="I33" i="5"/>
  <c r="I36" i="5"/>
  <c r="I41" i="5"/>
  <c r="I42" i="5"/>
  <c r="I53" i="5"/>
  <c r="I81" i="5"/>
  <c r="I82" i="5"/>
  <c r="I84" i="5"/>
  <c r="I85" i="5"/>
  <c r="I86" i="5"/>
  <c r="I87" i="5"/>
  <c r="I88" i="5"/>
  <c r="I96" i="5"/>
  <c r="I97" i="5"/>
  <c r="I100" i="5"/>
  <c r="I104" i="5"/>
  <c r="I105" i="5"/>
  <c r="I106" i="5"/>
  <c r="I107" i="5"/>
  <c r="I111" i="5"/>
  <c r="I116" i="5"/>
  <c r="I118" i="5"/>
  <c r="I121" i="5"/>
  <c r="I123" i="5"/>
  <c r="I124" i="5"/>
  <c r="I125" i="5"/>
  <c r="I126" i="5"/>
  <c r="I127" i="5"/>
  <c r="I128" i="5"/>
  <c r="I132" i="5"/>
  <c r="I133" i="5"/>
  <c r="I135" i="5"/>
  <c r="I137" i="5"/>
  <c r="I138" i="5"/>
  <c r="I139" i="5"/>
  <c r="I141" i="5"/>
  <c r="I144" i="5"/>
  <c r="I146" i="5"/>
  <c r="I147" i="5"/>
  <c r="I148" i="5"/>
  <c r="I161" i="5"/>
  <c r="I165" i="5"/>
  <c r="I166" i="5"/>
  <c r="I170" i="5"/>
  <c r="I175" i="5"/>
  <c r="I177" i="5"/>
  <c r="I188" i="5"/>
  <c r="I189" i="5"/>
  <c r="I194" i="5"/>
  <c r="I195" i="5"/>
  <c r="I197" i="5"/>
  <c r="I201" i="5"/>
  <c r="I202" i="5"/>
  <c r="I203" i="5"/>
  <c r="I209" i="5"/>
  <c r="I214" i="5"/>
  <c r="I215" i="5"/>
  <c r="I219" i="5"/>
  <c r="I220" i="5"/>
  <c r="I227" i="5"/>
  <c r="I230" i="5"/>
  <c r="I235" i="5"/>
  <c r="I242" i="5"/>
  <c r="I248" i="5"/>
  <c r="I255" i="5"/>
  <c r="I256" i="5"/>
  <c r="I258" i="5"/>
  <c r="I270" i="5"/>
  <c r="I284" i="5"/>
  <c r="I293" i="5"/>
  <c r="I297" i="5"/>
  <c r="I305" i="5"/>
  <c r="I306" i="5"/>
  <c r="I308" i="5"/>
  <c r="I309" i="5"/>
  <c r="I311" i="5"/>
  <c r="I312" i="5"/>
  <c r="I316" i="5"/>
  <c r="I321" i="5"/>
  <c r="I371" i="5"/>
  <c r="I372" i="5"/>
  <c r="I373" i="5"/>
  <c r="I374" i="5"/>
  <c r="I377" i="5"/>
  <c r="I378" i="5"/>
  <c r="I379" i="5"/>
  <c r="I380" i="5"/>
  <c r="I381" i="5"/>
  <c r="I383" i="5"/>
  <c r="I384" i="5"/>
  <c r="I386" i="5"/>
  <c r="I391" i="5"/>
  <c r="I395" i="5"/>
  <c r="I396" i="5"/>
  <c r="I401" i="5"/>
  <c r="I402" i="5"/>
  <c r="I406" i="5"/>
  <c r="I407" i="5"/>
  <c r="I408" i="5"/>
  <c r="I409" i="5"/>
  <c r="I410" i="5"/>
  <c r="I413" i="5"/>
  <c r="I419" i="5"/>
  <c r="I422" i="5"/>
  <c r="I423" i="5"/>
  <c r="I424" i="5"/>
  <c r="I425" i="5"/>
  <c r="I427" i="5"/>
  <c r="I428" i="5"/>
  <c r="I430" i="5"/>
  <c r="I435" i="5"/>
  <c r="I436" i="5"/>
  <c r="I437" i="5"/>
  <c r="I438" i="5"/>
  <c r="I442" i="5"/>
  <c r="I446" i="5"/>
  <c r="I460" i="5"/>
  <c r="I470" i="5"/>
  <c r="I493" i="5"/>
  <c r="I507" i="5"/>
  <c r="I509" i="5"/>
  <c r="I533" i="5"/>
  <c r="I539" i="5"/>
  <c r="I543" i="5"/>
  <c r="I546" i="5"/>
  <c r="I564" i="5"/>
  <c r="I571" i="5"/>
  <c r="I575" i="5"/>
  <c r="I577" i="5"/>
  <c r="I583" i="5"/>
  <c r="I590" i="5"/>
  <c r="I612" i="5"/>
  <c r="I614" i="5"/>
  <c r="I615" i="5"/>
  <c r="I616" i="5"/>
  <c r="I617" i="5"/>
  <c r="I620" i="5"/>
  <c r="I621" i="5"/>
  <c r="I622" i="5"/>
  <c r="I623" i="5"/>
  <c r="I627" i="5"/>
  <c r="I629" i="5"/>
  <c r="I630" i="5"/>
  <c r="I634" i="5"/>
  <c r="I639" i="5"/>
  <c r="I22" i="6"/>
  <c r="I28" i="6"/>
  <c r="I30" i="6"/>
  <c r="I31" i="6"/>
  <c r="I33" i="6"/>
  <c r="I53" i="6"/>
  <c r="I57" i="6"/>
  <c r="I62" i="6"/>
  <c r="I67" i="6"/>
  <c r="I81" i="6"/>
  <c r="I82" i="6"/>
  <c r="I83" i="6"/>
  <c r="I84" i="6"/>
  <c r="I85" i="6"/>
  <c r="I86" i="6"/>
  <c r="I93" i="6"/>
  <c r="I97" i="6"/>
  <c r="I98" i="6"/>
  <c r="I103" i="6"/>
  <c r="I105" i="6"/>
  <c r="I106" i="6"/>
  <c r="I107" i="6"/>
  <c r="I111" i="6"/>
  <c r="I115" i="6"/>
  <c r="I116" i="6"/>
  <c r="I118" i="6"/>
  <c r="I120" i="6"/>
  <c r="I122" i="6"/>
  <c r="I123" i="6"/>
  <c r="I125" i="6"/>
  <c r="I127" i="6"/>
  <c r="I128" i="6"/>
  <c r="I134" i="6"/>
  <c r="I135" i="6"/>
  <c r="I137" i="6"/>
  <c r="I139" i="6"/>
  <c r="I141" i="6"/>
  <c r="I142" i="6"/>
  <c r="I144" i="6"/>
  <c r="I145" i="6"/>
  <c r="I146" i="6"/>
  <c r="I147" i="6"/>
  <c r="I153" i="6"/>
  <c r="I154" i="6"/>
  <c r="I155" i="6"/>
  <c r="I165" i="6"/>
  <c r="I166" i="6"/>
  <c r="I167" i="6"/>
  <c r="I168" i="6"/>
  <c r="I188" i="6"/>
  <c r="I189" i="6"/>
  <c r="I191" i="6"/>
  <c r="I193" i="6"/>
  <c r="I195" i="6"/>
  <c r="I197" i="6"/>
  <c r="I198" i="6"/>
  <c r="I201" i="6"/>
  <c r="I202" i="6"/>
  <c r="I203" i="6"/>
  <c r="I204" i="6"/>
  <c r="I205" i="6"/>
  <c r="I207" i="6"/>
  <c r="I208" i="6"/>
  <c r="I209" i="6"/>
  <c r="I210" i="6"/>
  <c r="I216" i="6"/>
  <c r="I218" i="6"/>
  <c r="I219" i="6"/>
  <c r="I220" i="6"/>
  <c r="I221" i="6"/>
  <c r="I226" i="6"/>
  <c r="I228" i="6"/>
  <c r="I230" i="6"/>
  <c r="I235" i="6"/>
  <c r="I242" i="6"/>
  <c r="I254" i="6"/>
  <c r="I258" i="6"/>
  <c r="I261" i="6"/>
  <c r="I271" i="6"/>
  <c r="I281" i="6"/>
  <c r="I292" i="6"/>
  <c r="I293" i="6"/>
  <c r="I294" i="6"/>
  <c r="I297" i="6"/>
  <c r="I306" i="6"/>
  <c r="I307" i="6"/>
  <c r="I308" i="6"/>
  <c r="I311" i="6"/>
  <c r="I312" i="6"/>
  <c r="I318" i="6"/>
  <c r="I321" i="6"/>
  <c r="I324" i="6"/>
  <c r="I327" i="6"/>
  <c r="I338" i="6"/>
  <c r="I340" i="6"/>
  <c r="I347" i="6"/>
  <c r="I355" i="6"/>
  <c r="I361" i="6"/>
  <c r="I371" i="6"/>
  <c r="I372" i="6"/>
  <c r="I373" i="6"/>
  <c r="I374" i="6"/>
  <c r="I377" i="6"/>
  <c r="I378" i="6"/>
  <c r="I380" i="6"/>
  <c r="I381" i="6"/>
  <c r="I382" i="6"/>
  <c r="I383" i="6"/>
  <c r="I384" i="6"/>
  <c r="I386" i="6"/>
  <c r="I387" i="6"/>
  <c r="I388" i="6"/>
  <c r="I391" i="6"/>
  <c r="I392" i="6"/>
  <c r="I394" i="6"/>
  <c r="I395" i="6"/>
  <c r="I396" i="6"/>
  <c r="I397" i="6"/>
  <c r="I401" i="6"/>
  <c r="I402" i="6"/>
  <c r="I405" i="6"/>
  <c r="I406" i="6"/>
  <c r="I407" i="6"/>
  <c r="I408" i="6"/>
  <c r="I410" i="6"/>
  <c r="I414" i="6"/>
  <c r="I419" i="6"/>
  <c r="I420" i="6"/>
  <c r="I421" i="6"/>
  <c r="I422" i="6"/>
  <c r="I423" i="6"/>
  <c r="I424" i="6"/>
  <c r="I427" i="6"/>
  <c r="I428" i="6"/>
  <c r="I429" i="6"/>
  <c r="I430" i="6"/>
  <c r="I432" i="6"/>
  <c r="I433" i="6"/>
  <c r="I434" i="6"/>
  <c r="I435" i="6"/>
  <c r="I437" i="6"/>
  <c r="I438" i="6"/>
  <c r="I446" i="6"/>
  <c r="I454" i="6"/>
  <c r="I455" i="6"/>
  <c r="I470" i="6"/>
  <c r="I486" i="6"/>
  <c r="I487" i="6"/>
  <c r="I493" i="6"/>
  <c r="I507" i="6"/>
  <c r="I518" i="6"/>
  <c r="I539" i="6"/>
  <c r="I540" i="6"/>
  <c r="I543" i="6"/>
  <c r="I544" i="6"/>
  <c r="I546" i="6"/>
  <c r="I549" i="6"/>
  <c r="I563" i="6"/>
  <c r="I567" i="6"/>
  <c r="I571" i="6"/>
  <c r="I577" i="6"/>
  <c r="I590" i="6"/>
  <c r="I612" i="6"/>
  <c r="I613" i="6"/>
  <c r="I614" i="6"/>
  <c r="I615" i="6"/>
  <c r="I616" i="6"/>
  <c r="I617" i="6"/>
  <c r="I618" i="6"/>
  <c r="I620" i="6"/>
  <c r="I622" i="6"/>
  <c r="I623" i="6"/>
  <c r="I628" i="6"/>
  <c r="I630" i="6"/>
  <c r="I631" i="6"/>
  <c r="I634" i="6"/>
  <c r="I639" i="6"/>
  <c r="I22" i="7"/>
  <c r="I32" i="7"/>
  <c r="I33" i="7"/>
  <c r="I53" i="7"/>
  <c r="I56" i="7"/>
  <c r="I81" i="7"/>
  <c r="I82" i="7"/>
  <c r="I85" i="7"/>
  <c r="I86" i="7"/>
  <c r="I87" i="7"/>
  <c r="I90" i="7"/>
  <c r="I93" i="7"/>
  <c r="I101" i="7"/>
  <c r="I104" i="7"/>
  <c r="I105" i="7"/>
  <c r="I120" i="7"/>
  <c r="I123" i="7"/>
  <c r="I135" i="7"/>
  <c r="I137" i="7"/>
  <c r="I141" i="7"/>
  <c r="I144" i="7"/>
  <c r="I145" i="7"/>
  <c r="I146" i="7"/>
  <c r="I147" i="7"/>
  <c r="I150" i="7"/>
  <c r="I166" i="7"/>
  <c r="I347" i="7"/>
  <c r="I338" i="7"/>
  <c r="I321" i="7"/>
  <c r="I312" i="7"/>
  <c r="I306" i="7"/>
  <c r="I295" i="7"/>
  <c r="I294" i="7"/>
  <c r="I293" i="7"/>
  <c r="I261" i="7"/>
  <c r="I258" i="7"/>
  <c r="I252" i="7"/>
  <c r="I245" i="7"/>
  <c r="I235" i="7"/>
  <c r="I230" i="7"/>
  <c r="I227" i="7"/>
  <c r="I221" i="7"/>
  <c r="I220" i="7"/>
  <c r="I188" i="7"/>
  <c r="I189" i="7"/>
  <c r="I191" i="7"/>
  <c r="I195" i="7"/>
  <c r="I203" i="7"/>
  <c r="I210" i="7"/>
  <c r="H216" i="7"/>
  <c r="N216" i="7" s="1"/>
  <c r="J218" i="7"/>
  <c r="H220" i="7"/>
  <c r="N220" i="7" s="1"/>
  <c r="H222" i="7"/>
  <c r="N222" i="7" s="1"/>
  <c r="H226" i="7"/>
  <c r="N226" i="7" s="1"/>
  <c r="J227" i="7"/>
  <c r="G235" i="7"/>
  <c r="M235" i="7" s="1"/>
  <c r="H242" i="7"/>
  <c r="N242" i="7" s="1"/>
  <c r="G255" i="7"/>
  <c r="M255" i="7" s="1"/>
  <c r="H293" i="7"/>
  <c r="N293" i="7" s="1"/>
  <c r="M294" i="7"/>
  <c r="M295" i="7"/>
  <c r="G306" i="7"/>
  <c r="M306" i="7" s="1"/>
  <c r="G307" i="7"/>
  <c r="M307" i="7" s="1"/>
  <c r="G309" i="7"/>
  <c r="M309" i="7" s="1"/>
  <c r="G311" i="7"/>
  <c r="M311" i="7" s="1"/>
  <c r="H315" i="7"/>
  <c r="N315" i="7" s="1"/>
  <c r="H340" i="7"/>
  <c r="N340" i="7" s="1"/>
  <c r="L371" i="7"/>
  <c r="H381" i="7"/>
  <c r="N381" i="7" s="1"/>
  <c r="G386" i="7"/>
  <c r="M386" i="7" s="1"/>
  <c r="G391" i="7"/>
  <c r="M391" i="7" s="1"/>
  <c r="M394" i="7"/>
  <c r="G395" i="7"/>
  <c r="M395" i="7" s="1"/>
  <c r="G396" i="7"/>
  <c r="M396" i="7" s="1"/>
  <c r="M397" i="7"/>
  <c r="G402" i="7"/>
  <c r="M402" i="7" s="1"/>
  <c r="G404" i="7"/>
  <c r="M404" i="7" s="1"/>
  <c r="G405" i="7"/>
  <c r="M405" i="7" s="1"/>
  <c r="M410" i="7"/>
  <c r="G413" i="7"/>
  <c r="M413" i="7" s="1"/>
  <c r="G419" i="7"/>
  <c r="M419" i="7" s="1"/>
  <c r="H428" i="7"/>
  <c r="N428" i="7" s="1"/>
  <c r="M433" i="7"/>
  <c r="G436" i="7"/>
  <c r="M436" i="7" s="1"/>
  <c r="M462" i="7"/>
  <c r="M483" i="7"/>
  <c r="M484" i="7"/>
  <c r="M496" i="7"/>
  <c r="G497" i="7"/>
  <c r="M497" i="7" s="1"/>
  <c r="M503" i="7"/>
  <c r="M518" i="7"/>
  <c r="M519" i="7"/>
  <c r="M544" i="7"/>
  <c r="M571" i="7"/>
  <c r="M583" i="7"/>
  <c r="G584" i="7"/>
  <c r="M584" i="7" s="1"/>
  <c r="M613" i="7"/>
  <c r="G616" i="7"/>
  <c r="M616" i="7" s="1"/>
  <c r="G640" i="7"/>
  <c r="M640" i="7" s="1"/>
  <c r="K22" i="8"/>
  <c r="G27" i="8"/>
  <c r="M27" i="8" s="1"/>
  <c r="G30" i="8"/>
  <c r="M30" i="8" s="1"/>
  <c r="G86" i="8"/>
  <c r="M86" i="8" s="1"/>
  <c r="M88" i="8"/>
  <c r="M93" i="8"/>
  <c r="G111" i="8"/>
  <c r="M111" i="8" s="1"/>
  <c r="M113" i="8"/>
  <c r="M114" i="8"/>
  <c r="G115" i="8"/>
  <c r="M115" i="8" s="1"/>
  <c r="G125" i="8"/>
  <c r="M125" i="8" s="1"/>
  <c r="G126" i="8"/>
  <c r="M126" i="8" s="1"/>
  <c r="G127" i="8"/>
  <c r="M127" i="8" s="1"/>
  <c r="G133" i="8"/>
  <c r="M133" i="8" s="1"/>
  <c r="G141" i="8"/>
  <c r="M141" i="8" s="1"/>
  <c r="G142" i="8"/>
  <c r="M142" i="8" s="1"/>
  <c r="G146" i="8"/>
  <c r="M146" i="8" s="1"/>
  <c r="G150" i="8"/>
  <c r="M150" i="8" s="1"/>
  <c r="G155" i="8"/>
  <c r="M155" i="8" s="1"/>
  <c r="G156" i="8"/>
  <c r="M156" i="8" s="1"/>
  <c r="G177" i="8"/>
  <c r="M177" i="8" s="1"/>
  <c r="G352" i="8"/>
  <c r="M352" i="8" s="1"/>
  <c r="G359" i="8"/>
  <c r="M359" i="8" s="1"/>
  <c r="G294" i="8"/>
  <c r="M294" i="8" s="1"/>
  <c r="G291" i="8"/>
  <c r="M291" i="8" s="1"/>
  <c r="G316" i="8"/>
  <c r="M316" i="8" s="1"/>
  <c r="G299" i="8"/>
  <c r="M299" i="8" s="1"/>
  <c r="G295" i="8"/>
  <c r="M295" i="8" s="1"/>
  <c r="G293" i="8"/>
  <c r="M293" i="8" s="1"/>
  <c r="G188" i="8"/>
  <c r="M211" i="8"/>
  <c r="M222" i="8"/>
  <c r="G226" i="8"/>
  <c r="M226" i="8" s="1"/>
  <c r="M231" i="8"/>
  <c r="G242" i="8"/>
  <c r="M242" i="8" s="1"/>
  <c r="G251" i="8"/>
  <c r="M251" i="8" s="1"/>
  <c r="G292" i="8"/>
  <c r="M292" i="8" s="1"/>
  <c r="G312" i="8"/>
  <c r="M312" i="8" s="1"/>
  <c r="G321" i="8"/>
  <c r="M321" i="8" s="1"/>
  <c r="G564" i="8"/>
  <c r="M564" i="8" s="1"/>
  <c r="G484" i="8"/>
  <c r="M484" i="8" s="1"/>
  <c r="G461" i="8"/>
  <c r="M461" i="8" s="1"/>
  <c r="G448" i="8"/>
  <c r="M448" i="8" s="1"/>
  <c r="G435" i="8"/>
  <c r="M435" i="8" s="1"/>
  <c r="G427" i="8"/>
  <c r="M427" i="8" s="1"/>
  <c r="G424" i="8"/>
  <c r="M424" i="8" s="1"/>
  <c r="G422" i="8"/>
  <c r="M422" i="8" s="1"/>
  <c r="G419" i="8"/>
  <c r="M419" i="8" s="1"/>
  <c r="G407" i="8"/>
  <c r="M407" i="8" s="1"/>
  <c r="G405" i="8"/>
  <c r="M405" i="8" s="1"/>
  <c r="G395" i="8"/>
  <c r="M395" i="8" s="1"/>
  <c r="G386" i="8"/>
  <c r="M386" i="8" s="1"/>
  <c r="G379" i="8"/>
  <c r="M379" i="8" s="1"/>
  <c r="G377" i="8"/>
  <c r="M377" i="8" s="1"/>
  <c r="G374" i="8"/>
  <c r="M374" i="8" s="1"/>
  <c r="G372" i="8"/>
  <c r="M372" i="8" s="1"/>
  <c r="G546" i="8"/>
  <c r="M546" i="8" s="1"/>
  <c r="G493" i="8"/>
  <c r="M493" i="8" s="1"/>
  <c r="G459" i="8"/>
  <c r="M459" i="8" s="1"/>
  <c r="G455" i="8"/>
  <c r="M455" i="8" s="1"/>
  <c r="G446" i="8"/>
  <c r="M446" i="8" s="1"/>
  <c r="G438" i="8"/>
  <c r="M438" i="8" s="1"/>
  <c r="G428" i="8"/>
  <c r="M428" i="8" s="1"/>
  <c r="G413" i="8"/>
  <c r="M413" i="8" s="1"/>
  <c r="G410" i="8"/>
  <c r="M410" i="8" s="1"/>
  <c r="G408" i="8"/>
  <c r="M408" i="8" s="1"/>
  <c r="G389" i="8"/>
  <c r="M389" i="8" s="1"/>
  <c r="G384" i="8"/>
  <c r="M384" i="8" s="1"/>
  <c r="G473" i="8"/>
  <c r="M473" i="8" s="1"/>
  <c r="G437" i="8"/>
  <c r="M437" i="8" s="1"/>
  <c r="G409" i="8"/>
  <c r="M409" i="8" s="1"/>
  <c r="G402" i="8"/>
  <c r="M402" i="8" s="1"/>
  <c r="G391" i="8"/>
  <c r="M391" i="8" s="1"/>
  <c r="G383" i="8"/>
  <c r="M383" i="8" s="1"/>
  <c r="K371" i="8"/>
  <c r="G371" i="8"/>
  <c r="N373" i="8"/>
  <c r="G396" i="8"/>
  <c r="M396" i="8" s="1"/>
  <c r="M436" i="8"/>
  <c r="G460" i="8"/>
  <c r="M460" i="8" s="1"/>
  <c r="M512" i="8"/>
  <c r="G544" i="8"/>
  <c r="M544" i="8" s="1"/>
  <c r="N580" i="8"/>
  <c r="M583" i="8"/>
  <c r="M633" i="8"/>
  <c r="G636" i="8"/>
  <c r="M636" i="8" s="1"/>
  <c r="H9" i="9"/>
  <c r="N10" i="9"/>
  <c r="G33" i="9"/>
  <c r="M33" i="9" s="1"/>
  <c r="G152" i="9"/>
  <c r="M152" i="9" s="1"/>
  <c r="J338" i="9"/>
  <c r="J300" i="9"/>
  <c r="J221" i="9"/>
  <c r="J218" i="9"/>
  <c r="J312" i="9"/>
  <c r="J281" i="9"/>
  <c r="J235" i="9"/>
  <c r="J231" i="9"/>
  <c r="J225" i="9"/>
  <c r="J219" i="9"/>
  <c r="F12" i="9"/>
  <c r="J307" i="9"/>
  <c r="J230" i="9"/>
  <c r="J227" i="9"/>
  <c r="J220" i="9"/>
  <c r="J198" i="9"/>
  <c r="J195" i="9"/>
  <c r="J188" i="9"/>
  <c r="F9" i="9"/>
  <c r="M198" i="9"/>
  <c r="N218" i="9"/>
  <c r="M227" i="9"/>
  <c r="G438" i="9"/>
  <c r="M438" i="9" s="1"/>
  <c r="G483" i="9"/>
  <c r="M483" i="9" s="1"/>
  <c r="L9" i="10"/>
  <c r="G424" i="10"/>
  <c r="M424" i="10" s="1"/>
  <c r="G455" i="10"/>
  <c r="M455" i="10" s="1"/>
  <c r="M501" i="10"/>
  <c r="F10" i="11"/>
  <c r="J10" i="11" s="1"/>
  <c r="J12" i="11"/>
  <c r="G590" i="11"/>
  <c r="M590" i="11" s="1"/>
  <c r="G499" i="11"/>
  <c r="M499" i="11" s="1"/>
  <c r="G419" i="11"/>
  <c r="M419" i="11" s="1"/>
  <c r="K371" i="11"/>
  <c r="G589" i="11"/>
  <c r="M589" i="11" s="1"/>
  <c r="G460" i="11"/>
  <c r="M460" i="11" s="1"/>
  <c r="G446" i="11"/>
  <c r="M446" i="11" s="1"/>
  <c r="C13" i="11"/>
  <c r="C9" i="11"/>
  <c r="K9" i="11" s="1"/>
  <c r="G469" i="11"/>
  <c r="M469" i="11" s="1"/>
  <c r="G437" i="11"/>
  <c r="M437" i="11" s="1"/>
  <c r="G435" i="11"/>
  <c r="M435" i="11" s="1"/>
  <c r="G391" i="11"/>
  <c r="M391" i="11" s="1"/>
  <c r="G377" i="11"/>
  <c r="M377" i="11" s="1"/>
  <c r="G371" i="11"/>
  <c r="M371" i="11" s="1"/>
  <c r="G191" i="12"/>
  <c r="M191" i="12" s="1"/>
  <c r="G216" i="12"/>
  <c r="M216" i="12" s="1"/>
  <c r="G100" i="6"/>
  <c r="M100" i="6" s="1"/>
  <c r="G109" i="6"/>
  <c r="M109" i="6" s="1"/>
  <c r="G134" i="6"/>
  <c r="M134" i="6" s="1"/>
  <c r="G142" i="6"/>
  <c r="M142" i="6" s="1"/>
  <c r="G166" i="6"/>
  <c r="M166" i="6" s="1"/>
  <c r="G188" i="6"/>
  <c r="M188" i="6" s="1"/>
  <c r="G197" i="6"/>
  <c r="M197" i="6" s="1"/>
  <c r="G198" i="6"/>
  <c r="M198" i="6" s="1"/>
  <c r="G201" i="6"/>
  <c r="M201" i="6" s="1"/>
  <c r="G209" i="6"/>
  <c r="M209" i="6" s="1"/>
  <c r="G210" i="6"/>
  <c r="M210" i="6" s="1"/>
  <c r="G235" i="6"/>
  <c r="M235" i="6" s="1"/>
  <c r="G245" i="6"/>
  <c r="M245" i="6" s="1"/>
  <c r="G248" i="6"/>
  <c r="M248" i="6" s="1"/>
  <c r="G258" i="6"/>
  <c r="M258" i="6" s="1"/>
  <c r="G293" i="6"/>
  <c r="M293" i="6" s="1"/>
  <c r="G371" i="6"/>
  <c r="M371" i="6" s="1"/>
  <c r="G372" i="6"/>
  <c r="M372" i="6" s="1"/>
  <c r="G373" i="6"/>
  <c r="M373" i="6" s="1"/>
  <c r="G377" i="6"/>
  <c r="M377" i="6" s="1"/>
  <c r="G380" i="6"/>
  <c r="M380" i="6" s="1"/>
  <c r="G384" i="6"/>
  <c r="M384" i="6" s="1"/>
  <c r="G388" i="6"/>
  <c r="M388" i="6" s="1"/>
  <c r="G391" i="6"/>
  <c r="M391" i="6" s="1"/>
  <c r="G405" i="6"/>
  <c r="M405" i="6" s="1"/>
  <c r="G406" i="6"/>
  <c r="M406" i="6" s="1"/>
  <c r="G407" i="6"/>
  <c r="M407" i="6" s="1"/>
  <c r="G435" i="6"/>
  <c r="M435" i="6" s="1"/>
  <c r="G486" i="6"/>
  <c r="M486" i="6" s="1"/>
  <c r="G518" i="6"/>
  <c r="M518" i="6" s="1"/>
  <c r="G583" i="6"/>
  <c r="M583" i="6" s="1"/>
  <c r="G589" i="6"/>
  <c r="M589" i="6" s="1"/>
  <c r="G612" i="6"/>
  <c r="M612" i="6" s="1"/>
  <c r="G613" i="6"/>
  <c r="M613" i="6" s="1"/>
  <c r="G614" i="6"/>
  <c r="M614" i="6" s="1"/>
  <c r="G615" i="6"/>
  <c r="M615" i="6" s="1"/>
  <c r="G22" i="7"/>
  <c r="M22" i="7" s="1"/>
  <c r="G28" i="7"/>
  <c r="M28" i="7" s="1"/>
  <c r="G32" i="7"/>
  <c r="M32" i="7" s="1"/>
  <c r="K81" i="7"/>
  <c r="G85" i="7"/>
  <c r="M85" i="7" s="1"/>
  <c r="G116" i="7"/>
  <c r="M116" i="7" s="1"/>
  <c r="G127" i="7"/>
  <c r="M127" i="7" s="1"/>
  <c r="G133" i="7"/>
  <c r="M133" i="7" s="1"/>
  <c r="G189" i="7"/>
  <c r="M189" i="7" s="1"/>
  <c r="G193" i="7"/>
  <c r="M193" i="7" s="1"/>
  <c r="G198" i="7"/>
  <c r="M198" i="7" s="1"/>
  <c r="G202" i="7"/>
  <c r="M202" i="7" s="1"/>
  <c r="M262" i="7"/>
  <c r="M317" i="7"/>
  <c r="M334" i="7"/>
  <c r="G336" i="7"/>
  <c r="M336" i="7" s="1"/>
  <c r="H377" i="7"/>
  <c r="N377" i="7" s="1"/>
  <c r="M425" i="7"/>
  <c r="M559" i="7"/>
  <c r="L22" i="1"/>
  <c r="H27" i="1"/>
  <c r="N27" i="1" s="1"/>
  <c r="H28" i="1"/>
  <c r="N28" i="1" s="1"/>
  <c r="H29" i="1"/>
  <c r="N29" i="1" s="1"/>
  <c r="H47" i="1"/>
  <c r="N47" i="1" s="1"/>
  <c r="H48" i="1"/>
  <c r="N48" i="1" s="1"/>
  <c r="H54" i="1"/>
  <c r="N54" i="1" s="1"/>
  <c r="H55" i="1"/>
  <c r="N55" i="1" s="1"/>
  <c r="H66" i="1"/>
  <c r="N66" i="1" s="1"/>
  <c r="H67" i="1"/>
  <c r="N67" i="1" s="1"/>
  <c r="H81" i="1"/>
  <c r="N81" i="1" s="1"/>
  <c r="H84" i="1"/>
  <c r="N84" i="1" s="1"/>
  <c r="H85" i="1"/>
  <c r="N85" i="1" s="1"/>
  <c r="H99" i="1"/>
  <c r="N99" i="1" s="1"/>
  <c r="H100" i="1"/>
  <c r="N100" i="1" s="1"/>
  <c r="H101" i="1"/>
  <c r="N101" i="1" s="1"/>
  <c r="H103" i="1"/>
  <c r="N103" i="1" s="1"/>
  <c r="H106" i="1"/>
  <c r="N106" i="1" s="1"/>
  <c r="H107" i="1"/>
  <c r="N107" i="1" s="1"/>
  <c r="H120" i="1"/>
  <c r="N120" i="1" s="1"/>
  <c r="H123" i="1"/>
  <c r="N123" i="1" s="1"/>
  <c r="H124" i="1"/>
  <c r="N124" i="1" s="1"/>
  <c r="H127" i="1"/>
  <c r="N127" i="1" s="1"/>
  <c r="H128" i="1"/>
  <c r="N128" i="1" s="1"/>
  <c r="H141" i="1"/>
  <c r="N141" i="1" s="1"/>
  <c r="H142" i="1"/>
  <c r="N142" i="1" s="1"/>
  <c r="H151" i="1"/>
  <c r="N151" i="1" s="1"/>
  <c r="H153" i="1"/>
  <c r="N153" i="1" s="1"/>
  <c r="H159" i="1"/>
  <c r="N159" i="1" s="1"/>
  <c r="H161" i="1"/>
  <c r="N161" i="1" s="1"/>
  <c r="H162" i="1"/>
  <c r="N162" i="1" s="1"/>
  <c r="H169" i="1"/>
  <c r="N169" i="1" s="1"/>
  <c r="H188" i="1"/>
  <c r="N188" i="1" s="1"/>
  <c r="H189" i="1"/>
  <c r="N189" i="1" s="1"/>
  <c r="H203" i="1"/>
  <c r="N203" i="1" s="1"/>
  <c r="H204" i="1"/>
  <c r="N204" i="1" s="1"/>
  <c r="H209" i="1"/>
  <c r="N209" i="1" s="1"/>
  <c r="H210" i="1"/>
  <c r="N210" i="1" s="1"/>
  <c r="H211" i="1"/>
  <c r="N211" i="1" s="1"/>
  <c r="H213" i="1"/>
  <c r="N213" i="1" s="1"/>
  <c r="H214" i="1"/>
  <c r="N214" i="1" s="1"/>
  <c r="H215" i="1"/>
  <c r="N215" i="1" s="1"/>
  <c r="H216" i="1"/>
  <c r="N216" i="1" s="1"/>
  <c r="H222" i="1"/>
  <c r="N222" i="1" s="1"/>
  <c r="H223" i="1"/>
  <c r="N223" i="1" s="1"/>
  <c r="H225" i="1"/>
  <c r="N225" i="1" s="1"/>
  <c r="H230" i="1"/>
  <c r="N230" i="1" s="1"/>
  <c r="H231" i="1"/>
  <c r="N231" i="1" s="1"/>
  <c r="H233" i="1"/>
  <c r="N233" i="1" s="1"/>
  <c r="H234" i="1"/>
  <c r="N234" i="1" s="1"/>
  <c r="H235" i="1"/>
  <c r="N235" i="1" s="1"/>
  <c r="H241" i="1"/>
  <c r="N241" i="1" s="1"/>
  <c r="H242" i="1"/>
  <c r="N242" i="1" s="1"/>
  <c r="H251" i="1"/>
  <c r="N251" i="1" s="1"/>
  <c r="H252" i="1"/>
  <c r="N252" i="1" s="1"/>
  <c r="H253" i="1"/>
  <c r="N253" i="1" s="1"/>
  <c r="H254" i="1"/>
  <c r="N254" i="1" s="1"/>
  <c r="H261" i="1"/>
  <c r="N261" i="1" s="1"/>
  <c r="H262" i="1"/>
  <c r="N262" i="1" s="1"/>
  <c r="H263" i="1"/>
  <c r="N263" i="1" s="1"/>
  <c r="H265" i="1"/>
  <c r="N265" i="1" s="1"/>
  <c r="H266" i="1"/>
  <c r="N266" i="1" s="1"/>
  <c r="H267" i="1"/>
  <c r="N267" i="1" s="1"/>
  <c r="H268" i="1"/>
  <c r="N268" i="1" s="1"/>
  <c r="H279" i="1"/>
  <c r="N279" i="1" s="1"/>
  <c r="H280" i="1"/>
  <c r="N280" i="1" s="1"/>
  <c r="H281" i="1"/>
  <c r="N281" i="1" s="1"/>
  <c r="H284" i="1"/>
  <c r="N284" i="1" s="1"/>
  <c r="H285" i="1"/>
  <c r="N285" i="1" s="1"/>
  <c r="H286" i="1"/>
  <c r="N286" i="1" s="1"/>
  <c r="H287" i="1"/>
  <c r="N287" i="1" s="1"/>
  <c r="H288" i="1"/>
  <c r="N288" i="1" s="1"/>
  <c r="H304" i="1"/>
  <c r="N304" i="1" s="1"/>
  <c r="H305" i="1"/>
  <c r="N305" i="1" s="1"/>
  <c r="H313" i="1"/>
  <c r="N313" i="1" s="1"/>
  <c r="H327" i="1"/>
  <c r="N327" i="1" s="1"/>
  <c r="H336" i="1"/>
  <c r="N336" i="1" s="1"/>
  <c r="H340" i="1"/>
  <c r="N340" i="1" s="1"/>
  <c r="H346" i="1"/>
  <c r="N346" i="1" s="1"/>
  <c r="H347" i="1"/>
  <c r="N347" i="1" s="1"/>
  <c r="H356" i="1"/>
  <c r="N356" i="1" s="1"/>
  <c r="H361" i="1"/>
  <c r="N361" i="1" s="1"/>
  <c r="H373" i="1"/>
  <c r="N373" i="1" s="1"/>
  <c r="H374" i="1"/>
  <c r="N374" i="1" s="1"/>
  <c r="H379" i="1"/>
  <c r="N379" i="1" s="1"/>
  <c r="H380" i="1"/>
  <c r="N380" i="1" s="1"/>
  <c r="H381" i="1"/>
  <c r="N381" i="1" s="1"/>
  <c r="H383" i="1"/>
  <c r="N383" i="1" s="1"/>
  <c r="H384" i="1"/>
  <c r="N384" i="1" s="1"/>
  <c r="H402" i="1"/>
  <c r="N402" i="1" s="1"/>
  <c r="H403" i="1"/>
  <c r="N403" i="1" s="1"/>
  <c r="H404" i="1"/>
  <c r="N404" i="1" s="1"/>
  <c r="H407" i="1"/>
  <c r="N407" i="1" s="1"/>
  <c r="H410" i="1"/>
  <c r="N410" i="1" s="1"/>
  <c r="H411" i="1"/>
  <c r="N411" i="1" s="1"/>
  <c r="H413" i="1"/>
  <c r="N413" i="1" s="1"/>
  <c r="H414" i="1"/>
  <c r="N414" i="1" s="1"/>
  <c r="H415" i="1"/>
  <c r="N415" i="1" s="1"/>
  <c r="H416" i="1"/>
  <c r="N416" i="1" s="1"/>
  <c r="H426" i="1"/>
  <c r="N426" i="1" s="1"/>
  <c r="H431" i="1"/>
  <c r="N431" i="1" s="1"/>
  <c r="H442" i="1"/>
  <c r="N442" i="1" s="1"/>
  <c r="H443" i="1"/>
  <c r="N443" i="1" s="1"/>
  <c r="H448" i="1"/>
  <c r="N448" i="1" s="1"/>
  <c r="H450" i="1"/>
  <c r="N450" i="1" s="1"/>
  <c r="H459" i="1"/>
  <c r="N459" i="1" s="1"/>
  <c r="H462" i="1"/>
  <c r="N462" i="1" s="1"/>
  <c r="H463" i="1"/>
  <c r="N463" i="1" s="1"/>
  <c r="H464" i="1"/>
  <c r="N464" i="1" s="1"/>
  <c r="H465" i="1"/>
  <c r="N465" i="1" s="1"/>
  <c r="H470" i="1"/>
  <c r="N470" i="1" s="1"/>
  <c r="H471" i="1"/>
  <c r="N471" i="1" s="1"/>
  <c r="H472" i="1"/>
  <c r="N472" i="1" s="1"/>
  <c r="H473" i="1"/>
  <c r="N473" i="1" s="1"/>
  <c r="H478" i="1"/>
  <c r="N478" i="1" s="1"/>
  <c r="H480" i="1"/>
  <c r="N480" i="1" s="1"/>
  <c r="H501" i="1"/>
  <c r="N501" i="1" s="1"/>
  <c r="H502" i="1"/>
  <c r="N502" i="1" s="1"/>
  <c r="H517" i="1"/>
  <c r="N517" i="1" s="1"/>
  <c r="H518" i="1"/>
  <c r="N518" i="1" s="1"/>
  <c r="H520" i="1"/>
  <c r="N520" i="1" s="1"/>
  <c r="H521" i="1"/>
  <c r="N521" i="1" s="1"/>
  <c r="H526" i="1"/>
  <c r="N526" i="1" s="1"/>
  <c r="H527" i="1"/>
  <c r="N527" i="1" s="1"/>
  <c r="H528" i="1"/>
  <c r="N528" i="1" s="1"/>
  <c r="H536" i="1"/>
  <c r="N536" i="1" s="1"/>
  <c r="H537" i="1"/>
  <c r="N537" i="1" s="1"/>
  <c r="H538" i="1"/>
  <c r="N538" i="1" s="1"/>
  <c r="H539" i="1"/>
  <c r="N539" i="1" s="1"/>
  <c r="H549" i="1"/>
  <c r="N549" i="1" s="1"/>
  <c r="H558" i="1"/>
  <c r="N558" i="1" s="1"/>
  <c r="H559" i="1"/>
  <c r="N559" i="1" s="1"/>
  <c r="H562" i="1"/>
  <c r="N562" i="1" s="1"/>
  <c r="H579" i="1"/>
  <c r="N579" i="1" s="1"/>
  <c r="H580" i="1"/>
  <c r="N580" i="1" s="1"/>
  <c r="H581" i="1"/>
  <c r="N581" i="1" s="1"/>
  <c r="H585" i="1"/>
  <c r="N585" i="1" s="1"/>
  <c r="H586" i="1"/>
  <c r="N586" i="1" s="1"/>
  <c r="H588" i="1"/>
  <c r="N588" i="1" s="1"/>
  <c r="H589" i="1"/>
  <c r="N589" i="1" s="1"/>
  <c r="H590" i="1"/>
  <c r="N590" i="1" s="1"/>
  <c r="H612" i="1"/>
  <c r="N612" i="1" s="1"/>
  <c r="H613" i="1"/>
  <c r="N613" i="1" s="1"/>
  <c r="H622" i="1"/>
  <c r="N622" i="1" s="1"/>
  <c r="H627" i="1"/>
  <c r="N627" i="1" s="1"/>
  <c r="H628" i="1"/>
  <c r="N628" i="1" s="1"/>
  <c r="H631" i="1"/>
  <c r="N631" i="1" s="1"/>
  <c r="H632" i="1"/>
  <c r="N632" i="1" s="1"/>
  <c r="H633" i="1"/>
  <c r="N633" i="1" s="1"/>
  <c r="H13" i="2"/>
  <c r="N13" i="2" s="1"/>
  <c r="H86" i="2"/>
  <c r="N86" i="2" s="1"/>
  <c r="L188" i="2"/>
  <c r="H196" i="2"/>
  <c r="N196" i="2" s="1"/>
  <c r="H258" i="2"/>
  <c r="N258" i="2" s="1"/>
  <c r="H371" i="2"/>
  <c r="N371" i="2" s="1"/>
  <c r="H400" i="2"/>
  <c r="N400" i="2" s="1"/>
  <c r="H422" i="2"/>
  <c r="N422" i="2" s="1"/>
  <c r="H424" i="2"/>
  <c r="N424" i="2" s="1"/>
  <c r="H12" i="3"/>
  <c r="N12" i="3" s="1"/>
  <c r="H22" i="3"/>
  <c r="N22" i="3" s="1"/>
  <c r="H81" i="3"/>
  <c r="N81" i="3" s="1"/>
  <c r="H92" i="3"/>
  <c r="N92" i="3" s="1"/>
  <c r="H93" i="3"/>
  <c r="N93" i="3" s="1"/>
  <c r="H97" i="3"/>
  <c r="N97" i="3" s="1"/>
  <c r="H98" i="3"/>
  <c r="N98" i="3" s="1"/>
  <c r="H103" i="3"/>
  <c r="N103" i="3" s="1"/>
  <c r="H104" i="3"/>
  <c r="N104" i="3" s="1"/>
  <c r="H124" i="3"/>
  <c r="N124" i="3" s="1"/>
  <c r="H125" i="3"/>
  <c r="N125" i="3" s="1"/>
  <c r="H127" i="3"/>
  <c r="N127" i="3" s="1"/>
  <c r="H128" i="3"/>
  <c r="N128" i="3" s="1"/>
  <c r="H129" i="3"/>
  <c r="N129" i="3" s="1"/>
  <c r="H141" i="3"/>
  <c r="N141" i="3" s="1"/>
  <c r="H142" i="3"/>
  <c r="N142" i="3" s="1"/>
  <c r="H144" i="3"/>
  <c r="N144" i="3" s="1"/>
  <c r="H145" i="3"/>
  <c r="N145" i="3" s="1"/>
  <c r="H146" i="3"/>
  <c r="N146" i="3" s="1"/>
  <c r="H150" i="3"/>
  <c r="N150" i="3" s="1"/>
  <c r="H154" i="3"/>
  <c r="N154" i="3" s="1"/>
  <c r="H155" i="3"/>
  <c r="N155" i="3" s="1"/>
  <c r="H194" i="3"/>
  <c r="N194" i="3" s="1"/>
  <c r="H203" i="3"/>
  <c r="N203" i="3" s="1"/>
  <c r="H204" i="3"/>
  <c r="N204" i="3" s="1"/>
  <c r="H218" i="3"/>
  <c r="N218" i="3" s="1"/>
  <c r="H225" i="3"/>
  <c r="N225" i="3" s="1"/>
  <c r="H230" i="3"/>
  <c r="N230" i="3" s="1"/>
  <c r="H231" i="3"/>
  <c r="N231" i="3" s="1"/>
  <c r="H233" i="3"/>
  <c r="N233" i="3" s="1"/>
  <c r="H234" i="3"/>
  <c r="N234" i="3" s="1"/>
  <c r="H235" i="3"/>
  <c r="N235" i="3" s="1"/>
  <c r="H242" i="3"/>
  <c r="N242" i="3" s="1"/>
  <c r="H261" i="3"/>
  <c r="N261" i="3" s="1"/>
  <c r="H269" i="3"/>
  <c r="N269" i="3" s="1"/>
  <c r="H270" i="3"/>
  <c r="N270" i="3" s="1"/>
  <c r="H271" i="3"/>
  <c r="N271" i="3" s="1"/>
  <c r="H293" i="3"/>
  <c r="N293" i="3" s="1"/>
  <c r="H294" i="3"/>
  <c r="N294" i="3" s="1"/>
  <c r="H311" i="3"/>
  <c r="N311" i="3" s="1"/>
  <c r="H312" i="3"/>
  <c r="N312" i="3" s="1"/>
  <c r="H318" i="3"/>
  <c r="N318" i="3" s="1"/>
  <c r="H324" i="3"/>
  <c r="N324" i="3" s="1"/>
  <c r="H325" i="3"/>
  <c r="N325" i="3" s="1"/>
  <c r="H342" i="3"/>
  <c r="N342" i="3" s="1"/>
  <c r="H377" i="3"/>
  <c r="N377" i="3" s="1"/>
  <c r="H378" i="3"/>
  <c r="N378" i="3" s="1"/>
  <c r="H380" i="3"/>
  <c r="N380" i="3" s="1"/>
  <c r="H381" i="3"/>
  <c r="N381" i="3" s="1"/>
  <c r="H391" i="3"/>
  <c r="N391" i="3" s="1"/>
  <c r="H394" i="3"/>
  <c r="N394" i="3" s="1"/>
  <c r="H395" i="3"/>
  <c r="N395" i="3" s="1"/>
  <c r="H405" i="3"/>
  <c r="N405" i="3" s="1"/>
  <c r="H406" i="3"/>
  <c r="N406" i="3" s="1"/>
  <c r="H407" i="3"/>
  <c r="N407" i="3" s="1"/>
  <c r="H408" i="3"/>
  <c r="N408" i="3" s="1"/>
  <c r="H409" i="3"/>
  <c r="N409" i="3" s="1"/>
  <c r="H410" i="3"/>
  <c r="N410" i="3" s="1"/>
  <c r="H411" i="3"/>
  <c r="N411" i="3" s="1"/>
  <c r="H419" i="3"/>
  <c r="N419" i="3" s="1"/>
  <c r="H420" i="3"/>
  <c r="N420" i="3" s="1"/>
  <c r="H428" i="3"/>
  <c r="N428" i="3" s="1"/>
  <c r="H429" i="3"/>
  <c r="N429" i="3" s="1"/>
  <c r="H430" i="3"/>
  <c r="N430" i="3" s="1"/>
  <c r="H431" i="3"/>
  <c r="N431" i="3" s="1"/>
  <c r="H433" i="3"/>
  <c r="N433" i="3" s="1"/>
  <c r="H434" i="3"/>
  <c r="N434" i="3" s="1"/>
  <c r="H437" i="3"/>
  <c r="N437" i="3" s="1"/>
  <c r="H438" i="3"/>
  <c r="N438" i="3" s="1"/>
  <c r="H443" i="3"/>
  <c r="N443" i="3" s="1"/>
  <c r="H446" i="3"/>
  <c r="N446" i="3" s="1"/>
  <c r="H451" i="3"/>
  <c r="N451" i="3" s="1"/>
  <c r="H460" i="3"/>
  <c r="N460" i="3" s="1"/>
  <c r="H483" i="3"/>
  <c r="N483" i="3" s="1"/>
  <c r="H484" i="3"/>
  <c r="N484" i="3" s="1"/>
  <c r="H489" i="3"/>
  <c r="N489" i="3" s="1"/>
  <c r="H490" i="3"/>
  <c r="N490" i="3" s="1"/>
  <c r="H498" i="3"/>
  <c r="N498" i="3" s="1"/>
  <c r="H499" i="3"/>
  <c r="N499" i="3" s="1"/>
  <c r="H500" i="3"/>
  <c r="N500" i="3" s="1"/>
  <c r="H504" i="3"/>
  <c r="N504" i="3" s="1"/>
  <c r="H508" i="3"/>
  <c r="N508" i="3" s="1"/>
  <c r="H510" i="3"/>
  <c r="N510" i="3" s="1"/>
  <c r="H512" i="3"/>
  <c r="N512" i="3" s="1"/>
  <c r="H514" i="3"/>
  <c r="N514" i="3" s="1"/>
  <c r="H517" i="3"/>
  <c r="N517" i="3" s="1"/>
  <c r="H518" i="3"/>
  <c r="N518" i="3" s="1"/>
  <c r="H539" i="3"/>
  <c r="N539" i="3" s="1"/>
  <c r="H546" i="3"/>
  <c r="N546" i="3" s="1"/>
  <c r="H551" i="3"/>
  <c r="N551" i="3" s="1"/>
  <c r="H553" i="3"/>
  <c r="N553" i="3" s="1"/>
  <c r="H559" i="3"/>
  <c r="N559" i="3" s="1"/>
  <c r="H560" i="3"/>
  <c r="N560" i="3" s="1"/>
  <c r="H561" i="3"/>
  <c r="N561" i="3" s="1"/>
  <c r="H563" i="3"/>
  <c r="N563" i="3" s="1"/>
  <c r="H566" i="3"/>
  <c r="N566" i="3" s="1"/>
  <c r="H567" i="3"/>
  <c r="N567" i="3" s="1"/>
  <c r="H568" i="3"/>
  <c r="N568" i="3" s="1"/>
  <c r="H612" i="3"/>
  <c r="N612" i="3" s="1"/>
  <c r="H613" i="3"/>
  <c r="N613" i="3" s="1"/>
  <c r="H614" i="3"/>
  <c r="N614" i="3" s="1"/>
  <c r="H627" i="3"/>
  <c r="N627" i="3" s="1"/>
  <c r="H628" i="3"/>
  <c r="N628" i="3" s="1"/>
  <c r="H629" i="3"/>
  <c r="N629" i="3" s="1"/>
  <c r="H632" i="3"/>
  <c r="N632" i="3" s="1"/>
  <c r="H633" i="3"/>
  <c r="N633" i="3" s="1"/>
  <c r="H639" i="3"/>
  <c r="N639" i="3" s="1"/>
  <c r="H10" i="4"/>
  <c r="I24" i="1"/>
  <c r="I26" i="1"/>
  <c r="I28" i="1"/>
  <c r="I30" i="1"/>
  <c r="I31" i="1"/>
  <c r="I33" i="1"/>
  <c r="J22" i="1"/>
  <c r="J24" i="1"/>
  <c r="J26" i="1"/>
  <c r="J27" i="1"/>
  <c r="J28" i="1"/>
  <c r="J29" i="1"/>
  <c r="J30" i="1"/>
  <c r="J31" i="1"/>
  <c r="J32" i="1"/>
  <c r="J33" i="1"/>
  <c r="J35" i="1"/>
  <c r="J36" i="1"/>
  <c r="J37" i="1"/>
  <c r="J39" i="1"/>
  <c r="J40" i="1"/>
  <c r="J41" i="1"/>
  <c r="J42" i="1"/>
  <c r="J47" i="1"/>
  <c r="J48" i="1"/>
  <c r="J50" i="1"/>
  <c r="J52" i="1"/>
  <c r="J53" i="1"/>
  <c r="J55" i="1"/>
  <c r="J56" i="1"/>
  <c r="J57" i="1"/>
  <c r="J62" i="1"/>
  <c r="J63" i="1"/>
  <c r="J64" i="1"/>
  <c r="J65" i="1"/>
  <c r="J66" i="1"/>
  <c r="J67" i="1"/>
  <c r="J70" i="1"/>
  <c r="J71" i="1"/>
  <c r="J72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1" i="1"/>
  <c r="J112" i="1"/>
  <c r="J113" i="1"/>
  <c r="J114" i="1"/>
  <c r="J115" i="1"/>
  <c r="J116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2" i="1"/>
  <c r="J133" i="1"/>
  <c r="J134" i="1"/>
  <c r="J135" i="1"/>
  <c r="J136" i="1"/>
  <c r="J137" i="1"/>
  <c r="J138" i="1"/>
  <c r="J139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1" i="1"/>
  <c r="J162" i="1"/>
  <c r="J165" i="1"/>
  <c r="J166" i="1"/>
  <c r="J167" i="1"/>
  <c r="J168" i="1"/>
  <c r="J169" i="1"/>
  <c r="J170" i="1"/>
  <c r="J171" i="1"/>
  <c r="J172" i="1"/>
  <c r="J174" i="1"/>
  <c r="J175" i="1"/>
  <c r="J177" i="1"/>
  <c r="J178" i="1"/>
  <c r="J188" i="1"/>
  <c r="J189" i="1"/>
  <c r="J190" i="1"/>
  <c r="J191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3" i="1"/>
  <c r="J214" i="1"/>
  <c r="J215" i="1"/>
  <c r="J216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8" i="1"/>
  <c r="J239" i="1"/>
  <c r="J240" i="1"/>
  <c r="J242" i="1"/>
  <c r="J243" i="1"/>
  <c r="J244" i="1"/>
  <c r="J245" i="1"/>
  <c r="J246" i="1"/>
  <c r="J248" i="1"/>
  <c r="J249" i="1"/>
  <c r="J250" i="1"/>
  <c r="J252" i="1"/>
  <c r="J254" i="1"/>
  <c r="J255" i="1"/>
  <c r="J256" i="1"/>
  <c r="J257" i="1"/>
  <c r="J258" i="1"/>
  <c r="J261" i="1"/>
  <c r="J262" i="1"/>
  <c r="J263" i="1"/>
  <c r="J265" i="1"/>
  <c r="J266" i="1"/>
  <c r="J267" i="1"/>
  <c r="J268" i="1"/>
  <c r="J270" i="1"/>
  <c r="J271" i="1"/>
  <c r="J272" i="1"/>
  <c r="J275" i="1"/>
  <c r="J276" i="1"/>
  <c r="J279" i="1"/>
  <c r="J280" i="1"/>
  <c r="J281" i="1"/>
  <c r="J284" i="1"/>
  <c r="J285" i="1"/>
  <c r="J287" i="1"/>
  <c r="J288" i="1"/>
  <c r="J292" i="1"/>
  <c r="J293" i="1"/>
  <c r="J294" i="1"/>
  <c r="J295" i="1"/>
  <c r="J297" i="1"/>
  <c r="J299" i="1"/>
  <c r="J300" i="1"/>
  <c r="J301" i="1"/>
  <c r="J304" i="1"/>
  <c r="J305" i="1"/>
  <c r="J306" i="1"/>
  <c r="J307" i="1"/>
  <c r="J308" i="1"/>
  <c r="J309" i="1"/>
  <c r="J310" i="1"/>
  <c r="J311" i="1"/>
  <c r="J312" i="1"/>
  <c r="J315" i="1"/>
  <c r="J316" i="1"/>
  <c r="J318" i="1"/>
  <c r="J320" i="1"/>
  <c r="J321" i="1"/>
  <c r="J322" i="1"/>
  <c r="J323" i="1"/>
  <c r="J324" i="1"/>
  <c r="J325" i="1"/>
  <c r="J326" i="1"/>
  <c r="J327" i="1"/>
  <c r="J329" i="1"/>
  <c r="J330" i="1"/>
  <c r="J331" i="1"/>
  <c r="J332" i="1"/>
  <c r="J333" i="1"/>
  <c r="J334" i="1"/>
  <c r="J335" i="1"/>
  <c r="J336" i="1"/>
  <c r="J338" i="1"/>
  <c r="J340" i="1"/>
  <c r="J341" i="1"/>
  <c r="J342" i="1"/>
  <c r="J343" i="1"/>
  <c r="J346" i="1"/>
  <c r="J347" i="1"/>
  <c r="J350" i="1"/>
  <c r="J352" i="1"/>
  <c r="J354" i="1"/>
  <c r="J355" i="1"/>
  <c r="J356" i="1"/>
  <c r="J358" i="1"/>
  <c r="J361" i="1"/>
  <c r="J371" i="1"/>
  <c r="J372" i="1"/>
  <c r="J373" i="1"/>
  <c r="J374" i="1"/>
  <c r="J377" i="1"/>
  <c r="J378" i="1"/>
  <c r="J379" i="1"/>
  <c r="J380" i="1"/>
  <c r="J381" i="1"/>
  <c r="J382" i="1"/>
  <c r="J383" i="1"/>
  <c r="J384" i="1"/>
  <c r="J386" i="1"/>
  <c r="J387" i="1"/>
  <c r="J388" i="1"/>
  <c r="J389" i="1"/>
  <c r="J390" i="1"/>
  <c r="J391" i="1"/>
  <c r="J392" i="1"/>
  <c r="J394" i="1"/>
  <c r="J395" i="1"/>
  <c r="J396" i="1"/>
  <c r="J397" i="1"/>
  <c r="J398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9" i="1"/>
  <c r="J420" i="1"/>
  <c r="J421" i="1"/>
  <c r="J422" i="1"/>
  <c r="J423" i="1"/>
  <c r="J424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2" i="1"/>
  <c r="J443" i="1"/>
  <c r="J446" i="1"/>
  <c r="J448" i="1"/>
  <c r="J449" i="1"/>
  <c r="J450" i="1"/>
  <c r="J451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7" i="1"/>
  <c r="J508" i="1"/>
  <c r="J509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3" i="1"/>
  <c r="J534" i="1"/>
  <c r="J535" i="1"/>
  <c r="J536" i="1"/>
  <c r="J537" i="1"/>
  <c r="J538" i="1"/>
  <c r="J539" i="1"/>
  <c r="J540" i="1"/>
  <c r="J541" i="1"/>
  <c r="J543" i="1"/>
  <c r="J544" i="1"/>
  <c r="J545" i="1"/>
  <c r="J546" i="1"/>
  <c r="J548" i="1"/>
  <c r="J549" i="1"/>
  <c r="J550" i="1"/>
  <c r="J551" i="1"/>
  <c r="J552" i="1"/>
  <c r="J553" i="1"/>
  <c r="J557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3" i="1"/>
  <c r="J575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4" i="1"/>
  <c r="J595" i="1"/>
  <c r="J596" i="1"/>
  <c r="J597" i="1"/>
  <c r="J598" i="1"/>
  <c r="J599" i="1"/>
  <c r="J600" i="1"/>
  <c r="J60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22" i="2"/>
  <c r="J81" i="2"/>
  <c r="J125" i="2"/>
  <c r="J144" i="2"/>
  <c r="J146" i="2"/>
  <c r="J188" i="2"/>
  <c r="J198" i="2"/>
  <c r="J202" i="2"/>
  <c r="J219" i="2"/>
  <c r="J371" i="2"/>
  <c r="J374" i="2"/>
  <c r="J377" i="2"/>
  <c r="J394" i="2"/>
  <c r="J396" i="2"/>
  <c r="J410" i="2"/>
  <c r="J419" i="2"/>
  <c r="J424" i="2"/>
  <c r="J426" i="2"/>
  <c r="J428" i="2"/>
  <c r="J429" i="2"/>
  <c r="J446" i="2"/>
  <c r="J483" i="2"/>
  <c r="J514" i="2"/>
  <c r="J612" i="2"/>
  <c r="J22" i="3"/>
  <c r="J30" i="3"/>
  <c r="J33" i="3"/>
  <c r="J39" i="3"/>
  <c r="J41" i="3"/>
  <c r="J53" i="3"/>
  <c r="J57" i="3"/>
  <c r="J62" i="3"/>
  <c r="J67" i="3"/>
  <c r="J71" i="3"/>
  <c r="J81" i="3"/>
  <c r="J82" i="3"/>
  <c r="J83" i="3"/>
  <c r="J84" i="3"/>
  <c r="J85" i="3"/>
  <c r="J86" i="3"/>
  <c r="J87" i="3"/>
  <c r="J88" i="3"/>
  <c r="J89" i="3"/>
  <c r="J92" i="3"/>
  <c r="J96" i="3"/>
  <c r="J97" i="3"/>
  <c r="J98" i="3"/>
  <c r="J100" i="3"/>
  <c r="J103" i="3"/>
  <c r="J104" i="3"/>
  <c r="J105" i="3"/>
  <c r="J106" i="3"/>
  <c r="J111" i="3"/>
  <c r="J114" i="3"/>
  <c r="J115" i="3"/>
  <c r="J116" i="3"/>
  <c r="J118" i="3"/>
  <c r="J120" i="3"/>
  <c r="J121" i="3"/>
  <c r="J123" i="3"/>
  <c r="J124" i="3"/>
  <c r="J125" i="3"/>
  <c r="J126" i="3"/>
  <c r="J127" i="3"/>
  <c r="J129" i="3"/>
  <c r="J132" i="3"/>
  <c r="J134" i="3"/>
  <c r="J137" i="3"/>
  <c r="J139" i="3"/>
  <c r="J141" i="3"/>
  <c r="J142" i="3"/>
  <c r="J144" i="3"/>
  <c r="J145" i="3"/>
  <c r="J146" i="3"/>
  <c r="J148" i="3"/>
  <c r="J149" i="3"/>
  <c r="J152" i="3"/>
  <c r="J155" i="3"/>
  <c r="J156" i="3"/>
  <c r="J158" i="3"/>
  <c r="J166" i="3"/>
  <c r="J170" i="3"/>
  <c r="J188" i="3"/>
  <c r="J189" i="3"/>
  <c r="J190" i="3"/>
  <c r="J191" i="3"/>
  <c r="J193" i="3"/>
  <c r="J195" i="3"/>
  <c r="J196" i="3"/>
  <c r="J197" i="3"/>
  <c r="J198" i="3"/>
  <c r="J202" i="3"/>
  <c r="J203" i="3"/>
  <c r="J204" i="3"/>
  <c r="J205" i="3"/>
  <c r="J206" i="3"/>
  <c r="J207" i="3"/>
  <c r="J209" i="3"/>
  <c r="J210" i="3"/>
  <c r="J213" i="3"/>
  <c r="J215" i="3"/>
  <c r="J216" i="3"/>
  <c r="J218" i="3"/>
  <c r="J219" i="3"/>
  <c r="J220" i="3"/>
  <c r="J221" i="3"/>
  <c r="J222" i="3"/>
  <c r="J223" i="3"/>
  <c r="J224" i="3"/>
  <c r="J225" i="3"/>
  <c r="J226" i="3"/>
  <c r="J227" i="3"/>
  <c r="J229" i="3"/>
  <c r="J230" i="3"/>
  <c r="J231" i="3"/>
  <c r="J232" i="3"/>
  <c r="J233" i="3"/>
  <c r="J235" i="3"/>
  <c r="J242" i="3"/>
  <c r="J248" i="3"/>
  <c r="J252" i="3"/>
  <c r="J254" i="3"/>
  <c r="J255" i="3"/>
  <c r="J256" i="3"/>
  <c r="J258" i="3"/>
  <c r="J270" i="3"/>
  <c r="J275" i="3"/>
  <c r="J276" i="3"/>
  <c r="J279" i="3"/>
  <c r="J280" i="3"/>
  <c r="J281" i="3"/>
  <c r="J292" i="3"/>
  <c r="J293" i="3"/>
  <c r="J294" i="3"/>
  <c r="J295" i="3"/>
  <c r="J297" i="3"/>
  <c r="J300" i="3"/>
  <c r="J304" i="3"/>
  <c r="J306" i="3"/>
  <c r="J307" i="3"/>
  <c r="J308" i="3"/>
  <c r="J309" i="3"/>
  <c r="J310" i="3"/>
  <c r="J311" i="3"/>
  <c r="J312" i="3"/>
  <c r="J318" i="3"/>
  <c r="J324" i="3"/>
  <c r="J327" i="3"/>
  <c r="J332" i="3"/>
  <c r="J335" i="3"/>
  <c r="J336" i="3"/>
  <c r="J338" i="3"/>
  <c r="J340" i="3"/>
  <c r="J341" i="3"/>
  <c r="J343" i="3"/>
  <c r="J347" i="3"/>
  <c r="J352" i="3"/>
  <c r="J355" i="3"/>
  <c r="J361" i="3"/>
  <c r="J371" i="3"/>
  <c r="J373" i="3"/>
  <c r="J377" i="3"/>
  <c r="J378" i="3"/>
  <c r="J379" i="3"/>
  <c r="J380" i="3"/>
  <c r="J381" i="3"/>
  <c r="J383" i="3"/>
  <c r="J384" i="3"/>
  <c r="J386" i="3"/>
  <c r="J388" i="3"/>
  <c r="J389" i="3"/>
  <c r="J390" i="3"/>
  <c r="J391" i="3"/>
  <c r="J392" i="3"/>
  <c r="J394" i="3"/>
  <c r="J395" i="3"/>
  <c r="J396" i="3"/>
  <c r="J397" i="3"/>
  <c r="J398" i="3"/>
  <c r="J401" i="3"/>
  <c r="J402" i="3"/>
  <c r="J404" i="3"/>
  <c r="J405" i="3"/>
  <c r="J406" i="3"/>
  <c r="J409" i="3"/>
  <c r="J410" i="3"/>
  <c r="J411" i="3"/>
  <c r="J416" i="3"/>
  <c r="J419" i="3"/>
  <c r="J422" i="3"/>
  <c r="J423" i="3"/>
  <c r="J424" i="3"/>
  <c r="J428" i="3"/>
  <c r="J429" i="3"/>
  <c r="J430" i="3"/>
  <c r="J432" i="3"/>
  <c r="J433" i="3"/>
  <c r="J434" i="3"/>
  <c r="J435" i="3"/>
  <c r="J436" i="3"/>
  <c r="J437" i="3"/>
  <c r="J438" i="3"/>
  <c r="J443" i="3"/>
  <c r="J446" i="3"/>
  <c r="J448" i="3"/>
  <c r="J457" i="3"/>
  <c r="J459" i="3"/>
  <c r="J460" i="3"/>
  <c r="J466" i="3"/>
  <c r="J469" i="3"/>
  <c r="J470" i="3"/>
  <c r="J472" i="3"/>
  <c r="J473" i="3"/>
  <c r="J475" i="3"/>
  <c r="J478" i="3"/>
  <c r="J481" i="3"/>
  <c r="J483" i="3"/>
  <c r="J484" i="3"/>
  <c r="J485" i="3"/>
  <c r="J486" i="3"/>
  <c r="J487" i="3"/>
  <c r="J489" i="3"/>
  <c r="J490" i="3"/>
  <c r="J492" i="3"/>
  <c r="J493" i="3"/>
  <c r="J494" i="3"/>
  <c r="J496" i="3"/>
  <c r="J497" i="3"/>
  <c r="J498" i="3"/>
  <c r="J499" i="3"/>
  <c r="J500" i="3"/>
  <c r="J501" i="3"/>
  <c r="J502" i="3"/>
  <c r="J507" i="3"/>
  <c r="J508" i="3"/>
  <c r="J509" i="3"/>
  <c r="J511" i="3"/>
  <c r="J512" i="3"/>
  <c r="J513" i="3"/>
  <c r="J514" i="3"/>
  <c r="J515" i="3"/>
  <c r="J517" i="3"/>
  <c r="J518" i="3"/>
  <c r="J520" i="3"/>
  <c r="J521" i="3"/>
  <c r="J523" i="3"/>
  <c r="J525" i="3"/>
  <c r="J526" i="3"/>
  <c r="J528" i="3"/>
  <c r="J529" i="3"/>
  <c r="J535" i="3"/>
  <c r="J537" i="3"/>
  <c r="J538" i="3"/>
  <c r="J539" i="3"/>
  <c r="J540" i="3"/>
  <c r="J541" i="3"/>
  <c r="J543" i="3"/>
  <c r="J544" i="3"/>
  <c r="J545" i="3"/>
  <c r="J546" i="3"/>
  <c r="J549" i="3"/>
  <c r="J557" i="3"/>
  <c r="J561" i="3"/>
  <c r="J563" i="3"/>
  <c r="J564" i="3"/>
  <c r="J565" i="3"/>
  <c r="J567" i="3"/>
  <c r="J568" i="3"/>
  <c r="J569" i="3"/>
  <c r="J575" i="3"/>
  <c r="J577" i="3"/>
  <c r="J580" i="3"/>
  <c r="J581" i="3"/>
  <c r="J583" i="3"/>
  <c r="J585" i="3"/>
  <c r="J588" i="3"/>
  <c r="J589" i="3"/>
  <c r="J590" i="3"/>
  <c r="J591" i="3"/>
  <c r="J594" i="3"/>
  <c r="J595" i="3"/>
  <c r="J596" i="3"/>
  <c r="J597" i="3"/>
  <c r="J598" i="3"/>
  <c r="J600" i="3"/>
  <c r="J612" i="3"/>
  <c r="J613" i="3"/>
  <c r="J614" i="3"/>
  <c r="J615" i="3"/>
  <c r="J616" i="3"/>
  <c r="J617" i="3"/>
  <c r="J619" i="3"/>
  <c r="J620" i="3"/>
  <c r="J621" i="3"/>
  <c r="J622" i="3"/>
  <c r="J623" i="3"/>
  <c r="J627" i="3"/>
  <c r="J628" i="3"/>
  <c r="J629" i="3"/>
  <c r="J630" i="3"/>
  <c r="J631" i="3"/>
  <c r="J632" i="3"/>
  <c r="J633" i="3"/>
  <c r="J634" i="3"/>
  <c r="J635" i="3"/>
  <c r="J636" i="3"/>
  <c r="J639" i="3"/>
  <c r="J22" i="4"/>
  <c r="J32" i="4"/>
  <c r="J33" i="4"/>
  <c r="J81" i="4"/>
  <c r="J85" i="4"/>
  <c r="J86" i="4"/>
  <c r="J87" i="4"/>
  <c r="J103" i="4"/>
  <c r="J104" i="4"/>
  <c r="J108" i="4"/>
  <c r="J109" i="4"/>
  <c r="J115" i="4"/>
  <c r="J116" i="4"/>
  <c r="J123" i="4"/>
  <c r="J139" i="4"/>
  <c r="J141" i="4"/>
  <c r="J144" i="4"/>
  <c r="J147" i="4"/>
  <c r="J149" i="4"/>
  <c r="J188" i="4"/>
  <c r="J189" i="4"/>
  <c r="J195" i="4"/>
  <c r="J204" i="4"/>
  <c r="J209" i="4"/>
  <c r="J218" i="4"/>
  <c r="J220" i="4"/>
  <c r="J221" i="4"/>
  <c r="J223" i="4"/>
  <c r="J227" i="4"/>
  <c r="J231" i="4"/>
  <c r="J235" i="4"/>
  <c r="J242" i="4"/>
  <c r="J258" i="4"/>
  <c r="J263" i="4"/>
  <c r="J297" i="4"/>
  <c r="J310" i="4"/>
  <c r="J312" i="4"/>
  <c r="J321" i="4"/>
  <c r="J323" i="4"/>
  <c r="J327" i="4"/>
  <c r="J332" i="4"/>
  <c r="J336" i="4"/>
  <c r="J338" i="4"/>
  <c r="J371" i="4"/>
  <c r="J377" i="4"/>
  <c r="J383" i="4"/>
  <c r="J392" i="4"/>
  <c r="J395" i="4"/>
  <c r="J396" i="4"/>
  <c r="J401" i="4"/>
  <c r="J406" i="4"/>
  <c r="J419" i="4"/>
  <c r="J422" i="4"/>
  <c r="J423" i="4"/>
  <c r="J446" i="4"/>
  <c r="J451" i="4"/>
  <c r="J460" i="4"/>
  <c r="J466" i="4"/>
  <c r="J467" i="4"/>
  <c r="J471" i="4"/>
  <c r="J481" i="4"/>
  <c r="J484" i="4"/>
  <c r="J492" i="4"/>
  <c r="J493" i="4"/>
  <c r="J496" i="4"/>
  <c r="J499" i="4"/>
  <c r="J507" i="4"/>
  <c r="J518" i="4"/>
  <c r="J523" i="4"/>
  <c r="J528" i="4"/>
  <c r="J561" i="4"/>
  <c r="J564" i="4"/>
  <c r="J567" i="4"/>
  <c r="J580" i="4"/>
  <c r="J583" i="4"/>
  <c r="J586" i="4"/>
  <c r="J587" i="4"/>
  <c r="J588" i="4"/>
  <c r="J589" i="4"/>
  <c r="J590" i="4"/>
  <c r="J591" i="4"/>
  <c r="J612" i="4"/>
  <c r="J615" i="4"/>
  <c r="J617" i="4"/>
  <c r="J619" i="4"/>
  <c r="J627" i="4"/>
  <c r="J630" i="4"/>
  <c r="J631" i="4"/>
  <c r="J633" i="4"/>
  <c r="J22" i="5"/>
  <c r="J32" i="5"/>
  <c r="J33" i="5"/>
  <c r="J39" i="5"/>
  <c r="J41" i="5"/>
  <c r="J42" i="5"/>
  <c r="J47" i="5"/>
  <c r="J53" i="5"/>
  <c r="J64" i="5"/>
  <c r="J67" i="5"/>
  <c r="J70" i="5"/>
  <c r="J71" i="5"/>
  <c r="J81" i="5"/>
  <c r="J82" i="5"/>
  <c r="J83" i="5"/>
  <c r="J84" i="5"/>
  <c r="J85" i="5"/>
  <c r="J86" i="5"/>
  <c r="J87" i="5"/>
  <c r="J88" i="5"/>
  <c r="J93" i="5"/>
  <c r="J96" i="5"/>
  <c r="J97" i="5"/>
  <c r="J100" i="5"/>
  <c r="J103" i="5"/>
  <c r="J104" i="5"/>
  <c r="J105" i="5"/>
  <c r="J106" i="5"/>
  <c r="J111" i="5"/>
  <c r="J115" i="5"/>
  <c r="J118" i="5"/>
  <c r="J120" i="5"/>
  <c r="J121" i="5"/>
  <c r="J123" i="5"/>
  <c r="J125" i="5"/>
  <c r="J126" i="5"/>
  <c r="J127" i="5"/>
  <c r="J129" i="5"/>
  <c r="J133" i="5"/>
  <c r="J139" i="5"/>
  <c r="J141" i="5"/>
  <c r="J144" i="5"/>
  <c r="J148" i="5"/>
  <c r="J152" i="5"/>
  <c r="J155" i="5"/>
  <c r="J162" i="5"/>
  <c r="J170" i="5"/>
  <c r="J174" i="5"/>
  <c r="J188" i="5"/>
  <c r="J189" i="5"/>
  <c r="J193" i="5"/>
  <c r="J195" i="5"/>
  <c r="J198" i="5"/>
  <c r="J201" i="5"/>
  <c r="J202" i="5"/>
  <c r="J203" i="5"/>
  <c r="J210" i="5"/>
  <c r="J213" i="5"/>
  <c r="J214" i="5"/>
  <c r="J215" i="5"/>
  <c r="J218" i="5"/>
  <c r="J219" i="5"/>
  <c r="J220" i="5"/>
  <c r="J221" i="5"/>
  <c r="J222" i="5"/>
  <c r="J223" i="5"/>
  <c r="J225" i="5"/>
  <c r="J226" i="5"/>
  <c r="J227" i="5"/>
  <c r="J230" i="5"/>
  <c r="J235" i="5"/>
  <c r="J242" i="5"/>
  <c r="J243" i="5"/>
  <c r="J245" i="5"/>
  <c r="J248" i="5"/>
  <c r="J256" i="5"/>
  <c r="J258" i="5"/>
  <c r="J266" i="5"/>
  <c r="J271" i="5"/>
  <c r="J272" i="5"/>
  <c r="J281" i="5"/>
  <c r="J287" i="5"/>
  <c r="J292" i="5"/>
  <c r="J293" i="5"/>
  <c r="J297" i="5"/>
  <c r="J299" i="5"/>
  <c r="J305" i="5"/>
  <c r="J306" i="5"/>
  <c r="J309" i="5"/>
  <c r="J310" i="5"/>
  <c r="J312" i="5"/>
  <c r="J316" i="5"/>
  <c r="J318" i="5"/>
  <c r="J321" i="5"/>
  <c r="J322" i="5"/>
  <c r="J324" i="5"/>
  <c r="J327" i="5"/>
  <c r="J332" i="5"/>
  <c r="J336" i="5"/>
  <c r="J338" i="5"/>
  <c r="J342" i="5"/>
  <c r="J355" i="5"/>
  <c r="J371" i="5"/>
  <c r="J373" i="5"/>
  <c r="J374" i="5"/>
  <c r="J377" i="5"/>
  <c r="J380" i="5"/>
  <c r="J381" i="5"/>
  <c r="J383" i="5"/>
  <c r="J384" i="5"/>
  <c r="J386" i="5"/>
  <c r="J391" i="5"/>
  <c r="J394" i="5"/>
  <c r="J395" i="5"/>
  <c r="J396" i="5"/>
  <c r="J398" i="5"/>
  <c r="J402" i="5"/>
  <c r="J403" i="5"/>
  <c r="J404" i="5"/>
  <c r="J405" i="5"/>
  <c r="J406" i="5"/>
  <c r="J407" i="5"/>
  <c r="J409" i="5"/>
  <c r="J410" i="5"/>
  <c r="J416" i="5"/>
  <c r="J419" i="5"/>
  <c r="J422" i="5"/>
  <c r="J423" i="5"/>
  <c r="J424" i="5"/>
  <c r="J427" i="5"/>
  <c r="J432" i="5"/>
  <c r="J433" i="5"/>
  <c r="J434" i="5"/>
  <c r="J435" i="5"/>
  <c r="J437" i="5"/>
  <c r="J438" i="5"/>
  <c r="J446" i="5"/>
  <c r="J460" i="5"/>
  <c r="J465" i="5"/>
  <c r="J466" i="5"/>
  <c r="J467" i="5"/>
  <c r="J470" i="5"/>
  <c r="J471" i="5"/>
  <c r="J481" i="5"/>
  <c r="J482" i="5"/>
  <c r="J483" i="5"/>
  <c r="J484" i="5"/>
  <c r="J485" i="5"/>
  <c r="J487" i="5"/>
  <c r="J490" i="5"/>
  <c r="J492" i="5"/>
  <c r="J493" i="5"/>
  <c r="J494" i="5"/>
  <c r="J496" i="5"/>
  <c r="J498" i="5"/>
  <c r="J499" i="5"/>
  <c r="J503" i="5"/>
  <c r="J507" i="5"/>
  <c r="J509" i="5"/>
  <c r="J512" i="5"/>
  <c r="J513" i="5"/>
  <c r="J514" i="5"/>
  <c r="J517" i="5"/>
  <c r="J518" i="5"/>
  <c r="J519" i="5"/>
  <c r="J522" i="5"/>
  <c r="J524" i="5"/>
  <c r="J525" i="5"/>
  <c r="J526" i="5"/>
  <c r="J527" i="5"/>
  <c r="J528" i="5"/>
  <c r="J533" i="5"/>
  <c r="J539" i="5"/>
  <c r="J544" i="5"/>
  <c r="J546" i="5"/>
  <c r="J548" i="5"/>
  <c r="J559" i="5"/>
  <c r="J560" i="5"/>
  <c r="J561" i="5"/>
  <c r="J564" i="5"/>
  <c r="J566" i="5"/>
  <c r="J567" i="5"/>
  <c r="J568" i="5"/>
  <c r="J575" i="5"/>
  <c r="J577" i="5"/>
  <c r="J580" i="5"/>
  <c r="J583" i="5"/>
  <c r="J585" i="5"/>
  <c r="J586" i="5"/>
  <c r="J588" i="5"/>
  <c r="J589" i="5"/>
  <c r="J590" i="5"/>
  <c r="J594" i="5"/>
  <c r="J595" i="5"/>
  <c r="J596" i="5"/>
  <c r="J597" i="5"/>
  <c r="J612" i="5"/>
  <c r="J613" i="5"/>
  <c r="J614" i="5"/>
  <c r="J615" i="5"/>
  <c r="J616" i="5"/>
  <c r="J617" i="5"/>
  <c r="J618" i="5"/>
  <c r="J620" i="5"/>
  <c r="J621" i="5"/>
  <c r="J622" i="5"/>
  <c r="J623" i="5"/>
  <c r="J625" i="5"/>
  <c r="J627" i="5"/>
  <c r="J628" i="5"/>
  <c r="J629" i="5"/>
  <c r="J630" i="5"/>
  <c r="J631" i="5"/>
  <c r="J633" i="5"/>
  <c r="J634" i="5"/>
  <c r="J636" i="5"/>
  <c r="J639" i="5"/>
  <c r="J22" i="6"/>
  <c r="J28" i="6"/>
  <c r="J33" i="6"/>
  <c r="J39" i="6"/>
  <c r="J47" i="6"/>
  <c r="J53" i="6"/>
  <c r="J62" i="6"/>
  <c r="J67" i="6"/>
  <c r="J81" i="6"/>
  <c r="J82" i="6"/>
  <c r="J83" i="6"/>
  <c r="J85" i="6"/>
  <c r="J86" i="6"/>
  <c r="J89" i="6"/>
  <c r="J92" i="6"/>
  <c r="J97" i="6"/>
  <c r="J98" i="6"/>
  <c r="J101" i="6"/>
  <c r="J103" i="6"/>
  <c r="J104" i="6"/>
  <c r="J105" i="6"/>
  <c r="J106" i="6"/>
  <c r="J107" i="6"/>
  <c r="J108" i="6"/>
  <c r="J109" i="6"/>
  <c r="J111" i="6"/>
  <c r="J112" i="6"/>
  <c r="J114" i="6"/>
  <c r="J115" i="6"/>
  <c r="J116" i="6"/>
  <c r="J118" i="6"/>
  <c r="J120" i="6"/>
  <c r="J121" i="6"/>
  <c r="J122" i="6"/>
  <c r="J123" i="6"/>
  <c r="J124" i="6"/>
  <c r="J125" i="6"/>
  <c r="J127" i="6"/>
  <c r="J137" i="6"/>
  <c r="J139" i="6"/>
  <c r="J141" i="6"/>
  <c r="J142" i="6"/>
  <c r="J144" i="6"/>
  <c r="J145" i="6"/>
  <c r="J147" i="6"/>
  <c r="J152" i="6"/>
  <c r="J159" i="6"/>
  <c r="J168" i="6"/>
  <c r="J170" i="6"/>
  <c r="J188" i="6"/>
  <c r="J189" i="6"/>
  <c r="J191" i="6"/>
  <c r="J193" i="6"/>
  <c r="J195" i="6"/>
  <c r="J197" i="6"/>
  <c r="J198" i="6"/>
  <c r="J202" i="6"/>
  <c r="J203" i="6"/>
  <c r="J204" i="6"/>
  <c r="J207" i="6"/>
  <c r="J209" i="6"/>
  <c r="J210" i="6"/>
  <c r="J215" i="6"/>
  <c r="J218" i="6"/>
  <c r="J219" i="6"/>
  <c r="J220" i="6"/>
  <c r="J221" i="6"/>
  <c r="J222" i="6"/>
  <c r="J223" i="6"/>
  <c r="J225" i="6"/>
  <c r="J226" i="6"/>
  <c r="J227" i="6"/>
  <c r="J228" i="6"/>
  <c r="J229" i="6"/>
  <c r="J230" i="6"/>
  <c r="J231" i="6"/>
  <c r="J235" i="6"/>
  <c r="J242" i="6"/>
  <c r="J254" i="6"/>
  <c r="J255" i="6"/>
  <c r="J258" i="6"/>
  <c r="J266" i="6"/>
  <c r="J267" i="6"/>
  <c r="J270" i="6"/>
  <c r="J271" i="6"/>
  <c r="J279" i="6"/>
  <c r="J292" i="6"/>
  <c r="J293" i="6"/>
  <c r="J294" i="6"/>
  <c r="J305" i="6"/>
  <c r="J306" i="6"/>
  <c r="J307" i="6"/>
  <c r="J308" i="6"/>
  <c r="J309" i="6"/>
  <c r="J311" i="6"/>
  <c r="J312" i="6"/>
  <c r="J318" i="6"/>
  <c r="J321" i="6"/>
  <c r="J327" i="6"/>
  <c r="J338" i="6"/>
  <c r="J347" i="6"/>
  <c r="J355" i="6"/>
  <c r="J371" i="6"/>
  <c r="J373" i="6"/>
  <c r="J374" i="6"/>
  <c r="J377" i="6"/>
  <c r="J378" i="6"/>
  <c r="J380" i="6"/>
  <c r="J381" i="6"/>
  <c r="J383" i="6"/>
  <c r="J384" i="6"/>
  <c r="J386" i="6"/>
  <c r="J387" i="6"/>
  <c r="J391" i="6"/>
  <c r="J392" i="6"/>
  <c r="J394" i="6"/>
  <c r="J395" i="6"/>
  <c r="J396" i="6"/>
  <c r="J397" i="6"/>
  <c r="J401" i="6"/>
  <c r="J402" i="6"/>
  <c r="J404" i="6"/>
  <c r="J405" i="6"/>
  <c r="J406" i="6"/>
  <c r="J407" i="6"/>
  <c r="J408" i="6"/>
  <c r="J410" i="6"/>
  <c r="J415" i="6"/>
  <c r="J419" i="6"/>
  <c r="J420" i="6"/>
  <c r="J421" i="6"/>
  <c r="J422" i="6"/>
  <c r="J423" i="6"/>
  <c r="J424" i="6"/>
  <c r="J428" i="6"/>
  <c r="J429" i="6"/>
  <c r="J433" i="6"/>
  <c r="J434" i="6"/>
  <c r="J435" i="6"/>
  <c r="J437" i="6"/>
  <c r="J438" i="6"/>
  <c r="J446" i="6"/>
  <c r="J451" i="6"/>
  <c r="J470" i="6"/>
  <c r="J481" i="6"/>
  <c r="J483" i="6"/>
  <c r="J484" i="6"/>
  <c r="J486" i="6"/>
  <c r="J487" i="6"/>
  <c r="J490" i="6"/>
  <c r="J492" i="6"/>
  <c r="J493" i="6"/>
  <c r="J494" i="6"/>
  <c r="J499" i="6"/>
  <c r="J504" i="6"/>
  <c r="J507" i="6"/>
  <c r="J512" i="6"/>
  <c r="J513" i="6"/>
  <c r="J514" i="6"/>
  <c r="J516" i="6"/>
  <c r="J517" i="6"/>
  <c r="J518" i="6"/>
  <c r="J523" i="6"/>
  <c r="J526" i="6"/>
  <c r="J539" i="6"/>
  <c r="J540" i="6"/>
  <c r="J543" i="6"/>
  <c r="J544" i="6"/>
  <c r="J546" i="6"/>
  <c r="J549" i="6"/>
  <c r="J561" i="6"/>
  <c r="J562" i="6"/>
  <c r="J563" i="6"/>
  <c r="J564" i="6"/>
  <c r="J567" i="6"/>
  <c r="J568" i="6"/>
  <c r="J571" i="6"/>
  <c r="J573" i="6"/>
  <c r="J577" i="6"/>
  <c r="J578" i="6"/>
  <c r="J588" i="6"/>
  <c r="J590" i="6"/>
  <c r="J591" i="6"/>
  <c r="J597" i="6"/>
  <c r="J612" i="6"/>
  <c r="J613" i="6"/>
  <c r="J614" i="6"/>
  <c r="J615" i="6"/>
  <c r="J616" i="6"/>
  <c r="J617" i="6"/>
  <c r="J618" i="6"/>
  <c r="J619" i="6"/>
  <c r="J622" i="6"/>
  <c r="J623" i="6"/>
  <c r="J627" i="6"/>
  <c r="J628" i="6"/>
  <c r="J629" i="6"/>
  <c r="J630" i="6"/>
  <c r="J631" i="6"/>
  <c r="J633" i="6"/>
  <c r="J634" i="6"/>
  <c r="J636" i="6"/>
  <c r="J639" i="6"/>
  <c r="J22" i="7"/>
  <c r="J28" i="7"/>
  <c r="J33" i="7"/>
  <c r="J56" i="7"/>
  <c r="J63" i="7"/>
  <c r="J67" i="7"/>
  <c r="J81" i="7"/>
  <c r="J82" i="7"/>
  <c r="J83" i="7"/>
  <c r="J85" i="7"/>
  <c r="J86" i="7"/>
  <c r="J87" i="7"/>
  <c r="J90" i="7"/>
  <c r="J93" i="7"/>
  <c r="J99" i="7"/>
  <c r="J103" i="7"/>
  <c r="J104" i="7"/>
  <c r="J105" i="7"/>
  <c r="J111" i="7"/>
  <c r="J112" i="7"/>
  <c r="J115" i="7"/>
  <c r="J124" i="7"/>
  <c r="J125" i="7"/>
  <c r="J144" i="7"/>
  <c r="J145" i="7"/>
  <c r="J146" i="7"/>
  <c r="J147" i="7"/>
  <c r="J347" i="7"/>
  <c r="J338" i="7"/>
  <c r="J336" i="7"/>
  <c r="J321" i="7"/>
  <c r="J315" i="7"/>
  <c r="J306" i="7"/>
  <c r="J295" i="7"/>
  <c r="J294" i="7"/>
  <c r="J292" i="7"/>
  <c r="J261" i="7"/>
  <c r="J258" i="7"/>
  <c r="J254" i="7"/>
  <c r="J252" i="7"/>
  <c r="J242" i="7"/>
  <c r="J188" i="7"/>
  <c r="J189" i="7"/>
  <c r="J191" i="7"/>
  <c r="J193" i="7"/>
  <c r="J195" i="7"/>
  <c r="J203" i="7"/>
  <c r="J220" i="7"/>
  <c r="G221" i="7"/>
  <c r="M221" i="7" s="1"/>
  <c r="J223" i="7"/>
  <c r="H294" i="7"/>
  <c r="N294" i="7" s="1"/>
  <c r="H306" i="7"/>
  <c r="N306" i="7" s="1"/>
  <c r="H309" i="7"/>
  <c r="N309" i="7" s="1"/>
  <c r="G338" i="7"/>
  <c r="M338" i="7" s="1"/>
  <c r="G371" i="7"/>
  <c r="G372" i="7"/>
  <c r="M372" i="7" s="1"/>
  <c r="G377" i="7"/>
  <c r="M377" i="7" s="1"/>
  <c r="H386" i="7"/>
  <c r="N386" i="7" s="1"/>
  <c r="H391" i="7"/>
  <c r="N391" i="7" s="1"/>
  <c r="H394" i="7"/>
  <c r="N394" i="7" s="1"/>
  <c r="H395" i="7"/>
  <c r="N395" i="7" s="1"/>
  <c r="H396" i="7"/>
  <c r="N396" i="7" s="1"/>
  <c r="H397" i="7"/>
  <c r="N397" i="7" s="1"/>
  <c r="H404" i="7"/>
  <c r="N404" i="7" s="1"/>
  <c r="H405" i="7"/>
  <c r="N405" i="7" s="1"/>
  <c r="G406" i="7"/>
  <c r="M406" i="7" s="1"/>
  <c r="H414" i="7"/>
  <c r="N414" i="7" s="1"/>
  <c r="H419" i="7"/>
  <c r="N419" i="7" s="1"/>
  <c r="G435" i="7"/>
  <c r="M435" i="7" s="1"/>
  <c r="G446" i="7"/>
  <c r="M446" i="7" s="1"/>
  <c r="G449" i="7"/>
  <c r="M449" i="7" s="1"/>
  <c r="G615" i="7"/>
  <c r="M615" i="7" s="1"/>
  <c r="G81" i="8"/>
  <c r="M81" i="8" s="1"/>
  <c r="G85" i="8"/>
  <c r="M85" i="8" s="1"/>
  <c r="G106" i="8"/>
  <c r="M106" i="8" s="1"/>
  <c r="G124" i="8"/>
  <c r="M124" i="8" s="1"/>
  <c r="G137" i="8"/>
  <c r="M137" i="8" s="1"/>
  <c r="M143" i="8"/>
  <c r="G145" i="8"/>
  <c r="M145" i="8" s="1"/>
  <c r="M159" i="8"/>
  <c r="G168" i="8"/>
  <c r="M168" i="8" s="1"/>
  <c r="K188" i="8"/>
  <c r="G209" i="8"/>
  <c r="M209" i="8" s="1"/>
  <c r="G210" i="8"/>
  <c r="M210" i="8" s="1"/>
  <c r="G221" i="8"/>
  <c r="M221" i="8" s="1"/>
  <c r="M225" i="8"/>
  <c r="G230" i="8"/>
  <c r="M230" i="8" s="1"/>
  <c r="G235" i="8"/>
  <c r="M235" i="8" s="1"/>
  <c r="G248" i="8"/>
  <c r="M248" i="8" s="1"/>
  <c r="G324" i="8"/>
  <c r="M324" i="8" s="1"/>
  <c r="G380" i="8"/>
  <c r="M380" i="8" s="1"/>
  <c r="G406" i="8"/>
  <c r="M406" i="8" s="1"/>
  <c r="G476" i="8"/>
  <c r="M476" i="8" s="1"/>
  <c r="G12" i="9"/>
  <c r="G13" i="9"/>
  <c r="M13" i="9" s="1"/>
  <c r="G52" i="9"/>
  <c r="M52" i="9" s="1"/>
  <c r="C10" i="9"/>
  <c r="G73" i="9"/>
  <c r="M73" i="9" s="1"/>
  <c r="G53" i="9"/>
  <c r="M53" i="9" s="1"/>
  <c r="G39" i="9"/>
  <c r="M39" i="9" s="1"/>
  <c r="G24" i="9"/>
  <c r="M24" i="9" s="1"/>
  <c r="G67" i="9"/>
  <c r="M67" i="9" s="1"/>
  <c r="K22" i="9"/>
  <c r="G22" i="9"/>
  <c r="G83" i="9"/>
  <c r="M83" i="9" s="1"/>
  <c r="G93" i="9"/>
  <c r="M93" i="9" s="1"/>
  <c r="G97" i="9"/>
  <c r="M97" i="9" s="1"/>
  <c r="G116" i="9"/>
  <c r="M116" i="9" s="1"/>
  <c r="G142" i="9"/>
  <c r="M142" i="9" s="1"/>
  <c r="G145" i="9"/>
  <c r="M145" i="9" s="1"/>
  <c r="M307" i="9"/>
  <c r="G384" i="9"/>
  <c r="M384" i="9" s="1"/>
  <c r="G388" i="9"/>
  <c r="M388" i="9" s="1"/>
  <c r="G407" i="9"/>
  <c r="M407" i="9" s="1"/>
  <c r="G473" i="9"/>
  <c r="M473" i="9" s="1"/>
  <c r="G597" i="9"/>
  <c r="M597" i="9" s="1"/>
  <c r="G410" i="10"/>
  <c r="M410" i="10" s="1"/>
  <c r="M451" i="10"/>
  <c r="G12" i="11"/>
  <c r="M12" i="11" s="1"/>
  <c r="J13" i="11"/>
  <c r="J14" i="11"/>
  <c r="M494" i="11"/>
  <c r="G630" i="11"/>
  <c r="M630" i="11" s="1"/>
  <c r="G627" i="11"/>
  <c r="M627" i="11" s="1"/>
  <c r="K612" i="11"/>
  <c r="C14" i="11"/>
  <c r="G612" i="11"/>
  <c r="I22" i="14"/>
  <c r="E10" i="14"/>
  <c r="E9" i="14"/>
  <c r="I13" i="14" s="1"/>
  <c r="J9" i="16"/>
  <c r="I73" i="16"/>
  <c r="I67" i="16"/>
  <c r="I64" i="16"/>
  <c r="I57" i="16"/>
  <c r="I56" i="16"/>
  <c r="I53" i="16"/>
  <c r="I52" i="16"/>
  <c r="I47" i="16"/>
  <c r="I39" i="16"/>
  <c r="I32" i="16"/>
  <c r="I31" i="16"/>
  <c r="I46" i="16"/>
  <c r="I42" i="16"/>
  <c r="I36" i="16"/>
  <c r="I33" i="16"/>
  <c r="I22" i="16"/>
  <c r="E10" i="16"/>
  <c r="I28" i="16"/>
  <c r="I30" i="16"/>
  <c r="I27" i="16"/>
  <c r="E9" i="16"/>
  <c r="J371" i="7"/>
  <c r="J380" i="7"/>
  <c r="J383" i="7"/>
  <c r="J384" i="7"/>
  <c r="J386" i="7"/>
  <c r="J391" i="7"/>
  <c r="J394" i="7"/>
  <c r="J395" i="7"/>
  <c r="J396" i="7"/>
  <c r="J397" i="7"/>
  <c r="J404" i="7"/>
  <c r="J405" i="7"/>
  <c r="J409" i="7"/>
  <c r="J410" i="7"/>
  <c r="J413" i="7"/>
  <c r="J414" i="7"/>
  <c r="J416" i="7"/>
  <c r="J419" i="7"/>
  <c r="J421" i="7"/>
  <c r="J422" i="7"/>
  <c r="J423" i="7"/>
  <c r="J424" i="7"/>
  <c r="J428" i="7"/>
  <c r="J434" i="7"/>
  <c r="J435" i="7"/>
  <c r="J436" i="7"/>
  <c r="J437" i="7"/>
  <c r="J446" i="7"/>
  <c r="J449" i="7"/>
  <c r="J460" i="7"/>
  <c r="J467" i="7"/>
  <c r="J470" i="7"/>
  <c r="J471" i="7"/>
  <c r="J477" i="7"/>
  <c r="J478" i="7"/>
  <c r="J483" i="7"/>
  <c r="J484" i="7"/>
  <c r="J487" i="7"/>
  <c r="J489" i="7"/>
  <c r="J492" i="7"/>
  <c r="J493" i="7"/>
  <c r="J494" i="7"/>
  <c r="J496" i="7"/>
  <c r="J497" i="7"/>
  <c r="J499" i="7"/>
  <c r="J503" i="7"/>
  <c r="J507" i="7"/>
  <c r="J518" i="7"/>
  <c r="J519" i="7"/>
  <c r="J525" i="7"/>
  <c r="J526" i="7"/>
  <c r="J544" i="7"/>
  <c r="J546" i="7"/>
  <c r="J550" i="7"/>
  <c r="J561" i="7"/>
  <c r="J564" i="7"/>
  <c r="J567" i="7"/>
  <c r="J568" i="7"/>
  <c r="J569" i="7"/>
  <c r="J571" i="7"/>
  <c r="J577" i="7"/>
  <c r="J580" i="7"/>
  <c r="J583" i="7"/>
  <c r="J588" i="7"/>
  <c r="J589" i="7"/>
  <c r="J590" i="7"/>
  <c r="J592" i="7"/>
  <c r="J594" i="7"/>
  <c r="J597" i="7"/>
  <c r="J612" i="7"/>
  <c r="J614" i="7"/>
  <c r="J615" i="7"/>
  <c r="J616" i="7"/>
  <c r="J617" i="7"/>
  <c r="J622" i="7"/>
  <c r="J623" i="7"/>
  <c r="J627" i="7"/>
  <c r="J628" i="7"/>
  <c r="J629" i="7"/>
  <c r="J630" i="7"/>
  <c r="J631" i="7"/>
  <c r="J634" i="7"/>
  <c r="J636" i="7"/>
  <c r="J22" i="8"/>
  <c r="J27" i="8"/>
  <c r="J53" i="8"/>
  <c r="J64" i="8"/>
  <c r="J81" i="8"/>
  <c r="J82" i="8"/>
  <c r="J85" i="8"/>
  <c r="J86" i="8"/>
  <c r="J88" i="8"/>
  <c r="J92" i="8"/>
  <c r="J96" i="8"/>
  <c r="J99" i="8"/>
  <c r="J100" i="8"/>
  <c r="J101" i="8"/>
  <c r="J102" i="8"/>
  <c r="J103" i="8"/>
  <c r="J104" i="8"/>
  <c r="J105" i="8"/>
  <c r="J109" i="8"/>
  <c r="J111" i="8"/>
  <c r="J112" i="8"/>
  <c r="J113" i="8"/>
  <c r="J114" i="8"/>
  <c r="J115" i="8"/>
  <c r="J118" i="8"/>
  <c r="J120" i="8"/>
  <c r="J123" i="8"/>
  <c r="J124" i="8"/>
  <c r="J126" i="8"/>
  <c r="J127" i="8"/>
  <c r="J136" i="8"/>
  <c r="J139" i="8"/>
  <c r="J144" i="8"/>
  <c r="J145" i="8"/>
  <c r="J155" i="8"/>
  <c r="J170" i="8"/>
  <c r="J172" i="8"/>
  <c r="J177" i="8"/>
  <c r="J188" i="8"/>
  <c r="J189" i="8"/>
  <c r="J193" i="8"/>
  <c r="J195" i="8"/>
  <c r="J197" i="8"/>
  <c r="J202" i="8"/>
  <c r="J203" i="8"/>
  <c r="J204" i="8"/>
  <c r="J209" i="8"/>
  <c r="J210" i="8"/>
  <c r="J211" i="8"/>
  <c r="J215" i="8"/>
  <c r="J216" i="8"/>
  <c r="J218" i="8"/>
  <c r="J219" i="8"/>
  <c r="J220" i="8"/>
  <c r="J221" i="8"/>
  <c r="J222" i="8"/>
  <c r="J223" i="8"/>
  <c r="J225" i="8"/>
  <c r="J226" i="8"/>
  <c r="J227" i="8"/>
  <c r="J229" i="8"/>
  <c r="J230" i="8"/>
  <c r="J231" i="8"/>
  <c r="J235" i="8"/>
  <c r="J242" i="8"/>
  <c r="J248" i="8"/>
  <c r="J252" i="8"/>
  <c r="J258" i="8"/>
  <c r="J271" i="8"/>
  <c r="J281" i="8"/>
  <c r="J292" i="8"/>
  <c r="J294" i="8"/>
  <c r="J309" i="8"/>
  <c r="J318" i="8"/>
  <c r="H320" i="8"/>
  <c r="N320" i="8" s="1"/>
  <c r="J334" i="8"/>
  <c r="H336" i="8"/>
  <c r="N336" i="8" s="1"/>
  <c r="M338" i="8"/>
  <c r="J340" i="8"/>
  <c r="J356" i="8"/>
  <c r="H379" i="8"/>
  <c r="N379" i="8" s="1"/>
  <c r="J384" i="8"/>
  <c r="H395" i="8"/>
  <c r="N395" i="8" s="1"/>
  <c r="J396" i="8"/>
  <c r="M400" i="8"/>
  <c r="J401" i="8"/>
  <c r="H405" i="8"/>
  <c r="N405" i="8" s="1"/>
  <c r="J408" i="8"/>
  <c r="J410" i="8"/>
  <c r="H419" i="8"/>
  <c r="N419" i="8" s="1"/>
  <c r="H435" i="8"/>
  <c r="N435" i="8" s="1"/>
  <c r="J436" i="8"/>
  <c r="J446" i="8"/>
  <c r="M454" i="8"/>
  <c r="H461" i="8"/>
  <c r="N461" i="8" s="1"/>
  <c r="H464" i="8"/>
  <c r="N464" i="8" s="1"/>
  <c r="J472" i="8"/>
  <c r="H481" i="8"/>
  <c r="N481" i="8" s="1"/>
  <c r="H484" i="8"/>
  <c r="N484" i="8" s="1"/>
  <c r="J486" i="8"/>
  <c r="J493" i="8"/>
  <c r="M494" i="8"/>
  <c r="J512" i="8"/>
  <c r="H518" i="8"/>
  <c r="N518" i="8" s="1"/>
  <c r="J523" i="8"/>
  <c r="M528" i="8"/>
  <c r="J546" i="8"/>
  <c r="H552" i="8"/>
  <c r="N552" i="8" s="1"/>
  <c r="H564" i="8"/>
  <c r="N564" i="8" s="1"/>
  <c r="H567" i="8"/>
  <c r="N567" i="8" s="1"/>
  <c r="J568" i="8"/>
  <c r="M577" i="8"/>
  <c r="H581" i="8"/>
  <c r="N581" i="8" s="1"/>
  <c r="J583" i="8"/>
  <c r="H589" i="8"/>
  <c r="N589" i="8" s="1"/>
  <c r="J590" i="8"/>
  <c r="J614" i="8"/>
  <c r="J616" i="8"/>
  <c r="M617" i="8"/>
  <c r="J625" i="8"/>
  <c r="H627" i="8"/>
  <c r="N627" i="8" s="1"/>
  <c r="H629" i="8"/>
  <c r="N629" i="8" s="1"/>
  <c r="J630" i="8"/>
  <c r="J633" i="8"/>
  <c r="M634" i="8"/>
  <c r="J636" i="8"/>
  <c r="M637" i="8"/>
  <c r="H640" i="8"/>
  <c r="N640" i="8" s="1"/>
  <c r="J97" i="9"/>
  <c r="H99" i="9"/>
  <c r="N99" i="9" s="1"/>
  <c r="J103" i="9"/>
  <c r="H105" i="9"/>
  <c r="N105" i="9" s="1"/>
  <c r="H107" i="9"/>
  <c r="N107" i="9" s="1"/>
  <c r="J108" i="9"/>
  <c r="J116" i="9"/>
  <c r="H118" i="9"/>
  <c r="N118" i="9" s="1"/>
  <c r="H121" i="9"/>
  <c r="N121" i="9" s="1"/>
  <c r="H124" i="9"/>
  <c r="N124" i="9" s="1"/>
  <c r="H141" i="9"/>
  <c r="N141" i="9" s="1"/>
  <c r="H144" i="9"/>
  <c r="N144" i="9" s="1"/>
  <c r="H146" i="9"/>
  <c r="N146" i="9" s="1"/>
  <c r="H150" i="9"/>
  <c r="N150" i="9" s="1"/>
  <c r="H153" i="9"/>
  <c r="N153" i="9" s="1"/>
  <c r="H169" i="9"/>
  <c r="N169" i="9" s="1"/>
  <c r="G189" i="9"/>
  <c r="M189" i="9" s="1"/>
  <c r="H197" i="9"/>
  <c r="N197" i="9" s="1"/>
  <c r="G210" i="9"/>
  <c r="M210" i="9" s="1"/>
  <c r="H215" i="9"/>
  <c r="N215" i="9" s="1"/>
  <c r="G218" i="9"/>
  <c r="M218" i="9" s="1"/>
  <c r="H219" i="9"/>
  <c r="N219" i="9" s="1"/>
  <c r="G221" i="9"/>
  <c r="M221" i="9" s="1"/>
  <c r="H222" i="9"/>
  <c r="N222" i="9" s="1"/>
  <c r="H225" i="9"/>
  <c r="N225" i="9" s="1"/>
  <c r="G231" i="9"/>
  <c r="M231" i="9" s="1"/>
  <c r="H235" i="9"/>
  <c r="N235" i="9" s="1"/>
  <c r="G242" i="9"/>
  <c r="M242" i="9" s="1"/>
  <c r="H261" i="9"/>
  <c r="N261" i="9" s="1"/>
  <c r="H265" i="9"/>
  <c r="N265" i="9" s="1"/>
  <c r="H281" i="9"/>
  <c r="N281" i="9" s="1"/>
  <c r="H293" i="9"/>
  <c r="N293" i="9" s="1"/>
  <c r="M312" i="9"/>
  <c r="G325" i="9"/>
  <c r="M325" i="9" s="1"/>
  <c r="M380" i="9"/>
  <c r="J395" i="9"/>
  <c r="M396" i="9"/>
  <c r="J401" i="9"/>
  <c r="J405" i="9"/>
  <c r="J409" i="9"/>
  <c r="J419" i="9"/>
  <c r="J423" i="9"/>
  <c r="M434" i="9"/>
  <c r="M461" i="9"/>
  <c r="J470" i="9"/>
  <c r="J483" i="9"/>
  <c r="J507" i="9"/>
  <c r="J588" i="9"/>
  <c r="G630" i="9"/>
  <c r="M630" i="9" s="1"/>
  <c r="J632" i="9"/>
  <c r="G639" i="9"/>
  <c r="M639" i="9" s="1"/>
  <c r="J640" i="9"/>
  <c r="G10" i="10"/>
  <c r="G11" i="10"/>
  <c r="M11" i="10" s="1"/>
  <c r="G12" i="10"/>
  <c r="M12" i="10" s="1"/>
  <c r="G14" i="10"/>
  <c r="M14" i="10" s="1"/>
  <c r="G22" i="10"/>
  <c r="G101" i="10"/>
  <c r="M101" i="10" s="1"/>
  <c r="G122" i="10"/>
  <c r="M122" i="10" s="1"/>
  <c r="J137" i="10"/>
  <c r="J139" i="10"/>
  <c r="J144" i="10"/>
  <c r="G147" i="10"/>
  <c r="M147" i="10" s="1"/>
  <c r="J149" i="10"/>
  <c r="G188" i="10"/>
  <c r="J221" i="10"/>
  <c r="J225" i="10"/>
  <c r="G226" i="10"/>
  <c r="M226" i="10" s="1"/>
  <c r="G230" i="10"/>
  <c r="M230" i="10" s="1"/>
  <c r="G248" i="10"/>
  <c r="M248" i="10" s="1"/>
  <c r="G327" i="10"/>
  <c r="M327" i="10" s="1"/>
  <c r="J374" i="10"/>
  <c r="J383" i="10"/>
  <c r="J396" i="10"/>
  <c r="J406" i="10"/>
  <c r="J422" i="10"/>
  <c r="J433" i="10"/>
  <c r="J451" i="10"/>
  <c r="J501" i="10"/>
  <c r="J588" i="10"/>
  <c r="J590" i="10"/>
  <c r="M66" i="11"/>
  <c r="M85" i="11"/>
  <c r="M104" i="11"/>
  <c r="J144" i="11"/>
  <c r="M145" i="11"/>
  <c r="G191" i="11"/>
  <c r="M191" i="11" s="1"/>
  <c r="G209" i="11"/>
  <c r="M209" i="11" s="1"/>
  <c r="G215" i="11"/>
  <c r="M215" i="11" s="1"/>
  <c r="G220" i="11"/>
  <c r="M220" i="11" s="1"/>
  <c r="J223" i="11"/>
  <c r="J258" i="11"/>
  <c r="J323" i="11"/>
  <c r="M336" i="11"/>
  <c r="J395" i="11"/>
  <c r="J434" i="11"/>
  <c r="J470" i="11"/>
  <c r="J494" i="11"/>
  <c r="J507" i="11"/>
  <c r="J525" i="11"/>
  <c r="J567" i="11"/>
  <c r="M568" i="11"/>
  <c r="J578" i="11"/>
  <c r="M579" i="11"/>
  <c r="J580" i="11"/>
  <c r="J583" i="11"/>
  <c r="M588" i="11"/>
  <c r="J590" i="11"/>
  <c r="M595" i="11"/>
  <c r="M619" i="11"/>
  <c r="J625" i="11"/>
  <c r="J627" i="11"/>
  <c r="J630" i="11"/>
  <c r="F9" i="12"/>
  <c r="F10" i="12"/>
  <c r="L10" i="12" s="1"/>
  <c r="G22" i="12"/>
  <c r="G144" i="12"/>
  <c r="M144" i="12" s="1"/>
  <c r="G141" i="12"/>
  <c r="M141" i="12" s="1"/>
  <c r="G139" i="12"/>
  <c r="M139" i="12" s="1"/>
  <c r="G137" i="12"/>
  <c r="M137" i="12" s="1"/>
  <c r="G130" i="12"/>
  <c r="M130" i="12" s="1"/>
  <c r="G101" i="12"/>
  <c r="M101" i="12" s="1"/>
  <c r="G82" i="12"/>
  <c r="M82" i="12" s="1"/>
  <c r="G123" i="12"/>
  <c r="M123" i="12" s="1"/>
  <c r="G103" i="12"/>
  <c r="M103" i="12" s="1"/>
  <c r="G86" i="12"/>
  <c r="M86" i="12" s="1"/>
  <c r="G85" i="12"/>
  <c r="M85" i="12" s="1"/>
  <c r="G81" i="12"/>
  <c r="M81" i="12" s="1"/>
  <c r="J82" i="12"/>
  <c r="M99" i="12"/>
  <c r="M125" i="12"/>
  <c r="M155" i="12"/>
  <c r="M166" i="12"/>
  <c r="M177" i="12"/>
  <c r="M215" i="12"/>
  <c r="M222" i="12"/>
  <c r="I428" i="12"/>
  <c r="I473" i="12"/>
  <c r="I595" i="13"/>
  <c r="I546" i="13"/>
  <c r="I478" i="13"/>
  <c r="I424" i="13"/>
  <c r="I423" i="13"/>
  <c r="I422" i="13"/>
  <c r="I419" i="13"/>
  <c r="I402" i="13"/>
  <c r="I401" i="13"/>
  <c r="I391" i="13"/>
  <c r="I387" i="13"/>
  <c r="I380" i="13"/>
  <c r="I371" i="13"/>
  <c r="I512" i="13"/>
  <c r="I499" i="13"/>
  <c r="I489" i="13"/>
  <c r="I480" i="13"/>
  <c r="I470" i="13"/>
  <c r="I437" i="13"/>
  <c r="I435" i="13"/>
  <c r="I429" i="13"/>
  <c r="I413" i="13"/>
  <c r="I407" i="13"/>
  <c r="I396" i="13"/>
  <c r="I395" i="13"/>
  <c r="I386" i="13"/>
  <c r="E13" i="13"/>
  <c r="E9" i="13"/>
  <c r="I11" i="13" s="1"/>
  <c r="I632" i="13"/>
  <c r="I617" i="13"/>
  <c r="I639" i="13"/>
  <c r="I634" i="13"/>
  <c r="I625" i="13"/>
  <c r="I616" i="13"/>
  <c r="I615" i="13"/>
  <c r="I612" i="13"/>
  <c r="K10" i="14"/>
  <c r="I615" i="14"/>
  <c r="I612" i="14"/>
  <c r="E14" i="14"/>
  <c r="K14" i="14" s="1"/>
  <c r="I630" i="14"/>
  <c r="I139" i="15"/>
  <c r="I216" i="15"/>
  <c r="I211" i="15"/>
  <c r="I195" i="15"/>
  <c r="I327" i="15"/>
  <c r="I255" i="15"/>
  <c r="I193" i="15"/>
  <c r="I188" i="15"/>
  <c r="H612" i="7"/>
  <c r="L612" i="7"/>
  <c r="H613" i="7"/>
  <c r="N613" i="7" s="1"/>
  <c r="H615" i="7"/>
  <c r="N615" i="7" s="1"/>
  <c r="H616" i="7"/>
  <c r="N616" i="7" s="1"/>
  <c r="H617" i="7"/>
  <c r="N617" i="7" s="1"/>
  <c r="H620" i="7"/>
  <c r="N620" i="7" s="1"/>
  <c r="H623" i="7"/>
  <c r="N623" i="7" s="1"/>
  <c r="H627" i="7"/>
  <c r="N627" i="7" s="1"/>
  <c r="H629" i="7"/>
  <c r="N629" i="7" s="1"/>
  <c r="H630" i="7"/>
  <c r="N630" i="7" s="1"/>
  <c r="H636" i="7"/>
  <c r="N636" i="7" s="1"/>
  <c r="H10" i="8"/>
  <c r="H11" i="8"/>
  <c r="N11" i="8" s="1"/>
  <c r="H12" i="8"/>
  <c r="N12" i="8" s="1"/>
  <c r="H13" i="8"/>
  <c r="N13" i="8" s="1"/>
  <c r="H14" i="8"/>
  <c r="N14" i="8" s="1"/>
  <c r="H22" i="8"/>
  <c r="L22" i="8"/>
  <c r="H24" i="8"/>
  <c r="N24" i="8" s="1"/>
  <c r="H28" i="8"/>
  <c r="N28" i="8" s="1"/>
  <c r="H51" i="8"/>
  <c r="N51" i="8" s="1"/>
  <c r="H52" i="8"/>
  <c r="N52" i="8" s="1"/>
  <c r="H53" i="8"/>
  <c r="N53" i="8" s="1"/>
  <c r="H81" i="8"/>
  <c r="L81" i="8"/>
  <c r="H82" i="8"/>
  <c r="N82" i="8" s="1"/>
  <c r="H85" i="8"/>
  <c r="N85" i="8" s="1"/>
  <c r="H86" i="8"/>
  <c r="N86" i="8" s="1"/>
  <c r="H87" i="8"/>
  <c r="N87" i="8" s="1"/>
  <c r="H93" i="8"/>
  <c r="N93" i="8" s="1"/>
  <c r="H101" i="8"/>
  <c r="N101" i="8" s="1"/>
  <c r="H103" i="8"/>
  <c r="N103" i="8" s="1"/>
  <c r="H104" i="8"/>
  <c r="N104" i="8" s="1"/>
  <c r="H105" i="8"/>
  <c r="N105" i="8" s="1"/>
  <c r="H106" i="8"/>
  <c r="N106" i="8" s="1"/>
  <c r="H109" i="8"/>
  <c r="N109" i="8" s="1"/>
  <c r="H111" i="8"/>
  <c r="N111" i="8" s="1"/>
  <c r="H113" i="8"/>
  <c r="N113" i="8" s="1"/>
  <c r="H114" i="8"/>
  <c r="N114" i="8" s="1"/>
  <c r="H115" i="8"/>
  <c r="N115" i="8" s="1"/>
  <c r="H118" i="8"/>
  <c r="N118" i="8" s="1"/>
  <c r="H123" i="8"/>
  <c r="N123" i="8" s="1"/>
  <c r="H124" i="8"/>
  <c r="N124" i="8" s="1"/>
  <c r="H125" i="8"/>
  <c r="N125" i="8" s="1"/>
  <c r="H126" i="8"/>
  <c r="N126" i="8" s="1"/>
  <c r="H127" i="8"/>
  <c r="N127" i="8" s="1"/>
  <c r="H133" i="8"/>
  <c r="N133" i="8" s="1"/>
  <c r="H137" i="8"/>
  <c r="N137" i="8" s="1"/>
  <c r="H139" i="8"/>
  <c r="N139" i="8" s="1"/>
  <c r="H141" i="8"/>
  <c r="N141" i="8" s="1"/>
  <c r="H142" i="8"/>
  <c r="N142" i="8" s="1"/>
  <c r="H144" i="8"/>
  <c r="N144" i="8" s="1"/>
  <c r="H145" i="8"/>
  <c r="N145" i="8" s="1"/>
  <c r="H151" i="8"/>
  <c r="N151" i="8" s="1"/>
  <c r="H154" i="8"/>
  <c r="N154" i="8" s="1"/>
  <c r="H155" i="8"/>
  <c r="N155" i="8" s="1"/>
  <c r="H156" i="8"/>
  <c r="N156" i="8" s="1"/>
  <c r="H159" i="8"/>
  <c r="N159" i="8" s="1"/>
  <c r="H165" i="8"/>
  <c r="N165" i="8" s="1"/>
  <c r="H170" i="8"/>
  <c r="N170" i="8" s="1"/>
  <c r="H171" i="8"/>
  <c r="N171" i="8" s="1"/>
  <c r="H172" i="8"/>
  <c r="N172" i="8" s="1"/>
  <c r="H174" i="8"/>
  <c r="N174" i="8" s="1"/>
  <c r="H188" i="8"/>
  <c r="L188" i="8"/>
  <c r="H195" i="8"/>
  <c r="N195" i="8" s="1"/>
  <c r="H203" i="8"/>
  <c r="N203" i="8" s="1"/>
  <c r="H204" i="8"/>
  <c r="N204" i="8" s="1"/>
  <c r="H209" i="8"/>
  <c r="N209" i="8" s="1"/>
  <c r="H210" i="8"/>
  <c r="N210" i="8" s="1"/>
  <c r="H211" i="8"/>
  <c r="N211" i="8" s="1"/>
  <c r="H216" i="8"/>
  <c r="N216" i="8" s="1"/>
  <c r="H218" i="8"/>
  <c r="N218" i="8" s="1"/>
  <c r="H219" i="8"/>
  <c r="N219" i="8" s="1"/>
  <c r="H220" i="8"/>
  <c r="N220" i="8" s="1"/>
  <c r="H221" i="8"/>
  <c r="N221" i="8" s="1"/>
  <c r="H222" i="8"/>
  <c r="N222" i="8" s="1"/>
  <c r="H223" i="8"/>
  <c r="N223" i="8" s="1"/>
  <c r="H225" i="8"/>
  <c r="N225" i="8" s="1"/>
  <c r="H226" i="8"/>
  <c r="N226" i="8" s="1"/>
  <c r="H227" i="8"/>
  <c r="N227" i="8" s="1"/>
  <c r="H230" i="8"/>
  <c r="N230" i="8" s="1"/>
  <c r="H231" i="8"/>
  <c r="N231" i="8" s="1"/>
  <c r="H235" i="8"/>
  <c r="N235" i="8" s="1"/>
  <c r="H242" i="8"/>
  <c r="N242" i="8" s="1"/>
  <c r="H255" i="8"/>
  <c r="N255" i="8" s="1"/>
  <c r="H258" i="8"/>
  <c r="N258" i="8" s="1"/>
  <c r="H263" i="8"/>
  <c r="N263" i="8" s="1"/>
  <c r="H266" i="8"/>
  <c r="N266" i="8" s="1"/>
  <c r="H269" i="8"/>
  <c r="N269" i="8" s="1"/>
  <c r="H270" i="8"/>
  <c r="N270" i="8" s="1"/>
  <c r="H272" i="8"/>
  <c r="N272" i="8" s="1"/>
  <c r="H281" i="8"/>
  <c r="N281" i="8" s="1"/>
  <c r="H292" i="8"/>
  <c r="N292" i="8" s="1"/>
  <c r="J293" i="8"/>
  <c r="H306" i="8"/>
  <c r="N306" i="8" s="1"/>
  <c r="H312" i="8"/>
  <c r="N312" i="8" s="1"/>
  <c r="M318" i="8"/>
  <c r="H321" i="8"/>
  <c r="N321" i="8" s="1"/>
  <c r="H327" i="8"/>
  <c r="N327" i="8" s="1"/>
  <c r="M334" i="8"/>
  <c r="J338" i="8"/>
  <c r="H340" i="8"/>
  <c r="N340" i="8" s="1"/>
  <c r="M343" i="8"/>
  <c r="H347" i="8"/>
  <c r="N347" i="8" s="1"/>
  <c r="H371" i="8"/>
  <c r="N371" i="8" s="1"/>
  <c r="J383" i="8"/>
  <c r="H387" i="8"/>
  <c r="N387" i="8" s="1"/>
  <c r="J391" i="8"/>
  <c r="H396" i="8"/>
  <c r="N396" i="8" s="1"/>
  <c r="M401" i="8"/>
  <c r="J402" i="8"/>
  <c r="H404" i="8"/>
  <c r="N404" i="8" s="1"/>
  <c r="H406" i="8"/>
  <c r="N406" i="8" s="1"/>
  <c r="H423" i="8"/>
  <c r="N423" i="8" s="1"/>
  <c r="H433" i="8"/>
  <c r="N433" i="8" s="1"/>
  <c r="H436" i="8"/>
  <c r="N436" i="8" s="1"/>
  <c r="M449" i="8"/>
  <c r="H460" i="8"/>
  <c r="N460" i="8" s="1"/>
  <c r="J464" i="8"/>
  <c r="H466" i="8"/>
  <c r="N466" i="8" s="1"/>
  <c r="J468" i="8"/>
  <c r="H470" i="8"/>
  <c r="N470" i="8" s="1"/>
  <c r="M472" i="8"/>
  <c r="H476" i="8"/>
  <c r="N476" i="8" s="1"/>
  <c r="J492" i="8"/>
  <c r="J494" i="8"/>
  <c r="H508" i="8"/>
  <c r="N508" i="8" s="1"/>
  <c r="H512" i="8"/>
  <c r="N512" i="8" s="1"/>
  <c r="J514" i="8"/>
  <c r="J518" i="8"/>
  <c r="H520" i="8"/>
  <c r="N520" i="8" s="1"/>
  <c r="M523" i="8"/>
  <c r="J528" i="8"/>
  <c r="M540" i="8"/>
  <c r="H544" i="8"/>
  <c r="N544" i="8" s="1"/>
  <c r="J552" i="8"/>
  <c r="J560" i="8"/>
  <c r="H568" i="8"/>
  <c r="N568" i="8" s="1"/>
  <c r="J577" i="8"/>
  <c r="H583" i="8"/>
  <c r="N583" i="8" s="1"/>
  <c r="J585" i="8"/>
  <c r="J589" i="8"/>
  <c r="M590" i="8"/>
  <c r="J599" i="8"/>
  <c r="H612" i="8"/>
  <c r="N612" i="8" s="1"/>
  <c r="J613" i="8"/>
  <c r="J615" i="8"/>
  <c r="J617" i="8"/>
  <c r="H623" i="8"/>
  <c r="N623" i="8" s="1"/>
  <c r="M625" i="8"/>
  <c r="H628" i="8"/>
  <c r="N628" i="8" s="1"/>
  <c r="J629" i="8"/>
  <c r="H633" i="8"/>
  <c r="N633" i="8" s="1"/>
  <c r="H636" i="8"/>
  <c r="N636" i="8" s="1"/>
  <c r="K12" i="9"/>
  <c r="K14" i="9"/>
  <c r="H22" i="9"/>
  <c r="N22" i="9" s="1"/>
  <c r="H33" i="9"/>
  <c r="N33" i="9" s="1"/>
  <c r="M42" i="9"/>
  <c r="H81" i="9"/>
  <c r="N81" i="9" s="1"/>
  <c r="H83" i="9"/>
  <c r="N83" i="9" s="1"/>
  <c r="H86" i="9"/>
  <c r="N86" i="9" s="1"/>
  <c r="H93" i="9"/>
  <c r="N93" i="9" s="1"/>
  <c r="H97" i="9"/>
  <c r="N97" i="9" s="1"/>
  <c r="J99" i="9"/>
  <c r="H106" i="9"/>
  <c r="N106" i="9" s="1"/>
  <c r="M108" i="9"/>
  <c r="H116" i="9"/>
  <c r="N116" i="9" s="1"/>
  <c r="M122" i="9"/>
  <c r="J127" i="9"/>
  <c r="M128" i="9"/>
  <c r="H139" i="9"/>
  <c r="N139" i="9" s="1"/>
  <c r="H145" i="9"/>
  <c r="N145" i="9" s="1"/>
  <c r="H159" i="9"/>
  <c r="N159" i="9" s="1"/>
  <c r="H171" i="9"/>
  <c r="N171" i="9" s="1"/>
  <c r="G188" i="9"/>
  <c r="M188" i="9" s="1"/>
  <c r="L188" i="9"/>
  <c r="G195" i="9"/>
  <c r="M195" i="9" s="1"/>
  <c r="H202" i="9"/>
  <c r="N202" i="9" s="1"/>
  <c r="G204" i="9"/>
  <c r="M204" i="9" s="1"/>
  <c r="H209" i="9"/>
  <c r="N209" i="9" s="1"/>
  <c r="G216" i="9"/>
  <c r="M216" i="9" s="1"/>
  <c r="G220" i="9"/>
  <c r="M220" i="9" s="1"/>
  <c r="G226" i="9"/>
  <c r="M226" i="9" s="1"/>
  <c r="H227" i="9"/>
  <c r="N227" i="9" s="1"/>
  <c r="G230" i="9"/>
  <c r="M230" i="9" s="1"/>
  <c r="G255" i="9"/>
  <c r="M255" i="9" s="1"/>
  <c r="G324" i="9"/>
  <c r="M324" i="9" s="1"/>
  <c r="G327" i="9"/>
  <c r="M327" i="9" s="1"/>
  <c r="G338" i="9"/>
  <c r="M338" i="9" s="1"/>
  <c r="J371" i="9"/>
  <c r="J384" i="9"/>
  <c r="J404" i="9"/>
  <c r="M405" i="9"/>
  <c r="M409" i="9"/>
  <c r="J424" i="9"/>
  <c r="J438" i="9"/>
  <c r="M460" i="9"/>
  <c r="J493" i="9"/>
  <c r="J499" i="9"/>
  <c r="M504" i="9"/>
  <c r="M530" i="9"/>
  <c r="M537" i="9"/>
  <c r="M583" i="9"/>
  <c r="J597" i="9"/>
  <c r="J616" i="9"/>
  <c r="M620" i="9"/>
  <c r="J639" i="9"/>
  <c r="G640" i="9"/>
  <c r="M640" i="9" s="1"/>
  <c r="K22" i="10"/>
  <c r="G33" i="10"/>
  <c r="M33" i="10" s="1"/>
  <c r="J53" i="10"/>
  <c r="J67" i="10"/>
  <c r="J70" i="10"/>
  <c r="G85" i="10"/>
  <c r="M85" i="10" s="1"/>
  <c r="G87" i="10"/>
  <c r="M87" i="10" s="1"/>
  <c r="J103" i="10"/>
  <c r="M111" i="10"/>
  <c r="J123" i="10"/>
  <c r="M124" i="10"/>
  <c r="M135" i="10"/>
  <c r="G137" i="10"/>
  <c r="M137" i="10" s="1"/>
  <c r="G139" i="10"/>
  <c r="M139" i="10" s="1"/>
  <c r="G146" i="10"/>
  <c r="M146" i="10" s="1"/>
  <c r="G156" i="10"/>
  <c r="M156" i="10" s="1"/>
  <c r="M177" i="10"/>
  <c r="K188" i="10"/>
  <c r="M193" i="10"/>
  <c r="G202" i="10"/>
  <c r="M202" i="10" s="1"/>
  <c r="M233" i="10"/>
  <c r="J293" i="10"/>
  <c r="M294" i="10"/>
  <c r="M311" i="10"/>
  <c r="J312" i="10"/>
  <c r="J332" i="10"/>
  <c r="J371" i="10"/>
  <c r="M394" i="10"/>
  <c r="M433" i="10"/>
  <c r="J434" i="10"/>
  <c r="J446" i="10"/>
  <c r="J460" i="10"/>
  <c r="M469" i="10"/>
  <c r="J514" i="10"/>
  <c r="J517" i="10"/>
  <c r="J529" i="10"/>
  <c r="J583" i="10"/>
  <c r="M588" i="10"/>
  <c r="G612" i="10"/>
  <c r="M612" i="10" s="1"/>
  <c r="G615" i="10"/>
  <c r="M615" i="10" s="1"/>
  <c r="M627" i="10"/>
  <c r="M629" i="10"/>
  <c r="M636" i="10"/>
  <c r="J82" i="11"/>
  <c r="G83" i="11"/>
  <c r="M83" i="11" s="1"/>
  <c r="M86" i="11"/>
  <c r="M97" i="11"/>
  <c r="J104" i="11"/>
  <c r="M105" i="11"/>
  <c r="M114" i="11"/>
  <c r="G118" i="11"/>
  <c r="M118" i="11" s="1"/>
  <c r="J145" i="11"/>
  <c r="J209" i="11"/>
  <c r="M210" i="11"/>
  <c r="J218" i="11"/>
  <c r="M219" i="11"/>
  <c r="M223" i="11"/>
  <c r="J225" i="11"/>
  <c r="M293" i="11"/>
  <c r="J300" i="11"/>
  <c r="J321" i="11"/>
  <c r="J336" i="11"/>
  <c r="M356" i="11"/>
  <c r="J371" i="11"/>
  <c r="J405" i="11"/>
  <c r="M406" i="11"/>
  <c r="M434" i="11"/>
  <c r="J437" i="11"/>
  <c r="J486" i="11"/>
  <c r="M507" i="11"/>
  <c r="J509" i="11"/>
  <c r="J517" i="11"/>
  <c r="M518" i="11"/>
  <c r="M525" i="11"/>
  <c r="M567" i="11"/>
  <c r="J568" i="11"/>
  <c r="M580" i="11"/>
  <c r="J582" i="11"/>
  <c r="M583" i="11"/>
  <c r="J588" i="11"/>
  <c r="J612" i="11"/>
  <c r="J619" i="11"/>
  <c r="J636" i="11"/>
  <c r="C9" i="12"/>
  <c r="G14" i="12" s="1"/>
  <c r="M14" i="12" s="1"/>
  <c r="L11" i="12"/>
  <c r="L12" i="12"/>
  <c r="L13" i="12"/>
  <c r="K22" i="12"/>
  <c r="M127" i="12"/>
  <c r="M146" i="12"/>
  <c r="I398" i="13"/>
  <c r="I432" i="13"/>
  <c r="I471" i="13"/>
  <c r="I568" i="13"/>
  <c r="I583" i="13"/>
  <c r="I590" i="13"/>
  <c r="I150" i="15"/>
  <c r="I127" i="15"/>
  <c r="I81" i="15"/>
  <c r="I137" i="15"/>
  <c r="I93" i="15"/>
  <c r="E11" i="15"/>
  <c r="E9" i="15"/>
  <c r="I13" i="15" s="1"/>
  <c r="I627" i="15"/>
  <c r="I639" i="15"/>
  <c r="I630" i="15"/>
  <c r="I616" i="15"/>
  <c r="I615" i="15"/>
  <c r="I612" i="15"/>
  <c r="I371" i="7"/>
  <c r="I372" i="7"/>
  <c r="I373" i="7"/>
  <c r="I377" i="7"/>
  <c r="I381" i="7"/>
  <c r="I383" i="7"/>
  <c r="I384" i="7"/>
  <c r="I386" i="7"/>
  <c r="I391" i="7"/>
  <c r="I394" i="7"/>
  <c r="I395" i="7"/>
  <c r="I396" i="7"/>
  <c r="I397" i="7"/>
  <c r="I404" i="7"/>
  <c r="I410" i="7"/>
  <c r="I413" i="7"/>
  <c r="I419" i="7"/>
  <c r="I421" i="7"/>
  <c r="I422" i="7"/>
  <c r="I423" i="7"/>
  <c r="I424" i="7"/>
  <c r="I427" i="7"/>
  <c r="I433" i="7"/>
  <c r="I435" i="7"/>
  <c r="I436" i="7"/>
  <c r="I437" i="7"/>
  <c r="I449" i="7"/>
  <c r="I450" i="7"/>
  <c r="I455" i="7"/>
  <c r="I460" i="7"/>
  <c r="I477" i="7"/>
  <c r="I491" i="7"/>
  <c r="I493" i="7"/>
  <c r="I499" i="7"/>
  <c r="I525" i="7"/>
  <c r="I546" i="7"/>
  <c r="I567" i="7"/>
  <c r="I571" i="7"/>
  <c r="I577" i="7"/>
  <c r="I590" i="7"/>
  <c r="I612" i="7"/>
  <c r="I614" i="7"/>
  <c r="I615" i="7"/>
  <c r="I616" i="7"/>
  <c r="I617" i="7"/>
  <c r="I622" i="7"/>
  <c r="I623" i="7"/>
  <c r="I627" i="7"/>
  <c r="I630" i="7"/>
  <c r="I631" i="7"/>
  <c r="I634" i="7"/>
  <c r="I636" i="7"/>
  <c r="I22" i="8"/>
  <c r="I31" i="8"/>
  <c r="I53" i="8"/>
  <c r="I67" i="8"/>
  <c r="I81" i="8"/>
  <c r="I82" i="8"/>
  <c r="I83" i="8"/>
  <c r="I85" i="8"/>
  <c r="I86" i="8"/>
  <c r="I97" i="8"/>
  <c r="I100" i="8"/>
  <c r="I101" i="8"/>
  <c r="I103" i="8"/>
  <c r="I111" i="8"/>
  <c r="I115" i="8"/>
  <c r="I123" i="8"/>
  <c r="I124" i="8"/>
  <c r="I125" i="8"/>
  <c r="I127" i="8"/>
  <c r="I128" i="8"/>
  <c r="I134" i="8"/>
  <c r="I137" i="8"/>
  <c r="I139" i="8"/>
  <c r="I141" i="8"/>
  <c r="I143" i="8"/>
  <c r="I144" i="8"/>
  <c r="I145" i="8"/>
  <c r="I172" i="8"/>
  <c r="I355" i="8"/>
  <c r="I352" i="8"/>
  <c r="I347" i="8"/>
  <c r="I343" i="8"/>
  <c r="I338" i="8"/>
  <c r="I336" i="8"/>
  <c r="I334" i="8"/>
  <c r="I324" i="8"/>
  <c r="I321" i="8"/>
  <c r="I320" i="8"/>
  <c r="I318" i="8"/>
  <c r="I312" i="8"/>
  <c r="I311" i="8"/>
  <c r="I306" i="8"/>
  <c r="I294" i="8"/>
  <c r="I293" i="8"/>
  <c r="I188" i="8"/>
  <c r="I189" i="8"/>
  <c r="I195" i="8"/>
  <c r="I196" i="8"/>
  <c r="I197" i="8"/>
  <c r="I202" i="8"/>
  <c r="I203" i="8"/>
  <c r="I204" i="8"/>
  <c r="I210" i="8"/>
  <c r="I215" i="8"/>
  <c r="I216" i="8"/>
  <c r="I218" i="8"/>
  <c r="I220" i="8"/>
  <c r="I221" i="8"/>
  <c r="I223" i="8"/>
  <c r="I225" i="8"/>
  <c r="I226" i="8"/>
  <c r="I228" i="8"/>
  <c r="I230" i="8"/>
  <c r="I233" i="8"/>
  <c r="I235" i="8"/>
  <c r="I242" i="8"/>
  <c r="I248" i="8"/>
  <c r="I249" i="8"/>
  <c r="I255" i="8"/>
  <c r="I258" i="8"/>
  <c r="I270" i="8"/>
  <c r="I281" i="8"/>
  <c r="H291" i="8"/>
  <c r="N291" i="8" s="1"/>
  <c r="H294" i="8"/>
  <c r="N294" i="8" s="1"/>
  <c r="J295" i="8"/>
  <c r="J312" i="8"/>
  <c r="J324" i="8"/>
  <c r="J423" i="8"/>
  <c r="H428" i="8"/>
  <c r="N428" i="8" s="1"/>
  <c r="J434" i="8"/>
  <c r="H438" i="8"/>
  <c r="N438" i="8" s="1"/>
  <c r="H446" i="8"/>
  <c r="N446" i="8" s="1"/>
  <c r="J460" i="8"/>
  <c r="J463" i="8"/>
  <c r="H465" i="8"/>
  <c r="N465" i="8" s="1"/>
  <c r="J467" i="8"/>
  <c r="J470" i="8"/>
  <c r="J473" i="8"/>
  <c r="J476" i="8"/>
  <c r="J483" i="8"/>
  <c r="J487" i="8"/>
  <c r="H493" i="8"/>
  <c r="N493" i="8" s="1"/>
  <c r="H499" i="8"/>
  <c r="N499" i="8" s="1"/>
  <c r="H507" i="8"/>
  <c r="N507" i="8" s="1"/>
  <c r="J509" i="8"/>
  <c r="J517" i="8"/>
  <c r="J544" i="8"/>
  <c r="H546" i="8"/>
  <c r="N546" i="8" s="1"/>
  <c r="J563" i="8"/>
  <c r="H578" i="8"/>
  <c r="N578" i="8" s="1"/>
  <c r="J580" i="8"/>
  <c r="J588" i="8"/>
  <c r="H590" i="8"/>
  <c r="N590" i="8" s="1"/>
  <c r="J591" i="8"/>
  <c r="J123" i="9"/>
  <c r="H125" i="9"/>
  <c r="N125" i="9" s="1"/>
  <c r="H128" i="9"/>
  <c r="N128" i="9" s="1"/>
  <c r="J145" i="9"/>
  <c r="J152" i="9"/>
  <c r="H154" i="9"/>
  <c r="N154" i="9" s="1"/>
  <c r="H166" i="9"/>
  <c r="N166" i="9" s="1"/>
  <c r="H347" i="9"/>
  <c r="N347" i="9" s="1"/>
  <c r="H338" i="9"/>
  <c r="N338" i="9" s="1"/>
  <c r="H327" i="9"/>
  <c r="N327" i="9" s="1"/>
  <c r="H324" i="9"/>
  <c r="N324" i="9" s="1"/>
  <c r="H318" i="9"/>
  <c r="N318" i="9" s="1"/>
  <c r="H188" i="9"/>
  <c r="N188" i="9" s="1"/>
  <c r="H195" i="9"/>
  <c r="N195" i="9" s="1"/>
  <c r="H216" i="9"/>
  <c r="N216" i="9" s="1"/>
  <c r="H220" i="9"/>
  <c r="N220" i="9" s="1"/>
  <c r="G222" i="9"/>
  <c r="M222" i="9" s="1"/>
  <c r="H226" i="9"/>
  <c r="N226" i="9" s="1"/>
  <c r="H230" i="9"/>
  <c r="N230" i="9" s="1"/>
  <c r="H255" i="9"/>
  <c r="N255" i="9" s="1"/>
  <c r="G261" i="9"/>
  <c r="M261" i="9" s="1"/>
  <c r="H266" i="9"/>
  <c r="N266" i="9" s="1"/>
  <c r="H270" i="9"/>
  <c r="N270" i="9" s="1"/>
  <c r="G281" i="9"/>
  <c r="M281" i="9" s="1"/>
  <c r="G347" i="9"/>
  <c r="M347" i="9" s="1"/>
  <c r="M395" i="9"/>
  <c r="J435" i="9"/>
  <c r="J458" i="9"/>
  <c r="J564" i="9"/>
  <c r="J567" i="9"/>
  <c r="J577" i="9"/>
  <c r="M629" i="9"/>
  <c r="M632" i="9"/>
  <c r="G81" i="10"/>
  <c r="M81" i="10" s="1"/>
  <c r="M82" i="10"/>
  <c r="J88" i="10"/>
  <c r="G97" i="10"/>
  <c r="M97" i="10" s="1"/>
  <c r="M100" i="10"/>
  <c r="J125" i="10"/>
  <c r="G141" i="10"/>
  <c r="M141" i="10" s="1"/>
  <c r="G144" i="10"/>
  <c r="M144" i="10" s="1"/>
  <c r="G195" i="10"/>
  <c r="M195" i="10" s="1"/>
  <c r="G207" i="10"/>
  <c r="M207" i="10" s="1"/>
  <c r="M221" i="10"/>
  <c r="J248" i="10"/>
  <c r="J255" i="10"/>
  <c r="G256" i="10"/>
  <c r="M256" i="10" s="1"/>
  <c r="M347" i="10"/>
  <c r="J377" i="10"/>
  <c r="M380" i="10"/>
  <c r="J386" i="10"/>
  <c r="J392" i="10"/>
  <c r="J424" i="10"/>
  <c r="J435" i="10"/>
  <c r="J437" i="10"/>
  <c r="J484" i="10"/>
  <c r="J499" i="10"/>
  <c r="J528" i="10"/>
  <c r="J540" i="10"/>
  <c r="J567" i="10"/>
  <c r="M590" i="10"/>
  <c r="G616" i="10"/>
  <c r="M616" i="10" s="1"/>
  <c r="L9" i="11"/>
  <c r="L10" i="11"/>
  <c r="L11" i="11"/>
  <c r="L12" i="11"/>
  <c r="L13" i="11"/>
  <c r="L14" i="11"/>
  <c r="G81" i="11"/>
  <c r="M81" i="11" s="1"/>
  <c r="M103" i="11"/>
  <c r="M111" i="11"/>
  <c r="J114" i="11"/>
  <c r="M144" i="11"/>
  <c r="G188" i="11"/>
  <c r="M188" i="11" s="1"/>
  <c r="G195" i="11"/>
  <c r="M195" i="11" s="1"/>
  <c r="J221" i="11"/>
  <c r="J227" i="11"/>
  <c r="J230" i="11"/>
  <c r="J252" i="11"/>
  <c r="J271" i="11"/>
  <c r="J332" i="11"/>
  <c r="J338" i="11"/>
  <c r="J383" i="11"/>
  <c r="M395" i="11"/>
  <c r="J396" i="11"/>
  <c r="J404" i="11"/>
  <c r="J446" i="11"/>
  <c r="J460" i="11"/>
  <c r="J466" i="11"/>
  <c r="J483" i="11"/>
  <c r="J485" i="11"/>
  <c r="J492" i="11"/>
  <c r="J589" i="11"/>
  <c r="J622" i="11"/>
  <c r="J629" i="11"/>
  <c r="L9" i="12"/>
  <c r="J177" i="12"/>
  <c r="J125" i="12"/>
  <c r="J111" i="12"/>
  <c r="J81" i="12"/>
  <c r="J141" i="12"/>
  <c r="J138" i="12"/>
  <c r="J137" i="12"/>
  <c r="J108" i="12"/>
  <c r="G129" i="12"/>
  <c r="M129" i="12" s="1"/>
  <c r="J144" i="12"/>
  <c r="I433" i="12"/>
  <c r="I424" i="12"/>
  <c r="I419" i="12"/>
  <c r="I402" i="12"/>
  <c r="I396" i="12"/>
  <c r="I395" i="12"/>
  <c r="I392" i="12"/>
  <c r="I384" i="12"/>
  <c r="E13" i="12"/>
  <c r="K13" i="12" s="1"/>
  <c r="E9" i="12"/>
  <c r="I11" i="12" s="1"/>
  <c r="I471" i="12"/>
  <c r="I446" i="12"/>
  <c r="I423" i="12"/>
  <c r="I413" i="12"/>
  <c r="I383" i="12"/>
  <c r="I380" i="12"/>
  <c r="I371" i="12"/>
  <c r="I382" i="12"/>
  <c r="I406" i="12"/>
  <c r="I410" i="12"/>
  <c r="I10" i="13"/>
  <c r="K13" i="13"/>
  <c r="I564" i="13"/>
  <c r="I137" i="14"/>
  <c r="I133" i="14"/>
  <c r="I97" i="14"/>
  <c r="I144" i="14"/>
  <c r="I103" i="14"/>
  <c r="I81" i="14"/>
  <c r="J9" i="15"/>
  <c r="I12" i="15"/>
  <c r="I86" i="15"/>
  <c r="I144" i="15"/>
  <c r="I256" i="15"/>
  <c r="K10" i="16"/>
  <c r="I13" i="16"/>
  <c r="N10" i="17"/>
  <c r="H9" i="17"/>
  <c r="N9" i="17" s="1"/>
  <c r="H371" i="9"/>
  <c r="L371" i="9"/>
  <c r="H373" i="9"/>
  <c r="N373" i="9" s="1"/>
  <c r="H377" i="9"/>
  <c r="N377" i="9" s="1"/>
  <c r="H379" i="9"/>
  <c r="N379" i="9" s="1"/>
  <c r="H380" i="9"/>
  <c r="N380" i="9" s="1"/>
  <c r="H383" i="9"/>
  <c r="N383" i="9" s="1"/>
  <c r="H384" i="9"/>
  <c r="N384" i="9" s="1"/>
  <c r="H386" i="9"/>
  <c r="N386" i="9" s="1"/>
  <c r="H387" i="9"/>
  <c r="N387" i="9" s="1"/>
  <c r="H391" i="9"/>
  <c r="N391" i="9" s="1"/>
  <c r="H394" i="9"/>
  <c r="N394" i="9" s="1"/>
  <c r="H395" i="9"/>
  <c r="N395" i="9" s="1"/>
  <c r="H400" i="9"/>
  <c r="N400" i="9" s="1"/>
  <c r="H402" i="9"/>
  <c r="N402" i="9" s="1"/>
  <c r="H404" i="9"/>
  <c r="N404" i="9" s="1"/>
  <c r="H405" i="9"/>
  <c r="N405" i="9" s="1"/>
  <c r="H406" i="9"/>
  <c r="N406" i="9" s="1"/>
  <c r="H408" i="9"/>
  <c r="N408" i="9" s="1"/>
  <c r="H410" i="9"/>
  <c r="N410" i="9" s="1"/>
  <c r="H419" i="9"/>
  <c r="N419" i="9" s="1"/>
  <c r="H422" i="9"/>
  <c r="N422" i="9" s="1"/>
  <c r="H423" i="9"/>
  <c r="N423" i="9" s="1"/>
  <c r="H428" i="9"/>
  <c r="N428" i="9" s="1"/>
  <c r="H434" i="9"/>
  <c r="N434" i="9" s="1"/>
  <c r="H438" i="9"/>
  <c r="N438" i="9" s="1"/>
  <c r="H446" i="9"/>
  <c r="N446" i="9" s="1"/>
  <c r="H460" i="9"/>
  <c r="N460" i="9" s="1"/>
  <c r="H461" i="9"/>
  <c r="N461" i="9" s="1"/>
  <c r="H471" i="9"/>
  <c r="N471" i="9" s="1"/>
  <c r="H473" i="9"/>
  <c r="N473" i="9" s="1"/>
  <c r="H481" i="9"/>
  <c r="N481" i="9" s="1"/>
  <c r="H484" i="9"/>
  <c r="N484" i="9" s="1"/>
  <c r="H487" i="9"/>
  <c r="N487" i="9" s="1"/>
  <c r="H493" i="9"/>
  <c r="N493" i="9" s="1"/>
  <c r="H499" i="9"/>
  <c r="N499" i="9" s="1"/>
  <c r="H504" i="9"/>
  <c r="N504" i="9" s="1"/>
  <c r="H507" i="9"/>
  <c r="N507" i="9" s="1"/>
  <c r="H509" i="9"/>
  <c r="N509" i="9" s="1"/>
  <c r="H512" i="9"/>
  <c r="N512" i="9" s="1"/>
  <c r="H517" i="9"/>
  <c r="N517" i="9" s="1"/>
  <c r="H518" i="9"/>
  <c r="N518" i="9" s="1"/>
  <c r="H530" i="9"/>
  <c r="N530" i="9" s="1"/>
  <c r="H539" i="9"/>
  <c r="N539" i="9" s="1"/>
  <c r="H558" i="9"/>
  <c r="N558" i="9" s="1"/>
  <c r="H559" i="9"/>
  <c r="N559" i="9" s="1"/>
  <c r="H563" i="9"/>
  <c r="N563" i="9" s="1"/>
  <c r="H567" i="9"/>
  <c r="N567" i="9" s="1"/>
  <c r="H568" i="9"/>
  <c r="N568" i="9" s="1"/>
  <c r="H573" i="9"/>
  <c r="N573" i="9" s="1"/>
  <c r="H583" i="9"/>
  <c r="N583" i="9" s="1"/>
  <c r="H588" i="9"/>
  <c r="N588" i="9" s="1"/>
  <c r="H589" i="9"/>
  <c r="N589" i="9" s="1"/>
  <c r="H590" i="9"/>
  <c r="N590" i="9" s="1"/>
  <c r="H612" i="9"/>
  <c r="L612" i="9"/>
  <c r="H613" i="9"/>
  <c r="N613" i="9" s="1"/>
  <c r="H615" i="9"/>
  <c r="N615" i="9" s="1"/>
  <c r="H616" i="9"/>
  <c r="N616" i="9" s="1"/>
  <c r="H619" i="9"/>
  <c r="N619" i="9" s="1"/>
  <c r="H620" i="9"/>
  <c r="N620" i="9" s="1"/>
  <c r="H628" i="9"/>
  <c r="N628" i="9" s="1"/>
  <c r="H629" i="9"/>
  <c r="N629" i="9" s="1"/>
  <c r="H630" i="9"/>
  <c r="N630" i="9" s="1"/>
  <c r="H631" i="9"/>
  <c r="N631" i="9" s="1"/>
  <c r="H632" i="9"/>
  <c r="N632" i="9" s="1"/>
  <c r="H636" i="9"/>
  <c r="N636" i="9" s="1"/>
  <c r="H10" i="10"/>
  <c r="H11" i="10"/>
  <c r="N11" i="10" s="1"/>
  <c r="H12" i="10"/>
  <c r="N12" i="10" s="1"/>
  <c r="H13" i="10"/>
  <c r="N13" i="10" s="1"/>
  <c r="H14" i="10"/>
  <c r="H22" i="10"/>
  <c r="L22" i="10"/>
  <c r="H53" i="10"/>
  <c r="N53" i="10" s="1"/>
  <c r="H67" i="10"/>
  <c r="N67" i="10" s="1"/>
  <c r="H81" i="10"/>
  <c r="L81" i="10"/>
  <c r="H82" i="10"/>
  <c r="N82" i="10" s="1"/>
  <c r="H86" i="10"/>
  <c r="N86" i="10" s="1"/>
  <c r="H87" i="10"/>
  <c r="N87" i="10" s="1"/>
  <c r="H100" i="10"/>
  <c r="N100" i="10" s="1"/>
  <c r="H101" i="10"/>
  <c r="N101" i="10" s="1"/>
  <c r="H103" i="10"/>
  <c r="N103" i="10" s="1"/>
  <c r="H105" i="10"/>
  <c r="N105" i="10" s="1"/>
  <c r="H111" i="10"/>
  <c r="N111" i="10" s="1"/>
  <c r="H115" i="10"/>
  <c r="N115" i="10" s="1"/>
  <c r="H124" i="10"/>
  <c r="N124" i="10" s="1"/>
  <c r="H126" i="10"/>
  <c r="N126" i="10" s="1"/>
  <c r="H127" i="10"/>
  <c r="N127" i="10" s="1"/>
  <c r="H137" i="10"/>
  <c r="N137" i="10" s="1"/>
  <c r="H141" i="10"/>
  <c r="N141" i="10" s="1"/>
  <c r="H144" i="10"/>
  <c r="N144" i="10" s="1"/>
  <c r="H146" i="10"/>
  <c r="N146" i="10" s="1"/>
  <c r="H147" i="10"/>
  <c r="N147" i="10" s="1"/>
  <c r="H149" i="10"/>
  <c r="N149" i="10" s="1"/>
  <c r="H156" i="10"/>
  <c r="N156" i="10" s="1"/>
  <c r="H166" i="10"/>
  <c r="N166" i="10" s="1"/>
  <c r="H167" i="10"/>
  <c r="N167" i="10" s="1"/>
  <c r="H188" i="10"/>
  <c r="L188" i="10"/>
  <c r="H189" i="10"/>
  <c r="N189" i="10" s="1"/>
  <c r="H193" i="10"/>
  <c r="N193" i="10" s="1"/>
  <c r="H195" i="10"/>
  <c r="N195" i="10" s="1"/>
  <c r="H203" i="10"/>
  <c r="N203" i="10" s="1"/>
  <c r="H219" i="10"/>
  <c r="N219" i="10" s="1"/>
  <c r="H221" i="10"/>
  <c r="N221" i="10" s="1"/>
  <c r="H230" i="10"/>
  <c r="N230" i="10" s="1"/>
  <c r="H231" i="10"/>
  <c r="N231" i="10" s="1"/>
  <c r="H242" i="10"/>
  <c r="N242" i="10" s="1"/>
  <c r="H256" i="10"/>
  <c r="N256" i="10" s="1"/>
  <c r="H258" i="10"/>
  <c r="N258" i="10" s="1"/>
  <c r="H281" i="10"/>
  <c r="N281" i="10" s="1"/>
  <c r="H292" i="10"/>
  <c r="N292" i="10" s="1"/>
  <c r="H293" i="10"/>
  <c r="N293" i="10" s="1"/>
  <c r="H294" i="10"/>
  <c r="N294" i="10" s="1"/>
  <c r="H295" i="10"/>
  <c r="N295" i="10" s="1"/>
  <c r="H306" i="10"/>
  <c r="N306" i="10" s="1"/>
  <c r="H312" i="10"/>
  <c r="N312" i="10" s="1"/>
  <c r="H316" i="10"/>
  <c r="N316" i="10" s="1"/>
  <c r="H321" i="10"/>
  <c r="N321" i="10" s="1"/>
  <c r="H322" i="10"/>
  <c r="N322" i="10" s="1"/>
  <c r="H324" i="10"/>
  <c r="N324" i="10" s="1"/>
  <c r="H371" i="10"/>
  <c r="L371" i="10"/>
  <c r="H372" i="10"/>
  <c r="N372" i="10" s="1"/>
  <c r="H377" i="10"/>
  <c r="N377" i="10" s="1"/>
  <c r="H383" i="10"/>
  <c r="N383" i="10" s="1"/>
  <c r="H387" i="10"/>
  <c r="N387" i="10" s="1"/>
  <c r="H394" i="10"/>
  <c r="N394" i="10" s="1"/>
  <c r="H395" i="10"/>
  <c r="N395" i="10" s="1"/>
  <c r="H406" i="10"/>
  <c r="N406" i="10" s="1"/>
  <c r="H410" i="10"/>
  <c r="N410" i="10" s="1"/>
  <c r="H413" i="10"/>
  <c r="N413" i="10" s="1"/>
  <c r="H419" i="10"/>
  <c r="N419" i="10" s="1"/>
  <c r="H422" i="10"/>
  <c r="N422" i="10" s="1"/>
  <c r="H423" i="10"/>
  <c r="N423" i="10" s="1"/>
  <c r="H433" i="10"/>
  <c r="N433" i="10" s="1"/>
  <c r="H434" i="10"/>
  <c r="N434" i="10" s="1"/>
  <c r="H435" i="10"/>
  <c r="N435" i="10" s="1"/>
  <c r="H437" i="10"/>
  <c r="N437" i="10" s="1"/>
  <c r="H460" i="10"/>
  <c r="N460" i="10" s="1"/>
  <c r="H469" i="10"/>
  <c r="N469" i="10" s="1"/>
  <c r="H473" i="10"/>
  <c r="N473" i="10" s="1"/>
  <c r="H484" i="10"/>
  <c r="N484" i="10" s="1"/>
  <c r="H499" i="10"/>
  <c r="N499" i="10" s="1"/>
  <c r="H500" i="10"/>
  <c r="N500" i="10" s="1"/>
  <c r="H507" i="10"/>
  <c r="N507" i="10" s="1"/>
  <c r="H517" i="10"/>
  <c r="N517" i="10" s="1"/>
  <c r="H544" i="10"/>
  <c r="N544" i="10" s="1"/>
  <c r="H545" i="10"/>
  <c r="N545" i="10" s="1"/>
  <c r="H564" i="10"/>
  <c r="N564" i="10" s="1"/>
  <c r="H583" i="10"/>
  <c r="N583" i="10" s="1"/>
  <c r="H588" i="10"/>
  <c r="N588" i="10" s="1"/>
  <c r="H612" i="10"/>
  <c r="L612" i="10"/>
  <c r="H614" i="10"/>
  <c r="N614" i="10" s="1"/>
  <c r="H615" i="10"/>
  <c r="N615" i="10" s="1"/>
  <c r="H616" i="10"/>
  <c r="N616" i="10" s="1"/>
  <c r="H619" i="10"/>
  <c r="N619" i="10" s="1"/>
  <c r="H622" i="10"/>
  <c r="N622" i="10" s="1"/>
  <c r="H627" i="10"/>
  <c r="N627" i="10" s="1"/>
  <c r="H628" i="10"/>
  <c r="N628" i="10" s="1"/>
  <c r="H629" i="10"/>
  <c r="N629" i="10" s="1"/>
  <c r="H630" i="10"/>
  <c r="N630" i="10" s="1"/>
  <c r="H631" i="10"/>
  <c r="N631" i="10" s="1"/>
  <c r="H632" i="10"/>
  <c r="N632" i="10" s="1"/>
  <c r="H10" i="11"/>
  <c r="H11" i="11"/>
  <c r="N11" i="11" s="1"/>
  <c r="H12" i="11"/>
  <c r="N12" i="11" s="1"/>
  <c r="H13" i="11"/>
  <c r="H14" i="11"/>
  <c r="N14" i="11" s="1"/>
  <c r="H22" i="11"/>
  <c r="N22" i="11" s="1"/>
  <c r="L22" i="11"/>
  <c r="H32" i="11"/>
  <c r="N32" i="11" s="1"/>
  <c r="H39" i="11"/>
  <c r="N39" i="11" s="1"/>
  <c r="H81" i="11"/>
  <c r="L81" i="11"/>
  <c r="H103" i="11"/>
  <c r="N103" i="11" s="1"/>
  <c r="H105" i="11"/>
  <c r="N105" i="11" s="1"/>
  <c r="H111" i="11"/>
  <c r="N111" i="11" s="1"/>
  <c r="H114" i="11"/>
  <c r="N114" i="11" s="1"/>
  <c r="H115" i="11"/>
  <c r="N115" i="11" s="1"/>
  <c r="H124" i="11"/>
  <c r="N124" i="11" s="1"/>
  <c r="H188" i="11"/>
  <c r="L188" i="11"/>
  <c r="H189" i="11"/>
  <c r="N189" i="11" s="1"/>
  <c r="H191" i="11"/>
  <c r="N191" i="11" s="1"/>
  <c r="H215" i="11"/>
  <c r="N215" i="11" s="1"/>
  <c r="H219" i="11"/>
  <c r="N219" i="11" s="1"/>
  <c r="H220" i="11"/>
  <c r="N220" i="11" s="1"/>
  <c r="H221" i="11"/>
  <c r="N221" i="11" s="1"/>
  <c r="H223" i="11"/>
  <c r="N223" i="11" s="1"/>
  <c r="H242" i="11"/>
  <c r="N242" i="11" s="1"/>
  <c r="H300" i="11"/>
  <c r="N300" i="11" s="1"/>
  <c r="H312" i="11"/>
  <c r="N312" i="11" s="1"/>
  <c r="H321" i="11"/>
  <c r="N321" i="11" s="1"/>
  <c r="H336" i="11"/>
  <c r="N336" i="11" s="1"/>
  <c r="H338" i="11"/>
  <c r="N338" i="11" s="1"/>
  <c r="H371" i="11"/>
  <c r="L371" i="11"/>
  <c r="H391" i="11"/>
  <c r="N391" i="11" s="1"/>
  <c r="H395" i="11"/>
  <c r="N395" i="11" s="1"/>
  <c r="H434" i="11"/>
  <c r="N434" i="11" s="1"/>
  <c r="H435" i="11"/>
  <c r="N435" i="11" s="1"/>
  <c r="H446" i="11"/>
  <c r="N446" i="11" s="1"/>
  <c r="H460" i="11"/>
  <c r="N460" i="11" s="1"/>
  <c r="H465" i="11"/>
  <c r="N465" i="11" s="1"/>
  <c r="H466" i="11"/>
  <c r="N466" i="11" s="1"/>
  <c r="H467" i="11"/>
  <c r="N467" i="11" s="1"/>
  <c r="H469" i="11"/>
  <c r="N469" i="11" s="1"/>
  <c r="H484" i="11"/>
  <c r="N484" i="11" s="1"/>
  <c r="H485" i="11"/>
  <c r="N485" i="11" s="1"/>
  <c r="H492" i="11"/>
  <c r="N492" i="11" s="1"/>
  <c r="H493" i="11"/>
  <c r="N493" i="11" s="1"/>
  <c r="H496" i="11"/>
  <c r="N496" i="11" s="1"/>
  <c r="H499" i="11"/>
  <c r="N499" i="11" s="1"/>
  <c r="H507" i="11"/>
  <c r="N507" i="11" s="1"/>
  <c r="H518" i="11"/>
  <c r="N518" i="11" s="1"/>
  <c r="H561" i="11"/>
  <c r="N561" i="11" s="1"/>
  <c r="H567" i="11"/>
  <c r="N567" i="11" s="1"/>
  <c r="H579" i="11"/>
  <c r="N579" i="11" s="1"/>
  <c r="H580" i="11"/>
  <c r="N580" i="11" s="1"/>
  <c r="H583" i="11"/>
  <c r="N583" i="11" s="1"/>
  <c r="H588" i="11"/>
  <c r="N588" i="11" s="1"/>
  <c r="H589" i="11"/>
  <c r="N589" i="11" s="1"/>
  <c r="H612" i="11"/>
  <c r="L612" i="11"/>
  <c r="H619" i="11"/>
  <c r="N619" i="11" s="1"/>
  <c r="H627" i="11"/>
  <c r="N627" i="11" s="1"/>
  <c r="H628" i="11"/>
  <c r="N628" i="11" s="1"/>
  <c r="H10" i="12"/>
  <c r="H11" i="12"/>
  <c r="N11" i="12" s="1"/>
  <c r="H12" i="12"/>
  <c r="N12" i="12" s="1"/>
  <c r="H13" i="12"/>
  <c r="N13" i="12" s="1"/>
  <c r="H14" i="12"/>
  <c r="N14" i="12" s="1"/>
  <c r="H22" i="12"/>
  <c r="N22" i="12" s="1"/>
  <c r="L22" i="12"/>
  <c r="I81" i="12"/>
  <c r="I125" i="12"/>
  <c r="I127" i="12"/>
  <c r="I177" i="12"/>
  <c r="J188" i="12"/>
  <c r="I191" i="12"/>
  <c r="J197" i="12"/>
  <c r="J225" i="12"/>
  <c r="J242" i="12"/>
  <c r="J245" i="12"/>
  <c r="J258" i="12"/>
  <c r="J261" i="12"/>
  <c r="I619" i="12"/>
  <c r="I630" i="12"/>
  <c r="K10" i="13"/>
  <c r="K12" i="13"/>
  <c r="K14" i="13"/>
  <c r="I82" i="13"/>
  <c r="I98" i="13"/>
  <c r="I111" i="13"/>
  <c r="I115" i="13"/>
  <c r="I137" i="13"/>
  <c r="I293" i="13"/>
  <c r="I327" i="13"/>
  <c r="K11" i="14"/>
  <c r="E12" i="14"/>
  <c r="I12" i="14" s="1"/>
  <c r="K13" i="14"/>
  <c r="K22" i="14"/>
  <c r="K10" i="15"/>
  <c r="K12" i="15"/>
  <c r="K14" i="15"/>
  <c r="I419" i="15"/>
  <c r="I422" i="15"/>
  <c r="I423" i="15"/>
  <c r="I424" i="15"/>
  <c r="I460" i="15"/>
  <c r="I470" i="15"/>
  <c r="I371" i="8"/>
  <c r="I372" i="8"/>
  <c r="I373" i="8"/>
  <c r="I374" i="8"/>
  <c r="I377" i="8"/>
  <c r="I378" i="8"/>
  <c r="I379" i="8"/>
  <c r="I380" i="8"/>
  <c r="I381" i="8"/>
  <c r="I383" i="8"/>
  <c r="I384" i="8"/>
  <c r="I386" i="8"/>
  <c r="I387" i="8"/>
  <c r="I391" i="8"/>
  <c r="I395" i="8"/>
  <c r="I398" i="8"/>
  <c r="I400" i="8"/>
  <c r="I401" i="8"/>
  <c r="I402" i="8"/>
  <c r="I404" i="8"/>
  <c r="I405" i="8"/>
  <c r="I406" i="8"/>
  <c r="I408" i="8"/>
  <c r="I409" i="8"/>
  <c r="I410" i="8"/>
  <c r="I413" i="8"/>
  <c r="I419" i="8"/>
  <c r="I422" i="8"/>
  <c r="I423" i="8"/>
  <c r="I424" i="8"/>
  <c r="I435" i="8"/>
  <c r="I437" i="8"/>
  <c r="I446" i="8"/>
  <c r="I449" i="8"/>
  <c r="I454" i="8"/>
  <c r="I460" i="8"/>
  <c r="I461" i="8"/>
  <c r="I470" i="8"/>
  <c r="I472" i="8"/>
  <c r="I476" i="8"/>
  <c r="I481" i="8"/>
  <c r="I493" i="8"/>
  <c r="I494" i="8"/>
  <c r="I523" i="8"/>
  <c r="I528" i="8"/>
  <c r="I538" i="8"/>
  <c r="I540" i="8"/>
  <c r="I544" i="8"/>
  <c r="I546" i="8"/>
  <c r="I564" i="8"/>
  <c r="I567" i="8"/>
  <c r="I577" i="8"/>
  <c r="I590" i="8"/>
  <c r="I612" i="8"/>
  <c r="I614" i="8"/>
  <c r="I615" i="8"/>
  <c r="I616" i="8"/>
  <c r="I617" i="8"/>
  <c r="I623" i="8"/>
  <c r="I625" i="8"/>
  <c r="I627" i="8"/>
  <c r="I628" i="8"/>
  <c r="I630" i="8"/>
  <c r="I631" i="8"/>
  <c r="I634" i="8"/>
  <c r="I637" i="8"/>
  <c r="I639" i="8"/>
  <c r="I22" i="9"/>
  <c r="I33" i="9"/>
  <c r="I39" i="9"/>
  <c r="I81" i="9"/>
  <c r="I82" i="9"/>
  <c r="I85" i="9"/>
  <c r="I86" i="9"/>
  <c r="I100" i="9"/>
  <c r="I103" i="9"/>
  <c r="I105" i="9"/>
  <c r="I106" i="9"/>
  <c r="I108" i="9"/>
  <c r="I118" i="9"/>
  <c r="I122" i="9"/>
  <c r="I127" i="9"/>
  <c r="I128" i="9"/>
  <c r="I132" i="9"/>
  <c r="I141" i="9"/>
  <c r="I144" i="9"/>
  <c r="I145" i="9"/>
  <c r="I152" i="9"/>
  <c r="I188" i="9"/>
  <c r="I195" i="9"/>
  <c r="I197" i="9"/>
  <c r="I202" i="9"/>
  <c r="I220" i="9"/>
  <c r="I222" i="9"/>
  <c r="I230" i="9"/>
  <c r="I231" i="9"/>
  <c r="I242" i="9"/>
  <c r="I255" i="9"/>
  <c r="I312" i="9"/>
  <c r="I371" i="9"/>
  <c r="I372" i="9"/>
  <c r="I373" i="9"/>
  <c r="I383" i="9"/>
  <c r="I384" i="9"/>
  <c r="I391" i="9"/>
  <c r="I395" i="9"/>
  <c r="I396" i="9"/>
  <c r="I402" i="9"/>
  <c r="I406" i="9"/>
  <c r="I409" i="9"/>
  <c r="I422" i="9"/>
  <c r="I423" i="9"/>
  <c r="I424" i="9"/>
  <c r="I434" i="9"/>
  <c r="I435" i="9"/>
  <c r="I438" i="9"/>
  <c r="I457" i="9"/>
  <c r="I458" i="9"/>
  <c r="I470" i="9"/>
  <c r="I484" i="9"/>
  <c r="I499" i="9"/>
  <c r="I537" i="9"/>
  <c r="I539" i="9"/>
  <c r="I543" i="9"/>
  <c r="I583" i="9"/>
  <c r="I588" i="9"/>
  <c r="I589" i="9"/>
  <c r="I612" i="9"/>
  <c r="I615" i="9"/>
  <c r="I616" i="9"/>
  <c r="I629" i="9"/>
  <c r="I630" i="9"/>
  <c r="I632" i="9"/>
  <c r="I634" i="9"/>
  <c r="I22" i="10"/>
  <c r="I33" i="10"/>
  <c r="I53" i="10"/>
  <c r="I81" i="10"/>
  <c r="I82" i="10"/>
  <c r="I85" i="10"/>
  <c r="I97" i="10"/>
  <c r="I100" i="10"/>
  <c r="I101" i="10"/>
  <c r="I115" i="10"/>
  <c r="I128" i="10"/>
  <c r="I133" i="10"/>
  <c r="I135" i="10"/>
  <c r="I136" i="10"/>
  <c r="I138" i="10"/>
  <c r="I139" i="10"/>
  <c r="I144" i="10"/>
  <c r="I145" i="10"/>
  <c r="I147" i="10"/>
  <c r="I148" i="10"/>
  <c r="I149" i="10"/>
  <c r="I188" i="10"/>
  <c r="I189" i="10"/>
  <c r="I195" i="10"/>
  <c r="I204" i="10"/>
  <c r="I220" i="10"/>
  <c r="I221" i="10"/>
  <c r="I230" i="10"/>
  <c r="I233" i="10"/>
  <c r="I235" i="10"/>
  <c r="I255" i="10"/>
  <c r="I281" i="10"/>
  <c r="I293" i="10"/>
  <c r="I311" i="10"/>
  <c r="I371" i="10"/>
  <c r="I372" i="10"/>
  <c r="I377" i="10"/>
  <c r="I378" i="10"/>
  <c r="I379" i="10"/>
  <c r="I380" i="10"/>
  <c r="I383" i="10"/>
  <c r="I384" i="10"/>
  <c r="I386" i="10"/>
  <c r="I392" i="10"/>
  <c r="I395" i="10"/>
  <c r="I406" i="10"/>
  <c r="I410" i="10"/>
  <c r="I413" i="10"/>
  <c r="I419" i="10"/>
  <c r="I422" i="10"/>
  <c r="I423" i="10"/>
  <c r="I424" i="10"/>
  <c r="I428" i="10"/>
  <c r="I435" i="10"/>
  <c r="I437" i="10"/>
  <c r="I449" i="10"/>
  <c r="I544" i="10"/>
  <c r="I567" i="10"/>
  <c r="I612" i="10"/>
  <c r="I614" i="10"/>
  <c r="I615" i="10"/>
  <c r="I616" i="10"/>
  <c r="I617" i="10"/>
  <c r="I623" i="10"/>
  <c r="I630" i="10"/>
  <c r="I638" i="10"/>
  <c r="I22" i="11"/>
  <c r="I81" i="11"/>
  <c r="I85" i="11"/>
  <c r="I86" i="11"/>
  <c r="I97" i="11"/>
  <c r="I103" i="11"/>
  <c r="I104" i="11"/>
  <c r="I111" i="11"/>
  <c r="I114" i="11"/>
  <c r="I116" i="11"/>
  <c r="I144" i="11"/>
  <c r="I188" i="11"/>
  <c r="I195" i="11"/>
  <c r="I209" i="11"/>
  <c r="I210" i="11"/>
  <c r="I215" i="11"/>
  <c r="I220" i="11"/>
  <c r="I227" i="11"/>
  <c r="I230" i="11"/>
  <c r="I235" i="11"/>
  <c r="I255" i="11"/>
  <c r="I293" i="11"/>
  <c r="I297" i="11"/>
  <c r="I300" i="11"/>
  <c r="I371" i="11"/>
  <c r="I377" i="11"/>
  <c r="I383" i="11"/>
  <c r="I395" i="11"/>
  <c r="I406" i="11"/>
  <c r="I410" i="11"/>
  <c r="I419" i="11"/>
  <c r="I424" i="11"/>
  <c r="I435" i="11"/>
  <c r="I437" i="11"/>
  <c r="I446" i="11"/>
  <c r="I460" i="11"/>
  <c r="I469" i="11"/>
  <c r="I525" i="11"/>
  <c r="I568" i="11"/>
  <c r="I589" i="11"/>
  <c r="I590" i="11"/>
  <c r="I612" i="11"/>
  <c r="I615" i="11"/>
  <c r="I616" i="11"/>
  <c r="I617" i="11"/>
  <c r="I627" i="11"/>
  <c r="I628" i="11"/>
  <c r="I629" i="11"/>
  <c r="I86" i="12"/>
  <c r="I146" i="12"/>
  <c r="I155" i="12"/>
  <c r="J347" i="12"/>
  <c r="J326" i="12"/>
  <c r="J223" i="12"/>
  <c r="J281" i="12"/>
  <c r="I615" i="12"/>
  <c r="I617" i="12"/>
  <c r="I631" i="12"/>
  <c r="I190" i="13"/>
  <c r="I193" i="13"/>
  <c r="I195" i="13"/>
  <c r="I235" i="13"/>
  <c r="I258" i="13"/>
  <c r="I310" i="13"/>
  <c r="I312" i="13"/>
  <c r="J9" i="14"/>
  <c r="I255" i="14"/>
  <c r="I377" i="15"/>
  <c r="I402" i="15"/>
  <c r="I435" i="15"/>
  <c r="I478" i="15"/>
  <c r="K9" i="16"/>
  <c r="K11" i="16"/>
  <c r="K13" i="16"/>
  <c r="J371" i="12"/>
  <c r="J377" i="12"/>
  <c r="J380" i="12"/>
  <c r="J383" i="12"/>
  <c r="J386" i="12"/>
  <c r="J387" i="12"/>
  <c r="J392" i="12"/>
  <c r="J395" i="12"/>
  <c r="J396" i="12"/>
  <c r="J398" i="12"/>
  <c r="J405" i="12"/>
  <c r="J406" i="12"/>
  <c r="J408" i="12"/>
  <c r="J410" i="12"/>
  <c r="J419" i="12"/>
  <c r="J423" i="12"/>
  <c r="J424" i="12"/>
  <c r="J430" i="12"/>
  <c r="J431" i="12"/>
  <c r="J433" i="12"/>
  <c r="J434" i="12"/>
  <c r="J437" i="12"/>
  <c r="J446" i="12"/>
  <c r="J470" i="12"/>
  <c r="J471" i="12"/>
  <c r="J483" i="12"/>
  <c r="J492" i="12"/>
  <c r="J507" i="12"/>
  <c r="J564" i="12"/>
  <c r="J567" i="12"/>
  <c r="J568" i="12"/>
  <c r="J588" i="12"/>
  <c r="J612" i="12"/>
  <c r="J615" i="12"/>
  <c r="J616" i="12"/>
  <c r="J617" i="12"/>
  <c r="J630" i="12"/>
  <c r="J631" i="12"/>
  <c r="J639" i="12"/>
  <c r="J22" i="13"/>
  <c r="J26" i="13"/>
  <c r="J28" i="13"/>
  <c r="J30" i="13"/>
  <c r="J33" i="13"/>
  <c r="J37" i="13"/>
  <c r="J53" i="13"/>
  <c r="J64" i="13"/>
  <c r="J66" i="13"/>
  <c r="J67" i="13"/>
  <c r="J81" i="13"/>
  <c r="J82" i="13"/>
  <c r="J85" i="13"/>
  <c r="J86" i="13"/>
  <c r="J89" i="13"/>
  <c r="J97" i="13"/>
  <c r="J98" i="13"/>
  <c r="J100" i="13"/>
  <c r="J101" i="13"/>
  <c r="J103" i="13"/>
  <c r="J104" i="13"/>
  <c r="J111" i="13"/>
  <c r="J115" i="13"/>
  <c r="J118" i="13"/>
  <c r="J120" i="13"/>
  <c r="J126" i="13"/>
  <c r="J127" i="13"/>
  <c r="J129" i="13"/>
  <c r="J133" i="13"/>
  <c r="J137" i="13"/>
  <c r="J141" i="13"/>
  <c r="J144" i="13"/>
  <c r="J188" i="13"/>
  <c r="J189" i="13"/>
  <c r="J191" i="13"/>
  <c r="J193" i="13"/>
  <c r="J195" i="13"/>
  <c r="J203" i="13"/>
  <c r="J205" i="13"/>
  <c r="J210" i="13"/>
  <c r="J213" i="13"/>
  <c r="J216" i="13"/>
  <c r="J218" i="13"/>
  <c r="J219" i="13"/>
  <c r="J220" i="13"/>
  <c r="J221" i="13"/>
  <c r="J223" i="13"/>
  <c r="J235" i="13"/>
  <c r="J242" i="13"/>
  <c r="J258" i="13"/>
  <c r="J271" i="13"/>
  <c r="J300" i="13"/>
  <c r="J305" i="13"/>
  <c r="J306" i="13"/>
  <c r="J311" i="13"/>
  <c r="J312" i="13"/>
  <c r="J318" i="13"/>
  <c r="J321" i="13"/>
  <c r="J323" i="13"/>
  <c r="J327" i="13"/>
  <c r="J332" i="13"/>
  <c r="J336" i="13"/>
  <c r="J371" i="13"/>
  <c r="J372" i="13"/>
  <c r="J377" i="13"/>
  <c r="J379" i="13"/>
  <c r="J383" i="13"/>
  <c r="J387" i="13"/>
  <c r="J391" i="13"/>
  <c r="J395" i="13"/>
  <c r="J398" i="13"/>
  <c r="J401" i="13"/>
  <c r="J405" i="13"/>
  <c r="J406" i="13"/>
  <c r="J407" i="13"/>
  <c r="J414" i="13"/>
  <c r="J419" i="13"/>
  <c r="J422" i="13"/>
  <c r="J423" i="13"/>
  <c r="J432" i="13"/>
  <c r="J434" i="13"/>
  <c r="J435" i="13"/>
  <c r="J437" i="13"/>
  <c r="J446" i="13"/>
  <c r="J460" i="13"/>
  <c r="J462" i="13"/>
  <c r="J464" i="13"/>
  <c r="J465" i="13"/>
  <c r="J467" i="13"/>
  <c r="J469" i="13"/>
  <c r="J470" i="13"/>
  <c r="J471" i="13"/>
  <c r="J473" i="13"/>
  <c r="J478" i="13"/>
  <c r="J480" i="13"/>
  <c r="J481" i="13"/>
  <c r="J484" i="13"/>
  <c r="J485" i="13"/>
  <c r="J489" i="13"/>
  <c r="J493" i="13"/>
  <c r="J494" i="13"/>
  <c r="J499" i="13"/>
  <c r="J507" i="13"/>
  <c r="J512" i="13"/>
  <c r="J513" i="13"/>
  <c r="J514" i="13"/>
  <c r="J517" i="13"/>
  <c r="J520" i="13"/>
  <c r="J528" i="13"/>
  <c r="J544" i="13"/>
  <c r="J546" i="13"/>
  <c r="J564" i="13"/>
  <c r="J565" i="13"/>
  <c r="J567" i="13"/>
  <c r="J568" i="13"/>
  <c r="J583" i="13"/>
  <c r="J585" i="13"/>
  <c r="J588" i="13"/>
  <c r="J589" i="13"/>
  <c r="J590" i="13"/>
  <c r="J592" i="13"/>
  <c r="J594" i="13"/>
  <c r="J612" i="13"/>
  <c r="J615" i="13"/>
  <c r="J616" i="13"/>
  <c r="J617" i="13"/>
  <c r="J623" i="13"/>
  <c r="J625" i="13"/>
  <c r="J627" i="13"/>
  <c r="J628" i="13"/>
  <c r="J630" i="13"/>
  <c r="J631" i="13"/>
  <c r="J632" i="13"/>
  <c r="J634" i="13"/>
  <c r="J636" i="13"/>
  <c r="J639" i="13"/>
  <c r="J81" i="14"/>
  <c r="J82" i="14"/>
  <c r="J127" i="14"/>
  <c r="J188" i="14"/>
  <c r="J233" i="14"/>
  <c r="J255" i="14"/>
  <c r="J371" i="14"/>
  <c r="J383" i="14"/>
  <c r="J413" i="14"/>
  <c r="J422" i="14"/>
  <c r="J486" i="14"/>
  <c r="J500" i="14"/>
  <c r="J517" i="14"/>
  <c r="J564" i="14"/>
  <c r="J612" i="14"/>
  <c r="J613" i="14"/>
  <c r="J22" i="15"/>
  <c r="J33" i="15"/>
  <c r="J81" i="15"/>
  <c r="J82" i="15"/>
  <c r="J85" i="15"/>
  <c r="J86" i="15"/>
  <c r="J93" i="15"/>
  <c r="J99" i="15"/>
  <c r="J100" i="15"/>
  <c r="J103" i="15"/>
  <c r="J105" i="15"/>
  <c r="J111" i="15"/>
  <c r="J127" i="15"/>
  <c r="J142" i="15"/>
  <c r="J188" i="15"/>
  <c r="J190" i="15"/>
  <c r="J193" i="15"/>
  <c r="J195" i="15"/>
  <c r="J197" i="15"/>
  <c r="J202" i="15"/>
  <c r="J211" i="15"/>
  <c r="J216" i="15"/>
  <c r="J219" i="15"/>
  <c r="J220" i="15"/>
  <c r="J235" i="15"/>
  <c r="J242" i="15"/>
  <c r="J300" i="15"/>
  <c r="J306" i="15"/>
  <c r="J312" i="15"/>
  <c r="J321" i="15"/>
  <c r="J371" i="15"/>
  <c r="J377" i="15"/>
  <c r="J383" i="15"/>
  <c r="J387" i="15"/>
  <c r="J391" i="15"/>
  <c r="J394" i="15"/>
  <c r="J395" i="15"/>
  <c r="J396" i="15"/>
  <c r="J397" i="15"/>
  <c r="J401" i="15"/>
  <c r="J413" i="15"/>
  <c r="J419" i="15"/>
  <c r="J422" i="15"/>
  <c r="J423" i="15"/>
  <c r="J424" i="15"/>
  <c r="J446" i="15"/>
  <c r="J460" i="15"/>
  <c r="J469" i="15"/>
  <c r="J470" i="15"/>
  <c r="J473" i="15"/>
  <c r="J478" i="15"/>
  <c r="J483" i="15"/>
  <c r="J484" i="15"/>
  <c r="J493" i="15"/>
  <c r="J499" i="15"/>
  <c r="J518" i="15"/>
  <c r="J527" i="15"/>
  <c r="J529" i="15"/>
  <c r="J564" i="15"/>
  <c r="J567" i="15"/>
  <c r="J583" i="15"/>
  <c r="J588" i="15"/>
  <c r="J590" i="15"/>
  <c r="J592" i="15"/>
  <c r="J594" i="15"/>
  <c r="J597" i="15"/>
  <c r="J612" i="15"/>
  <c r="J615" i="15"/>
  <c r="J616" i="15"/>
  <c r="J622" i="15"/>
  <c r="J625" i="15"/>
  <c r="J627" i="15"/>
  <c r="J628" i="15"/>
  <c r="J630" i="15"/>
  <c r="J73" i="16"/>
  <c r="J72" i="16"/>
  <c r="J71" i="16"/>
  <c r="J67" i="16"/>
  <c r="J66" i="16"/>
  <c r="J64" i="16"/>
  <c r="J57" i="16"/>
  <c r="J22" i="16"/>
  <c r="J27" i="16"/>
  <c r="J28" i="16"/>
  <c r="J30" i="16"/>
  <c r="I9" i="17"/>
  <c r="G371" i="12"/>
  <c r="K371" i="12"/>
  <c r="G372" i="12"/>
  <c r="M372" i="12" s="1"/>
  <c r="G374" i="12"/>
  <c r="M374" i="12" s="1"/>
  <c r="G376" i="12"/>
  <c r="M376" i="12" s="1"/>
  <c r="G377" i="12"/>
  <c r="M377" i="12" s="1"/>
  <c r="G380" i="12"/>
  <c r="M380" i="12" s="1"/>
  <c r="G381" i="12"/>
  <c r="M381" i="12" s="1"/>
  <c r="G383" i="12"/>
  <c r="M383" i="12" s="1"/>
  <c r="G384" i="12"/>
  <c r="M384" i="12" s="1"/>
  <c r="G386" i="12"/>
  <c r="M386" i="12" s="1"/>
  <c r="G387" i="12"/>
  <c r="M387" i="12" s="1"/>
  <c r="G391" i="12"/>
  <c r="M391" i="12" s="1"/>
  <c r="G395" i="12"/>
  <c r="M395" i="12" s="1"/>
  <c r="G396" i="12"/>
  <c r="M396" i="12" s="1"/>
  <c r="G403" i="12"/>
  <c r="M403" i="12" s="1"/>
  <c r="G405" i="12"/>
  <c r="M405" i="12" s="1"/>
  <c r="G406" i="12"/>
  <c r="M406" i="12" s="1"/>
  <c r="G410" i="12"/>
  <c r="M410" i="12" s="1"/>
  <c r="G413" i="12"/>
  <c r="M413" i="12" s="1"/>
  <c r="G419" i="12"/>
  <c r="M419" i="12" s="1"/>
  <c r="G422" i="12"/>
  <c r="M422" i="12" s="1"/>
  <c r="G423" i="12"/>
  <c r="M423" i="12" s="1"/>
  <c r="G424" i="12"/>
  <c r="M424" i="12" s="1"/>
  <c r="G428" i="12"/>
  <c r="M428" i="12" s="1"/>
  <c r="G435" i="12"/>
  <c r="M435" i="12" s="1"/>
  <c r="G454" i="12"/>
  <c r="M454" i="12" s="1"/>
  <c r="G507" i="12"/>
  <c r="M507" i="12" s="1"/>
  <c r="G539" i="12"/>
  <c r="M539" i="12" s="1"/>
  <c r="G541" i="12"/>
  <c r="M541" i="12" s="1"/>
  <c r="G612" i="12"/>
  <c r="K612" i="12"/>
  <c r="G615" i="12"/>
  <c r="M615" i="12" s="1"/>
  <c r="G616" i="12"/>
  <c r="M616" i="12" s="1"/>
  <c r="G630" i="12"/>
  <c r="M630" i="12" s="1"/>
  <c r="G10" i="13"/>
  <c r="G11" i="13"/>
  <c r="M11" i="13" s="1"/>
  <c r="G12" i="13"/>
  <c r="M12" i="13" s="1"/>
  <c r="G13" i="13"/>
  <c r="M13" i="13" s="1"/>
  <c r="G14" i="13"/>
  <c r="M14" i="13" s="1"/>
  <c r="G22" i="13"/>
  <c r="K22" i="13"/>
  <c r="G28" i="13"/>
  <c r="M28" i="13" s="1"/>
  <c r="G30" i="13"/>
  <c r="M30" i="13" s="1"/>
  <c r="G33" i="13"/>
  <c r="M33" i="13" s="1"/>
  <c r="G39" i="13"/>
  <c r="M39" i="13" s="1"/>
  <c r="G53" i="13"/>
  <c r="M53" i="13" s="1"/>
  <c r="G57" i="13"/>
  <c r="M57" i="13" s="1"/>
  <c r="G62" i="13"/>
  <c r="M62" i="13" s="1"/>
  <c r="G81" i="13"/>
  <c r="K81" i="13"/>
  <c r="G82" i="13"/>
  <c r="M82" i="13" s="1"/>
  <c r="G85" i="13"/>
  <c r="M85" i="13" s="1"/>
  <c r="G86" i="13"/>
  <c r="M86" i="13" s="1"/>
  <c r="G92" i="13"/>
  <c r="M92" i="13" s="1"/>
  <c r="G97" i="13"/>
  <c r="M97" i="13" s="1"/>
  <c r="G100" i="13"/>
  <c r="M100" i="13" s="1"/>
  <c r="G101" i="13"/>
  <c r="M101" i="13" s="1"/>
  <c r="G103" i="13"/>
  <c r="M103" i="13" s="1"/>
  <c r="G111" i="13"/>
  <c r="M111" i="13" s="1"/>
  <c r="G115" i="13"/>
  <c r="M115" i="13" s="1"/>
  <c r="G118" i="13"/>
  <c r="M118" i="13" s="1"/>
  <c r="G126" i="13"/>
  <c r="M126" i="13" s="1"/>
  <c r="G127" i="13"/>
  <c r="M127" i="13" s="1"/>
  <c r="G128" i="13"/>
  <c r="M128" i="13" s="1"/>
  <c r="G133" i="13"/>
  <c r="M133" i="13" s="1"/>
  <c r="G135" i="13"/>
  <c r="M135" i="13" s="1"/>
  <c r="G137" i="13"/>
  <c r="M137" i="13" s="1"/>
  <c r="G138" i="13"/>
  <c r="M138" i="13" s="1"/>
  <c r="G139" i="13"/>
  <c r="M139" i="13" s="1"/>
  <c r="G144" i="13"/>
  <c r="M144" i="13" s="1"/>
  <c r="G145" i="13"/>
  <c r="M145" i="13" s="1"/>
  <c r="G146" i="13"/>
  <c r="M146" i="13" s="1"/>
  <c r="G149" i="13"/>
  <c r="M149" i="13" s="1"/>
  <c r="G162" i="13"/>
  <c r="M162" i="13" s="1"/>
  <c r="G188" i="13"/>
  <c r="K188" i="13"/>
  <c r="G193" i="13"/>
  <c r="M193" i="13" s="1"/>
  <c r="G195" i="13"/>
  <c r="M195" i="13" s="1"/>
  <c r="G197" i="13"/>
  <c r="M197" i="13" s="1"/>
  <c r="G200" i="13"/>
  <c r="M200" i="13" s="1"/>
  <c r="G203" i="13"/>
  <c r="M203" i="13" s="1"/>
  <c r="G207" i="13"/>
  <c r="M207" i="13" s="1"/>
  <c r="G209" i="13"/>
  <c r="M209" i="13" s="1"/>
  <c r="G215" i="13"/>
  <c r="M215" i="13" s="1"/>
  <c r="G220" i="13"/>
  <c r="M220" i="13" s="1"/>
  <c r="G227" i="13"/>
  <c r="M227" i="13" s="1"/>
  <c r="G230" i="13"/>
  <c r="M230" i="13" s="1"/>
  <c r="G231" i="13"/>
  <c r="M231" i="13" s="1"/>
  <c r="G235" i="13"/>
  <c r="M235" i="13" s="1"/>
  <c r="G243" i="13"/>
  <c r="M243" i="13" s="1"/>
  <c r="G245" i="13"/>
  <c r="M245" i="13" s="1"/>
  <c r="G248" i="13"/>
  <c r="M248" i="13" s="1"/>
  <c r="G249" i="13"/>
  <c r="M249" i="13" s="1"/>
  <c r="G255" i="13"/>
  <c r="M255" i="13" s="1"/>
  <c r="G258" i="13"/>
  <c r="M258" i="13" s="1"/>
  <c r="G269" i="13"/>
  <c r="M269" i="13" s="1"/>
  <c r="G272" i="13"/>
  <c r="M272" i="13" s="1"/>
  <c r="G276" i="13"/>
  <c r="M276" i="13" s="1"/>
  <c r="G288" i="13"/>
  <c r="M288" i="13" s="1"/>
  <c r="G293" i="13"/>
  <c r="M293" i="13" s="1"/>
  <c r="G297" i="13"/>
  <c r="M297" i="13" s="1"/>
  <c r="G306" i="13"/>
  <c r="M306" i="13" s="1"/>
  <c r="G307" i="13"/>
  <c r="M307" i="13" s="1"/>
  <c r="G371" i="13"/>
  <c r="K371" i="13"/>
  <c r="G372" i="13"/>
  <c r="M372" i="13" s="1"/>
  <c r="G373" i="13"/>
  <c r="M373" i="13" s="1"/>
  <c r="G377" i="13"/>
  <c r="M377" i="13" s="1"/>
  <c r="G378" i="13"/>
  <c r="M378" i="13" s="1"/>
  <c r="G380" i="13"/>
  <c r="M380" i="13" s="1"/>
  <c r="G383" i="13"/>
  <c r="M383" i="13" s="1"/>
  <c r="G384" i="13"/>
  <c r="M384" i="13" s="1"/>
  <c r="G386" i="13"/>
  <c r="M386" i="13" s="1"/>
  <c r="G387" i="13"/>
  <c r="M387" i="13" s="1"/>
  <c r="G391" i="13"/>
  <c r="M391" i="13" s="1"/>
  <c r="G392" i="13"/>
  <c r="M392" i="13" s="1"/>
  <c r="G395" i="13"/>
  <c r="M395" i="13" s="1"/>
  <c r="G396" i="13"/>
  <c r="M396" i="13" s="1"/>
  <c r="G402" i="13"/>
  <c r="M402" i="13" s="1"/>
  <c r="G406" i="13"/>
  <c r="M406" i="13" s="1"/>
  <c r="G407" i="13"/>
  <c r="M407" i="13" s="1"/>
  <c r="G409" i="13"/>
  <c r="M409" i="13" s="1"/>
  <c r="G410" i="13"/>
  <c r="M410" i="13" s="1"/>
  <c r="G413" i="13"/>
  <c r="M413" i="13" s="1"/>
  <c r="G419" i="13"/>
  <c r="M419" i="13" s="1"/>
  <c r="G421" i="13"/>
  <c r="M421" i="13" s="1"/>
  <c r="G423" i="13"/>
  <c r="M423" i="13" s="1"/>
  <c r="G424" i="13"/>
  <c r="M424" i="13" s="1"/>
  <c r="G432" i="13"/>
  <c r="M432" i="13" s="1"/>
  <c r="G434" i="13"/>
  <c r="M434" i="13" s="1"/>
  <c r="G435" i="13"/>
  <c r="M435" i="13" s="1"/>
  <c r="G437" i="13"/>
  <c r="M437" i="13" s="1"/>
  <c r="G440" i="13"/>
  <c r="M440" i="13" s="1"/>
  <c r="G446" i="13"/>
  <c r="M446" i="13" s="1"/>
  <c r="G460" i="13"/>
  <c r="M460" i="13" s="1"/>
  <c r="G487" i="13"/>
  <c r="M487" i="13" s="1"/>
  <c r="G499" i="13"/>
  <c r="M499" i="13" s="1"/>
  <c r="G528" i="13"/>
  <c r="M528" i="13" s="1"/>
  <c r="G546" i="13"/>
  <c r="M546" i="13" s="1"/>
  <c r="G564" i="13"/>
  <c r="M564" i="13" s="1"/>
  <c r="G565" i="13"/>
  <c r="M565" i="13" s="1"/>
  <c r="G571" i="13"/>
  <c r="M571" i="13" s="1"/>
  <c r="G583" i="13"/>
  <c r="M583" i="13" s="1"/>
  <c r="G612" i="13"/>
  <c r="K612" i="13"/>
  <c r="G615" i="13"/>
  <c r="M615" i="13" s="1"/>
  <c r="G616" i="13"/>
  <c r="M616" i="13" s="1"/>
  <c r="G621" i="13"/>
  <c r="M621" i="13" s="1"/>
  <c r="G625" i="13"/>
  <c r="M625" i="13" s="1"/>
  <c r="G630" i="13"/>
  <c r="M630" i="13" s="1"/>
  <c r="G631" i="13"/>
  <c r="M631" i="13" s="1"/>
  <c r="G639" i="13"/>
  <c r="M639" i="13" s="1"/>
  <c r="G10" i="14"/>
  <c r="G11" i="14"/>
  <c r="M11" i="14" s="1"/>
  <c r="G12" i="14"/>
  <c r="G13" i="14"/>
  <c r="M13" i="14" s="1"/>
  <c r="G14" i="14"/>
  <c r="G22" i="14"/>
  <c r="M22" i="14" s="1"/>
  <c r="G81" i="14"/>
  <c r="K81" i="14"/>
  <c r="G85" i="14"/>
  <c r="M85" i="14" s="1"/>
  <c r="G86" i="14"/>
  <c r="M86" i="14" s="1"/>
  <c r="G103" i="14"/>
  <c r="M103" i="14" s="1"/>
  <c r="G143" i="14"/>
  <c r="M143" i="14" s="1"/>
  <c r="G144" i="14"/>
  <c r="M144" i="14" s="1"/>
  <c r="G188" i="14"/>
  <c r="M188" i="14" s="1"/>
  <c r="K188" i="14"/>
  <c r="G189" i="14"/>
  <c r="M189" i="14" s="1"/>
  <c r="G195" i="14"/>
  <c r="M195" i="14" s="1"/>
  <c r="G203" i="14"/>
  <c r="M203" i="14" s="1"/>
  <c r="G209" i="14"/>
  <c r="M209" i="14" s="1"/>
  <c r="G230" i="14"/>
  <c r="M230" i="14" s="1"/>
  <c r="G255" i="14"/>
  <c r="M255" i="14" s="1"/>
  <c r="G258" i="14"/>
  <c r="M258" i="14" s="1"/>
  <c r="G293" i="14"/>
  <c r="M293" i="14" s="1"/>
  <c r="G371" i="14"/>
  <c r="K371" i="14"/>
  <c r="G377" i="14"/>
  <c r="M377" i="14" s="1"/>
  <c r="G380" i="14"/>
  <c r="M380" i="14" s="1"/>
  <c r="G383" i="14"/>
  <c r="M383" i="14" s="1"/>
  <c r="G391" i="14"/>
  <c r="M391" i="14" s="1"/>
  <c r="G394" i="14"/>
  <c r="M394" i="14" s="1"/>
  <c r="G395" i="14"/>
  <c r="M395" i="14" s="1"/>
  <c r="G396" i="14"/>
  <c r="M396" i="14" s="1"/>
  <c r="G406" i="14"/>
  <c r="M406" i="14" s="1"/>
  <c r="G419" i="14"/>
  <c r="M419" i="14" s="1"/>
  <c r="G422" i="14"/>
  <c r="M422" i="14" s="1"/>
  <c r="G423" i="14"/>
  <c r="M423" i="14" s="1"/>
  <c r="G424" i="14"/>
  <c r="M424" i="14" s="1"/>
  <c r="G428" i="14"/>
  <c r="M428" i="14" s="1"/>
  <c r="G454" i="14"/>
  <c r="M454" i="14" s="1"/>
  <c r="G612" i="14"/>
  <c r="K612" i="14"/>
  <c r="G615" i="14"/>
  <c r="M615" i="14" s="1"/>
  <c r="G10" i="15"/>
  <c r="G11" i="15"/>
  <c r="G12" i="15"/>
  <c r="M12" i="15" s="1"/>
  <c r="G13" i="15"/>
  <c r="M13" i="15" s="1"/>
  <c r="G14" i="15"/>
  <c r="M14" i="15" s="1"/>
  <c r="G22" i="15"/>
  <c r="K22" i="15"/>
  <c r="G32" i="15"/>
  <c r="M32" i="15" s="1"/>
  <c r="G33" i="15"/>
  <c r="M33" i="15" s="1"/>
  <c r="G81" i="15"/>
  <c r="K81" i="15"/>
  <c r="G82" i="15"/>
  <c r="M82" i="15" s="1"/>
  <c r="G84" i="15"/>
  <c r="M84" i="15" s="1"/>
  <c r="G97" i="15"/>
  <c r="M97" i="15" s="1"/>
  <c r="G100" i="15"/>
  <c r="M100" i="15" s="1"/>
  <c r="G126" i="15"/>
  <c r="M126" i="15" s="1"/>
  <c r="G127" i="15"/>
  <c r="M127" i="15" s="1"/>
  <c r="G133" i="15"/>
  <c r="M133" i="15" s="1"/>
  <c r="G135" i="15"/>
  <c r="M135" i="15" s="1"/>
  <c r="G137" i="15"/>
  <c r="M137" i="15" s="1"/>
  <c r="G138" i="15"/>
  <c r="M138" i="15" s="1"/>
  <c r="G139" i="15"/>
  <c r="M139" i="15" s="1"/>
  <c r="G142" i="15"/>
  <c r="M142" i="15" s="1"/>
  <c r="G144" i="15"/>
  <c r="M144" i="15" s="1"/>
  <c r="G145" i="15"/>
  <c r="M145" i="15" s="1"/>
  <c r="G147" i="15"/>
  <c r="M147" i="15" s="1"/>
  <c r="G150" i="15"/>
  <c r="M150" i="15" s="1"/>
  <c r="G188" i="15"/>
  <c r="K188" i="15"/>
  <c r="G190" i="15"/>
  <c r="M190" i="15" s="1"/>
  <c r="G195" i="15"/>
  <c r="M195" i="15" s="1"/>
  <c r="G203" i="15"/>
  <c r="M203" i="15" s="1"/>
  <c r="G210" i="15"/>
  <c r="M210" i="15" s="1"/>
  <c r="G215" i="15"/>
  <c r="M215" i="15" s="1"/>
  <c r="G216" i="15"/>
  <c r="M216" i="15" s="1"/>
  <c r="G220" i="15"/>
  <c r="M220" i="15" s="1"/>
  <c r="G221" i="15"/>
  <c r="M221" i="15" s="1"/>
  <c r="G230" i="15"/>
  <c r="M230" i="15" s="1"/>
  <c r="G235" i="15"/>
  <c r="M235" i="15" s="1"/>
  <c r="G248" i="15"/>
  <c r="M248" i="15" s="1"/>
  <c r="G255" i="15"/>
  <c r="M255" i="15" s="1"/>
  <c r="G261" i="15"/>
  <c r="M261" i="15" s="1"/>
  <c r="G262" i="15"/>
  <c r="M262" i="15" s="1"/>
  <c r="G281" i="15"/>
  <c r="M281" i="15" s="1"/>
  <c r="G293" i="15"/>
  <c r="M293" i="15" s="1"/>
  <c r="G295" i="15"/>
  <c r="M295" i="15" s="1"/>
  <c r="G313" i="15"/>
  <c r="M313" i="15" s="1"/>
  <c r="G371" i="15"/>
  <c r="K371" i="15"/>
  <c r="G372" i="15"/>
  <c r="M372" i="15" s="1"/>
  <c r="G374" i="15"/>
  <c r="M374" i="15" s="1"/>
  <c r="G377" i="15"/>
  <c r="M377" i="15" s="1"/>
  <c r="G380" i="15"/>
  <c r="M380" i="15" s="1"/>
  <c r="G383" i="15"/>
  <c r="M383" i="15" s="1"/>
  <c r="G386" i="15"/>
  <c r="M386" i="15" s="1"/>
  <c r="G387" i="15"/>
  <c r="M387" i="15" s="1"/>
  <c r="G391" i="15"/>
  <c r="M391" i="15" s="1"/>
  <c r="G395" i="15"/>
  <c r="M395" i="15" s="1"/>
  <c r="G397" i="15"/>
  <c r="M397" i="15" s="1"/>
  <c r="G405" i="15"/>
  <c r="M405" i="15" s="1"/>
  <c r="G406" i="15"/>
  <c r="M406" i="15" s="1"/>
  <c r="G407" i="15"/>
  <c r="M407" i="15" s="1"/>
  <c r="G409" i="15"/>
  <c r="M409" i="15" s="1"/>
  <c r="G410" i="15"/>
  <c r="M410" i="15" s="1"/>
  <c r="G419" i="15"/>
  <c r="M419" i="15" s="1"/>
  <c r="G422" i="15"/>
  <c r="M422" i="15" s="1"/>
  <c r="G423" i="15"/>
  <c r="M423" i="15" s="1"/>
  <c r="G424" i="15"/>
  <c r="M424" i="15" s="1"/>
  <c r="G435" i="15"/>
  <c r="M435" i="15" s="1"/>
  <c r="G446" i="15"/>
  <c r="M446" i="15" s="1"/>
  <c r="G455" i="15"/>
  <c r="M455" i="15" s="1"/>
  <c r="G460" i="15"/>
  <c r="M460" i="15" s="1"/>
  <c r="G469" i="15"/>
  <c r="M469" i="15" s="1"/>
  <c r="G470" i="15"/>
  <c r="M470" i="15" s="1"/>
  <c r="G499" i="15"/>
  <c r="M499" i="15" s="1"/>
  <c r="G512" i="15"/>
  <c r="M512" i="15" s="1"/>
  <c r="G546" i="15"/>
  <c r="M546" i="15" s="1"/>
  <c r="G564" i="15"/>
  <c r="M564" i="15" s="1"/>
  <c r="G589" i="15"/>
  <c r="M589" i="15" s="1"/>
  <c r="G612" i="15"/>
  <c r="K612" i="15"/>
  <c r="G615" i="15"/>
  <c r="M615" i="15" s="1"/>
  <c r="G616" i="15"/>
  <c r="M616" i="15" s="1"/>
  <c r="G617" i="15"/>
  <c r="M617" i="15" s="1"/>
  <c r="G627" i="15"/>
  <c r="M627" i="15" s="1"/>
  <c r="G630" i="15"/>
  <c r="M630" i="15" s="1"/>
  <c r="G631" i="15"/>
  <c r="M631" i="15" s="1"/>
  <c r="G10" i="16"/>
  <c r="G11" i="16"/>
  <c r="M11" i="16" s="1"/>
  <c r="G12" i="16"/>
  <c r="M12" i="16" s="1"/>
  <c r="G13" i="16"/>
  <c r="M13" i="16" s="1"/>
  <c r="G14" i="16"/>
  <c r="M14" i="16" s="1"/>
  <c r="G71" i="16"/>
  <c r="M71" i="16" s="1"/>
  <c r="G64" i="16"/>
  <c r="M64" i="16" s="1"/>
  <c r="G52" i="16"/>
  <c r="M52" i="16" s="1"/>
  <c r="G50" i="16"/>
  <c r="M50" i="16" s="1"/>
  <c r="G47" i="16"/>
  <c r="M47" i="16" s="1"/>
  <c r="G39" i="16"/>
  <c r="M39" i="16" s="1"/>
  <c r="G33" i="16"/>
  <c r="M33" i="16" s="1"/>
  <c r="G31" i="16"/>
  <c r="M31" i="16" s="1"/>
  <c r="G22" i="16"/>
  <c r="K22" i="16"/>
  <c r="G27" i="16"/>
  <c r="M27" i="16" s="1"/>
  <c r="J33" i="16"/>
  <c r="J37" i="16"/>
  <c r="J42" i="16"/>
  <c r="J52" i="16"/>
  <c r="H81" i="12"/>
  <c r="L81" i="12"/>
  <c r="H82" i="12"/>
  <c r="N82" i="12" s="1"/>
  <c r="H86" i="12"/>
  <c r="N86" i="12" s="1"/>
  <c r="H99" i="12"/>
  <c r="N99" i="12" s="1"/>
  <c r="H100" i="12"/>
  <c r="N100" i="12" s="1"/>
  <c r="H101" i="12"/>
  <c r="N101" i="12" s="1"/>
  <c r="H105" i="12"/>
  <c r="N105" i="12" s="1"/>
  <c r="H111" i="12"/>
  <c r="N111" i="12" s="1"/>
  <c r="H115" i="12"/>
  <c r="N115" i="12" s="1"/>
  <c r="H118" i="12"/>
  <c r="N118" i="12" s="1"/>
  <c r="H124" i="12"/>
  <c r="N124" i="12" s="1"/>
  <c r="H125" i="12"/>
  <c r="N125" i="12" s="1"/>
  <c r="H129" i="12"/>
  <c r="N129" i="12" s="1"/>
  <c r="H144" i="12"/>
  <c r="N144" i="12" s="1"/>
  <c r="H145" i="12"/>
  <c r="N145" i="12" s="1"/>
  <c r="H188" i="12"/>
  <c r="L188" i="12"/>
  <c r="H189" i="12"/>
  <c r="N189" i="12" s="1"/>
  <c r="H191" i="12"/>
  <c r="N191" i="12" s="1"/>
  <c r="H193" i="12"/>
  <c r="N193" i="12" s="1"/>
  <c r="H201" i="12"/>
  <c r="N201" i="12" s="1"/>
  <c r="H202" i="12"/>
  <c r="N202" i="12" s="1"/>
  <c r="H203" i="12"/>
  <c r="N203" i="12" s="1"/>
  <c r="H204" i="12"/>
  <c r="N204" i="12" s="1"/>
  <c r="H207" i="12"/>
  <c r="N207" i="12" s="1"/>
  <c r="H209" i="12"/>
  <c r="N209" i="12" s="1"/>
  <c r="H215" i="12"/>
  <c r="N215" i="12" s="1"/>
  <c r="H218" i="12"/>
  <c r="N218" i="12" s="1"/>
  <c r="H220" i="12"/>
  <c r="N220" i="12" s="1"/>
  <c r="H221" i="12"/>
  <c r="N221" i="12" s="1"/>
  <c r="H222" i="12"/>
  <c r="N222" i="12" s="1"/>
  <c r="H225" i="12"/>
  <c r="N225" i="12" s="1"/>
  <c r="H230" i="12"/>
  <c r="N230" i="12" s="1"/>
  <c r="H231" i="12"/>
  <c r="N231" i="12" s="1"/>
  <c r="H242" i="12"/>
  <c r="N242" i="12" s="1"/>
  <c r="H248" i="12"/>
  <c r="N248" i="12" s="1"/>
  <c r="H258" i="12"/>
  <c r="N258" i="12" s="1"/>
  <c r="H279" i="12"/>
  <c r="N279" i="12" s="1"/>
  <c r="H281" i="12"/>
  <c r="N281" i="12" s="1"/>
  <c r="H285" i="12"/>
  <c r="N285" i="12" s="1"/>
  <c r="H324" i="12"/>
  <c r="N324" i="12" s="1"/>
  <c r="H332" i="12"/>
  <c r="N332" i="12" s="1"/>
  <c r="H371" i="12"/>
  <c r="L371" i="12"/>
  <c r="H374" i="12"/>
  <c r="N374" i="12" s="1"/>
  <c r="H376" i="12"/>
  <c r="N376" i="12" s="1"/>
  <c r="H377" i="12"/>
  <c r="N377" i="12" s="1"/>
  <c r="H383" i="12"/>
  <c r="N383" i="12" s="1"/>
  <c r="H386" i="12"/>
  <c r="N386" i="12" s="1"/>
  <c r="H387" i="12"/>
  <c r="N387" i="12" s="1"/>
  <c r="H391" i="12"/>
  <c r="N391" i="12" s="1"/>
  <c r="H392" i="12"/>
  <c r="N392" i="12" s="1"/>
  <c r="H395" i="12"/>
  <c r="N395" i="12" s="1"/>
  <c r="H396" i="12"/>
  <c r="N396" i="12" s="1"/>
  <c r="H402" i="12"/>
  <c r="N402" i="12" s="1"/>
  <c r="H403" i="12"/>
  <c r="N403" i="12" s="1"/>
  <c r="H405" i="12"/>
  <c r="N405" i="12" s="1"/>
  <c r="H406" i="12"/>
  <c r="N406" i="12" s="1"/>
  <c r="H413" i="12"/>
  <c r="N413" i="12" s="1"/>
  <c r="H419" i="12"/>
  <c r="N419" i="12" s="1"/>
  <c r="H423" i="12"/>
  <c r="N423" i="12" s="1"/>
  <c r="H436" i="12"/>
  <c r="N436" i="12" s="1"/>
  <c r="H441" i="12"/>
  <c r="N441" i="12" s="1"/>
  <c r="H446" i="12"/>
  <c r="N446" i="12" s="1"/>
  <c r="H483" i="12"/>
  <c r="N483" i="12" s="1"/>
  <c r="H484" i="12"/>
  <c r="N484" i="12" s="1"/>
  <c r="H486" i="12"/>
  <c r="N486" i="12" s="1"/>
  <c r="H487" i="12"/>
  <c r="N487" i="12" s="1"/>
  <c r="H493" i="12"/>
  <c r="N493" i="12" s="1"/>
  <c r="H499" i="12"/>
  <c r="N499" i="12" s="1"/>
  <c r="H507" i="12"/>
  <c r="N507" i="12" s="1"/>
  <c r="H512" i="12"/>
  <c r="N512" i="12" s="1"/>
  <c r="H514" i="12"/>
  <c r="N514" i="12" s="1"/>
  <c r="H563" i="12"/>
  <c r="N563" i="12" s="1"/>
  <c r="H567" i="12"/>
  <c r="N567" i="12" s="1"/>
  <c r="H568" i="12"/>
  <c r="N568" i="12" s="1"/>
  <c r="H573" i="12"/>
  <c r="N573" i="12" s="1"/>
  <c r="H583" i="12"/>
  <c r="N583" i="12" s="1"/>
  <c r="H588" i="12"/>
  <c r="N588" i="12" s="1"/>
  <c r="H590" i="12"/>
  <c r="N590" i="12" s="1"/>
  <c r="H612" i="12"/>
  <c r="L612" i="12"/>
  <c r="H615" i="12"/>
  <c r="N615" i="12" s="1"/>
  <c r="H628" i="12"/>
  <c r="N628" i="12" s="1"/>
  <c r="H630" i="12"/>
  <c r="N630" i="12" s="1"/>
  <c r="H631" i="12"/>
  <c r="N631" i="12" s="1"/>
  <c r="H636" i="12"/>
  <c r="N636" i="12" s="1"/>
  <c r="H10" i="13"/>
  <c r="H11" i="13"/>
  <c r="N11" i="13" s="1"/>
  <c r="H12" i="13"/>
  <c r="N12" i="13" s="1"/>
  <c r="H13" i="13"/>
  <c r="N13" i="13" s="1"/>
  <c r="H14" i="13"/>
  <c r="N14" i="13" s="1"/>
  <c r="H22" i="13"/>
  <c r="L22" i="13"/>
  <c r="H28" i="13"/>
  <c r="N28" i="13" s="1"/>
  <c r="H30" i="13"/>
  <c r="N30" i="13" s="1"/>
  <c r="H33" i="13"/>
  <c r="N33" i="13" s="1"/>
  <c r="H38" i="13"/>
  <c r="N38" i="13" s="1"/>
  <c r="H53" i="13"/>
  <c r="N53" i="13" s="1"/>
  <c r="H64" i="13"/>
  <c r="N64" i="13" s="1"/>
  <c r="H71" i="13"/>
  <c r="N71" i="13" s="1"/>
  <c r="H81" i="13"/>
  <c r="L81" i="13"/>
  <c r="H82" i="13"/>
  <c r="N82" i="13" s="1"/>
  <c r="H84" i="13"/>
  <c r="N84" i="13" s="1"/>
  <c r="H85" i="13"/>
  <c r="N85" i="13" s="1"/>
  <c r="H86" i="13"/>
  <c r="N86" i="13" s="1"/>
  <c r="H92" i="13"/>
  <c r="N92" i="13" s="1"/>
  <c r="H97" i="13"/>
  <c r="N97" i="13" s="1"/>
  <c r="H100" i="13"/>
  <c r="N100" i="13" s="1"/>
  <c r="H101" i="13"/>
  <c r="N101" i="13" s="1"/>
  <c r="H103" i="13"/>
  <c r="N103" i="13" s="1"/>
  <c r="H104" i="13"/>
  <c r="N104" i="13" s="1"/>
  <c r="H105" i="13"/>
  <c r="N105" i="13" s="1"/>
  <c r="H111" i="13"/>
  <c r="N111" i="13" s="1"/>
  <c r="H115" i="13"/>
  <c r="N115" i="13" s="1"/>
  <c r="H117" i="13"/>
  <c r="N117" i="13" s="1"/>
  <c r="H126" i="13"/>
  <c r="N126" i="13" s="1"/>
  <c r="H127" i="13"/>
  <c r="N127" i="13" s="1"/>
  <c r="H128" i="13"/>
  <c r="N128" i="13" s="1"/>
  <c r="H129" i="13"/>
  <c r="N129" i="13" s="1"/>
  <c r="H133" i="13"/>
  <c r="N133" i="13" s="1"/>
  <c r="H137" i="13"/>
  <c r="N137" i="13" s="1"/>
  <c r="H138" i="13"/>
  <c r="N138" i="13" s="1"/>
  <c r="H139" i="13"/>
  <c r="N139" i="13" s="1"/>
  <c r="H141" i="13"/>
  <c r="N141" i="13" s="1"/>
  <c r="H144" i="13"/>
  <c r="N144" i="13" s="1"/>
  <c r="H145" i="13"/>
  <c r="N145" i="13" s="1"/>
  <c r="H150" i="13"/>
  <c r="N150" i="13" s="1"/>
  <c r="H162" i="13"/>
  <c r="N162" i="13" s="1"/>
  <c r="H166" i="13"/>
  <c r="N166" i="13" s="1"/>
  <c r="H188" i="13"/>
  <c r="L188" i="13"/>
  <c r="H190" i="13"/>
  <c r="N190" i="13" s="1"/>
  <c r="H193" i="13"/>
  <c r="N193" i="13" s="1"/>
  <c r="H195" i="13"/>
  <c r="N195" i="13" s="1"/>
  <c r="H200" i="13"/>
  <c r="N200" i="13" s="1"/>
  <c r="H209" i="13"/>
  <c r="N209" i="13" s="1"/>
  <c r="H215" i="13"/>
  <c r="N215" i="13" s="1"/>
  <c r="H218" i="13"/>
  <c r="N218" i="13" s="1"/>
  <c r="H219" i="13"/>
  <c r="N219" i="13" s="1"/>
  <c r="H220" i="13"/>
  <c r="N220" i="13" s="1"/>
  <c r="H221" i="13"/>
  <c r="N221" i="13" s="1"/>
  <c r="H222" i="13"/>
  <c r="N222" i="13" s="1"/>
  <c r="H227" i="13"/>
  <c r="N227" i="13" s="1"/>
  <c r="H230" i="13"/>
  <c r="N230" i="13" s="1"/>
  <c r="H235" i="13"/>
  <c r="N235" i="13" s="1"/>
  <c r="H242" i="13"/>
  <c r="N242" i="13" s="1"/>
  <c r="H245" i="13"/>
  <c r="N245" i="13" s="1"/>
  <c r="H252" i="13"/>
  <c r="N252" i="13" s="1"/>
  <c r="H258" i="13"/>
  <c r="N258" i="13" s="1"/>
  <c r="H269" i="13"/>
  <c r="N269" i="13" s="1"/>
  <c r="H281" i="13"/>
  <c r="N281" i="13" s="1"/>
  <c r="H293" i="13"/>
  <c r="N293" i="13" s="1"/>
  <c r="H306" i="13"/>
  <c r="N306" i="13" s="1"/>
  <c r="H308" i="13"/>
  <c r="N308" i="13" s="1"/>
  <c r="H311" i="13"/>
  <c r="N311" i="13" s="1"/>
  <c r="H315" i="13"/>
  <c r="N315" i="13" s="1"/>
  <c r="H320" i="13"/>
  <c r="N320" i="13" s="1"/>
  <c r="H321" i="13"/>
  <c r="N321" i="13" s="1"/>
  <c r="H324" i="13"/>
  <c r="N324" i="13" s="1"/>
  <c r="H327" i="13"/>
  <c r="N327" i="13" s="1"/>
  <c r="H334" i="13"/>
  <c r="N334" i="13" s="1"/>
  <c r="H371" i="13"/>
  <c r="L371" i="13"/>
  <c r="H372" i="13"/>
  <c r="N372" i="13" s="1"/>
  <c r="H377" i="13"/>
  <c r="N377" i="13" s="1"/>
  <c r="H383" i="13"/>
  <c r="N383" i="13" s="1"/>
  <c r="H384" i="13"/>
  <c r="N384" i="13" s="1"/>
  <c r="H386" i="13"/>
  <c r="N386" i="13" s="1"/>
  <c r="H387" i="13"/>
  <c r="N387" i="13" s="1"/>
  <c r="H391" i="13"/>
  <c r="N391" i="13" s="1"/>
  <c r="H395" i="13"/>
  <c r="N395" i="13" s="1"/>
  <c r="H396" i="13"/>
  <c r="N396" i="13" s="1"/>
  <c r="H401" i="13"/>
  <c r="N401" i="13" s="1"/>
  <c r="H402" i="13"/>
  <c r="N402" i="13" s="1"/>
  <c r="H405" i="13"/>
  <c r="N405" i="13" s="1"/>
  <c r="H406" i="13"/>
  <c r="N406" i="13" s="1"/>
  <c r="H410" i="13"/>
  <c r="N410" i="13" s="1"/>
  <c r="H411" i="13"/>
  <c r="N411" i="13" s="1"/>
  <c r="H419" i="13"/>
  <c r="N419" i="13" s="1"/>
  <c r="H422" i="13"/>
  <c r="N422" i="13" s="1"/>
  <c r="H423" i="13"/>
  <c r="N423" i="13" s="1"/>
  <c r="H424" i="13"/>
  <c r="N424" i="13" s="1"/>
  <c r="H432" i="13"/>
  <c r="N432" i="13" s="1"/>
  <c r="H433" i="13"/>
  <c r="N433" i="13" s="1"/>
  <c r="H434" i="13"/>
  <c r="N434" i="13" s="1"/>
  <c r="H435" i="13"/>
  <c r="N435" i="13" s="1"/>
  <c r="H437" i="13"/>
  <c r="N437" i="13" s="1"/>
  <c r="H446" i="13"/>
  <c r="N446" i="13" s="1"/>
  <c r="H460" i="13"/>
  <c r="N460" i="13" s="1"/>
  <c r="H462" i="13"/>
  <c r="N462" i="13" s="1"/>
  <c r="H465" i="13"/>
  <c r="N465" i="13" s="1"/>
  <c r="H467" i="13"/>
  <c r="N467" i="13" s="1"/>
  <c r="H469" i="13"/>
  <c r="N469" i="13" s="1"/>
  <c r="H481" i="13"/>
  <c r="N481" i="13" s="1"/>
  <c r="H484" i="13"/>
  <c r="N484" i="13" s="1"/>
  <c r="H485" i="13"/>
  <c r="N485" i="13" s="1"/>
  <c r="H486" i="13"/>
  <c r="N486" i="13" s="1"/>
  <c r="H487" i="13"/>
  <c r="N487" i="13" s="1"/>
  <c r="H489" i="13"/>
  <c r="N489" i="13" s="1"/>
  <c r="H492" i="13"/>
  <c r="N492" i="13" s="1"/>
  <c r="H493" i="13"/>
  <c r="N493" i="13" s="1"/>
  <c r="H497" i="13"/>
  <c r="N497" i="13" s="1"/>
  <c r="H499" i="13"/>
  <c r="N499" i="13" s="1"/>
  <c r="H507" i="13"/>
  <c r="N507" i="13" s="1"/>
  <c r="H509" i="13"/>
  <c r="N509" i="13" s="1"/>
  <c r="H512" i="13"/>
  <c r="N512" i="13" s="1"/>
  <c r="H515" i="13"/>
  <c r="N515" i="13" s="1"/>
  <c r="H517" i="13"/>
  <c r="N517" i="13" s="1"/>
  <c r="H518" i="13"/>
  <c r="N518" i="13" s="1"/>
  <c r="H520" i="13"/>
  <c r="N520" i="13" s="1"/>
  <c r="H528" i="13"/>
  <c r="N528" i="13" s="1"/>
  <c r="H545" i="13"/>
  <c r="N545" i="13" s="1"/>
  <c r="H546" i="13"/>
  <c r="N546" i="13" s="1"/>
  <c r="H561" i="13"/>
  <c r="N561" i="13" s="1"/>
  <c r="H564" i="13"/>
  <c r="N564" i="13" s="1"/>
  <c r="H565" i="13"/>
  <c r="N565" i="13" s="1"/>
  <c r="H567" i="13"/>
  <c r="N567" i="13" s="1"/>
  <c r="H571" i="13"/>
  <c r="N571" i="13" s="1"/>
  <c r="H580" i="13"/>
  <c r="N580" i="13" s="1"/>
  <c r="H583" i="13"/>
  <c r="N583" i="13" s="1"/>
  <c r="H584" i="13"/>
  <c r="N584" i="13" s="1"/>
  <c r="H588" i="13"/>
  <c r="N588" i="13" s="1"/>
  <c r="H590" i="13"/>
  <c r="N590" i="13" s="1"/>
  <c r="H591" i="13"/>
  <c r="N591" i="13" s="1"/>
  <c r="H612" i="13"/>
  <c r="L612" i="13"/>
  <c r="H613" i="13"/>
  <c r="N613" i="13" s="1"/>
  <c r="H615" i="13"/>
  <c r="N615" i="13" s="1"/>
  <c r="H616" i="13"/>
  <c r="N616" i="13" s="1"/>
  <c r="H617" i="13"/>
  <c r="N617" i="13" s="1"/>
  <c r="H619" i="13"/>
  <c r="N619" i="13" s="1"/>
  <c r="H622" i="13"/>
  <c r="N622" i="13" s="1"/>
  <c r="H627" i="13"/>
  <c r="N627" i="13" s="1"/>
  <c r="H628" i="13"/>
  <c r="N628" i="13" s="1"/>
  <c r="H630" i="13"/>
  <c r="N630" i="13" s="1"/>
  <c r="H631" i="13"/>
  <c r="N631" i="13" s="1"/>
  <c r="H639" i="13"/>
  <c r="N639" i="13" s="1"/>
  <c r="H10" i="14"/>
  <c r="H11" i="14"/>
  <c r="N11" i="14" s="1"/>
  <c r="H12" i="14"/>
  <c r="N12" i="14" s="1"/>
  <c r="H13" i="14"/>
  <c r="N13" i="14" s="1"/>
  <c r="H14" i="14"/>
  <c r="N14" i="14" s="1"/>
  <c r="H22" i="14"/>
  <c r="L22" i="14"/>
  <c r="H81" i="14"/>
  <c r="L81" i="14"/>
  <c r="H85" i="14"/>
  <c r="N85" i="14" s="1"/>
  <c r="H86" i="14"/>
  <c r="N86" i="14" s="1"/>
  <c r="H104" i="14"/>
  <c r="N104" i="14" s="1"/>
  <c r="H143" i="14"/>
  <c r="N143" i="14" s="1"/>
  <c r="H188" i="14"/>
  <c r="L188" i="14"/>
  <c r="H202" i="14"/>
  <c r="N202" i="14" s="1"/>
  <c r="H230" i="14"/>
  <c r="N230" i="14" s="1"/>
  <c r="H242" i="14"/>
  <c r="N242" i="14" s="1"/>
  <c r="H255" i="14"/>
  <c r="N255" i="14" s="1"/>
  <c r="H258" i="14"/>
  <c r="N258" i="14" s="1"/>
  <c r="H266" i="14"/>
  <c r="N266" i="14" s="1"/>
  <c r="H371" i="14"/>
  <c r="L371" i="14"/>
  <c r="H383" i="14"/>
  <c r="N383" i="14" s="1"/>
  <c r="H394" i="14"/>
  <c r="N394" i="14" s="1"/>
  <c r="H400" i="14"/>
  <c r="N400" i="14" s="1"/>
  <c r="H405" i="14"/>
  <c r="N405" i="14" s="1"/>
  <c r="H419" i="14"/>
  <c r="N419" i="14" s="1"/>
  <c r="H487" i="14"/>
  <c r="N487" i="14" s="1"/>
  <c r="H514" i="14"/>
  <c r="N514" i="14" s="1"/>
  <c r="H583" i="14"/>
  <c r="N583" i="14" s="1"/>
  <c r="H612" i="14"/>
  <c r="L612" i="14"/>
  <c r="H614" i="14"/>
  <c r="N614" i="14" s="1"/>
  <c r="H10" i="15"/>
  <c r="H11" i="15"/>
  <c r="N11" i="15" s="1"/>
  <c r="H12" i="15"/>
  <c r="N12" i="15" s="1"/>
  <c r="H13" i="15"/>
  <c r="N13" i="15" s="1"/>
  <c r="H14" i="15"/>
  <c r="N14" i="15" s="1"/>
  <c r="H22" i="15"/>
  <c r="L22" i="15"/>
  <c r="H33" i="15"/>
  <c r="N33" i="15" s="1"/>
  <c r="H41" i="15"/>
  <c r="N41" i="15" s="1"/>
  <c r="H81" i="15"/>
  <c r="L81" i="15"/>
  <c r="H82" i="15"/>
  <c r="N82" i="15" s="1"/>
  <c r="H86" i="15"/>
  <c r="N86" i="15" s="1"/>
  <c r="H101" i="15"/>
  <c r="N101" i="15" s="1"/>
  <c r="H103" i="15"/>
  <c r="N103" i="15" s="1"/>
  <c r="H105" i="15"/>
  <c r="N105" i="15" s="1"/>
  <c r="H126" i="15"/>
  <c r="N126" i="15" s="1"/>
  <c r="H127" i="15"/>
  <c r="N127" i="15" s="1"/>
  <c r="H141" i="15"/>
  <c r="N141" i="15" s="1"/>
  <c r="H142" i="15"/>
  <c r="N142" i="15" s="1"/>
  <c r="H144" i="15"/>
  <c r="N144" i="15" s="1"/>
  <c r="H145" i="15"/>
  <c r="N145" i="15" s="1"/>
  <c r="H147" i="15"/>
  <c r="N147" i="15" s="1"/>
  <c r="H188" i="15"/>
  <c r="N188" i="15" s="1"/>
  <c r="L188" i="15"/>
  <c r="H189" i="15"/>
  <c r="N189" i="15" s="1"/>
  <c r="H195" i="15"/>
  <c r="N195" i="15" s="1"/>
  <c r="H210" i="15"/>
  <c r="N210" i="15" s="1"/>
  <c r="H216" i="15"/>
  <c r="N216" i="15" s="1"/>
  <c r="H219" i="15"/>
  <c r="N219" i="15" s="1"/>
  <c r="H220" i="15"/>
  <c r="N220" i="15" s="1"/>
  <c r="H221" i="15"/>
  <c r="N221" i="15" s="1"/>
  <c r="H222" i="15"/>
  <c r="N222" i="15" s="1"/>
  <c r="H223" i="15"/>
  <c r="N223" i="15" s="1"/>
  <c r="H225" i="15"/>
  <c r="N225" i="15" s="1"/>
  <c r="H227" i="15"/>
  <c r="N227" i="15" s="1"/>
  <c r="H230" i="15"/>
  <c r="N230" i="15" s="1"/>
  <c r="H239" i="15"/>
  <c r="N239" i="15" s="1"/>
  <c r="H245" i="15"/>
  <c r="N245" i="15" s="1"/>
  <c r="H255" i="15"/>
  <c r="N255" i="15" s="1"/>
  <c r="H262" i="15"/>
  <c r="N262" i="15" s="1"/>
  <c r="H270" i="15"/>
  <c r="N270" i="15" s="1"/>
  <c r="H281" i="15"/>
  <c r="N281" i="15" s="1"/>
  <c r="H293" i="15"/>
  <c r="N293" i="15" s="1"/>
  <c r="H295" i="15"/>
  <c r="N295" i="15" s="1"/>
  <c r="H305" i="15"/>
  <c r="N305" i="15" s="1"/>
  <c r="H320" i="15"/>
  <c r="N320" i="15" s="1"/>
  <c r="H321" i="15"/>
  <c r="N321" i="15" s="1"/>
  <c r="H332" i="15"/>
  <c r="N332" i="15" s="1"/>
  <c r="H336" i="15"/>
  <c r="N336" i="15" s="1"/>
  <c r="H371" i="15"/>
  <c r="L371" i="15"/>
  <c r="H374" i="15"/>
  <c r="N374" i="15" s="1"/>
  <c r="H377" i="15"/>
  <c r="N377" i="15" s="1"/>
  <c r="H378" i="15"/>
  <c r="N378" i="15" s="1"/>
  <c r="H383" i="15"/>
  <c r="N383" i="15" s="1"/>
  <c r="H384" i="15"/>
  <c r="N384" i="15" s="1"/>
  <c r="H386" i="15"/>
  <c r="N386" i="15" s="1"/>
  <c r="H391" i="15"/>
  <c r="N391" i="15" s="1"/>
  <c r="H392" i="15"/>
  <c r="N392" i="15" s="1"/>
  <c r="H394" i="15"/>
  <c r="N394" i="15" s="1"/>
  <c r="H395" i="15"/>
  <c r="N395" i="15" s="1"/>
  <c r="H400" i="15"/>
  <c r="N400" i="15" s="1"/>
  <c r="H402" i="15"/>
  <c r="N402" i="15" s="1"/>
  <c r="H403" i="15"/>
  <c r="N403" i="15" s="1"/>
  <c r="H404" i="15"/>
  <c r="N404" i="15" s="1"/>
  <c r="H405" i="15"/>
  <c r="N405" i="15" s="1"/>
  <c r="H406" i="15"/>
  <c r="N406" i="15" s="1"/>
  <c r="H419" i="15"/>
  <c r="N419" i="15" s="1"/>
  <c r="H422" i="15"/>
  <c r="N422" i="15" s="1"/>
  <c r="H423" i="15"/>
  <c r="N423" i="15" s="1"/>
  <c r="H424" i="15"/>
  <c r="N424" i="15" s="1"/>
  <c r="H436" i="15"/>
  <c r="N436" i="15" s="1"/>
  <c r="H437" i="15"/>
  <c r="N437" i="15" s="1"/>
  <c r="H446" i="15"/>
  <c r="N446" i="15" s="1"/>
  <c r="H455" i="15"/>
  <c r="N455" i="15" s="1"/>
  <c r="H460" i="15"/>
  <c r="N460" i="15" s="1"/>
  <c r="H462" i="15"/>
  <c r="N462" i="15" s="1"/>
  <c r="H467" i="15"/>
  <c r="N467" i="15" s="1"/>
  <c r="H469" i="15"/>
  <c r="N469" i="15" s="1"/>
  <c r="H470" i="15"/>
  <c r="N470" i="15" s="1"/>
  <c r="H481" i="15"/>
  <c r="N481" i="15" s="1"/>
  <c r="H483" i="15"/>
  <c r="N483" i="15" s="1"/>
  <c r="H484" i="15"/>
  <c r="N484" i="15" s="1"/>
  <c r="H485" i="15"/>
  <c r="N485" i="15" s="1"/>
  <c r="H487" i="15"/>
  <c r="N487" i="15" s="1"/>
  <c r="H493" i="15"/>
  <c r="N493" i="15" s="1"/>
  <c r="H496" i="15"/>
  <c r="N496" i="15" s="1"/>
  <c r="H499" i="15"/>
  <c r="N499" i="15" s="1"/>
  <c r="H507" i="15"/>
  <c r="N507" i="15" s="1"/>
  <c r="H512" i="15"/>
  <c r="N512" i="15" s="1"/>
  <c r="H518" i="15"/>
  <c r="N518" i="15" s="1"/>
  <c r="H546" i="15"/>
  <c r="N546" i="15" s="1"/>
  <c r="H561" i="15"/>
  <c r="N561" i="15" s="1"/>
  <c r="H564" i="15"/>
  <c r="N564" i="15" s="1"/>
  <c r="H567" i="15"/>
  <c r="N567" i="15" s="1"/>
  <c r="H568" i="15"/>
  <c r="N568" i="15" s="1"/>
  <c r="H579" i="15"/>
  <c r="N579" i="15" s="1"/>
  <c r="H580" i="15"/>
  <c r="N580" i="15" s="1"/>
  <c r="H581" i="15"/>
  <c r="N581" i="15" s="1"/>
  <c r="H583" i="15"/>
  <c r="N583" i="15" s="1"/>
  <c r="H588" i="15"/>
  <c r="N588" i="15" s="1"/>
  <c r="H589" i="15"/>
  <c r="N589" i="15" s="1"/>
  <c r="H590" i="15"/>
  <c r="N590" i="15" s="1"/>
  <c r="H591" i="15"/>
  <c r="N591" i="15" s="1"/>
  <c r="H597" i="15"/>
  <c r="N597" i="15" s="1"/>
  <c r="H612" i="15"/>
  <c r="L612" i="15"/>
  <c r="H614" i="15"/>
  <c r="N614" i="15" s="1"/>
  <c r="H615" i="15"/>
  <c r="N615" i="15" s="1"/>
  <c r="H616" i="15"/>
  <c r="N616" i="15" s="1"/>
  <c r="H617" i="15"/>
  <c r="N617" i="15" s="1"/>
  <c r="H619" i="15"/>
  <c r="N619" i="15" s="1"/>
  <c r="H627" i="15"/>
  <c r="N627" i="15" s="1"/>
  <c r="H630" i="15"/>
  <c r="N630" i="15" s="1"/>
  <c r="H636" i="15"/>
  <c r="N636" i="15" s="1"/>
  <c r="H10" i="16"/>
  <c r="H11" i="16"/>
  <c r="N11" i="16" s="1"/>
  <c r="H12" i="16"/>
  <c r="N12" i="16" s="1"/>
  <c r="H13" i="16"/>
  <c r="N13" i="16" s="1"/>
  <c r="H14" i="16"/>
  <c r="N14" i="16" s="1"/>
  <c r="H71" i="16"/>
  <c r="N71" i="16" s="1"/>
  <c r="H64" i="16"/>
  <c r="N64" i="16" s="1"/>
  <c r="H53" i="16"/>
  <c r="N53" i="16" s="1"/>
  <c r="H52" i="16"/>
  <c r="N52" i="16" s="1"/>
  <c r="H51" i="16"/>
  <c r="N51" i="16" s="1"/>
  <c r="H48" i="16"/>
  <c r="N48" i="16" s="1"/>
  <c r="H47" i="16"/>
  <c r="N47" i="16" s="1"/>
  <c r="H42" i="16"/>
  <c r="N42" i="16" s="1"/>
  <c r="H41" i="16"/>
  <c r="N41" i="16" s="1"/>
  <c r="H39" i="16"/>
  <c r="N39" i="16" s="1"/>
  <c r="H33" i="16"/>
  <c r="N33" i="16" s="1"/>
  <c r="H22" i="16"/>
  <c r="L22" i="16"/>
  <c r="H27" i="16"/>
  <c r="N27" i="16" s="1"/>
  <c r="H28" i="16"/>
  <c r="N28" i="16" s="1"/>
  <c r="J41" i="16"/>
  <c r="J53" i="16"/>
  <c r="I81" i="16"/>
  <c r="I82" i="16"/>
  <c r="I83" i="16"/>
  <c r="I84" i="16"/>
  <c r="I85" i="16"/>
  <c r="I86" i="16"/>
  <c r="I87" i="16"/>
  <c r="I88" i="16"/>
  <c r="I93" i="16"/>
  <c r="I97" i="16"/>
  <c r="I100" i="16"/>
  <c r="I101" i="16"/>
  <c r="I103" i="16"/>
  <c r="I105" i="16"/>
  <c r="I111" i="16"/>
  <c r="I115" i="16"/>
  <c r="I116" i="16"/>
  <c r="I118" i="16"/>
  <c r="I120" i="16"/>
  <c r="I121" i="16"/>
  <c r="I123" i="16"/>
  <c r="I124" i="16"/>
  <c r="I125" i="16"/>
  <c r="I126" i="16"/>
  <c r="I127" i="16"/>
  <c r="I128" i="16"/>
  <c r="I129" i="16"/>
  <c r="I130" i="16"/>
  <c r="I133" i="16"/>
  <c r="I136" i="16"/>
  <c r="I137" i="16"/>
  <c r="I138" i="16"/>
  <c r="I139" i="16"/>
  <c r="I141" i="16"/>
  <c r="I142" i="16"/>
  <c r="I144" i="16"/>
  <c r="I145" i="16"/>
  <c r="I146" i="16"/>
  <c r="I147" i="16"/>
  <c r="I148" i="16"/>
  <c r="I149" i="16"/>
  <c r="I150" i="16"/>
  <c r="I158" i="16"/>
  <c r="I159" i="16"/>
  <c r="I161" i="16"/>
  <c r="I166" i="16"/>
  <c r="I170" i="16"/>
  <c r="I174" i="16"/>
  <c r="I175" i="16"/>
  <c r="I177" i="16"/>
  <c r="I188" i="16"/>
  <c r="I189" i="16"/>
  <c r="I190" i="16"/>
  <c r="I191" i="16"/>
  <c r="I193" i="16"/>
  <c r="I195" i="16"/>
  <c r="I196" i="16"/>
  <c r="I197" i="16"/>
  <c r="I201" i="16"/>
  <c r="I202" i="16"/>
  <c r="I203" i="16"/>
  <c r="I204" i="16"/>
  <c r="I209" i="16"/>
  <c r="I210" i="16"/>
  <c r="I215" i="16"/>
  <c r="I216" i="16"/>
  <c r="I218" i="16"/>
  <c r="I220" i="16"/>
  <c r="I225" i="16"/>
  <c r="I226" i="16"/>
  <c r="I227" i="16"/>
  <c r="I230" i="16"/>
  <c r="I235" i="16"/>
  <c r="I242" i="16"/>
  <c r="I248" i="16"/>
  <c r="I252" i="16"/>
  <c r="I254" i="16"/>
  <c r="I255" i="16"/>
  <c r="I256" i="16"/>
  <c r="I258" i="16"/>
  <c r="I261" i="16"/>
  <c r="I264" i="16"/>
  <c r="I265" i="16"/>
  <c r="I272" i="16"/>
  <c r="I275" i="16"/>
  <c r="I277" i="16"/>
  <c r="I281" i="16"/>
  <c r="I292" i="16"/>
  <c r="I293" i="16"/>
  <c r="I294" i="16"/>
  <c r="I297" i="16"/>
  <c r="I300" i="16"/>
  <c r="I306" i="16"/>
  <c r="I307" i="16"/>
  <c r="I309" i="16"/>
  <c r="I310" i="16"/>
  <c r="I311" i="16"/>
  <c r="I312" i="16"/>
  <c r="I316" i="16"/>
  <c r="I318" i="16"/>
  <c r="I321" i="16"/>
  <c r="I324" i="16"/>
  <c r="I327" i="16"/>
  <c r="H329" i="16"/>
  <c r="N329" i="16" s="1"/>
  <c r="H338" i="16"/>
  <c r="N338" i="16" s="1"/>
  <c r="G347" i="16"/>
  <c r="M347" i="16" s="1"/>
  <c r="I363" i="16"/>
  <c r="G371" i="16"/>
  <c r="L371" i="16"/>
  <c r="G373" i="16"/>
  <c r="M373" i="16" s="1"/>
  <c r="G376" i="16"/>
  <c r="M376" i="16" s="1"/>
  <c r="H377" i="16"/>
  <c r="N377" i="16" s="1"/>
  <c r="H381" i="16"/>
  <c r="N381" i="16" s="1"/>
  <c r="H383" i="16"/>
  <c r="N383" i="16" s="1"/>
  <c r="G389" i="16"/>
  <c r="M389" i="16" s="1"/>
  <c r="G391" i="16"/>
  <c r="M391" i="16" s="1"/>
  <c r="H394" i="16"/>
  <c r="N394" i="16" s="1"/>
  <c r="H396" i="16"/>
  <c r="N396" i="16" s="1"/>
  <c r="I404" i="16"/>
  <c r="I406" i="16"/>
  <c r="I408" i="16"/>
  <c r="G409" i="16"/>
  <c r="M409" i="16" s="1"/>
  <c r="H410" i="16"/>
  <c r="N410" i="16" s="1"/>
  <c r="H415" i="16"/>
  <c r="N415" i="16" s="1"/>
  <c r="H423" i="16"/>
  <c r="N423" i="16" s="1"/>
  <c r="I426" i="16"/>
  <c r="H434" i="16"/>
  <c r="N434" i="16" s="1"/>
  <c r="H436" i="16"/>
  <c r="N436" i="16" s="1"/>
  <c r="I437" i="16"/>
  <c r="G438" i="16"/>
  <c r="M438" i="16" s="1"/>
  <c r="I446" i="16"/>
  <c r="I456" i="16"/>
  <c r="I460" i="16"/>
  <c r="I462" i="16"/>
  <c r="H470" i="16"/>
  <c r="N470" i="16" s="1"/>
  <c r="H472" i="16"/>
  <c r="N472" i="16" s="1"/>
  <c r="I481" i="16"/>
  <c r="H485" i="16"/>
  <c r="N485" i="16" s="1"/>
  <c r="H493" i="16"/>
  <c r="N493" i="16" s="1"/>
  <c r="I507" i="16"/>
  <c r="H509" i="16"/>
  <c r="N509" i="16" s="1"/>
  <c r="H512" i="16"/>
  <c r="N512" i="16" s="1"/>
  <c r="H515" i="16"/>
  <c r="N515" i="16" s="1"/>
  <c r="H518" i="16"/>
  <c r="N518" i="16" s="1"/>
  <c r="G523" i="16"/>
  <c r="M523" i="16" s="1"/>
  <c r="H526" i="16"/>
  <c r="N526" i="16" s="1"/>
  <c r="G528" i="16"/>
  <c r="M528" i="16" s="1"/>
  <c r="H539" i="16"/>
  <c r="N539" i="16" s="1"/>
  <c r="I544" i="16"/>
  <c r="H555" i="16"/>
  <c r="N555" i="16" s="1"/>
  <c r="H559" i="16"/>
  <c r="N559" i="16" s="1"/>
  <c r="H564" i="16"/>
  <c r="N564" i="16" s="1"/>
  <c r="H573" i="16"/>
  <c r="N573" i="16" s="1"/>
  <c r="H577" i="16"/>
  <c r="N577" i="16" s="1"/>
  <c r="H580" i="16"/>
  <c r="N580" i="16" s="1"/>
  <c r="H583" i="16"/>
  <c r="N583" i="16" s="1"/>
  <c r="I589" i="16"/>
  <c r="G590" i="16"/>
  <c r="M590" i="16" s="1"/>
  <c r="I591" i="16"/>
  <c r="I594" i="16"/>
  <c r="G595" i="16"/>
  <c r="M595" i="16" s="1"/>
  <c r="H598" i="16"/>
  <c r="N598" i="16" s="1"/>
  <c r="G600" i="16"/>
  <c r="M600" i="16" s="1"/>
  <c r="I614" i="16"/>
  <c r="I627" i="16"/>
  <c r="I629" i="16"/>
  <c r="I633" i="16"/>
  <c r="I635" i="16"/>
  <c r="H636" i="16"/>
  <c r="N636" i="16" s="1"/>
  <c r="I85" i="17"/>
  <c r="I30" i="18"/>
  <c r="I81" i="18"/>
  <c r="I82" i="18"/>
  <c r="G435" i="18"/>
  <c r="M435" i="18" s="1"/>
  <c r="G428" i="18"/>
  <c r="M428" i="18" s="1"/>
  <c r="G423" i="18"/>
  <c r="M423" i="18" s="1"/>
  <c r="G391" i="18"/>
  <c r="M391" i="18" s="1"/>
  <c r="G422" i="18"/>
  <c r="M422" i="18" s="1"/>
  <c r="G419" i="18"/>
  <c r="M419" i="18" s="1"/>
  <c r="G413" i="18"/>
  <c r="M413" i="18" s="1"/>
  <c r="G408" i="18"/>
  <c r="M408" i="18" s="1"/>
  <c r="G383" i="18"/>
  <c r="M383" i="18" s="1"/>
  <c r="K371" i="18"/>
  <c r="C13" i="18"/>
  <c r="C9" i="18"/>
  <c r="G437" i="18"/>
  <c r="M437" i="18" s="1"/>
  <c r="G434" i="18"/>
  <c r="M434" i="18" s="1"/>
  <c r="G371" i="18"/>
  <c r="M371" i="18" s="1"/>
  <c r="G377" i="18"/>
  <c r="M377" i="18" s="1"/>
  <c r="H14" i="19"/>
  <c r="N14" i="19" s="1"/>
  <c r="N81" i="19"/>
  <c r="G632" i="20"/>
  <c r="M632" i="20" s="1"/>
  <c r="G627" i="20"/>
  <c r="M627" i="20" s="1"/>
  <c r="G617" i="20"/>
  <c r="M617" i="20" s="1"/>
  <c r="G628" i="20"/>
  <c r="M628" i="20" s="1"/>
  <c r="G621" i="20"/>
  <c r="M621" i="20" s="1"/>
  <c r="G614" i="20"/>
  <c r="M614" i="20" s="1"/>
  <c r="C14" i="20"/>
  <c r="G639" i="20"/>
  <c r="M639" i="20" s="1"/>
  <c r="G630" i="20"/>
  <c r="M630" i="20" s="1"/>
  <c r="G615" i="20"/>
  <c r="M615" i="20" s="1"/>
  <c r="K612" i="20"/>
  <c r="G612" i="20"/>
  <c r="I9" i="21"/>
  <c r="G57" i="21"/>
  <c r="M57" i="21" s="1"/>
  <c r="C10" i="21"/>
  <c r="G33" i="21"/>
  <c r="M33" i="21" s="1"/>
  <c r="K22" i="21"/>
  <c r="G22" i="21"/>
  <c r="G137" i="21"/>
  <c r="M137" i="21" s="1"/>
  <c r="J81" i="16"/>
  <c r="J82" i="16"/>
  <c r="J85" i="16"/>
  <c r="J86" i="16"/>
  <c r="J87" i="16"/>
  <c r="J93" i="16"/>
  <c r="J96" i="16"/>
  <c r="J99" i="16"/>
  <c r="J100" i="16"/>
  <c r="J101" i="16"/>
  <c r="J103" i="16"/>
  <c r="J104" i="16"/>
  <c r="J105" i="16"/>
  <c r="J106" i="16"/>
  <c r="J108" i="16"/>
  <c r="J111" i="16"/>
  <c r="J115" i="16"/>
  <c r="J116" i="16"/>
  <c r="J118" i="16"/>
  <c r="J120" i="16"/>
  <c r="J123" i="16"/>
  <c r="J124" i="16"/>
  <c r="J125" i="16"/>
  <c r="J126" i="16"/>
  <c r="J127" i="16"/>
  <c r="J128" i="16"/>
  <c r="J129" i="16"/>
  <c r="J132" i="16"/>
  <c r="J133" i="16"/>
  <c r="J136" i="16"/>
  <c r="J137" i="16"/>
  <c r="J139" i="16"/>
  <c r="J141" i="16"/>
  <c r="J142" i="16"/>
  <c r="J144" i="16"/>
  <c r="J145" i="16"/>
  <c r="J146" i="16"/>
  <c r="J149" i="16"/>
  <c r="J154" i="16"/>
  <c r="J158" i="16"/>
  <c r="J159" i="16"/>
  <c r="J165" i="16"/>
  <c r="J166" i="16"/>
  <c r="J168" i="16"/>
  <c r="J170" i="16"/>
  <c r="J174" i="16"/>
  <c r="J175" i="16"/>
  <c r="J177" i="16"/>
  <c r="J363" i="16"/>
  <c r="J355" i="16"/>
  <c r="J352" i="16"/>
  <c r="J340" i="16"/>
  <c r="J338" i="16"/>
  <c r="J336" i="16"/>
  <c r="J332" i="16"/>
  <c r="J329" i="16"/>
  <c r="J327" i="16"/>
  <c r="J188" i="16"/>
  <c r="J189" i="16"/>
  <c r="J190" i="16"/>
  <c r="J191" i="16"/>
  <c r="J193" i="16"/>
  <c r="J195" i="16"/>
  <c r="J196" i="16"/>
  <c r="J197" i="16"/>
  <c r="J199" i="16"/>
  <c r="J202" i="16"/>
  <c r="J203" i="16"/>
  <c r="J204" i="16"/>
  <c r="J208" i="16"/>
  <c r="J209" i="16"/>
  <c r="J210" i="16"/>
  <c r="J215" i="16"/>
  <c r="J216" i="16"/>
  <c r="J218" i="16"/>
  <c r="J219" i="16"/>
  <c r="J220" i="16"/>
  <c r="J221" i="16"/>
  <c r="J222" i="16"/>
  <c r="J225" i="16"/>
  <c r="J226" i="16"/>
  <c r="J227" i="16"/>
  <c r="J230" i="16"/>
  <c r="J231" i="16"/>
  <c r="J233" i="16"/>
  <c r="J234" i="16"/>
  <c r="J235" i="16"/>
  <c r="J242" i="16"/>
  <c r="J248" i="16"/>
  <c r="J252" i="16"/>
  <c r="J254" i="16"/>
  <c r="J255" i="16"/>
  <c r="J256" i="16"/>
  <c r="J258" i="16"/>
  <c r="J261" i="16"/>
  <c r="J265" i="16"/>
  <c r="J268" i="16"/>
  <c r="J272" i="16"/>
  <c r="J275" i="16"/>
  <c r="J276" i="16"/>
  <c r="J281" i="16"/>
  <c r="J285" i="16"/>
  <c r="J287" i="16"/>
  <c r="J288" i="16"/>
  <c r="J292" i="16"/>
  <c r="J293" i="16"/>
  <c r="J294" i="16"/>
  <c r="J297" i="16"/>
  <c r="J300" i="16"/>
  <c r="J306" i="16"/>
  <c r="J307" i="16"/>
  <c r="J308" i="16"/>
  <c r="J310" i="16"/>
  <c r="J311" i="16"/>
  <c r="J312" i="16"/>
  <c r="J315" i="16"/>
  <c r="J318" i="16"/>
  <c r="J321" i="16"/>
  <c r="J322" i="16"/>
  <c r="J324" i="16"/>
  <c r="I329" i="16"/>
  <c r="H340" i="16"/>
  <c r="N340" i="16" s="1"/>
  <c r="H347" i="16"/>
  <c r="N347" i="16" s="1"/>
  <c r="H371" i="16"/>
  <c r="N371" i="16" s="1"/>
  <c r="H373" i="16"/>
  <c r="N373" i="16" s="1"/>
  <c r="H391" i="16"/>
  <c r="N391" i="16" s="1"/>
  <c r="G395" i="16"/>
  <c r="M395" i="16" s="1"/>
  <c r="H398" i="16"/>
  <c r="N398" i="16" s="1"/>
  <c r="H405" i="16"/>
  <c r="N405" i="16" s="1"/>
  <c r="G419" i="16"/>
  <c r="M419" i="16" s="1"/>
  <c r="G422" i="16"/>
  <c r="M422" i="16" s="1"/>
  <c r="I423" i="16"/>
  <c r="G424" i="16"/>
  <c r="M424" i="16" s="1"/>
  <c r="G427" i="16"/>
  <c r="M427" i="16" s="1"/>
  <c r="G430" i="16"/>
  <c r="M430" i="16" s="1"/>
  <c r="I434" i="16"/>
  <c r="G435" i="16"/>
  <c r="M435" i="16" s="1"/>
  <c r="H438" i="16"/>
  <c r="N438" i="16" s="1"/>
  <c r="I442" i="16"/>
  <c r="I448" i="16"/>
  <c r="I455" i="16"/>
  <c r="I470" i="16"/>
  <c r="G471" i="16"/>
  <c r="M471" i="16" s="1"/>
  <c r="I472" i="16"/>
  <c r="I493" i="16"/>
  <c r="H497" i="16"/>
  <c r="N497" i="16" s="1"/>
  <c r="G499" i="16"/>
  <c r="M499" i="16" s="1"/>
  <c r="I500" i="16"/>
  <c r="I512" i="16"/>
  <c r="H514" i="16"/>
  <c r="N514" i="16" s="1"/>
  <c r="G517" i="16"/>
  <c r="M517" i="16" s="1"/>
  <c r="H523" i="16"/>
  <c r="N523" i="16" s="1"/>
  <c r="I526" i="16"/>
  <c r="H528" i="16"/>
  <c r="N528" i="16" s="1"/>
  <c r="I539" i="16"/>
  <c r="I541" i="16"/>
  <c r="H543" i="16"/>
  <c r="N543" i="16" s="1"/>
  <c r="I546" i="16"/>
  <c r="I549" i="16"/>
  <c r="H551" i="16"/>
  <c r="N551" i="16" s="1"/>
  <c r="I559" i="16"/>
  <c r="H561" i="16"/>
  <c r="N561" i="16" s="1"/>
  <c r="I564" i="16"/>
  <c r="G565" i="16"/>
  <c r="M565" i="16" s="1"/>
  <c r="I567" i="16"/>
  <c r="I577" i="16"/>
  <c r="I583" i="16"/>
  <c r="H588" i="16"/>
  <c r="N588" i="16" s="1"/>
  <c r="H590" i="16"/>
  <c r="N590" i="16" s="1"/>
  <c r="H595" i="16"/>
  <c r="N595" i="16" s="1"/>
  <c r="G597" i="16"/>
  <c r="M597" i="16" s="1"/>
  <c r="H600" i="16"/>
  <c r="N600" i="16" s="1"/>
  <c r="I636" i="16"/>
  <c r="I638" i="16"/>
  <c r="I48" i="18"/>
  <c r="I56" i="18"/>
  <c r="G631" i="18"/>
  <c r="M631" i="18" s="1"/>
  <c r="G616" i="18"/>
  <c r="M616" i="18" s="1"/>
  <c r="G615" i="18"/>
  <c r="M615" i="18" s="1"/>
  <c r="G630" i="18"/>
  <c r="M630" i="18" s="1"/>
  <c r="K612" i="18"/>
  <c r="C14" i="18"/>
  <c r="G612" i="18"/>
  <c r="G627" i="18"/>
  <c r="M627" i="18" s="1"/>
  <c r="H10" i="19"/>
  <c r="G347" i="19"/>
  <c r="M347" i="19" s="1"/>
  <c r="C12" i="19"/>
  <c r="C9" i="19"/>
  <c r="K9" i="19" s="1"/>
  <c r="K188" i="19"/>
  <c r="G188" i="19"/>
  <c r="M188" i="19" s="1"/>
  <c r="G144" i="21"/>
  <c r="M144" i="21" s="1"/>
  <c r="G126" i="21"/>
  <c r="M126" i="21" s="1"/>
  <c r="G125" i="21"/>
  <c r="M125" i="21" s="1"/>
  <c r="G103" i="21"/>
  <c r="M103" i="21" s="1"/>
  <c r="G149" i="21"/>
  <c r="M149" i="21" s="1"/>
  <c r="G141" i="21"/>
  <c r="M141" i="21" s="1"/>
  <c r="G123" i="21"/>
  <c r="M123" i="21" s="1"/>
  <c r="G118" i="21"/>
  <c r="M118" i="21" s="1"/>
  <c r="G82" i="21"/>
  <c r="M82" i="21" s="1"/>
  <c r="G139" i="21"/>
  <c r="M139" i="21" s="1"/>
  <c r="G133" i="21"/>
  <c r="M133" i="21" s="1"/>
  <c r="G85" i="21"/>
  <c r="M85" i="21" s="1"/>
  <c r="K81" i="21"/>
  <c r="G81" i="21"/>
  <c r="G127" i="21"/>
  <c r="M127" i="21" s="1"/>
  <c r="G147" i="21"/>
  <c r="M147" i="21" s="1"/>
  <c r="G81" i="16"/>
  <c r="K81" i="16"/>
  <c r="G82" i="16"/>
  <c r="M82" i="16" s="1"/>
  <c r="G83" i="16"/>
  <c r="M83" i="16" s="1"/>
  <c r="G85" i="16"/>
  <c r="M85" i="16" s="1"/>
  <c r="G86" i="16"/>
  <c r="M86" i="16" s="1"/>
  <c r="G87" i="16"/>
  <c r="M87" i="16" s="1"/>
  <c r="G88" i="16"/>
  <c r="M88" i="16" s="1"/>
  <c r="G97" i="16"/>
  <c r="M97" i="16" s="1"/>
  <c r="G98" i="16"/>
  <c r="M98" i="16" s="1"/>
  <c r="G100" i="16"/>
  <c r="M100" i="16" s="1"/>
  <c r="G103" i="16"/>
  <c r="M103" i="16" s="1"/>
  <c r="G106" i="16"/>
  <c r="M106" i="16" s="1"/>
  <c r="G108" i="16"/>
  <c r="M108" i="16" s="1"/>
  <c r="G111" i="16"/>
  <c r="M111" i="16" s="1"/>
  <c r="G115" i="16"/>
  <c r="M115" i="16" s="1"/>
  <c r="G116" i="16"/>
  <c r="M116" i="16" s="1"/>
  <c r="G121" i="16"/>
  <c r="M121" i="16" s="1"/>
  <c r="G123" i="16"/>
  <c r="M123" i="16" s="1"/>
  <c r="G127" i="16"/>
  <c r="M127" i="16" s="1"/>
  <c r="G128" i="16"/>
  <c r="M128" i="16" s="1"/>
  <c r="G135" i="16"/>
  <c r="M135" i="16" s="1"/>
  <c r="G137" i="16"/>
  <c r="M137" i="16" s="1"/>
  <c r="G139" i="16"/>
  <c r="M139" i="16" s="1"/>
  <c r="G141" i="16"/>
  <c r="M141" i="16" s="1"/>
  <c r="G142" i="16"/>
  <c r="M142" i="16" s="1"/>
  <c r="G144" i="16"/>
  <c r="M144" i="16" s="1"/>
  <c r="G149" i="16"/>
  <c r="M149" i="16" s="1"/>
  <c r="G155" i="16"/>
  <c r="M155" i="16" s="1"/>
  <c r="G159" i="16"/>
  <c r="M159" i="16" s="1"/>
  <c r="G161" i="16"/>
  <c r="M161" i="16" s="1"/>
  <c r="G166" i="16"/>
  <c r="M166" i="16" s="1"/>
  <c r="G188" i="16"/>
  <c r="K188" i="16"/>
  <c r="G189" i="16"/>
  <c r="M189" i="16" s="1"/>
  <c r="G190" i="16"/>
  <c r="M190" i="16" s="1"/>
  <c r="G193" i="16"/>
  <c r="M193" i="16" s="1"/>
  <c r="G195" i="16"/>
  <c r="M195" i="16" s="1"/>
  <c r="G197" i="16"/>
  <c r="M197" i="16" s="1"/>
  <c r="G198" i="16"/>
  <c r="M198" i="16" s="1"/>
  <c r="G201" i="16"/>
  <c r="M201" i="16" s="1"/>
  <c r="G202" i="16"/>
  <c r="M202" i="16" s="1"/>
  <c r="G203" i="16"/>
  <c r="M203" i="16" s="1"/>
  <c r="G204" i="16"/>
  <c r="M204" i="16" s="1"/>
  <c r="G207" i="16"/>
  <c r="M207" i="16" s="1"/>
  <c r="G208" i="16"/>
  <c r="M208" i="16" s="1"/>
  <c r="G210" i="16"/>
  <c r="M210" i="16" s="1"/>
  <c r="G213" i="16"/>
  <c r="M213" i="16" s="1"/>
  <c r="G214" i="16"/>
  <c r="M214" i="16" s="1"/>
  <c r="G215" i="16"/>
  <c r="M215" i="16" s="1"/>
  <c r="G216" i="16"/>
  <c r="M216" i="16" s="1"/>
  <c r="G218" i="16"/>
  <c r="M218" i="16" s="1"/>
  <c r="G219" i="16"/>
  <c r="M219" i="16" s="1"/>
  <c r="G220" i="16"/>
  <c r="M220" i="16" s="1"/>
  <c r="G221" i="16"/>
  <c r="M221" i="16" s="1"/>
  <c r="G226" i="16"/>
  <c r="M226" i="16" s="1"/>
  <c r="G230" i="16"/>
  <c r="M230" i="16" s="1"/>
  <c r="G233" i="16"/>
  <c r="M233" i="16" s="1"/>
  <c r="G235" i="16"/>
  <c r="M235" i="16" s="1"/>
  <c r="G242" i="16"/>
  <c r="M242" i="16" s="1"/>
  <c r="G248" i="16"/>
  <c r="M248" i="16" s="1"/>
  <c r="G255" i="16"/>
  <c r="M255" i="16" s="1"/>
  <c r="G256" i="16"/>
  <c r="M256" i="16" s="1"/>
  <c r="G258" i="16"/>
  <c r="M258" i="16" s="1"/>
  <c r="G261" i="16"/>
  <c r="M261" i="16" s="1"/>
  <c r="G263" i="16"/>
  <c r="M263" i="16" s="1"/>
  <c r="G276" i="16"/>
  <c r="M276" i="16" s="1"/>
  <c r="G281" i="16"/>
  <c r="M281" i="16" s="1"/>
  <c r="G293" i="16"/>
  <c r="M293" i="16" s="1"/>
  <c r="G297" i="16"/>
  <c r="M297" i="16" s="1"/>
  <c r="G299" i="16"/>
  <c r="M299" i="16" s="1"/>
  <c r="G306" i="16"/>
  <c r="M306" i="16" s="1"/>
  <c r="G307" i="16"/>
  <c r="M307" i="16" s="1"/>
  <c r="G308" i="16"/>
  <c r="M308" i="16" s="1"/>
  <c r="G310" i="16"/>
  <c r="M310" i="16" s="1"/>
  <c r="G311" i="16"/>
  <c r="M311" i="16" s="1"/>
  <c r="G313" i="16"/>
  <c r="M313" i="16" s="1"/>
  <c r="G321" i="16"/>
  <c r="M321" i="16" s="1"/>
  <c r="G324" i="16"/>
  <c r="M324" i="16" s="1"/>
  <c r="G327" i="16"/>
  <c r="M327" i="16" s="1"/>
  <c r="H342" i="16"/>
  <c r="N342" i="16" s="1"/>
  <c r="I371" i="16"/>
  <c r="G372" i="16"/>
  <c r="M372" i="16" s="1"/>
  <c r="I373" i="16"/>
  <c r="G374" i="16"/>
  <c r="M374" i="16" s="1"/>
  <c r="N378" i="16"/>
  <c r="H380" i="16"/>
  <c r="N380" i="16" s="1"/>
  <c r="N382" i="16"/>
  <c r="H384" i="16"/>
  <c r="N384" i="16" s="1"/>
  <c r="G386" i="16"/>
  <c r="M386" i="16" s="1"/>
  <c r="I387" i="16"/>
  <c r="G388" i="16"/>
  <c r="M388" i="16" s="1"/>
  <c r="I389" i="16"/>
  <c r="I391" i="16"/>
  <c r="G392" i="16"/>
  <c r="M392" i="16" s="1"/>
  <c r="I393" i="16"/>
  <c r="H395" i="16"/>
  <c r="N395" i="16" s="1"/>
  <c r="N400" i="16"/>
  <c r="H402" i="16"/>
  <c r="N402" i="16" s="1"/>
  <c r="I405" i="16"/>
  <c r="G406" i="16"/>
  <c r="M406" i="16" s="1"/>
  <c r="I407" i="16"/>
  <c r="G408" i="16"/>
  <c r="M408" i="16" s="1"/>
  <c r="H414" i="16"/>
  <c r="N414" i="16" s="1"/>
  <c r="N416" i="16"/>
  <c r="H419" i="16"/>
  <c r="N419" i="16" s="1"/>
  <c r="H422" i="16"/>
  <c r="N422" i="16" s="1"/>
  <c r="H424" i="16"/>
  <c r="N424" i="16" s="1"/>
  <c r="H427" i="16"/>
  <c r="N427" i="16" s="1"/>
  <c r="I428" i="16"/>
  <c r="G429" i="16"/>
  <c r="M429" i="16" s="1"/>
  <c r="H430" i="16"/>
  <c r="N430" i="16" s="1"/>
  <c r="G432" i="16"/>
  <c r="M432" i="16" s="1"/>
  <c r="H433" i="16"/>
  <c r="N433" i="16" s="1"/>
  <c r="H435" i="16"/>
  <c r="N435" i="16" s="1"/>
  <c r="G437" i="16"/>
  <c r="M437" i="16" s="1"/>
  <c r="G446" i="16"/>
  <c r="M446" i="16" s="1"/>
  <c r="G449" i="16"/>
  <c r="M449" i="16" s="1"/>
  <c r="N450" i="16"/>
  <c r="I461" i="16"/>
  <c r="H466" i="16"/>
  <c r="N466" i="16" s="1"/>
  <c r="N469" i="16"/>
  <c r="H471" i="16"/>
  <c r="N471" i="16" s="1"/>
  <c r="H473" i="16"/>
  <c r="N473" i="16" s="1"/>
  <c r="N476" i="16"/>
  <c r="G481" i="16"/>
  <c r="M481" i="16" s="1"/>
  <c r="H484" i="16"/>
  <c r="N484" i="16" s="1"/>
  <c r="N492" i="16"/>
  <c r="H494" i="16"/>
  <c r="N494" i="16" s="1"/>
  <c r="H496" i="16"/>
  <c r="N496" i="16" s="1"/>
  <c r="I497" i="16"/>
  <c r="H499" i="16"/>
  <c r="N499" i="16" s="1"/>
  <c r="G507" i="16"/>
  <c r="M507" i="16" s="1"/>
  <c r="H517" i="16"/>
  <c r="N517" i="16" s="1"/>
  <c r="I520" i="16"/>
  <c r="H525" i="16"/>
  <c r="N525" i="16" s="1"/>
  <c r="N530" i="16"/>
  <c r="N540" i="16"/>
  <c r="I543" i="16"/>
  <c r="G544" i="16"/>
  <c r="M544" i="16" s="1"/>
  <c r="H550" i="16"/>
  <c r="N550" i="16" s="1"/>
  <c r="G556" i="16"/>
  <c r="M556" i="16" s="1"/>
  <c r="H563" i="16"/>
  <c r="N563" i="16" s="1"/>
  <c r="H568" i="16"/>
  <c r="N568" i="16" s="1"/>
  <c r="I588" i="16"/>
  <c r="I590" i="16"/>
  <c r="G591" i="16"/>
  <c r="M591" i="16" s="1"/>
  <c r="I595" i="16"/>
  <c r="H597" i="16"/>
  <c r="N597" i="16" s="1"/>
  <c r="N612" i="16"/>
  <c r="N613" i="16"/>
  <c r="I616" i="16"/>
  <c r="N617" i="16"/>
  <c r="I620" i="16"/>
  <c r="N623" i="16"/>
  <c r="N625" i="16"/>
  <c r="I628" i="16"/>
  <c r="I631" i="16"/>
  <c r="H632" i="16"/>
  <c r="N632" i="16" s="1"/>
  <c r="N637" i="16"/>
  <c r="I639" i="16"/>
  <c r="H640" i="16"/>
  <c r="N640" i="16" s="1"/>
  <c r="I148" i="17"/>
  <c r="I156" i="17"/>
  <c r="I255" i="17"/>
  <c r="I631" i="17"/>
  <c r="I33" i="18"/>
  <c r="I166" i="18"/>
  <c r="I156" i="18"/>
  <c r="I149" i="18"/>
  <c r="I148" i="18"/>
  <c r="I147" i="18"/>
  <c r="I146" i="18"/>
  <c r="I145" i="18"/>
  <c r="I144" i="18"/>
  <c r="I141" i="18"/>
  <c r="I139" i="18"/>
  <c r="I137" i="18"/>
  <c r="I136" i="18"/>
  <c r="I135" i="18"/>
  <c r="I134" i="18"/>
  <c r="I133" i="18"/>
  <c r="I132" i="18"/>
  <c r="I128" i="18"/>
  <c r="I127" i="18"/>
  <c r="I116" i="18"/>
  <c r="I111" i="18"/>
  <c r="I97" i="18"/>
  <c r="I88" i="18"/>
  <c r="I85" i="18"/>
  <c r="M321" i="18"/>
  <c r="M404" i="18"/>
  <c r="M484" i="18"/>
  <c r="M509" i="18"/>
  <c r="H11" i="19"/>
  <c r="N11" i="19" s="1"/>
  <c r="H12" i="19"/>
  <c r="N12" i="19" s="1"/>
  <c r="H33" i="19"/>
  <c r="N33" i="19" s="1"/>
  <c r="L22" i="19"/>
  <c r="N22" i="19" s="1"/>
  <c r="M218" i="19"/>
  <c r="G11" i="20"/>
  <c r="M11" i="20" s="1"/>
  <c r="G640" i="20"/>
  <c r="M640" i="20" s="1"/>
  <c r="C9" i="21"/>
  <c r="K9" i="21" s="1"/>
  <c r="C11" i="21"/>
  <c r="H81" i="16"/>
  <c r="L81" i="16"/>
  <c r="H82" i="16"/>
  <c r="N82" i="16" s="1"/>
  <c r="H86" i="16"/>
  <c r="N86" i="16" s="1"/>
  <c r="H87" i="16"/>
  <c r="N87" i="16" s="1"/>
  <c r="H88" i="16"/>
  <c r="N88" i="16" s="1"/>
  <c r="H100" i="16"/>
  <c r="N100" i="16" s="1"/>
  <c r="H101" i="16"/>
  <c r="N101" i="16" s="1"/>
  <c r="H103" i="16"/>
  <c r="N103" i="16" s="1"/>
  <c r="H104" i="16"/>
  <c r="N104" i="16" s="1"/>
  <c r="H105" i="16"/>
  <c r="N105" i="16" s="1"/>
  <c r="H106" i="16"/>
  <c r="N106" i="16" s="1"/>
  <c r="H108" i="16"/>
  <c r="N108" i="16" s="1"/>
  <c r="H111" i="16"/>
  <c r="N111" i="16" s="1"/>
  <c r="H114" i="16"/>
  <c r="N114" i="16" s="1"/>
  <c r="H115" i="16"/>
  <c r="N115" i="16" s="1"/>
  <c r="H118" i="16"/>
  <c r="N118" i="16" s="1"/>
  <c r="H123" i="16"/>
  <c r="N123" i="16" s="1"/>
  <c r="H124" i="16"/>
  <c r="N124" i="16" s="1"/>
  <c r="H125" i="16"/>
  <c r="N125" i="16" s="1"/>
  <c r="H127" i="16"/>
  <c r="N127" i="16" s="1"/>
  <c r="H135" i="16"/>
  <c r="N135" i="16" s="1"/>
  <c r="H137" i="16"/>
  <c r="N137" i="16" s="1"/>
  <c r="H139" i="16"/>
  <c r="N139" i="16" s="1"/>
  <c r="H141" i="16"/>
  <c r="N141" i="16" s="1"/>
  <c r="H142" i="16"/>
  <c r="N142" i="16" s="1"/>
  <c r="H144" i="16"/>
  <c r="N144" i="16" s="1"/>
  <c r="H145" i="16"/>
  <c r="N145" i="16" s="1"/>
  <c r="H159" i="16"/>
  <c r="N159" i="16" s="1"/>
  <c r="H161" i="16"/>
  <c r="N161" i="16" s="1"/>
  <c r="H166" i="16"/>
  <c r="N166" i="16" s="1"/>
  <c r="H169" i="16"/>
  <c r="N169" i="16" s="1"/>
  <c r="H171" i="16"/>
  <c r="N171" i="16" s="1"/>
  <c r="H188" i="16"/>
  <c r="L188" i="16"/>
  <c r="H189" i="16"/>
  <c r="N189" i="16" s="1"/>
  <c r="H190" i="16"/>
  <c r="N190" i="16" s="1"/>
  <c r="H191" i="16"/>
  <c r="N191" i="16" s="1"/>
  <c r="H193" i="16"/>
  <c r="N193" i="16" s="1"/>
  <c r="H195" i="16"/>
  <c r="N195" i="16" s="1"/>
  <c r="H197" i="16"/>
  <c r="N197" i="16" s="1"/>
  <c r="H201" i="16"/>
  <c r="N201" i="16" s="1"/>
  <c r="H202" i="16"/>
  <c r="N202" i="16" s="1"/>
  <c r="H203" i="16"/>
  <c r="N203" i="16" s="1"/>
  <c r="H204" i="16"/>
  <c r="N204" i="16" s="1"/>
  <c r="H207" i="16"/>
  <c r="N207" i="16" s="1"/>
  <c r="H209" i="16"/>
  <c r="N209" i="16" s="1"/>
  <c r="H214" i="16"/>
  <c r="N214" i="16" s="1"/>
  <c r="H215" i="16"/>
  <c r="N215" i="16" s="1"/>
  <c r="H216" i="16"/>
  <c r="N216" i="16" s="1"/>
  <c r="H218" i="16"/>
  <c r="N218" i="16" s="1"/>
  <c r="H219" i="16"/>
  <c r="N219" i="16" s="1"/>
  <c r="H220" i="16"/>
  <c r="N220" i="16" s="1"/>
  <c r="H221" i="16"/>
  <c r="N221" i="16" s="1"/>
  <c r="H222" i="16"/>
  <c r="N222" i="16" s="1"/>
  <c r="H225" i="16"/>
  <c r="N225" i="16" s="1"/>
  <c r="H226" i="16"/>
  <c r="N226" i="16" s="1"/>
  <c r="H227" i="16"/>
  <c r="N227" i="16" s="1"/>
  <c r="H230" i="16"/>
  <c r="N230" i="16" s="1"/>
  <c r="H231" i="16"/>
  <c r="N231" i="16" s="1"/>
  <c r="H233" i="16"/>
  <c r="N233" i="16" s="1"/>
  <c r="H235" i="16"/>
  <c r="N235" i="16" s="1"/>
  <c r="H242" i="16"/>
  <c r="N242" i="16" s="1"/>
  <c r="H245" i="16"/>
  <c r="N245" i="16" s="1"/>
  <c r="H248" i="16"/>
  <c r="N248" i="16" s="1"/>
  <c r="H255" i="16"/>
  <c r="N255" i="16" s="1"/>
  <c r="H256" i="16"/>
  <c r="N256" i="16" s="1"/>
  <c r="H258" i="16"/>
  <c r="N258" i="16" s="1"/>
  <c r="H263" i="16"/>
  <c r="N263" i="16" s="1"/>
  <c r="H281" i="16"/>
  <c r="N281" i="16" s="1"/>
  <c r="H292" i="16"/>
  <c r="N292" i="16" s="1"/>
  <c r="H293" i="16"/>
  <c r="N293" i="16" s="1"/>
  <c r="H306" i="16"/>
  <c r="N306" i="16" s="1"/>
  <c r="H307" i="16"/>
  <c r="N307" i="16" s="1"/>
  <c r="H308" i="16"/>
  <c r="N308" i="16" s="1"/>
  <c r="H309" i="16"/>
  <c r="N309" i="16" s="1"/>
  <c r="H312" i="16"/>
  <c r="N312" i="16" s="1"/>
  <c r="H313" i="16"/>
  <c r="N313" i="16" s="1"/>
  <c r="H321" i="16"/>
  <c r="N321" i="16" s="1"/>
  <c r="H324" i="16"/>
  <c r="N324" i="16" s="1"/>
  <c r="H325" i="16"/>
  <c r="N325" i="16" s="1"/>
  <c r="H327" i="16"/>
  <c r="N327" i="16" s="1"/>
  <c r="G329" i="16"/>
  <c r="M329" i="16" s="1"/>
  <c r="H336" i="16"/>
  <c r="N336" i="16" s="1"/>
  <c r="K371" i="16"/>
  <c r="N372" i="16"/>
  <c r="H374" i="16"/>
  <c r="N374" i="16" s="1"/>
  <c r="G377" i="16"/>
  <c r="M377" i="16" s="1"/>
  <c r="I378" i="16"/>
  <c r="I380" i="16"/>
  <c r="G381" i="16"/>
  <c r="M381" i="16" s="1"/>
  <c r="I382" i="16"/>
  <c r="G383" i="16"/>
  <c r="M383" i="16" s="1"/>
  <c r="I384" i="16"/>
  <c r="H386" i="16"/>
  <c r="N386" i="16" s="1"/>
  <c r="H388" i="16"/>
  <c r="N388" i="16" s="1"/>
  <c r="N390" i="16"/>
  <c r="N392" i="16"/>
  <c r="G394" i="16"/>
  <c r="M394" i="16" s="1"/>
  <c r="I395" i="16"/>
  <c r="G396" i="16"/>
  <c r="M396" i="16" s="1"/>
  <c r="I400" i="16"/>
  <c r="G401" i="16"/>
  <c r="M401" i="16" s="1"/>
  <c r="I402" i="16"/>
  <c r="H404" i="16"/>
  <c r="N404" i="16" s="1"/>
  <c r="H406" i="16"/>
  <c r="N406" i="16" s="1"/>
  <c r="N408" i="16"/>
  <c r="G410" i="16"/>
  <c r="M410" i="16" s="1"/>
  <c r="G413" i="16"/>
  <c r="M413" i="16" s="1"/>
  <c r="G415" i="16"/>
  <c r="M415" i="16" s="1"/>
  <c r="I416" i="16"/>
  <c r="I419" i="16"/>
  <c r="I422" i="16"/>
  <c r="G423" i="16"/>
  <c r="M423" i="16" s="1"/>
  <c r="I424" i="16"/>
  <c r="H432" i="16"/>
  <c r="N432" i="16" s="1"/>
  <c r="I435" i="16"/>
  <c r="H437" i="16"/>
  <c r="N437" i="16" s="1"/>
  <c r="G442" i="16"/>
  <c r="M442" i="16" s="1"/>
  <c r="H446" i="16"/>
  <c r="N446" i="16" s="1"/>
  <c r="G448" i="16"/>
  <c r="M448" i="16" s="1"/>
  <c r="H449" i="16"/>
  <c r="N449" i="16" s="1"/>
  <c r="I450" i="16"/>
  <c r="G455" i="16"/>
  <c r="M455" i="16" s="1"/>
  <c r="H460" i="16"/>
  <c r="N460" i="16" s="1"/>
  <c r="N462" i="16"/>
  <c r="G470" i="16"/>
  <c r="M470" i="16" s="1"/>
  <c r="I471" i="16"/>
  <c r="G472" i="16"/>
  <c r="M472" i="16" s="1"/>
  <c r="I473" i="16"/>
  <c r="N478" i="16"/>
  <c r="N481" i="16"/>
  <c r="I489" i="16"/>
  <c r="G493" i="16"/>
  <c r="M493" i="16" s="1"/>
  <c r="I494" i="16"/>
  <c r="I499" i="16"/>
  <c r="N501" i="16"/>
  <c r="H504" i="16"/>
  <c r="N504" i="16" s="1"/>
  <c r="H507" i="16"/>
  <c r="N507" i="16" s="1"/>
  <c r="G509" i="16"/>
  <c r="M509" i="16" s="1"/>
  <c r="I517" i="16"/>
  <c r="G518" i="16"/>
  <c r="M518" i="16" s="1"/>
  <c r="N522" i="16"/>
  <c r="G526" i="16"/>
  <c r="M526" i="16" s="1"/>
  <c r="G539" i="16"/>
  <c r="M539" i="16" s="1"/>
  <c r="I540" i="16"/>
  <c r="H544" i="16"/>
  <c r="N544" i="16" s="1"/>
  <c r="I553" i="16"/>
  <c r="H556" i="16"/>
  <c r="N556" i="16" s="1"/>
  <c r="G559" i="16"/>
  <c r="M559" i="16" s="1"/>
  <c r="I563" i="16"/>
  <c r="G564" i="16"/>
  <c r="M564" i="16" s="1"/>
  <c r="G573" i="16"/>
  <c r="M573" i="16" s="1"/>
  <c r="G577" i="16"/>
  <c r="M577" i="16" s="1"/>
  <c r="I578" i="16"/>
  <c r="H589" i="16"/>
  <c r="N589" i="16" s="1"/>
  <c r="N594" i="16"/>
  <c r="I612" i="16"/>
  <c r="H614" i="16"/>
  <c r="N614" i="16" s="1"/>
  <c r="I617" i="16"/>
  <c r="N619" i="16"/>
  <c r="I623" i="16"/>
  <c r="H627" i="16"/>
  <c r="N627" i="16" s="1"/>
  <c r="H629" i="16"/>
  <c r="N629" i="16" s="1"/>
  <c r="I632" i="16"/>
  <c r="N635" i="16"/>
  <c r="I637" i="16"/>
  <c r="K9" i="17"/>
  <c r="K10" i="17"/>
  <c r="K11" i="17"/>
  <c r="K12" i="17"/>
  <c r="K13" i="17"/>
  <c r="K14" i="17"/>
  <c r="I81" i="17"/>
  <c r="I86" i="17"/>
  <c r="I195" i="17"/>
  <c r="E9" i="18"/>
  <c r="I14" i="18" s="1"/>
  <c r="K10" i="18"/>
  <c r="E11" i="18"/>
  <c r="K12" i="18"/>
  <c r="M124" i="18"/>
  <c r="M219" i="18"/>
  <c r="M468" i="18"/>
  <c r="G560" i="18"/>
  <c r="M560" i="18" s="1"/>
  <c r="H13" i="19"/>
  <c r="N13" i="19" s="1"/>
  <c r="G13" i="20"/>
  <c r="M13" i="20" s="1"/>
  <c r="G70" i="20"/>
  <c r="M70" i="20" s="1"/>
  <c r="G67" i="20"/>
  <c r="M67" i="20" s="1"/>
  <c r="G30" i="20"/>
  <c r="M30" i="20" s="1"/>
  <c r="C10" i="20"/>
  <c r="G33" i="20"/>
  <c r="M33" i="20" s="1"/>
  <c r="K22" i="20"/>
  <c r="G22" i="20"/>
  <c r="M139" i="20"/>
  <c r="G622" i="20"/>
  <c r="M622" i="20" s="1"/>
  <c r="G623" i="20"/>
  <c r="M623" i="20" s="1"/>
  <c r="G13" i="21"/>
  <c r="M13" i="21" s="1"/>
  <c r="J371" i="16"/>
  <c r="J372" i="16"/>
  <c r="J373" i="16"/>
  <c r="J377" i="16"/>
  <c r="J378" i="16"/>
  <c r="J379" i="16"/>
  <c r="J380" i="16"/>
  <c r="J381" i="16"/>
  <c r="J382" i="16"/>
  <c r="J383" i="16"/>
  <c r="J384" i="16"/>
  <c r="J386" i="16"/>
  <c r="J387" i="16"/>
  <c r="J388" i="16"/>
  <c r="J389" i="16"/>
  <c r="J390" i="16"/>
  <c r="J391" i="16"/>
  <c r="J392" i="16"/>
  <c r="J394" i="16"/>
  <c r="J395" i="16"/>
  <c r="J396" i="16"/>
  <c r="J398" i="16"/>
  <c r="J400" i="16"/>
  <c r="J401" i="16"/>
  <c r="J402" i="16"/>
  <c r="J404" i="16"/>
  <c r="J405" i="16"/>
  <c r="J406" i="16"/>
  <c r="J407" i="16"/>
  <c r="J408" i="16"/>
  <c r="J410" i="16"/>
  <c r="J413" i="16"/>
  <c r="J414" i="16"/>
  <c r="J415" i="16"/>
  <c r="J416" i="16"/>
  <c r="J419" i="16"/>
  <c r="J422" i="16"/>
  <c r="J423" i="16"/>
  <c r="J424" i="16"/>
  <c r="J428" i="16"/>
  <c r="J430" i="16"/>
  <c r="J433" i="16"/>
  <c r="J434" i="16"/>
  <c r="J435" i="16"/>
  <c r="J437" i="16"/>
  <c r="J438" i="16"/>
  <c r="J442" i="16"/>
  <c r="J446" i="16"/>
  <c r="J450" i="16"/>
  <c r="J460" i="16"/>
  <c r="J461" i="16"/>
  <c r="J462" i="16"/>
  <c r="J466" i="16"/>
  <c r="J469" i="16"/>
  <c r="J470" i="16"/>
  <c r="J471" i="16"/>
  <c r="J472" i="16"/>
  <c r="J473" i="16"/>
  <c r="J476" i="16"/>
  <c r="J478" i="16"/>
  <c r="J481" i="16"/>
  <c r="J483" i="16"/>
  <c r="J484" i="16"/>
  <c r="J485" i="16"/>
  <c r="J487" i="16"/>
  <c r="J491" i="16"/>
  <c r="J492" i="16"/>
  <c r="J493" i="16"/>
  <c r="J494" i="16"/>
  <c r="J495" i="16"/>
  <c r="J497" i="16"/>
  <c r="J499" i="16"/>
  <c r="J501" i="16"/>
  <c r="J504" i="16"/>
  <c r="J507" i="16"/>
  <c r="J509" i="16"/>
  <c r="J512" i="16"/>
  <c r="J517" i="16"/>
  <c r="J518" i="16"/>
  <c r="J522" i="16"/>
  <c r="J523" i="16"/>
  <c r="J525" i="16"/>
  <c r="J526" i="16"/>
  <c r="J528" i="16"/>
  <c r="J530" i="16"/>
  <c r="J539" i="16"/>
  <c r="J540" i="16"/>
  <c r="J541" i="16"/>
  <c r="J543" i="16"/>
  <c r="J544" i="16"/>
  <c r="J546" i="16"/>
  <c r="J549" i="16"/>
  <c r="J551" i="16"/>
  <c r="J559" i="16"/>
  <c r="J561" i="16"/>
  <c r="J563" i="16"/>
  <c r="J564" i="16"/>
  <c r="J567" i="16"/>
  <c r="J568" i="16"/>
  <c r="J577" i="16"/>
  <c r="J580" i="16"/>
  <c r="J583" i="16"/>
  <c r="J585" i="16"/>
  <c r="J588" i="16"/>
  <c r="J589" i="16"/>
  <c r="J590" i="16"/>
  <c r="J591" i="16"/>
  <c r="J594" i="16"/>
  <c r="J595" i="16"/>
  <c r="J597" i="16"/>
  <c r="J598" i="16"/>
  <c r="J612" i="16"/>
  <c r="J613" i="16"/>
  <c r="J614" i="16"/>
  <c r="J615" i="16"/>
  <c r="J616" i="16"/>
  <c r="J617" i="16"/>
  <c r="J619" i="16"/>
  <c r="J620" i="16"/>
  <c r="J623" i="16"/>
  <c r="J625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81" i="17"/>
  <c r="J105" i="17"/>
  <c r="J133" i="17"/>
  <c r="J144" i="17"/>
  <c r="J148" i="17"/>
  <c r="J188" i="17"/>
  <c r="J242" i="17"/>
  <c r="J258" i="17"/>
  <c r="J371" i="17"/>
  <c r="J383" i="17"/>
  <c r="J395" i="17"/>
  <c r="J408" i="17"/>
  <c r="J419" i="17"/>
  <c r="J457" i="17"/>
  <c r="J499" i="17"/>
  <c r="J526" i="17"/>
  <c r="J588" i="17"/>
  <c r="J612" i="17"/>
  <c r="J22" i="18"/>
  <c r="J30" i="18"/>
  <c r="J33" i="18"/>
  <c r="J48" i="18"/>
  <c r="J53" i="18"/>
  <c r="J149" i="18"/>
  <c r="J148" i="18"/>
  <c r="J146" i="18"/>
  <c r="J145" i="18"/>
  <c r="J144" i="18"/>
  <c r="J141" i="18"/>
  <c r="J137" i="18"/>
  <c r="J133" i="18"/>
  <c r="J129" i="18"/>
  <c r="J127" i="18"/>
  <c r="J125" i="18"/>
  <c r="J115" i="18"/>
  <c r="J111" i="18"/>
  <c r="J102" i="18"/>
  <c r="J100" i="18"/>
  <c r="J97" i="18"/>
  <c r="J92" i="18"/>
  <c r="J81" i="18"/>
  <c r="J82" i="18"/>
  <c r="J85" i="18"/>
  <c r="J86" i="18"/>
  <c r="M92" i="18"/>
  <c r="M102" i="18"/>
  <c r="H104" i="18"/>
  <c r="N104" i="18" s="1"/>
  <c r="H115" i="18"/>
  <c r="N115" i="18" s="1"/>
  <c r="G116" i="18"/>
  <c r="M116" i="18" s="1"/>
  <c r="H120" i="18"/>
  <c r="N120" i="18" s="1"/>
  <c r="H124" i="18"/>
  <c r="N124" i="18" s="1"/>
  <c r="G127" i="18"/>
  <c r="M127" i="18" s="1"/>
  <c r="M128" i="18"/>
  <c r="H133" i="18"/>
  <c r="N133" i="18" s="1"/>
  <c r="N134" i="18"/>
  <c r="G135" i="18"/>
  <c r="M135" i="18" s="1"/>
  <c r="G139" i="18"/>
  <c r="M139" i="18" s="1"/>
  <c r="H141" i="18"/>
  <c r="N141" i="18" s="1"/>
  <c r="H144" i="18"/>
  <c r="N144" i="18" s="1"/>
  <c r="H145" i="18"/>
  <c r="N145" i="18" s="1"/>
  <c r="H146" i="18"/>
  <c r="N146" i="18" s="1"/>
  <c r="H147" i="18"/>
  <c r="N147" i="18" s="1"/>
  <c r="G148" i="18"/>
  <c r="M148" i="18" s="1"/>
  <c r="G149" i="18"/>
  <c r="M149" i="18" s="1"/>
  <c r="G156" i="18"/>
  <c r="M156" i="18" s="1"/>
  <c r="N166" i="18"/>
  <c r="G167" i="18"/>
  <c r="M167" i="18" s="1"/>
  <c r="G188" i="18"/>
  <c r="G189" i="18"/>
  <c r="M189" i="18" s="1"/>
  <c r="G197" i="18"/>
  <c r="M197" i="18" s="1"/>
  <c r="G209" i="18"/>
  <c r="M209" i="18" s="1"/>
  <c r="M215" i="18"/>
  <c r="H219" i="18"/>
  <c r="N219" i="18" s="1"/>
  <c r="N222" i="18"/>
  <c r="M231" i="18"/>
  <c r="H235" i="18"/>
  <c r="N235" i="18" s="1"/>
  <c r="M242" i="18"/>
  <c r="N248" i="18"/>
  <c r="G255" i="18"/>
  <c r="M255" i="18" s="1"/>
  <c r="G284" i="18"/>
  <c r="M284" i="18" s="1"/>
  <c r="G294" i="18"/>
  <c r="M294" i="18" s="1"/>
  <c r="M306" i="18"/>
  <c r="H321" i="18"/>
  <c r="N321" i="18" s="1"/>
  <c r="N331" i="18"/>
  <c r="M342" i="18"/>
  <c r="H371" i="18"/>
  <c r="N372" i="18"/>
  <c r="H373" i="18"/>
  <c r="N373" i="18" s="1"/>
  <c r="N374" i="18"/>
  <c r="H377" i="18"/>
  <c r="N377" i="18" s="1"/>
  <c r="N378" i="18"/>
  <c r="H395" i="18"/>
  <c r="N395" i="18" s="1"/>
  <c r="H404" i="18"/>
  <c r="N404" i="18" s="1"/>
  <c r="N406" i="18"/>
  <c r="H424" i="18"/>
  <c r="N424" i="18" s="1"/>
  <c r="N433" i="18"/>
  <c r="H436" i="18"/>
  <c r="N436" i="18" s="1"/>
  <c r="M460" i="18"/>
  <c r="H464" i="18"/>
  <c r="N464" i="18" s="1"/>
  <c r="H468" i="18"/>
  <c r="N468" i="18" s="1"/>
  <c r="H484" i="18"/>
  <c r="N484" i="18" s="1"/>
  <c r="H493" i="18"/>
  <c r="N493" i="18" s="1"/>
  <c r="M494" i="18"/>
  <c r="H496" i="18"/>
  <c r="N496" i="18" s="1"/>
  <c r="M499" i="18"/>
  <c r="H509" i="18"/>
  <c r="N509" i="18" s="1"/>
  <c r="H513" i="18"/>
  <c r="N513" i="18" s="1"/>
  <c r="M528" i="18"/>
  <c r="H560" i="18"/>
  <c r="N560" i="18" s="1"/>
  <c r="H568" i="18"/>
  <c r="N568" i="18" s="1"/>
  <c r="M583" i="18"/>
  <c r="M588" i="18"/>
  <c r="H590" i="18"/>
  <c r="N590" i="18" s="1"/>
  <c r="M597" i="18"/>
  <c r="H612" i="18"/>
  <c r="N612" i="18" s="1"/>
  <c r="H627" i="18"/>
  <c r="N627" i="18" s="1"/>
  <c r="H628" i="18"/>
  <c r="N628" i="18" s="1"/>
  <c r="M633" i="18"/>
  <c r="K10" i="19"/>
  <c r="K11" i="19"/>
  <c r="K13" i="19"/>
  <c r="K14" i="19"/>
  <c r="K22" i="19"/>
  <c r="M22" i="19" s="1"/>
  <c r="M32" i="19"/>
  <c r="M47" i="19"/>
  <c r="G81" i="19"/>
  <c r="G82" i="19"/>
  <c r="M82" i="19" s="1"/>
  <c r="M116" i="19"/>
  <c r="G133" i="19"/>
  <c r="M133" i="19" s="1"/>
  <c r="H144" i="19"/>
  <c r="N144" i="19" s="1"/>
  <c r="M147" i="19"/>
  <c r="M168" i="19"/>
  <c r="N172" i="19"/>
  <c r="M175" i="19"/>
  <c r="H188" i="19"/>
  <c r="N188" i="19" s="1"/>
  <c r="H189" i="19"/>
  <c r="N189" i="19" s="1"/>
  <c r="N190" i="19"/>
  <c r="M195" i="19"/>
  <c r="M204" i="19"/>
  <c r="H218" i="19"/>
  <c r="N218" i="19" s="1"/>
  <c r="N220" i="19"/>
  <c r="H227" i="19"/>
  <c r="N227" i="19" s="1"/>
  <c r="N281" i="19"/>
  <c r="N324" i="19"/>
  <c r="G371" i="19"/>
  <c r="G374" i="19"/>
  <c r="M374" i="19" s="1"/>
  <c r="N391" i="19"/>
  <c r="M402" i="19"/>
  <c r="N410" i="19"/>
  <c r="G413" i="19"/>
  <c r="M413" i="19" s="1"/>
  <c r="M419" i="19"/>
  <c r="N424" i="19"/>
  <c r="N564" i="19"/>
  <c r="M590" i="19"/>
  <c r="M630" i="19"/>
  <c r="M29" i="20"/>
  <c r="M39" i="20"/>
  <c r="M57" i="20"/>
  <c r="M66" i="20"/>
  <c r="M71" i="20"/>
  <c r="G81" i="20"/>
  <c r="G103" i="20"/>
  <c r="M103" i="20" s="1"/>
  <c r="M107" i="20"/>
  <c r="G127" i="20"/>
  <c r="M127" i="20" s="1"/>
  <c r="G133" i="20"/>
  <c r="M133" i="20" s="1"/>
  <c r="G137" i="20"/>
  <c r="M137" i="20" s="1"/>
  <c r="M145" i="20"/>
  <c r="M146" i="20"/>
  <c r="M154" i="20"/>
  <c r="M155" i="20"/>
  <c r="M177" i="20"/>
  <c r="G189" i="20"/>
  <c r="M189" i="20" s="1"/>
  <c r="G195" i="20"/>
  <c r="M195" i="20" s="1"/>
  <c r="G198" i="20"/>
  <c r="M198" i="20" s="1"/>
  <c r="M201" i="20"/>
  <c r="G204" i="20"/>
  <c r="M204" i="20" s="1"/>
  <c r="M216" i="20"/>
  <c r="G226" i="20"/>
  <c r="M226" i="20" s="1"/>
  <c r="G230" i="20"/>
  <c r="M230" i="20" s="1"/>
  <c r="G233" i="20"/>
  <c r="M233" i="20" s="1"/>
  <c r="G235" i="20"/>
  <c r="M235" i="20" s="1"/>
  <c r="G248" i="20"/>
  <c r="M248" i="20" s="1"/>
  <c r="M252" i="20"/>
  <c r="G255" i="20"/>
  <c r="M255" i="20" s="1"/>
  <c r="M265" i="20"/>
  <c r="M310" i="20"/>
  <c r="G321" i="20"/>
  <c r="M321" i="20" s="1"/>
  <c r="M342" i="20"/>
  <c r="G343" i="20"/>
  <c r="M343" i="20" s="1"/>
  <c r="G372" i="20"/>
  <c r="M372" i="20" s="1"/>
  <c r="G373" i="20"/>
  <c r="M373" i="20" s="1"/>
  <c r="G379" i="20"/>
  <c r="M379" i="20" s="1"/>
  <c r="G383" i="20"/>
  <c r="M383" i="20" s="1"/>
  <c r="M397" i="20"/>
  <c r="G424" i="20"/>
  <c r="M424" i="20" s="1"/>
  <c r="G428" i="20"/>
  <c r="M428" i="20" s="1"/>
  <c r="M436" i="20"/>
  <c r="G438" i="20"/>
  <c r="M438" i="20" s="1"/>
  <c r="G446" i="20"/>
  <c r="M446" i="20" s="1"/>
  <c r="G455" i="20"/>
  <c r="M455" i="20" s="1"/>
  <c r="G457" i="20"/>
  <c r="M457" i="20" s="1"/>
  <c r="G460" i="20"/>
  <c r="M460" i="20" s="1"/>
  <c r="M466" i="20"/>
  <c r="M483" i="20"/>
  <c r="M494" i="20"/>
  <c r="G512" i="20"/>
  <c r="M512" i="20" s="1"/>
  <c r="M513" i="20"/>
  <c r="G546" i="20"/>
  <c r="M546" i="20" s="1"/>
  <c r="G597" i="20"/>
  <c r="M597" i="20" s="1"/>
  <c r="M620" i="20"/>
  <c r="M92" i="21"/>
  <c r="M115" i="21"/>
  <c r="G188" i="21"/>
  <c r="M191" i="21"/>
  <c r="M219" i="21"/>
  <c r="G223" i="21"/>
  <c r="M223" i="21" s="1"/>
  <c r="M239" i="21"/>
  <c r="G248" i="21"/>
  <c r="M248" i="21" s="1"/>
  <c r="M252" i="21"/>
  <c r="G297" i="21"/>
  <c r="M297" i="21" s="1"/>
  <c r="G590" i="21"/>
  <c r="M590" i="21" s="1"/>
  <c r="G476" i="21"/>
  <c r="M476" i="21" s="1"/>
  <c r="G371" i="21"/>
  <c r="M371" i="21" s="1"/>
  <c r="M405" i="21"/>
  <c r="M409" i="21"/>
  <c r="G454" i="21"/>
  <c r="M454" i="21" s="1"/>
  <c r="G460" i="21"/>
  <c r="M460" i="21" s="1"/>
  <c r="M481" i="21"/>
  <c r="M494" i="21"/>
  <c r="G564" i="21"/>
  <c r="M564" i="21" s="1"/>
  <c r="G623" i="21"/>
  <c r="M623" i="21" s="1"/>
  <c r="G615" i="21"/>
  <c r="M615" i="21" s="1"/>
  <c r="G632" i="21"/>
  <c r="M632" i="21" s="1"/>
  <c r="G631" i="21"/>
  <c r="M631" i="21" s="1"/>
  <c r="G630" i="21"/>
  <c r="M630" i="21" s="1"/>
  <c r="G614" i="21"/>
  <c r="M614" i="21" s="1"/>
  <c r="K612" i="21"/>
  <c r="G612" i="21"/>
  <c r="N30" i="22"/>
  <c r="G612" i="16"/>
  <c r="K612" i="16"/>
  <c r="G613" i="16"/>
  <c r="M613" i="16" s="1"/>
  <c r="G614" i="16"/>
  <c r="M614" i="16" s="1"/>
  <c r="G615" i="16"/>
  <c r="M615" i="16" s="1"/>
  <c r="G616" i="16"/>
  <c r="M616" i="16" s="1"/>
  <c r="G617" i="16"/>
  <c r="M617" i="16" s="1"/>
  <c r="G621" i="16"/>
  <c r="M621" i="16" s="1"/>
  <c r="G622" i="16"/>
  <c r="M622" i="16" s="1"/>
  <c r="G623" i="16"/>
  <c r="M623" i="16" s="1"/>
  <c r="G625" i="16"/>
  <c r="M625" i="16" s="1"/>
  <c r="G630" i="16"/>
  <c r="M630" i="16" s="1"/>
  <c r="G631" i="16"/>
  <c r="M631" i="16" s="1"/>
  <c r="G632" i="16"/>
  <c r="M632" i="16" s="1"/>
  <c r="G633" i="16"/>
  <c r="M633" i="16" s="1"/>
  <c r="G636" i="16"/>
  <c r="M636" i="16" s="1"/>
  <c r="G639" i="16"/>
  <c r="M639" i="16" s="1"/>
  <c r="G10" i="17"/>
  <c r="G11" i="17"/>
  <c r="M11" i="17" s="1"/>
  <c r="G12" i="17"/>
  <c r="M12" i="17" s="1"/>
  <c r="G13" i="17"/>
  <c r="M13" i="17" s="1"/>
  <c r="G14" i="17"/>
  <c r="M14" i="17" s="1"/>
  <c r="G22" i="17"/>
  <c r="K22" i="17"/>
  <c r="G81" i="17"/>
  <c r="K81" i="17"/>
  <c r="G188" i="17"/>
  <c r="K188" i="17"/>
  <c r="G371" i="17"/>
  <c r="K371" i="17"/>
  <c r="G383" i="17"/>
  <c r="M383" i="17" s="1"/>
  <c r="G612" i="17"/>
  <c r="K612" i="17"/>
  <c r="G10" i="18"/>
  <c r="G11" i="18"/>
  <c r="G12" i="18"/>
  <c r="M12" i="18" s="1"/>
  <c r="G22" i="18"/>
  <c r="M22" i="18" s="1"/>
  <c r="K22" i="18"/>
  <c r="G33" i="18"/>
  <c r="M33" i="18" s="1"/>
  <c r="G48" i="18"/>
  <c r="M48" i="18" s="1"/>
  <c r="G81" i="18"/>
  <c r="K81" i="18"/>
  <c r="G85" i="18"/>
  <c r="M85" i="18" s="1"/>
  <c r="G93" i="18"/>
  <c r="M93" i="18" s="1"/>
  <c r="G97" i="18"/>
  <c r="M97" i="18" s="1"/>
  <c r="M111" i="18"/>
  <c r="H127" i="18"/>
  <c r="N127" i="18" s="1"/>
  <c r="H128" i="18"/>
  <c r="N128" i="18" s="1"/>
  <c r="G129" i="18"/>
  <c r="M129" i="18" s="1"/>
  <c r="G136" i="18"/>
  <c r="M136" i="18" s="1"/>
  <c r="H148" i="18"/>
  <c r="N148" i="18" s="1"/>
  <c r="H149" i="18"/>
  <c r="N149" i="18" s="1"/>
  <c r="H156" i="18"/>
  <c r="N156" i="18" s="1"/>
  <c r="H188" i="18"/>
  <c r="N188" i="18" s="1"/>
  <c r="H189" i="18"/>
  <c r="N189" i="18" s="1"/>
  <c r="G195" i="18"/>
  <c r="M195" i="18" s="1"/>
  <c r="H215" i="18"/>
  <c r="N215" i="18" s="1"/>
  <c r="G220" i="18"/>
  <c r="M220" i="18" s="1"/>
  <c r="N223" i="18"/>
  <c r="N230" i="18"/>
  <c r="N231" i="18"/>
  <c r="H238" i="18"/>
  <c r="N238" i="18" s="1"/>
  <c r="N242" i="18"/>
  <c r="H255" i="18"/>
  <c r="N255" i="18" s="1"/>
  <c r="N258" i="18"/>
  <c r="N263" i="18"/>
  <c r="H284" i="18"/>
  <c r="N284" i="18" s="1"/>
  <c r="H300" i="18"/>
  <c r="N300" i="18" s="1"/>
  <c r="H306" i="18"/>
  <c r="N306" i="18" s="1"/>
  <c r="H396" i="18"/>
  <c r="N396" i="18" s="1"/>
  <c r="H437" i="18"/>
  <c r="N437" i="18" s="1"/>
  <c r="M446" i="18"/>
  <c r="H460" i="18"/>
  <c r="N460" i="18" s="1"/>
  <c r="M489" i="18"/>
  <c r="H494" i="18"/>
  <c r="N494" i="18" s="1"/>
  <c r="H499" i="18"/>
  <c r="N499" i="18" s="1"/>
  <c r="H583" i="18"/>
  <c r="N583" i="18" s="1"/>
  <c r="H588" i="18"/>
  <c r="N588" i="18" s="1"/>
  <c r="H591" i="18"/>
  <c r="N591" i="18" s="1"/>
  <c r="H633" i="18"/>
  <c r="N633" i="18" s="1"/>
  <c r="H636" i="18"/>
  <c r="N636" i="18" s="1"/>
  <c r="N82" i="19"/>
  <c r="G85" i="19"/>
  <c r="M85" i="19" s="1"/>
  <c r="N133" i="19"/>
  <c r="G148" i="19"/>
  <c r="M148" i="19" s="1"/>
  <c r="N195" i="19"/>
  <c r="N327" i="19"/>
  <c r="H336" i="19"/>
  <c r="N336" i="19" s="1"/>
  <c r="H590" i="19"/>
  <c r="N590" i="19" s="1"/>
  <c r="H588" i="19"/>
  <c r="N588" i="19" s="1"/>
  <c r="H371" i="19"/>
  <c r="N371" i="19" s="1"/>
  <c r="H394" i="19"/>
  <c r="N394" i="19" s="1"/>
  <c r="H419" i="19"/>
  <c r="N419" i="19" s="1"/>
  <c r="H585" i="19"/>
  <c r="N585" i="19" s="1"/>
  <c r="G612" i="19"/>
  <c r="M612" i="19" s="1"/>
  <c r="G12" i="20"/>
  <c r="M12" i="20" s="1"/>
  <c r="M37" i="20"/>
  <c r="M40" i="20"/>
  <c r="K81" i="20"/>
  <c r="M83" i="20"/>
  <c r="G97" i="20"/>
  <c r="M97" i="20" s="1"/>
  <c r="M98" i="20"/>
  <c r="G121" i="20"/>
  <c r="M121" i="20" s="1"/>
  <c r="G123" i="20"/>
  <c r="M123" i="20" s="1"/>
  <c r="M124" i="20"/>
  <c r="G144" i="20"/>
  <c r="M144" i="20" s="1"/>
  <c r="G147" i="20"/>
  <c r="M147" i="20" s="1"/>
  <c r="G156" i="20"/>
  <c r="M156" i="20" s="1"/>
  <c r="M159" i="20"/>
  <c r="M168" i="20"/>
  <c r="M178" i="20"/>
  <c r="G202" i="20"/>
  <c r="M202" i="20" s="1"/>
  <c r="G203" i="20"/>
  <c r="M203" i="20" s="1"/>
  <c r="G221" i="20"/>
  <c r="M221" i="20" s="1"/>
  <c r="M225" i="20"/>
  <c r="G227" i="20"/>
  <c r="M227" i="20" s="1"/>
  <c r="M228" i="20"/>
  <c r="G258" i="20"/>
  <c r="M258" i="20" s="1"/>
  <c r="M266" i="20"/>
  <c r="M281" i="20"/>
  <c r="M300" i="20"/>
  <c r="G340" i="20"/>
  <c r="M340" i="20" s="1"/>
  <c r="G381" i="20"/>
  <c r="M381" i="20" s="1"/>
  <c r="G386" i="20"/>
  <c r="M386" i="20" s="1"/>
  <c r="G396" i="20"/>
  <c r="M396" i="20" s="1"/>
  <c r="G398" i="20"/>
  <c r="M398" i="20" s="1"/>
  <c r="G413" i="20"/>
  <c r="M413" i="20" s="1"/>
  <c r="G423" i="20"/>
  <c r="M423" i="20" s="1"/>
  <c r="G435" i="20"/>
  <c r="M435" i="20" s="1"/>
  <c r="G437" i="20"/>
  <c r="M437" i="20" s="1"/>
  <c r="M450" i="20"/>
  <c r="M467" i="20"/>
  <c r="M598" i="20"/>
  <c r="M613" i="20"/>
  <c r="G12" i="21"/>
  <c r="M12" i="21" s="1"/>
  <c r="G14" i="21"/>
  <c r="M14" i="21" s="1"/>
  <c r="M106" i="21"/>
  <c r="M145" i="21"/>
  <c r="M168" i="21"/>
  <c r="M177" i="21"/>
  <c r="K188" i="21"/>
  <c r="M194" i="21"/>
  <c r="M208" i="21"/>
  <c r="G210" i="21"/>
  <c r="M210" i="21" s="1"/>
  <c r="G220" i="21"/>
  <c r="M220" i="21" s="1"/>
  <c r="G253" i="21"/>
  <c r="M253" i="21" s="1"/>
  <c r="G255" i="21"/>
  <c r="M255" i="21" s="1"/>
  <c r="M310" i="21"/>
  <c r="M320" i="21"/>
  <c r="M324" i="21"/>
  <c r="M334" i="21"/>
  <c r="G377" i="21"/>
  <c r="M377" i="21" s="1"/>
  <c r="G383" i="21"/>
  <c r="M383" i="21" s="1"/>
  <c r="G406" i="21"/>
  <c r="M406" i="21" s="1"/>
  <c r="M462" i="21"/>
  <c r="M583" i="21"/>
  <c r="G616" i="21"/>
  <c r="M616" i="21" s="1"/>
  <c r="J71" i="22"/>
  <c r="J67" i="22"/>
  <c r="J57" i="22"/>
  <c r="J40" i="22"/>
  <c r="J22" i="22"/>
  <c r="F9" i="22"/>
  <c r="J12" i="22" s="1"/>
  <c r="J30" i="22"/>
  <c r="F10" i="22"/>
  <c r="J33" i="22"/>
  <c r="H81" i="17"/>
  <c r="N81" i="17" s="1"/>
  <c r="L81" i="17"/>
  <c r="H100" i="17"/>
  <c r="N100" i="17" s="1"/>
  <c r="H127" i="17"/>
  <c r="N127" i="17" s="1"/>
  <c r="H139" i="17"/>
  <c r="N139" i="17" s="1"/>
  <c r="H144" i="17"/>
  <c r="N144" i="17" s="1"/>
  <c r="H156" i="17"/>
  <c r="N156" i="17" s="1"/>
  <c r="H188" i="17"/>
  <c r="L188" i="17"/>
  <c r="H258" i="17"/>
  <c r="N258" i="17" s="1"/>
  <c r="H281" i="17"/>
  <c r="N281" i="17" s="1"/>
  <c r="H310" i="17"/>
  <c r="N310" i="17" s="1"/>
  <c r="H371" i="17"/>
  <c r="L371" i="17"/>
  <c r="H422" i="17"/>
  <c r="N422" i="17" s="1"/>
  <c r="H434" i="17"/>
  <c r="N434" i="17" s="1"/>
  <c r="H495" i="17"/>
  <c r="N495" i="17" s="1"/>
  <c r="H612" i="17"/>
  <c r="L612" i="17"/>
  <c r="H10" i="18"/>
  <c r="H11" i="18"/>
  <c r="N11" i="18" s="1"/>
  <c r="H12" i="18"/>
  <c r="N12" i="18" s="1"/>
  <c r="H13" i="18"/>
  <c r="N13" i="18" s="1"/>
  <c r="H14" i="18"/>
  <c r="N14" i="18" s="1"/>
  <c r="H22" i="18"/>
  <c r="N22" i="18" s="1"/>
  <c r="L22" i="18"/>
  <c r="H33" i="18"/>
  <c r="N33" i="18" s="1"/>
  <c r="H81" i="18"/>
  <c r="L81" i="18"/>
  <c r="H85" i="18"/>
  <c r="N85" i="18" s="1"/>
  <c r="H98" i="18"/>
  <c r="N98" i="18" s="1"/>
  <c r="N100" i="18"/>
  <c r="H103" i="18"/>
  <c r="N103" i="18" s="1"/>
  <c r="H105" i="18"/>
  <c r="N105" i="18" s="1"/>
  <c r="H111" i="18"/>
  <c r="N111" i="18" s="1"/>
  <c r="G126" i="18"/>
  <c r="M126" i="18" s="1"/>
  <c r="N129" i="18"/>
  <c r="M132" i="18"/>
  <c r="K188" i="18"/>
  <c r="H193" i="18"/>
  <c r="N193" i="18" s="1"/>
  <c r="H195" i="18"/>
  <c r="N195" i="18" s="1"/>
  <c r="G204" i="18"/>
  <c r="M204" i="18" s="1"/>
  <c r="H220" i="18"/>
  <c r="N220" i="18" s="1"/>
  <c r="M221" i="18"/>
  <c r="L371" i="18"/>
  <c r="H383" i="18"/>
  <c r="N383" i="18" s="1"/>
  <c r="H410" i="18"/>
  <c r="N410" i="18" s="1"/>
  <c r="M411" i="18"/>
  <c r="H419" i="18"/>
  <c r="N419" i="18" s="1"/>
  <c r="N422" i="18"/>
  <c r="H446" i="18"/>
  <c r="N446" i="18" s="1"/>
  <c r="H467" i="18"/>
  <c r="N467" i="18" s="1"/>
  <c r="H485" i="18"/>
  <c r="N485" i="18" s="1"/>
  <c r="H492" i="18"/>
  <c r="N492" i="18" s="1"/>
  <c r="H504" i="18"/>
  <c r="N504" i="18" s="1"/>
  <c r="H553" i="18"/>
  <c r="N553" i="18" s="1"/>
  <c r="H561" i="18"/>
  <c r="N561" i="18" s="1"/>
  <c r="H567" i="18"/>
  <c r="N567" i="18" s="1"/>
  <c r="H589" i="18"/>
  <c r="N589" i="18" s="1"/>
  <c r="M622" i="18"/>
  <c r="N634" i="18"/>
  <c r="K81" i="19"/>
  <c r="K371" i="19"/>
  <c r="G377" i="19"/>
  <c r="M377" i="19" s="1"/>
  <c r="G383" i="19"/>
  <c r="M383" i="19" s="1"/>
  <c r="G386" i="19"/>
  <c r="M386" i="19" s="1"/>
  <c r="G423" i="19"/>
  <c r="M423" i="19" s="1"/>
  <c r="M82" i="20"/>
  <c r="G99" i="20"/>
  <c r="M99" i="20" s="1"/>
  <c r="G106" i="20"/>
  <c r="M106" i="20" s="1"/>
  <c r="G115" i="20"/>
  <c r="M115" i="20" s="1"/>
  <c r="G116" i="20"/>
  <c r="M116" i="20" s="1"/>
  <c r="G118" i="20"/>
  <c r="M118" i="20" s="1"/>
  <c r="G135" i="20"/>
  <c r="M135" i="20" s="1"/>
  <c r="G188" i="20"/>
  <c r="M188" i="20" s="1"/>
  <c r="G197" i="20"/>
  <c r="M197" i="20" s="1"/>
  <c r="G209" i="20"/>
  <c r="M209" i="20" s="1"/>
  <c r="G220" i="20"/>
  <c r="M220" i="20" s="1"/>
  <c r="G254" i="20"/>
  <c r="M254" i="20" s="1"/>
  <c r="G261" i="20"/>
  <c r="M261" i="20" s="1"/>
  <c r="M292" i="20"/>
  <c r="M294" i="20"/>
  <c r="M324" i="20"/>
  <c r="G371" i="20"/>
  <c r="M371" i="20" s="1"/>
  <c r="G378" i="20"/>
  <c r="M378" i="20" s="1"/>
  <c r="M380" i="20"/>
  <c r="M390" i="20"/>
  <c r="G394" i="20"/>
  <c r="M394" i="20" s="1"/>
  <c r="G395" i="20"/>
  <c r="M395" i="20" s="1"/>
  <c r="M404" i="20"/>
  <c r="G406" i="20"/>
  <c r="M406" i="20" s="1"/>
  <c r="G410" i="20"/>
  <c r="M410" i="20" s="1"/>
  <c r="G422" i="20"/>
  <c r="M422" i="20" s="1"/>
  <c r="M433" i="20"/>
  <c r="G434" i="20"/>
  <c r="M434" i="20" s="1"/>
  <c r="G442" i="20"/>
  <c r="M442" i="20" s="1"/>
  <c r="M473" i="20"/>
  <c r="M478" i="20"/>
  <c r="M491" i="20"/>
  <c r="M499" i="20"/>
  <c r="M504" i="20"/>
  <c r="M517" i="20"/>
  <c r="M518" i="20"/>
  <c r="G525" i="20"/>
  <c r="M525" i="20" s="1"/>
  <c r="M563" i="20"/>
  <c r="M564" i="20"/>
  <c r="M567" i="20"/>
  <c r="G568" i="20"/>
  <c r="M568" i="20" s="1"/>
  <c r="M569" i="20"/>
  <c r="M591" i="20"/>
  <c r="M39" i="21"/>
  <c r="M67" i="21"/>
  <c r="M111" i="21"/>
  <c r="G189" i="21"/>
  <c r="M189" i="21" s="1"/>
  <c r="G195" i="21"/>
  <c r="M195" i="21" s="1"/>
  <c r="M202" i="21"/>
  <c r="G203" i="21"/>
  <c r="M203" i="21" s="1"/>
  <c r="M209" i="21"/>
  <c r="M215" i="21"/>
  <c r="G221" i="21"/>
  <c r="M221" i="21" s="1"/>
  <c r="G230" i="21"/>
  <c r="M230" i="21" s="1"/>
  <c r="G235" i="21"/>
  <c r="M235" i="21" s="1"/>
  <c r="M254" i="21"/>
  <c r="G258" i="21"/>
  <c r="M258" i="21" s="1"/>
  <c r="M270" i="21"/>
  <c r="M293" i="21"/>
  <c r="M316" i="21"/>
  <c r="M327" i="21"/>
  <c r="G372" i="21"/>
  <c r="M372" i="21" s="1"/>
  <c r="M381" i="21"/>
  <c r="M386" i="21"/>
  <c r="M387" i="21"/>
  <c r="M388" i="21"/>
  <c r="M394" i="21"/>
  <c r="G395" i="21"/>
  <c r="M395" i="21" s="1"/>
  <c r="G408" i="21"/>
  <c r="M408" i="21" s="1"/>
  <c r="M414" i="21"/>
  <c r="G419" i="21"/>
  <c r="M419" i="21" s="1"/>
  <c r="M427" i="21"/>
  <c r="M434" i="21"/>
  <c r="G436" i="21"/>
  <c r="M436" i="21" s="1"/>
  <c r="M449" i="21"/>
  <c r="M450" i="21"/>
  <c r="M513" i="21"/>
  <c r="M588" i="21"/>
  <c r="G613" i="21"/>
  <c r="M613" i="21" s="1"/>
  <c r="H281" i="22"/>
  <c r="N281" i="22" s="1"/>
  <c r="H235" i="22"/>
  <c r="N235" i="22" s="1"/>
  <c r="H221" i="22"/>
  <c r="N221" i="22" s="1"/>
  <c r="H219" i="22"/>
  <c r="N219" i="22" s="1"/>
  <c r="L188" i="22"/>
  <c r="H312" i="22"/>
  <c r="N312" i="22" s="1"/>
  <c r="H230" i="22"/>
  <c r="N230" i="22" s="1"/>
  <c r="H227" i="22"/>
  <c r="N227" i="22" s="1"/>
  <c r="H223" i="22"/>
  <c r="N223" i="22" s="1"/>
  <c r="H220" i="22"/>
  <c r="N220" i="22" s="1"/>
  <c r="H218" i="22"/>
  <c r="N218" i="22" s="1"/>
  <c r="H195" i="22"/>
  <c r="N195" i="22" s="1"/>
  <c r="H191" i="22"/>
  <c r="N191" i="22" s="1"/>
  <c r="H193" i="22"/>
  <c r="N193" i="22" s="1"/>
  <c r="H332" i="22"/>
  <c r="N332" i="22" s="1"/>
  <c r="J589" i="22"/>
  <c r="J567" i="22"/>
  <c r="J564" i="22"/>
  <c r="J561" i="22"/>
  <c r="J499" i="22"/>
  <c r="J492" i="22"/>
  <c r="J484" i="22"/>
  <c r="J465" i="22"/>
  <c r="J462" i="22"/>
  <c r="J451" i="22"/>
  <c r="J437" i="22"/>
  <c r="J424" i="22"/>
  <c r="J422" i="22"/>
  <c r="J419" i="22"/>
  <c r="J383" i="22"/>
  <c r="J588" i="22"/>
  <c r="J577" i="22"/>
  <c r="J493" i="22"/>
  <c r="J486" i="22"/>
  <c r="J467" i="22"/>
  <c r="J460" i="22"/>
  <c r="J449" i="22"/>
  <c r="J446" i="22"/>
  <c r="J436" i="22"/>
  <c r="J423" i="22"/>
  <c r="J410" i="22"/>
  <c r="J404" i="22"/>
  <c r="J401" i="22"/>
  <c r="J398" i="22"/>
  <c r="J384" i="22"/>
  <c r="J371" i="22"/>
  <c r="J381" i="22"/>
  <c r="J470" i="22"/>
  <c r="J512" i="22"/>
  <c r="J585" i="22"/>
  <c r="J12" i="23"/>
  <c r="G13" i="25"/>
  <c r="M13" i="25" s="1"/>
  <c r="H612" i="19"/>
  <c r="L612" i="19"/>
  <c r="H10" i="20"/>
  <c r="H11" i="20"/>
  <c r="N11" i="20" s="1"/>
  <c r="H12" i="20"/>
  <c r="N12" i="20" s="1"/>
  <c r="H13" i="20"/>
  <c r="N13" i="20" s="1"/>
  <c r="H14" i="20"/>
  <c r="N14" i="20" s="1"/>
  <c r="H22" i="20"/>
  <c r="L22" i="20"/>
  <c r="H32" i="20"/>
  <c r="N32" i="20" s="1"/>
  <c r="H33" i="20"/>
  <c r="N33" i="20" s="1"/>
  <c r="H41" i="20"/>
  <c r="N41" i="20" s="1"/>
  <c r="H53" i="20"/>
  <c r="N53" i="20" s="1"/>
  <c r="H57" i="20"/>
  <c r="N57" i="20" s="1"/>
  <c r="H65" i="20"/>
  <c r="N65" i="20" s="1"/>
  <c r="H66" i="20"/>
  <c r="N66" i="20" s="1"/>
  <c r="H81" i="20"/>
  <c r="L81" i="20"/>
  <c r="H82" i="20"/>
  <c r="N82" i="20" s="1"/>
  <c r="H83" i="20"/>
  <c r="N83" i="20" s="1"/>
  <c r="H85" i="20"/>
  <c r="N85" i="20" s="1"/>
  <c r="H86" i="20"/>
  <c r="N86" i="20" s="1"/>
  <c r="H99" i="20"/>
  <c r="N99" i="20" s="1"/>
  <c r="H101" i="20"/>
  <c r="N101" i="20" s="1"/>
  <c r="H103" i="20"/>
  <c r="N103" i="20" s="1"/>
  <c r="H104" i="20"/>
  <c r="N104" i="20" s="1"/>
  <c r="H105" i="20"/>
  <c r="N105" i="20" s="1"/>
  <c r="H107" i="20"/>
  <c r="N107" i="20" s="1"/>
  <c r="H111" i="20"/>
  <c r="N111" i="20" s="1"/>
  <c r="H114" i="20"/>
  <c r="N114" i="20" s="1"/>
  <c r="H115" i="20"/>
  <c r="N115" i="20" s="1"/>
  <c r="H116" i="20"/>
  <c r="N116" i="20" s="1"/>
  <c r="H117" i="20"/>
  <c r="N117" i="20" s="1"/>
  <c r="H118" i="20"/>
  <c r="N118" i="20" s="1"/>
  <c r="H123" i="20"/>
  <c r="N123" i="20" s="1"/>
  <c r="H124" i="20"/>
  <c r="N124" i="20" s="1"/>
  <c r="H125" i="20"/>
  <c r="N125" i="20" s="1"/>
  <c r="H129" i="20"/>
  <c r="N129" i="20" s="1"/>
  <c r="H133" i="20"/>
  <c r="N133" i="20" s="1"/>
  <c r="H139" i="20"/>
  <c r="N139" i="20" s="1"/>
  <c r="H141" i="20"/>
  <c r="N141" i="20" s="1"/>
  <c r="H142" i="20"/>
  <c r="N142" i="20" s="1"/>
  <c r="H144" i="20"/>
  <c r="N144" i="20" s="1"/>
  <c r="H168" i="20"/>
  <c r="N168" i="20" s="1"/>
  <c r="H177" i="20"/>
  <c r="N177" i="20" s="1"/>
  <c r="H188" i="20"/>
  <c r="L188" i="20"/>
  <c r="H189" i="20"/>
  <c r="N189" i="20" s="1"/>
  <c r="H193" i="20"/>
  <c r="N193" i="20" s="1"/>
  <c r="H195" i="20"/>
  <c r="N195" i="20" s="1"/>
  <c r="H196" i="20"/>
  <c r="N196" i="20" s="1"/>
  <c r="H201" i="20"/>
  <c r="N201" i="20" s="1"/>
  <c r="H203" i="20"/>
  <c r="N203" i="20" s="1"/>
  <c r="H204" i="20"/>
  <c r="N204" i="20" s="1"/>
  <c r="H207" i="20"/>
  <c r="N207" i="20" s="1"/>
  <c r="H209" i="20"/>
  <c r="N209" i="20" s="1"/>
  <c r="H210" i="20"/>
  <c r="N210" i="20" s="1"/>
  <c r="H218" i="20"/>
  <c r="N218" i="20" s="1"/>
  <c r="H219" i="20"/>
  <c r="N219" i="20" s="1"/>
  <c r="H220" i="20"/>
  <c r="N220" i="20" s="1"/>
  <c r="H221" i="20"/>
  <c r="N221" i="20" s="1"/>
  <c r="H223" i="20"/>
  <c r="N223" i="20" s="1"/>
  <c r="H225" i="20"/>
  <c r="N225" i="20" s="1"/>
  <c r="H226" i="20"/>
  <c r="N226" i="20" s="1"/>
  <c r="H227" i="20"/>
  <c r="N227" i="20" s="1"/>
  <c r="H230" i="20"/>
  <c r="N230" i="20" s="1"/>
  <c r="H231" i="20"/>
  <c r="N231" i="20" s="1"/>
  <c r="H235" i="20"/>
  <c r="N235" i="20" s="1"/>
  <c r="H242" i="20"/>
  <c r="N242" i="20" s="1"/>
  <c r="H248" i="20"/>
  <c r="N248" i="20" s="1"/>
  <c r="H252" i="20"/>
  <c r="N252" i="20" s="1"/>
  <c r="H258" i="20"/>
  <c r="N258" i="20" s="1"/>
  <c r="H265" i="20"/>
  <c r="N265" i="20" s="1"/>
  <c r="H279" i="20"/>
  <c r="N279" i="20" s="1"/>
  <c r="H293" i="20"/>
  <c r="N293" i="20" s="1"/>
  <c r="H294" i="20"/>
  <c r="N294" i="20" s="1"/>
  <c r="H300" i="20"/>
  <c r="N300" i="20" s="1"/>
  <c r="H306" i="20"/>
  <c r="N306" i="20" s="1"/>
  <c r="H312" i="20"/>
  <c r="N312" i="20" s="1"/>
  <c r="H321" i="20"/>
  <c r="N321" i="20" s="1"/>
  <c r="H332" i="20"/>
  <c r="N332" i="20" s="1"/>
  <c r="H336" i="20"/>
  <c r="N336" i="20" s="1"/>
  <c r="H338" i="20"/>
  <c r="N338" i="20" s="1"/>
  <c r="H340" i="20"/>
  <c r="N340" i="20" s="1"/>
  <c r="H342" i="20"/>
  <c r="N342" i="20" s="1"/>
  <c r="H371" i="20"/>
  <c r="L371" i="20"/>
  <c r="H373" i="20"/>
  <c r="N373" i="20" s="1"/>
  <c r="H374" i="20"/>
  <c r="N374" i="20" s="1"/>
  <c r="H377" i="20"/>
  <c r="N377" i="20" s="1"/>
  <c r="H380" i="20"/>
  <c r="N380" i="20" s="1"/>
  <c r="H383" i="20"/>
  <c r="N383" i="20" s="1"/>
  <c r="H384" i="20"/>
  <c r="N384" i="20" s="1"/>
  <c r="H386" i="20"/>
  <c r="N386" i="20" s="1"/>
  <c r="H391" i="20"/>
  <c r="N391" i="20" s="1"/>
  <c r="H394" i="20"/>
  <c r="N394" i="20" s="1"/>
  <c r="H395" i="20"/>
  <c r="N395" i="20" s="1"/>
  <c r="H396" i="20"/>
  <c r="N396" i="20" s="1"/>
  <c r="H405" i="20"/>
  <c r="N405" i="20" s="1"/>
  <c r="H406" i="20"/>
  <c r="N406" i="20" s="1"/>
  <c r="H410" i="20"/>
  <c r="N410" i="20" s="1"/>
  <c r="H413" i="20"/>
  <c r="N413" i="20" s="1"/>
  <c r="H419" i="20"/>
  <c r="N419" i="20" s="1"/>
  <c r="H422" i="20"/>
  <c r="N422" i="20" s="1"/>
  <c r="H423" i="20"/>
  <c r="N423" i="20" s="1"/>
  <c r="H424" i="20"/>
  <c r="N424" i="20" s="1"/>
  <c r="H426" i="20"/>
  <c r="N426" i="20" s="1"/>
  <c r="H428" i="20"/>
  <c r="N428" i="20" s="1"/>
  <c r="H433" i="20"/>
  <c r="N433" i="20" s="1"/>
  <c r="H434" i="20"/>
  <c r="N434" i="20" s="1"/>
  <c r="H435" i="20"/>
  <c r="N435" i="20" s="1"/>
  <c r="H437" i="20"/>
  <c r="N437" i="20" s="1"/>
  <c r="H446" i="20"/>
  <c r="N446" i="20" s="1"/>
  <c r="H457" i="20"/>
  <c r="N457" i="20" s="1"/>
  <c r="H460" i="20"/>
  <c r="N460" i="20" s="1"/>
  <c r="H467" i="20"/>
  <c r="N467" i="20" s="1"/>
  <c r="H470" i="20"/>
  <c r="N470" i="20" s="1"/>
  <c r="H471" i="20"/>
  <c r="N471" i="20" s="1"/>
  <c r="H472" i="20"/>
  <c r="N472" i="20" s="1"/>
  <c r="H473" i="20"/>
  <c r="N473" i="20" s="1"/>
  <c r="H478" i="20"/>
  <c r="N478" i="20" s="1"/>
  <c r="H481" i="20"/>
  <c r="N481" i="20" s="1"/>
  <c r="H483" i="20"/>
  <c r="N483" i="20" s="1"/>
  <c r="H484" i="20"/>
  <c r="N484" i="20" s="1"/>
  <c r="H485" i="20"/>
  <c r="N485" i="20" s="1"/>
  <c r="H486" i="20"/>
  <c r="N486" i="20" s="1"/>
  <c r="H489" i="20"/>
  <c r="N489" i="20" s="1"/>
  <c r="H493" i="20"/>
  <c r="N493" i="20" s="1"/>
  <c r="H496" i="20"/>
  <c r="N496" i="20" s="1"/>
  <c r="H497" i="20"/>
  <c r="N497" i="20" s="1"/>
  <c r="H499" i="20"/>
  <c r="N499" i="20" s="1"/>
  <c r="H504" i="20"/>
  <c r="N504" i="20" s="1"/>
  <c r="H507" i="20"/>
  <c r="N507" i="20" s="1"/>
  <c r="H511" i="20"/>
  <c r="N511" i="20" s="1"/>
  <c r="H512" i="20"/>
  <c r="N512" i="20" s="1"/>
  <c r="H513" i="20"/>
  <c r="N513" i="20" s="1"/>
  <c r="H514" i="20"/>
  <c r="N514" i="20" s="1"/>
  <c r="H517" i="20"/>
  <c r="N517" i="20" s="1"/>
  <c r="H518" i="20"/>
  <c r="N518" i="20" s="1"/>
  <c r="H525" i="20"/>
  <c r="N525" i="20" s="1"/>
  <c r="H544" i="20"/>
  <c r="N544" i="20" s="1"/>
  <c r="H545" i="20"/>
  <c r="N545" i="20" s="1"/>
  <c r="H546" i="20"/>
  <c r="N546" i="20" s="1"/>
  <c r="H564" i="20"/>
  <c r="N564" i="20" s="1"/>
  <c r="H567" i="20"/>
  <c r="N567" i="20" s="1"/>
  <c r="H568" i="20"/>
  <c r="N568" i="20" s="1"/>
  <c r="H569" i="20"/>
  <c r="N569" i="20" s="1"/>
  <c r="H578" i="20"/>
  <c r="N578" i="20" s="1"/>
  <c r="H579" i="20"/>
  <c r="N579" i="20" s="1"/>
  <c r="H580" i="20"/>
  <c r="N580" i="20" s="1"/>
  <c r="H583" i="20"/>
  <c r="N583" i="20" s="1"/>
  <c r="H588" i="20"/>
  <c r="N588" i="20" s="1"/>
  <c r="H589" i="20"/>
  <c r="N589" i="20" s="1"/>
  <c r="H590" i="20"/>
  <c r="N590" i="20" s="1"/>
  <c r="H591" i="20"/>
  <c r="N591" i="20" s="1"/>
  <c r="H597" i="20"/>
  <c r="N597" i="20" s="1"/>
  <c r="H598" i="20"/>
  <c r="N598" i="20" s="1"/>
  <c r="H612" i="20"/>
  <c r="L612" i="20"/>
  <c r="H613" i="20"/>
  <c r="N613" i="20" s="1"/>
  <c r="H614" i="20"/>
  <c r="N614" i="20" s="1"/>
  <c r="H615" i="20"/>
  <c r="N615" i="20" s="1"/>
  <c r="H616" i="20"/>
  <c r="N616" i="20" s="1"/>
  <c r="H617" i="20"/>
  <c r="N617" i="20" s="1"/>
  <c r="H622" i="20"/>
  <c r="N622" i="20" s="1"/>
  <c r="H623" i="20"/>
  <c r="N623" i="20" s="1"/>
  <c r="H627" i="20"/>
  <c r="N627" i="20" s="1"/>
  <c r="H629" i="20"/>
  <c r="N629" i="20" s="1"/>
  <c r="H630" i="20"/>
  <c r="N630" i="20" s="1"/>
  <c r="H631" i="20"/>
  <c r="N631" i="20" s="1"/>
  <c r="H632" i="20"/>
  <c r="N632" i="20" s="1"/>
  <c r="H633" i="20"/>
  <c r="N633" i="20" s="1"/>
  <c r="H636" i="20"/>
  <c r="N636" i="20" s="1"/>
  <c r="H639" i="20"/>
  <c r="N639" i="20" s="1"/>
  <c r="H10" i="21"/>
  <c r="H11" i="21"/>
  <c r="N11" i="21" s="1"/>
  <c r="H12" i="21"/>
  <c r="N12" i="21" s="1"/>
  <c r="H13" i="21"/>
  <c r="N13" i="21" s="1"/>
  <c r="H14" i="21"/>
  <c r="N14" i="21" s="1"/>
  <c r="H22" i="21"/>
  <c r="L22" i="21"/>
  <c r="H81" i="21"/>
  <c r="L81" i="21"/>
  <c r="H82" i="21"/>
  <c r="N82" i="21" s="1"/>
  <c r="H85" i="21"/>
  <c r="N85" i="21" s="1"/>
  <c r="H103" i="21"/>
  <c r="N103" i="21" s="1"/>
  <c r="H118" i="21"/>
  <c r="N118" i="21" s="1"/>
  <c r="H123" i="21"/>
  <c r="N123" i="21" s="1"/>
  <c r="H125" i="21"/>
  <c r="N125" i="21" s="1"/>
  <c r="H126" i="21"/>
  <c r="N126" i="21" s="1"/>
  <c r="H127" i="21"/>
  <c r="N127" i="21" s="1"/>
  <c r="H137" i="21"/>
  <c r="N137" i="21" s="1"/>
  <c r="H139" i="21"/>
  <c r="N139" i="21" s="1"/>
  <c r="H141" i="21"/>
  <c r="N141" i="21" s="1"/>
  <c r="H188" i="21"/>
  <c r="L188" i="21"/>
  <c r="H194" i="21"/>
  <c r="N194" i="21" s="1"/>
  <c r="H195" i="21"/>
  <c r="N195" i="21" s="1"/>
  <c r="H206" i="21"/>
  <c r="N206" i="21" s="1"/>
  <c r="H209" i="21"/>
  <c r="N209" i="21" s="1"/>
  <c r="H210" i="21"/>
  <c r="N210" i="21" s="1"/>
  <c r="H218" i="21"/>
  <c r="N218" i="21" s="1"/>
  <c r="H220" i="21"/>
  <c r="N220" i="21" s="1"/>
  <c r="H221" i="21"/>
  <c r="N221" i="21" s="1"/>
  <c r="H230" i="21"/>
  <c r="N230" i="21" s="1"/>
  <c r="H235" i="21"/>
  <c r="N235" i="21" s="1"/>
  <c r="H242" i="21"/>
  <c r="N242" i="21" s="1"/>
  <c r="H252" i="21"/>
  <c r="N252" i="21" s="1"/>
  <c r="H253" i="21"/>
  <c r="N253" i="21" s="1"/>
  <c r="H254" i="21"/>
  <c r="N254" i="21" s="1"/>
  <c r="H258" i="21"/>
  <c r="N258" i="21" s="1"/>
  <c r="H293" i="21"/>
  <c r="N293" i="21" s="1"/>
  <c r="H295" i="21"/>
  <c r="N295" i="21" s="1"/>
  <c r="H297" i="21"/>
  <c r="N297" i="21" s="1"/>
  <c r="H312" i="21"/>
  <c r="N312" i="21" s="1"/>
  <c r="H320" i="21"/>
  <c r="N320" i="21" s="1"/>
  <c r="H321" i="21"/>
  <c r="N321" i="21" s="1"/>
  <c r="H324" i="21"/>
  <c r="N324" i="21" s="1"/>
  <c r="H332" i="21"/>
  <c r="N332" i="21" s="1"/>
  <c r="H334" i="21"/>
  <c r="N334" i="21" s="1"/>
  <c r="H336" i="21"/>
  <c r="N336" i="21" s="1"/>
  <c r="H598" i="21"/>
  <c r="N598" i="21" s="1"/>
  <c r="H597" i="21"/>
  <c r="N597" i="21" s="1"/>
  <c r="H596" i="21"/>
  <c r="N596" i="21" s="1"/>
  <c r="H592" i="21"/>
  <c r="N592" i="21" s="1"/>
  <c r="H590" i="21"/>
  <c r="N590" i="21" s="1"/>
  <c r="H588" i="21"/>
  <c r="N588" i="21" s="1"/>
  <c r="H583" i="21"/>
  <c r="N583" i="21" s="1"/>
  <c r="H580" i="21"/>
  <c r="N580" i="21" s="1"/>
  <c r="H568" i="21"/>
  <c r="N568" i="21" s="1"/>
  <c r="H564" i="21"/>
  <c r="N564" i="21" s="1"/>
  <c r="H371" i="21"/>
  <c r="L371" i="21"/>
  <c r="H377" i="21"/>
  <c r="N377" i="21" s="1"/>
  <c r="H383" i="21"/>
  <c r="N383" i="21" s="1"/>
  <c r="H391" i="21"/>
  <c r="N391" i="21" s="1"/>
  <c r="H395" i="21"/>
  <c r="N395" i="21" s="1"/>
  <c r="H402" i="21"/>
  <c r="N402" i="21" s="1"/>
  <c r="H404" i="21"/>
  <c r="N404" i="21" s="1"/>
  <c r="H406" i="21"/>
  <c r="N406" i="21" s="1"/>
  <c r="H413" i="21"/>
  <c r="N413" i="21" s="1"/>
  <c r="H419" i="21"/>
  <c r="N419" i="21" s="1"/>
  <c r="H423" i="21"/>
  <c r="N423" i="21" s="1"/>
  <c r="H424" i="21"/>
  <c r="N424" i="21" s="1"/>
  <c r="H428" i="21"/>
  <c r="N428" i="21" s="1"/>
  <c r="H434" i="21"/>
  <c r="N434" i="21" s="1"/>
  <c r="H435" i="21"/>
  <c r="N435" i="21" s="1"/>
  <c r="H436" i="21"/>
  <c r="N436" i="21" s="1"/>
  <c r="H437" i="21"/>
  <c r="N437" i="21" s="1"/>
  <c r="H446" i="21"/>
  <c r="N446" i="21" s="1"/>
  <c r="H460" i="21"/>
  <c r="N460" i="21" s="1"/>
  <c r="H462" i="21"/>
  <c r="N462" i="21" s="1"/>
  <c r="H463" i="21"/>
  <c r="N463" i="21" s="1"/>
  <c r="N467" i="21"/>
  <c r="H470" i="21"/>
  <c r="N470" i="21" s="1"/>
  <c r="H473" i="21"/>
  <c r="N473" i="21" s="1"/>
  <c r="H481" i="21"/>
  <c r="N481" i="21" s="1"/>
  <c r="H484" i="21"/>
  <c r="N484" i="21" s="1"/>
  <c r="H494" i="21"/>
  <c r="N494" i="21" s="1"/>
  <c r="N508" i="21"/>
  <c r="H511" i="21"/>
  <c r="N511" i="21" s="1"/>
  <c r="H517" i="21"/>
  <c r="N517" i="21" s="1"/>
  <c r="D9" i="22"/>
  <c r="H14" i="22" s="1"/>
  <c r="M71" i="22"/>
  <c r="H144" i="22"/>
  <c r="N144" i="22" s="1"/>
  <c r="H168" i="22"/>
  <c r="N168" i="22" s="1"/>
  <c r="H147" i="22"/>
  <c r="N147" i="22" s="1"/>
  <c r="H145" i="22"/>
  <c r="N145" i="22" s="1"/>
  <c r="H142" i="22"/>
  <c r="N142" i="22" s="1"/>
  <c r="H115" i="22"/>
  <c r="N115" i="22" s="1"/>
  <c r="H93" i="22"/>
  <c r="N93" i="22" s="1"/>
  <c r="L81" i="22"/>
  <c r="N81" i="22" s="1"/>
  <c r="M123" i="22"/>
  <c r="N149" i="22"/>
  <c r="H226" i="22"/>
  <c r="N226" i="22" s="1"/>
  <c r="M281" i="22"/>
  <c r="H292" i="22"/>
  <c r="N292" i="22" s="1"/>
  <c r="N306" i="22"/>
  <c r="M320" i="22"/>
  <c r="M323" i="22"/>
  <c r="H336" i="22"/>
  <c r="N336" i="22" s="1"/>
  <c r="M378" i="22"/>
  <c r="J392" i="22"/>
  <c r="M398" i="22"/>
  <c r="M404" i="22"/>
  <c r="J430" i="22"/>
  <c r="N473" i="22"/>
  <c r="J518" i="22"/>
  <c r="J568" i="22"/>
  <c r="J578" i="22"/>
  <c r="J590" i="22"/>
  <c r="J598" i="22"/>
  <c r="J30" i="23"/>
  <c r="J71" i="23"/>
  <c r="J53" i="23"/>
  <c r="J42" i="23"/>
  <c r="J31" i="23"/>
  <c r="J29" i="23"/>
  <c r="J22" i="23"/>
  <c r="N26" i="23"/>
  <c r="J35" i="23"/>
  <c r="H174" i="23"/>
  <c r="N174" i="23" s="1"/>
  <c r="H168" i="23"/>
  <c r="N168" i="23" s="1"/>
  <c r="H166" i="23"/>
  <c r="N166" i="23" s="1"/>
  <c r="H156" i="23"/>
  <c r="N156" i="23" s="1"/>
  <c r="H144" i="23"/>
  <c r="N144" i="23" s="1"/>
  <c r="H142" i="23"/>
  <c r="N142" i="23" s="1"/>
  <c r="H141" i="23"/>
  <c r="N141" i="23" s="1"/>
  <c r="H139" i="23"/>
  <c r="N139" i="23" s="1"/>
  <c r="H137" i="23"/>
  <c r="N137" i="23" s="1"/>
  <c r="H135" i="23"/>
  <c r="N135" i="23" s="1"/>
  <c r="H132" i="23"/>
  <c r="N132" i="23" s="1"/>
  <c r="H86" i="23"/>
  <c r="N86" i="23" s="1"/>
  <c r="H84" i="23"/>
  <c r="N84" i="23" s="1"/>
  <c r="L81" i="23"/>
  <c r="N81" i="23" s="1"/>
  <c r="H124" i="23"/>
  <c r="N124" i="23" s="1"/>
  <c r="H111" i="23"/>
  <c r="N111" i="23" s="1"/>
  <c r="H87" i="23"/>
  <c r="N87" i="23" s="1"/>
  <c r="H85" i="23"/>
  <c r="N85" i="23" s="1"/>
  <c r="M92" i="23"/>
  <c r="M105" i="23"/>
  <c r="H108" i="23"/>
  <c r="N108" i="23" s="1"/>
  <c r="H123" i="23"/>
  <c r="N123" i="23" s="1"/>
  <c r="G356" i="23"/>
  <c r="M356" i="23" s="1"/>
  <c r="G311" i="23"/>
  <c r="M311" i="23" s="1"/>
  <c r="G263" i="23"/>
  <c r="M263" i="23" s="1"/>
  <c r="G258" i="23"/>
  <c r="M258" i="23" s="1"/>
  <c r="G256" i="23"/>
  <c r="M256" i="23" s="1"/>
  <c r="G247" i="23"/>
  <c r="M247" i="23" s="1"/>
  <c r="G245" i="23"/>
  <c r="M245" i="23" s="1"/>
  <c r="G203" i="23"/>
  <c r="M203" i="23" s="1"/>
  <c r="C9" i="23"/>
  <c r="K9" i="23" s="1"/>
  <c r="G324" i="23"/>
  <c r="M324" i="23" s="1"/>
  <c r="G312" i="23"/>
  <c r="M312" i="23" s="1"/>
  <c r="G294" i="23"/>
  <c r="M294" i="23" s="1"/>
  <c r="G255" i="23"/>
  <c r="M255" i="23" s="1"/>
  <c r="G248" i="23"/>
  <c r="M248" i="23" s="1"/>
  <c r="G244" i="23"/>
  <c r="M244" i="23" s="1"/>
  <c r="G235" i="23"/>
  <c r="M235" i="23" s="1"/>
  <c r="G209" i="23"/>
  <c r="M209" i="23" s="1"/>
  <c r="G193" i="23"/>
  <c r="M193" i="23" s="1"/>
  <c r="C12" i="23"/>
  <c r="G188" i="23"/>
  <c r="G197" i="23"/>
  <c r="M197" i="23" s="1"/>
  <c r="G202" i="23"/>
  <c r="M202" i="23" s="1"/>
  <c r="M219" i="23"/>
  <c r="G10" i="25"/>
  <c r="G14" i="25"/>
  <c r="M14" i="25" s="1"/>
  <c r="I188" i="18"/>
  <c r="I189" i="18"/>
  <c r="I195" i="18"/>
  <c r="I220" i="18"/>
  <c r="I222" i="18"/>
  <c r="I223" i="18"/>
  <c r="I230" i="18"/>
  <c r="I235" i="18"/>
  <c r="I242" i="18"/>
  <c r="I255" i="18"/>
  <c r="I258" i="18"/>
  <c r="I263" i="18"/>
  <c r="I306" i="18"/>
  <c r="I371" i="18"/>
  <c r="I372" i="18"/>
  <c r="I373" i="18"/>
  <c r="I374" i="18"/>
  <c r="I377" i="18"/>
  <c r="I380" i="18"/>
  <c r="I381" i="18"/>
  <c r="I383" i="18"/>
  <c r="I384" i="18"/>
  <c r="I391" i="18"/>
  <c r="I401" i="18"/>
  <c r="I406" i="18"/>
  <c r="I410" i="18"/>
  <c r="I419" i="18"/>
  <c r="I423" i="18"/>
  <c r="I424" i="18"/>
  <c r="I428" i="18"/>
  <c r="I435" i="18"/>
  <c r="I437" i="18"/>
  <c r="I470" i="18"/>
  <c r="I483" i="18"/>
  <c r="I612" i="18"/>
  <c r="I615" i="18"/>
  <c r="I616" i="18"/>
  <c r="I617" i="18"/>
  <c r="I627" i="18"/>
  <c r="I628" i="18"/>
  <c r="I22" i="19"/>
  <c r="I32" i="19"/>
  <c r="I47" i="19"/>
  <c r="I81" i="19"/>
  <c r="I100" i="19"/>
  <c r="I116" i="19"/>
  <c r="I133" i="19"/>
  <c r="I139" i="19"/>
  <c r="I147" i="19"/>
  <c r="I168" i="19"/>
  <c r="I188" i="19"/>
  <c r="I189" i="19"/>
  <c r="I190" i="19"/>
  <c r="I195" i="19"/>
  <c r="I204" i="19"/>
  <c r="I220" i="19"/>
  <c r="I371" i="19"/>
  <c r="I377" i="19"/>
  <c r="I380" i="19"/>
  <c r="I383" i="19"/>
  <c r="I391" i="19"/>
  <c r="I402" i="19"/>
  <c r="I410" i="19"/>
  <c r="I419" i="19"/>
  <c r="I422" i="19"/>
  <c r="I423" i="19"/>
  <c r="I424" i="19"/>
  <c r="I612" i="19"/>
  <c r="I617" i="19"/>
  <c r="I22" i="20"/>
  <c r="I30" i="20"/>
  <c r="I31" i="20"/>
  <c r="I33" i="20"/>
  <c r="I40" i="20"/>
  <c r="I48" i="20"/>
  <c r="I53" i="20"/>
  <c r="I81" i="20"/>
  <c r="I82" i="20"/>
  <c r="I83" i="20"/>
  <c r="I85" i="20"/>
  <c r="I86" i="20"/>
  <c r="I87" i="20"/>
  <c r="I97" i="20"/>
  <c r="I100" i="20"/>
  <c r="I101" i="20"/>
  <c r="I103" i="20"/>
  <c r="I104" i="20"/>
  <c r="I111" i="20"/>
  <c r="I114" i="20"/>
  <c r="I116" i="20"/>
  <c r="I118" i="20"/>
  <c r="I123" i="20"/>
  <c r="I127" i="20"/>
  <c r="I129" i="20"/>
  <c r="I133" i="20"/>
  <c r="I135" i="20"/>
  <c r="I137" i="20"/>
  <c r="I139" i="20"/>
  <c r="I141" i="20"/>
  <c r="I144" i="20"/>
  <c r="I145" i="20"/>
  <c r="I146" i="20"/>
  <c r="I147" i="20"/>
  <c r="I149" i="20"/>
  <c r="I150" i="20"/>
  <c r="I152" i="20"/>
  <c r="I154" i="20"/>
  <c r="I156" i="20"/>
  <c r="I159" i="20"/>
  <c r="I188" i="20"/>
  <c r="I189" i="20"/>
  <c r="I190" i="20"/>
  <c r="I193" i="20"/>
  <c r="I195" i="20"/>
  <c r="I196" i="20"/>
  <c r="I198" i="20"/>
  <c r="I202" i="20"/>
  <c r="I203" i="20"/>
  <c r="I204" i="20"/>
  <c r="I209" i="20"/>
  <c r="I215" i="20"/>
  <c r="I216" i="20"/>
  <c r="I218" i="20"/>
  <c r="I220" i="20"/>
  <c r="I225" i="20"/>
  <c r="I227" i="20"/>
  <c r="I228" i="20"/>
  <c r="I230" i="20"/>
  <c r="I231" i="20"/>
  <c r="I235" i="20"/>
  <c r="I242" i="20"/>
  <c r="I248" i="20"/>
  <c r="I249" i="20"/>
  <c r="I255" i="20"/>
  <c r="I261" i="20"/>
  <c r="I293" i="20"/>
  <c r="I306" i="20"/>
  <c r="I307" i="20"/>
  <c r="I312" i="20"/>
  <c r="I318" i="20"/>
  <c r="I321" i="20"/>
  <c r="I324" i="20"/>
  <c r="I327" i="20"/>
  <c r="I338" i="20"/>
  <c r="I371" i="20"/>
  <c r="I372" i="20"/>
  <c r="I373" i="20"/>
  <c r="I377" i="20"/>
  <c r="I380" i="20"/>
  <c r="I381" i="20"/>
  <c r="I383" i="20"/>
  <c r="I384" i="20"/>
  <c r="I386" i="20"/>
  <c r="I389" i="20"/>
  <c r="I391" i="20"/>
  <c r="I395" i="20"/>
  <c r="I396" i="20"/>
  <c r="I401" i="20"/>
  <c r="I402" i="20"/>
  <c r="I405" i="20"/>
  <c r="I406" i="20"/>
  <c r="I409" i="20"/>
  <c r="I410" i="20"/>
  <c r="I413" i="20"/>
  <c r="I419" i="20"/>
  <c r="I422" i="20"/>
  <c r="I423" i="20"/>
  <c r="I424" i="20"/>
  <c r="I429" i="20"/>
  <c r="I434" i="20"/>
  <c r="I435" i="20"/>
  <c r="I437" i="20"/>
  <c r="I438" i="20"/>
  <c r="I442" i="20"/>
  <c r="I446" i="20"/>
  <c r="I450" i="20"/>
  <c r="I454" i="20"/>
  <c r="I460" i="20"/>
  <c r="I469" i="20"/>
  <c r="I472" i="20"/>
  <c r="I478" i="20"/>
  <c r="I483" i="20"/>
  <c r="I507" i="20"/>
  <c r="I525" i="20"/>
  <c r="I539" i="20"/>
  <c r="I546" i="20"/>
  <c r="I563" i="20"/>
  <c r="I612" i="20"/>
  <c r="I614" i="20"/>
  <c r="I615" i="20"/>
  <c r="I616" i="20"/>
  <c r="I617" i="20"/>
  <c r="I623" i="20"/>
  <c r="I625" i="20"/>
  <c r="I627" i="20"/>
  <c r="I628" i="20"/>
  <c r="I629" i="20"/>
  <c r="I630" i="20"/>
  <c r="I631" i="20"/>
  <c r="I634" i="20"/>
  <c r="I636" i="20"/>
  <c r="I639" i="20"/>
  <c r="I22" i="21"/>
  <c r="I30" i="21"/>
  <c r="I39" i="21"/>
  <c r="I81" i="21"/>
  <c r="I85" i="21"/>
  <c r="I86" i="21"/>
  <c r="I92" i="21"/>
  <c r="I100" i="21"/>
  <c r="I111" i="21"/>
  <c r="I123" i="21"/>
  <c r="I125" i="21"/>
  <c r="I127" i="21"/>
  <c r="I133" i="21"/>
  <c r="I137" i="21"/>
  <c r="I139" i="21"/>
  <c r="I141" i="21"/>
  <c r="I142" i="21"/>
  <c r="I144" i="21"/>
  <c r="I145" i="21"/>
  <c r="I147" i="21"/>
  <c r="I188" i="21"/>
  <c r="I189" i="21"/>
  <c r="I191" i="21"/>
  <c r="I195" i="21"/>
  <c r="I197" i="21"/>
  <c r="I202" i="21"/>
  <c r="I203" i="21"/>
  <c r="I208" i="21"/>
  <c r="I209" i="21"/>
  <c r="I215" i="21"/>
  <c r="I235" i="21"/>
  <c r="I254" i="21"/>
  <c r="I255" i="21"/>
  <c r="I258" i="21"/>
  <c r="I263" i="21"/>
  <c r="I316" i="21"/>
  <c r="I321" i="21"/>
  <c r="I371" i="21"/>
  <c r="I372" i="21"/>
  <c r="I373" i="21"/>
  <c r="I377" i="21"/>
  <c r="I379" i="21"/>
  <c r="I383" i="21"/>
  <c r="I384" i="21"/>
  <c r="I386" i="21"/>
  <c r="I387" i="21"/>
  <c r="I391" i="21"/>
  <c r="I394" i="21"/>
  <c r="I395" i="21"/>
  <c r="I401" i="21"/>
  <c r="I402" i="21"/>
  <c r="I406" i="21"/>
  <c r="I409" i="21"/>
  <c r="I413" i="21"/>
  <c r="I416" i="21"/>
  <c r="I419" i="21"/>
  <c r="I423" i="21"/>
  <c r="I424" i="21"/>
  <c r="I428" i="21"/>
  <c r="I430" i="21"/>
  <c r="I435" i="21"/>
  <c r="I437" i="21"/>
  <c r="I446" i="21"/>
  <c r="I449" i="21"/>
  <c r="I450" i="21"/>
  <c r="I451" i="21"/>
  <c r="I460" i="21"/>
  <c r="H466" i="21"/>
  <c r="N466" i="21" s="1"/>
  <c r="I470" i="21"/>
  <c r="H476" i="21"/>
  <c r="N476" i="21" s="1"/>
  <c r="I484" i="21"/>
  <c r="N513" i="21"/>
  <c r="I568" i="21"/>
  <c r="I571" i="21"/>
  <c r="I631" i="21"/>
  <c r="I630" i="21"/>
  <c r="I627" i="21"/>
  <c r="I623" i="21"/>
  <c r="M628" i="21"/>
  <c r="D12" i="22"/>
  <c r="L22" i="22"/>
  <c r="N22" i="22" s="1"/>
  <c r="M40" i="22"/>
  <c r="M98" i="22"/>
  <c r="J99" i="22"/>
  <c r="N100" i="22"/>
  <c r="H103" i="22"/>
  <c r="N103" i="22" s="1"/>
  <c r="M107" i="22"/>
  <c r="N125" i="22"/>
  <c r="H127" i="22"/>
  <c r="N127" i="22" s="1"/>
  <c r="N141" i="22"/>
  <c r="M142" i="22"/>
  <c r="N150" i="22"/>
  <c r="J347" i="22"/>
  <c r="J327" i="22"/>
  <c r="J324" i="22"/>
  <c r="J321" i="22"/>
  <c r="J299" i="22"/>
  <c r="J223" i="22"/>
  <c r="J204" i="22"/>
  <c r="J189" i="22"/>
  <c r="J323" i="22"/>
  <c r="J320" i="22"/>
  <c r="J316" i="22"/>
  <c r="J258" i="22"/>
  <c r="J255" i="22"/>
  <c r="J252" i="22"/>
  <c r="J231" i="22"/>
  <c r="J225" i="22"/>
  <c r="J221" i="22"/>
  <c r="J203" i="22"/>
  <c r="J196" i="22"/>
  <c r="J193" i="22"/>
  <c r="J188" i="22"/>
  <c r="M196" i="22"/>
  <c r="H198" i="22"/>
  <c r="N198" i="22" s="1"/>
  <c r="M225" i="22"/>
  <c r="H248" i="22"/>
  <c r="N248" i="22" s="1"/>
  <c r="M252" i="22"/>
  <c r="N297" i="22"/>
  <c r="J306" i="22"/>
  <c r="J312" i="22"/>
  <c r="J332" i="22"/>
  <c r="H338" i="22"/>
  <c r="N338" i="22" s="1"/>
  <c r="H588" i="22"/>
  <c r="N588" i="22" s="1"/>
  <c r="H515" i="22"/>
  <c r="N515" i="22" s="1"/>
  <c r="H512" i="22"/>
  <c r="N512" i="22" s="1"/>
  <c r="H467" i="22"/>
  <c r="N467" i="22" s="1"/>
  <c r="H396" i="22"/>
  <c r="N396" i="22" s="1"/>
  <c r="H377" i="22"/>
  <c r="N377" i="22" s="1"/>
  <c r="L371" i="22"/>
  <c r="N371" i="22" s="1"/>
  <c r="H583" i="22"/>
  <c r="N583" i="22" s="1"/>
  <c r="H561" i="22"/>
  <c r="N561" i="22" s="1"/>
  <c r="H517" i="22"/>
  <c r="N517" i="22" s="1"/>
  <c r="H507" i="22"/>
  <c r="N507" i="22" s="1"/>
  <c r="H499" i="22"/>
  <c r="N499" i="22" s="1"/>
  <c r="H469" i="22"/>
  <c r="N469" i="22" s="1"/>
  <c r="H462" i="22"/>
  <c r="N462" i="22" s="1"/>
  <c r="H435" i="22"/>
  <c r="N435" i="22" s="1"/>
  <c r="H406" i="22"/>
  <c r="N406" i="22" s="1"/>
  <c r="H397" i="22"/>
  <c r="N397" i="22" s="1"/>
  <c r="H395" i="22"/>
  <c r="N395" i="22" s="1"/>
  <c r="H378" i="22"/>
  <c r="N378" i="22" s="1"/>
  <c r="J377" i="22"/>
  <c r="N380" i="22"/>
  <c r="H383" i="22"/>
  <c r="N383" i="22" s="1"/>
  <c r="H384" i="22"/>
  <c r="N384" i="22" s="1"/>
  <c r="H391" i="22"/>
  <c r="N391" i="22" s="1"/>
  <c r="J394" i="22"/>
  <c r="J395" i="22"/>
  <c r="J396" i="22"/>
  <c r="J397" i="22"/>
  <c r="J403" i="22"/>
  <c r="J406" i="22"/>
  <c r="M436" i="22"/>
  <c r="H460" i="22"/>
  <c r="N460" i="22" s="1"/>
  <c r="H470" i="22"/>
  <c r="N470" i="22" s="1"/>
  <c r="J473" i="22"/>
  <c r="J481" i="22"/>
  <c r="M484" i="22"/>
  <c r="M486" i="22"/>
  <c r="J494" i="22"/>
  <c r="J507" i="22"/>
  <c r="J528" i="22"/>
  <c r="J580" i="22"/>
  <c r="H585" i="22"/>
  <c r="N585" i="22" s="1"/>
  <c r="H589" i="22"/>
  <c r="N589" i="22" s="1"/>
  <c r="J600" i="22"/>
  <c r="M621" i="22"/>
  <c r="G623" i="22"/>
  <c r="M623" i="22" s="1"/>
  <c r="M625" i="22"/>
  <c r="G627" i="22"/>
  <c r="M627" i="22" s="1"/>
  <c r="G628" i="22"/>
  <c r="M628" i="22" s="1"/>
  <c r="M632" i="22"/>
  <c r="D9" i="23"/>
  <c r="J11" i="23"/>
  <c r="L12" i="23"/>
  <c r="J14" i="23"/>
  <c r="M29" i="23"/>
  <c r="M52" i="23"/>
  <c r="M55" i="23"/>
  <c r="J91" i="23"/>
  <c r="H100" i="23"/>
  <c r="N100" i="23" s="1"/>
  <c r="H101" i="23"/>
  <c r="N101" i="23" s="1"/>
  <c r="J104" i="23"/>
  <c r="J106" i="23"/>
  <c r="M125" i="23"/>
  <c r="M132" i="23"/>
  <c r="J136" i="23"/>
  <c r="M137" i="23"/>
  <c r="M144" i="23"/>
  <c r="K188" i="23"/>
  <c r="G195" i="23"/>
  <c r="M195" i="23" s="1"/>
  <c r="G221" i="23"/>
  <c r="M221" i="23" s="1"/>
  <c r="G230" i="23"/>
  <c r="M230" i="23" s="1"/>
  <c r="M272" i="23"/>
  <c r="M386" i="23"/>
  <c r="M564" i="23"/>
  <c r="M583" i="23"/>
  <c r="M588" i="23"/>
  <c r="M614" i="23"/>
  <c r="M32" i="24"/>
  <c r="M31" i="24"/>
  <c r="M67" i="24"/>
  <c r="M104" i="24"/>
  <c r="M105" i="24"/>
  <c r="M113" i="24"/>
  <c r="M156" i="24"/>
  <c r="M292" i="24"/>
  <c r="M343" i="24"/>
  <c r="M481" i="24"/>
  <c r="M489" i="24"/>
  <c r="M517" i="24"/>
  <c r="M623" i="24"/>
  <c r="G11" i="25"/>
  <c r="M11" i="25" s="1"/>
  <c r="G30" i="25"/>
  <c r="M30" i="25" s="1"/>
  <c r="K22" i="25"/>
  <c r="G22" i="25"/>
  <c r="G103" i="25"/>
  <c r="M103" i="25" s="1"/>
  <c r="K81" i="25"/>
  <c r="G81" i="25"/>
  <c r="G139" i="25"/>
  <c r="M139" i="25" s="1"/>
  <c r="M141" i="25"/>
  <c r="G144" i="25"/>
  <c r="M144" i="25" s="1"/>
  <c r="M204" i="25"/>
  <c r="M327" i="25"/>
  <c r="M338" i="25"/>
  <c r="M386" i="25"/>
  <c r="M402" i="25"/>
  <c r="J188" i="18"/>
  <c r="J189" i="18"/>
  <c r="J191" i="18"/>
  <c r="J215" i="18"/>
  <c r="J221" i="18"/>
  <c r="J223" i="18"/>
  <c r="J230" i="18"/>
  <c r="J231" i="18"/>
  <c r="J248" i="18"/>
  <c r="J255" i="18"/>
  <c r="J258" i="18"/>
  <c r="J263" i="18"/>
  <c r="J306" i="18"/>
  <c r="J312" i="18"/>
  <c r="J331" i="18"/>
  <c r="J333" i="18"/>
  <c r="J336" i="18"/>
  <c r="J338" i="18"/>
  <c r="J371" i="18"/>
  <c r="J372" i="18"/>
  <c r="J373" i="18"/>
  <c r="J374" i="18"/>
  <c r="J377" i="18"/>
  <c r="J378" i="18"/>
  <c r="J380" i="18"/>
  <c r="J383" i="18"/>
  <c r="J391" i="18"/>
  <c r="J392" i="18"/>
  <c r="J395" i="18"/>
  <c r="J406" i="18"/>
  <c r="J411" i="18"/>
  <c r="J419" i="18"/>
  <c r="J422" i="18"/>
  <c r="J433" i="18"/>
  <c r="J436" i="18"/>
  <c r="J446" i="18"/>
  <c r="J460" i="18"/>
  <c r="J470" i="18"/>
  <c r="J483" i="18"/>
  <c r="J489" i="18"/>
  <c r="J493" i="18"/>
  <c r="J494" i="18"/>
  <c r="J496" i="18"/>
  <c r="J499" i="18"/>
  <c r="J513" i="18"/>
  <c r="J528" i="18"/>
  <c r="J568" i="18"/>
  <c r="J583" i="18"/>
  <c r="J584" i="18"/>
  <c r="J588" i="18"/>
  <c r="J590" i="18"/>
  <c r="J612" i="18"/>
  <c r="J614" i="18"/>
  <c r="J615" i="18"/>
  <c r="J616" i="18"/>
  <c r="J617" i="18"/>
  <c r="J622" i="18"/>
  <c r="J627" i="18"/>
  <c r="J628" i="18"/>
  <c r="J630" i="18"/>
  <c r="J631" i="18"/>
  <c r="J633" i="18"/>
  <c r="J22" i="19"/>
  <c r="J81" i="19"/>
  <c r="J82" i="19"/>
  <c r="J87" i="19"/>
  <c r="J100" i="19"/>
  <c r="J125" i="19"/>
  <c r="J133" i="19"/>
  <c r="J144" i="19"/>
  <c r="J156" i="19"/>
  <c r="J188" i="19"/>
  <c r="J189" i="19"/>
  <c r="J195" i="19"/>
  <c r="J222" i="19"/>
  <c r="J281" i="19"/>
  <c r="J293" i="19"/>
  <c r="J324" i="19"/>
  <c r="J371" i="19"/>
  <c r="J377" i="19"/>
  <c r="J380" i="19"/>
  <c r="J383" i="19"/>
  <c r="J386" i="19"/>
  <c r="J446" i="19"/>
  <c r="J529" i="19"/>
  <c r="J564" i="19"/>
  <c r="J612" i="19"/>
  <c r="J22" i="20"/>
  <c r="J28" i="20"/>
  <c r="J29" i="20"/>
  <c r="J33" i="20"/>
  <c r="J37" i="20"/>
  <c r="J39" i="20"/>
  <c r="J53" i="20"/>
  <c r="J67" i="20"/>
  <c r="J81" i="20"/>
  <c r="J82" i="20"/>
  <c r="J86" i="20"/>
  <c r="J97" i="20"/>
  <c r="J98" i="20"/>
  <c r="J100" i="20"/>
  <c r="J101" i="20"/>
  <c r="J103" i="20"/>
  <c r="J104" i="20"/>
  <c r="J105" i="20"/>
  <c r="J111" i="20"/>
  <c r="J115" i="20"/>
  <c r="J116" i="20"/>
  <c r="J118" i="20"/>
  <c r="J125" i="20"/>
  <c r="J129" i="20"/>
  <c r="J135" i="20"/>
  <c r="J137" i="20"/>
  <c r="J139" i="20"/>
  <c r="J141" i="20"/>
  <c r="J144" i="20"/>
  <c r="J145" i="20"/>
  <c r="J147" i="20"/>
  <c r="J149" i="20"/>
  <c r="J152" i="20"/>
  <c r="J154" i="20"/>
  <c r="J155" i="20"/>
  <c r="J156" i="20"/>
  <c r="J166" i="20"/>
  <c r="J188" i="20"/>
  <c r="J189" i="20"/>
  <c r="J190" i="20"/>
  <c r="J193" i="20"/>
  <c r="J195" i="20"/>
  <c r="J196" i="20"/>
  <c r="J198" i="20"/>
  <c r="J202" i="20"/>
  <c r="J203" i="20"/>
  <c r="J204" i="20"/>
  <c r="J218" i="20"/>
  <c r="J219" i="20"/>
  <c r="J220" i="20"/>
  <c r="J221" i="20"/>
  <c r="J223" i="20"/>
  <c r="J225" i="20"/>
  <c r="J230" i="20"/>
  <c r="J231" i="20"/>
  <c r="J235" i="20"/>
  <c r="J242" i="20"/>
  <c r="J248" i="20"/>
  <c r="J252" i="20"/>
  <c r="J261" i="20"/>
  <c r="J266" i="20"/>
  <c r="J281" i="20"/>
  <c r="J292" i="20"/>
  <c r="J293" i="20"/>
  <c r="J300" i="20"/>
  <c r="J310" i="20"/>
  <c r="J312" i="20"/>
  <c r="J318" i="20"/>
  <c r="J321" i="20"/>
  <c r="J322" i="20"/>
  <c r="J324" i="20"/>
  <c r="J336" i="20"/>
  <c r="J338" i="20"/>
  <c r="J342" i="20"/>
  <c r="J343" i="20"/>
  <c r="J371" i="20"/>
  <c r="J372" i="20"/>
  <c r="J373" i="20"/>
  <c r="J374" i="20"/>
  <c r="J377" i="20"/>
  <c r="J380" i="20"/>
  <c r="J383" i="20"/>
  <c r="J390" i="20"/>
  <c r="J391" i="20"/>
  <c r="J394" i="20"/>
  <c r="J395" i="20"/>
  <c r="J396" i="20"/>
  <c r="J397" i="20"/>
  <c r="J401" i="20"/>
  <c r="J404" i="20"/>
  <c r="J405" i="20"/>
  <c r="J406" i="20"/>
  <c r="J410" i="20"/>
  <c r="J419" i="20"/>
  <c r="J422" i="20"/>
  <c r="J423" i="20"/>
  <c r="J424" i="20"/>
  <c r="J428" i="20"/>
  <c r="J429" i="20"/>
  <c r="J433" i="20"/>
  <c r="J434" i="20"/>
  <c r="J435" i="20"/>
  <c r="J436" i="20"/>
  <c r="J437" i="20"/>
  <c r="J438" i="20"/>
  <c r="J443" i="20"/>
  <c r="J446" i="20"/>
  <c r="J450" i="20"/>
  <c r="J458" i="20"/>
  <c r="J460" i="20"/>
  <c r="J465" i="20"/>
  <c r="J466" i="20"/>
  <c r="J467" i="20"/>
  <c r="J469" i="20"/>
  <c r="J470" i="20"/>
  <c r="J471" i="20"/>
  <c r="J472" i="20"/>
  <c r="J473" i="20"/>
  <c r="J478" i="20"/>
  <c r="J483" i="20"/>
  <c r="J484" i="20"/>
  <c r="J485" i="20"/>
  <c r="J486" i="20"/>
  <c r="J491" i="20"/>
  <c r="J492" i="20"/>
  <c r="J493" i="20"/>
  <c r="J494" i="20"/>
  <c r="J496" i="20"/>
  <c r="J499" i="20"/>
  <c r="J507" i="20"/>
  <c r="J511" i="20"/>
  <c r="J512" i="20"/>
  <c r="J517" i="20"/>
  <c r="J518" i="20"/>
  <c r="J525" i="20"/>
  <c r="J539" i="20"/>
  <c r="J544" i="20"/>
  <c r="J546" i="20"/>
  <c r="J561" i="20"/>
  <c r="J563" i="20"/>
  <c r="J564" i="20"/>
  <c r="J567" i="20"/>
  <c r="J568" i="20"/>
  <c r="J578" i="20"/>
  <c r="J579" i="20"/>
  <c r="J580" i="20"/>
  <c r="J583" i="20"/>
  <c r="J588" i="20"/>
  <c r="J589" i="20"/>
  <c r="J590" i="20"/>
  <c r="J591" i="20"/>
  <c r="J598" i="20"/>
  <c r="J612" i="20"/>
  <c r="J613" i="20"/>
  <c r="J614" i="20"/>
  <c r="J615" i="20"/>
  <c r="J616" i="20"/>
  <c r="J617" i="20"/>
  <c r="J619" i="20"/>
  <c r="J620" i="20"/>
  <c r="J622" i="20"/>
  <c r="J623" i="20"/>
  <c r="J625" i="20"/>
  <c r="J627" i="20"/>
  <c r="J628" i="20"/>
  <c r="J629" i="20"/>
  <c r="J630" i="20"/>
  <c r="J631" i="20"/>
  <c r="J633" i="20"/>
  <c r="J634" i="20"/>
  <c r="J636" i="20"/>
  <c r="J22" i="21"/>
  <c r="J33" i="21"/>
  <c r="J48" i="21"/>
  <c r="J53" i="21"/>
  <c r="J81" i="21"/>
  <c r="J82" i="21"/>
  <c r="J84" i="21"/>
  <c r="J85" i="21"/>
  <c r="J86" i="21"/>
  <c r="J87" i="21"/>
  <c r="J100" i="21"/>
  <c r="J101" i="21"/>
  <c r="J103" i="21"/>
  <c r="J104" i="21"/>
  <c r="J106" i="21"/>
  <c r="J111" i="21"/>
  <c r="J115" i="21"/>
  <c r="J121" i="21"/>
  <c r="J123" i="21"/>
  <c r="J127" i="21"/>
  <c r="J137" i="21"/>
  <c r="J139" i="21"/>
  <c r="J141" i="21"/>
  <c r="J142" i="21"/>
  <c r="J144" i="21"/>
  <c r="J145" i="21"/>
  <c r="J147" i="21"/>
  <c r="J156" i="21"/>
  <c r="J166" i="21"/>
  <c r="J175" i="21"/>
  <c r="J188" i="21"/>
  <c r="J189" i="21"/>
  <c r="J195" i="21"/>
  <c r="J197" i="21"/>
  <c r="J200" i="21"/>
  <c r="J202" i="21"/>
  <c r="J203" i="21"/>
  <c r="J209" i="21"/>
  <c r="J219" i="21"/>
  <c r="J221" i="21"/>
  <c r="J234" i="21"/>
  <c r="J239" i="21"/>
  <c r="J254" i="21"/>
  <c r="J258" i="21"/>
  <c r="J270" i="21"/>
  <c r="J292" i="21"/>
  <c r="J310" i="21"/>
  <c r="J312" i="21"/>
  <c r="J321" i="21"/>
  <c r="J327" i="21"/>
  <c r="J332" i="21"/>
  <c r="J598" i="21"/>
  <c r="J597" i="21"/>
  <c r="J596" i="21"/>
  <c r="J592" i="21"/>
  <c r="J590" i="21"/>
  <c r="J589" i="21"/>
  <c r="J588" i="21"/>
  <c r="J585" i="21"/>
  <c r="J583" i="21"/>
  <c r="J577" i="21"/>
  <c r="J568" i="21"/>
  <c r="J567" i="21"/>
  <c r="J564" i="21"/>
  <c r="J561" i="21"/>
  <c r="J528" i="21"/>
  <c r="J525" i="21"/>
  <c r="J518" i="21"/>
  <c r="J517" i="21"/>
  <c r="J513" i="21"/>
  <c r="J512" i="21"/>
  <c r="J508" i="21"/>
  <c r="J507" i="21"/>
  <c r="J499" i="21"/>
  <c r="J493" i="21"/>
  <c r="J484" i="21"/>
  <c r="J483" i="21"/>
  <c r="J470" i="21"/>
  <c r="J467" i="21"/>
  <c r="J371" i="21"/>
  <c r="J373" i="21"/>
  <c r="J381" i="21"/>
  <c r="J383" i="21"/>
  <c r="J384" i="21"/>
  <c r="J386" i="21"/>
  <c r="J387" i="21"/>
  <c r="J388" i="21"/>
  <c r="J391" i="21"/>
  <c r="J394" i="21"/>
  <c r="J395" i="21"/>
  <c r="J401" i="21"/>
  <c r="J402" i="21"/>
  <c r="J404" i="21"/>
  <c r="J405" i="21"/>
  <c r="J406" i="21"/>
  <c r="J413" i="21"/>
  <c r="J414" i="21"/>
  <c r="J419" i="21"/>
  <c r="J424" i="21"/>
  <c r="J427" i="21"/>
  <c r="J428" i="21"/>
  <c r="J430" i="21"/>
  <c r="J435" i="21"/>
  <c r="J446" i="21"/>
  <c r="J449" i="21"/>
  <c r="J460" i="21"/>
  <c r="J462" i="21"/>
  <c r="N483" i="21"/>
  <c r="H493" i="21"/>
  <c r="N493" i="21" s="1"/>
  <c r="H496" i="21"/>
  <c r="N496" i="21" s="1"/>
  <c r="N507" i="21"/>
  <c r="H509" i="21"/>
  <c r="N509" i="21" s="1"/>
  <c r="N518" i="21"/>
  <c r="I620" i="21"/>
  <c r="M625" i="21"/>
  <c r="M636" i="21"/>
  <c r="D11" i="22"/>
  <c r="F13" i="22"/>
  <c r="L14" i="22"/>
  <c r="H47" i="22"/>
  <c r="N47" i="22" s="1"/>
  <c r="J161" i="22"/>
  <c r="J139" i="22"/>
  <c r="J123" i="22"/>
  <c r="J112" i="22"/>
  <c r="J107" i="22"/>
  <c r="J104" i="22"/>
  <c r="J86" i="22"/>
  <c r="J81" i="22"/>
  <c r="J156" i="22"/>
  <c r="J135" i="22"/>
  <c r="J111" i="22"/>
  <c r="J105" i="22"/>
  <c r="J103" i="22"/>
  <c r="J98" i="22"/>
  <c r="J87" i="22"/>
  <c r="J85" i="22"/>
  <c r="J82" i="22"/>
  <c r="H82" i="22"/>
  <c r="N82" i="22" s="1"/>
  <c r="J100" i="22"/>
  <c r="J106" i="22"/>
  <c r="H111" i="22"/>
  <c r="N111" i="22" s="1"/>
  <c r="N114" i="22"/>
  <c r="J125" i="22"/>
  <c r="J141" i="22"/>
  <c r="J144" i="22"/>
  <c r="J145" i="22"/>
  <c r="N146" i="22"/>
  <c r="J150" i="22"/>
  <c r="J159" i="22"/>
  <c r="M168" i="22"/>
  <c r="H188" i="22"/>
  <c r="N188" i="22" s="1"/>
  <c r="J195" i="22"/>
  <c r="H203" i="22"/>
  <c r="N203" i="22" s="1"/>
  <c r="H204" i="22"/>
  <c r="N204" i="22" s="1"/>
  <c r="H205" i="22"/>
  <c r="N205" i="22" s="1"/>
  <c r="H210" i="22"/>
  <c r="N210" i="22" s="1"/>
  <c r="N215" i="22"/>
  <c r="M223" i="22"/>
  <c r="J227" i="22"/>
  <c r="M231" i="22"/>
  <c r="J239" i="22"/>
  <c r="N293" i="22"/>
  <c r="H300" i="22"/>
  <c r="N300" i="22" s="1"/>
  <c r="H321" i="22"/>
  <c r="N321" i="22" s="1"/>
  <c r="H324" i="22"/>
  <c r="N324" i="22" s="1"/>
  <c r="J336" i="22"/>
  <c r="H340" i="22"/>
  <c r="N340" i="22" s="1"/>
  <c r="M347" i="22"/>
  <c r="H387" i="22"/>
  <c r="N387" i="22" s="1"/>
  <c r="H423" i="22"/>
  <c r="N423" i="22" s="1"/>
  <c r="J434" i="22"/>
  <c r="J435" i="22"/>
  <c r="H472" i="22"/>
  <c r="N472" i="22" s="1"/>
  <c r="J485" i="22"/>
  <c r="H493" i="22"/>
  <c r="N493" i="22" s="1"/>
  <c r="J496" i="22"/>
  <c r="M499" i="22"/>
  <c r="J500" i="22"/>
  <c r="J509" i="22"/>
  <c r="H568" i="22"/>
  <c r="N568" i="22" s="1"/>
  <c r="J583" i="22"/>
  <c r="H590" i="22"/>
  <c r="N590" i="22" s="1"/>
  <c r="H598" i="22"/>
  <c r="N598" i="22" s="1"/>
  <c r="G630" i="22"/>
  <c r="M630" i="22" s="1"/>
  <c r="K612" i="22"/>
  <c r="C9" i="22"/>
  <c r="K9" i="22" s="1"/>
  <c r="C14" i="22"/>
  <c r="G612" i="22"/>
  <c r="G615" i="22"/>
  <c r="M615" i="22" s="1"/>
  <c r="G616" i="22"/>
  <c r="M616" i="22" s="1"/>
  <c r="F10" i="23"/>
  <c r="J10" i="23" s="1"/>
  <c r="G11" i="23"/>
  <c r="M11" i="23" s="1"/>
  <c r="H11" i="23"/>
  <c r="N11" i="23" s="1"/>
  <c r="J13" i="23"/>
  <c r="G14" i="23"/>
  <c r="M14" i="23" s="1"/>
  <c r="H14" i="23"/>
  <c r="N14" i="23" s="1"/>
  <c r="L22" i="23"/>
  <c r="N22" i="23" s="1"/>
  <c r="H70" i="23"/>
  <c r="N70" i="23" s="1"/>
  <c r="H55" i="23"/>
  <c r="N55" i="23" s="1"/>
  <c r="H52" i="23"/>
  <c r="N52" i="23" s="1"/>
  <c r="H33" i="23"/>
  <c r="N33" i="23" s="1"/>
  <c r="J28" i="23"/>
  <c r="J39" i="23"/>
  <c r="H71" i="23"/>
  <c r="N71" i="23" s="1"/>
  <c r="J138" i="23"/>
  <c r="J128" i="23"/>
  <c r="J126" i="23"/>
  <c r="J103" i="23"/>
  <c r="J100" i="23"/>
  <c r="J82" i="23"/>
  <c r="J169" i="23"/>
  <c r="J166" i="23"/>
  <c r="J144" i="23"/>
  <c r="J142" i="23"/>
  <c r="J137" i="23"/>
  <c r="J134" i="23"/>
  <c r="J127" i="23"/>
  <c r="J125" i="23"/>
  <c r="J115" i="23"/>
  <c r="J105" i="23"/>
  <c r="J99" i="23"/>
  <c r="J92" i="23"/>
  <c r="J88" i="23"/>
  <c r="J81" i="23"/>
  <c r="H82" i="23"/>
  <c r="N82" i="23" s="1"/>
  <c r="H103" i="23"/>
  <c r="N103" i="23" s="1"/>
  <c r="M142" i="23"/>
  <c r="G189" i="23"/>
  <c r="M189" i="23" s="1"/>
  <c r="G198" i="23"/>
  <c r="M198" i="23" s="1"/>
  <c r="M222" i="23"/>
  <c r="G293" i="23"/>
  <c r="M293" i="23" s="1"/>
  <c r="G327" i="23"/>
  <c r="M327" i="23" s="1"/>
  <c r="M338" i="23"/>
  <c r="M343" i="23"/>
  <c r="M590" i="23"/>
  <c r="M433" i="23"/>
  <c r="M617" i="23"/>
  <c r="M39" i="24"/>
  <c r="M42" i="24"/>
  <c r="M83" i="24"/>
  <c r="M125" i="24"/>
  <c r="M202" i="24"/>
  <c r="M221" i="24"/>
  <c r="M397" i="24"/>
  <c r="M408" i="24"/>
  <c r="M428" i="24"/>
  <c r="M437" i="24"/>
  <c r="M546" i="24"/>
  <c r="M567" i="24"/>
  <c r="M619" i="24"/>
  <c r="M636" i="24"/>
  <c r="I9" i="25"/>
  <c r="G12" i="25"/>
  <c r="M12" i="25" s="1"/>
  <c r="M82" i="25"/>
  <c r="M406" i="25"/>
  <c r="J612" i="21"/>
  <c r="J614" i="21"/>
  <c r="J615" i="21"/>
  <c r="J617" i="21"/>
  <c r="J619" i="21"/>
  <c r="J625" i="21"/>
  <c r="H627" i="21"/>
  <c r="N627" i="21" s="1"/>
  <c r="J628" i="21"/>
  <c r="H630" i="21"/>
  <c r="N630" i="21" s="1"/>
  <c r="H632" i="21"/>
  <c r="N632" i="21" s="1"/>
  <c r="H636" i="21"/>
  <c r="N636" i="21" s="1"/>
  <c r="G30" i="22"/>
  <c r="M30" i="22" s="1"/>
  <c r="G48" i="22"/>
  <c r="M48" i="22" s="1"/>
  <c r="G81" i="22"/>
  <c r="M81" i="22" s="1"/>
  <c r="G86" i="22"/>
  <c r="M86" i="22" s="1"/>
  <c r="G99" i="22"/>
  <c r="M99" i="22" s="1"/>
  <c r="M104" i="22"/>
  <c r="M112" i="22"/>
  <c r="M129" i="22"/>
  <c r="G136" i="22"/>
  <c r="M136" i="22" s="1"/>
  <c r="G139" i="22"/>
  <c r="M139" i="22" s="1"/>
  <c r="M161" i="22"/>
  <c r="G189" i="22"/>
  <c r="M189" i="22" s="1"/>
  <c r="G191" i="22"/>
  <c r="M191" i="22" s="1"/>
  <c r="G197" i="22"/>
  <c r="M197" i="22" s="1"/>
  <c r="G202" i="22"/>
  <c r="M202" i="22" s="1"/>
  <c r="G204" i="22"/>
  <c r="M204" i="22" s="1"/>
  <c r="M299" i="22"/>
  <c r="G321" i="22"/>
  <c r="M321" i="22" s="1"/>
  <c r="G324" i="22"/>
  <c r="M324" i="22" s="1"/>
  <c r="M327" i="22"/>
  <c r="G372" i="22"/>
  <c r="M372" i="22" s="1"/>
  <c r="G383" i="22"/>
  <c r="M383" i="22" s="1"/>
  <c r="G391" i="22"/>
  <c r="M391" i="22" s="1"/>
  <c r="M402" i="22"/>
  <c r="G419" i="22"/>
  <c r="M419" i="22" s="1"/>
  <c r="M422" i="22"/>
  <c r="G424" i="22"/>
  <c r="M424" i="22" s="1"/>
  <c r="G437" i="22"/>
  <c r="M437" i="22" s="1"/>
  <c r="M465" i="22"/>
  <c r="M564" i="22"/>
  <c r="M567" i="22"/>
  <c r="M589" i="22"/>
  <c r="H612" i="22"/>
  <c r="N612" i="22" s="1"/>
  <c r="H615" i="22"/>
  <c r="N615" i="22" s="1"/>
  <c r="M619" i="22"/>
  <c r="H623" i="22"/>
  <c r="N623" i="22" s="1"/>
  <c r="J625" i="22"/>
  <c r="H627" i="22"/>
  <c r="N627" i="22" s="1"/>
  <c r="J630" i="22"/>
  <c r="G30" i="23"/>
  <c r="M30" i="23" s="1"/>
  <c r="G47" i="23"/>
  <c r="M47" i="23" s="1"/>
  <c r="G82" i="23"/>
  <c r="M82" i="23" s="1"/>
  <c r="G97" i="23"/>
  <c r="M97" i="23" s="1"/>
  <c r="G100" i="23"/>
  <c r="M100" i="23" s="1"/>
  <c r="M103" i="23"/>
  <c r="G116" i="23"/>
  <c r="M116" i="23" s="1"/>
  <c r="G126" i="23"/>
  <c r="M126" i="23" s="1"/>
  <c r="M128" i="23"/>
  <c r="G133" i="23"/>
  <c r="M133" i="23" s="1"/>
  <c r="G135" i="23"/>
  <c r="M135" i="23" s="1"/>
  <c r="G138" i="23"/>
  <c r="M138" i="23" s="1"/>
  <c r="M174" i="23"/>
  <c r="M177" i="23"/>
  <c r="J188" i="23"/>
  <c r="J189" i="23"/>
  <c r="M190" i="23"/>
  <c r="M200" i="23"/>
  <c r="J210" i="23"/>
  <c r="J219" i="23"/>
  <c r="J222" i="23"/>
  <c r="J230" i="23"/>
  <c r="J281" i="23"/>
  <c r="J293" i="23"/>
  <c r="J306" i="23"/>
  <c r="M310" i="23"/>
  <c r="G371" i="23"/>
  <c r="M371" i="23" s="1"/>
  <c r="G373" i="23"/>
  <c r="M373" i="23" s="1"/>
  <c r="G378" i="23"/>
  <c r="M378" i="23" s="1"/>
  <c r="G383" i="23"/>
  <c r="M383" i="23" s="1"/>
  <c r="G402" i="23"/>
  <c r="M402" i="23" s="1"/>
  <c r="G405" i="23"/>
  <c r="M405" i="23" s="1"/>
  <c r="G406" i="23"/>
  <c r="M406" i="23" s="1"/>
  <c r="M409" i="23"/>
  <c r="M434" i="23"/>
  <c r="G436" i="23"/>
  <c r="M436" i="23" s="1"/>
  <c r="M437" i="23"/>
  <c r="G438" i="23"/>
  <c r="M438" i="23" s="1"/>
  <c r="M462" i="23"/>
  <c r="M493" i="23"/>
  <c r="G499" i="23"/>
  <c r="M499" i="23" s="1"/>
  <c r="M517" i="23"/>
  <c r="M527" i="23"/>
  <c r="M545" i="23"/>
  <c r="M551" i="23"/>
  <c r="G612" i="23"/>
  <c r="M612" i="23" s="1"/>
  <c r="G616" i="23"/>
  <c r="M616" i="23" s="1"/>
  <c r="G628" i="23"/>
  <c r="M628" i="23" s="1"/>
  <c r="G629" i="23"/>
  <c r="M629" i="23" s="1"/>
  <c r="G22" i="24"/>
  <c r="M22" i="24" s="1"/>
  <c r="G53" i="24"/>
  <c r="M53" i="24" s="1"/>
  <c r="G81" i="24"/>
  <c r="M81" i="24" s="1"/>
  <c r="G85" i="24"/>
  <c r="M85" i="24" s="1"/>
  <c r="G97" i="24"/>
  <c r="M97" i="24" s="1"/>
  <c r="G115" i="24"/>
  <c r="M115" i="24" s="1"/>
  <c r="G116" i="24"/>
  <c r="M116" i="24" s="1"/>
  <c r="M118" i="24"/>
  <c r="G123" i="24"/>
  <c r="M123" i="24" s="1"/>
  <c r="M129" i="24"/>
  <c r="M135" i="24"/>
  <c r="G137" i="24"/>
  <c r="M137" i="24" s="1"/>
  <c r="G145" i="24"/>
  <c r="M145" i="24" s="1"/>
  <c r="G177" i="24"/>
  <c r="M177" i="24" s="1"/>
  <c r="G188" i="24"/>
  <c r="M188" i="24" s="1"/>
  <c r="G193" i="24"/>
  <c r="M193" i="24" s="1"/>
  <c r="G197" i="24"/>
  <c r="M197" i="24" s="1"/>
  <c r="G203" i="24"/>
  <c r="M203" i="24" s="1"/>
  <c r="G209" i="24"/>
  <c r="M209" i="24" s="1"/>
  <c r="G216" i="24"/>
  <c r="M216" i="24" s="1"/>
  <c r="M219" i="24"/>
  <c r="G220" i="24"/>
  <c r="M220" i="24" s="1"/>
  <c r="G255" i="24"/>
  <c r="M255" i="24" s="1"/>
  <c r="M272" i="24"/>
  <c r="G306" i="24"/>
  <c r="M306" i="24" s="1"/>
  <c r="M323" i="24"/>
  <c r="M327" i="24"/>
  <c r="G347" i="24"/>
  <c r="M347" i="24" s="1"/>
  <c r="G352" i="24"/>
  <c r="M352" i="24" s="1"/>
  <c r="M356" i="24"/>
  <c r="G371" i="24"/>
  <c r="M371" i="24" s="1"/>
  <c r="G380" i="24"/>
  <c r="M380" i="24" s="1"/>
  <c r="G386" i="24"/>
  <c r="M386" i="24" s="1"/>
  <c r="M388" i="24"/>
  <c r="G396" i="24"/>
  <c r="M396" i="24" s="1"/>
  <c r="M404" i="24"/>
  <c r="G406" i="24"/>
  <c r="M406" i="24" s="1"/>
  <c r="G409" i="24"/>
  <c r="M409" i="24" s="1"/>
  <c r="G413" i="24"/>
  <c r="M413" i="24" s="1"/>
  <c r="M416" i="24"/>
  <c r="G419" i="24"/>
  <c r="M419" i="24" s="1"/>
  <c r="G423" i="24"/>
  <c r="M423" i="24" s="1"/>
  <c r="G433" i="24"/>
  <c r="M433" i="24" s="1"/>
  <c r="G434" i="24"/>
  <c r="M434" i="24" s="1"/>
  <c r="G460" i="24"/>
  <c r="M460" i="24" s="1"/>
  <c r="M467" i="24"/>
  <c r="G469" i="24"/>
  <c r="M469" i="24" s="1"/>
  <c r="G472" i="24"/>
  <c r="M472" i="24" s="1"/>
  <c r="M513" i="24"/>
  <c r="G540" i="24"/>
  <c r="M540" i="24" s="1"/>
  <c r="G541" i="24"/>
  <c r="M541" i="24" s="1"/>
  <c r="M543" i="24"/>
  <c r="M558" i="24"/>
  <c r="M560" i="24"/>
  <c r="M575" i="24"/>
  <c r="G597" i="24"/>
  <c r="M597" i="24" s="1"/>
  <c r="M599" i="24"/>
  <c r="M614" i="24"/>
  <c r="M628" i="24"/>
  <c r="M629" i="24"/>
  <c r="M633" i="24"/>
  <c r="M634" i="24"/>
  <c r="G640" i="24"/>
  <c r="M640" i="24" s="1"/>
  <c r="M135" i="25"/>
  <c r="G189" i="25"/>
  <c r="M189" i="25" s="1"/>
  <c r="M193" i="25"/>
  <c r="G195" i="25"/>
  <c r="M195" i="25" s="1"/>
  <c r="M216" i="25"/>
  <c r="G220" i="25"/>
  <c r="M220" i="25" s="1"/>
  <c r="M248" i="25"/>
  <c r="G255" i="25"/>
  <c r="M255" i="25" s="1"/>
  <c r="M300" i="25"/>
  <c r="G318" i="25"/>
  <c r="M318" i="25" s="1"/>
  <c r="M323" i="25"/>
  <c r="M332" i="25"/>
  <c r="M334" i="25"/>
  <c r="G539" i="25"/>
  <c r="M539" i="25" s="1"/>
  <c r="G471" i="25"/>
  <c r="M471" i="25" s="1"/>
  <c r="G460" i="25"/>
  <c r="M460" i="25" s="1"/>
  <c r="G450" i="25"/>
  <c r="M450" i="25" s="1"/>
  <c r="G446" i="25"/>
  <c r="M446" i="25" s="1"/>
  <c r="G442" i="25"/>
  <c r="M442" i="25" s="1"/>
  <c r="G435" i="25"/>
  <c r="M435" i="25" s="1"/>
  <c r="G429" i="25"/>
  <c r="M429" i="25" s="1"/>
  <c r="G424" i="25"/>
  <c r="M424" i="25" s="1"/>
  <c r="G423" i="25"/>
  <c r="M423" i="25" s="1"/>
  <c r="G422" i="25"/>
  <c r="M422" i="25" s="1"/>
  <c r="G371" i="25"/>
  <c r="M371" i="25" s="1"/>
  <c r="G373" i="25"/>
  <c r="M373" i="25" s="1"/>
  <c r="G378" i="25"/>
  <c r="M378" i="25" s="1"/>
  <c r="G384" i="25"/>
  <c r="M384" i="25" s="1"/>
  <c r="M391" i="25"/>
  <c r="M401" i="25"/>
  <c r="G405" i="25"/>
  <c r="M405" i="25" s="1"/>
  <c r="G413" i="25"/>
  <c r="M413" i="25" s="1"/>
  <c r="N437" i="25"/>
  <c r="N469" i="25"/>
  <c r="H612" i="21"/>
  <c r="L612" i="21"/>
  <c r="H613" i="21"/>
  <c r="N613" i="21" s="1"/>
  <c r="H614" i="21"/>
  <c r="N614" i="21" s="1"/>
  <c r="H615" i="21"/>
  <c r="N615" i="21" s="1"/>
  <c r="H616" i="21"/>
  <c r="N616" i="21" s="1"/>
  <c r="H621" i="21"/>
  <c r="N621" i="21" s="1"/>
  <c r="J623" i="21"/>
  <c r="H625" i="21"/>
  <c r="N625" i="21" s="1"/>
  <c r="J636" i="21"/>
  <c r="I9" i="22"/>
  <c r="G22" i="22"/>
  <c r="M22" i="22" s="1"/>
  <c r="M32" i="22"/>
  <c r="G39" i="22"/>
  <c r="M39" i="22" s="1"/>
  <c r="M53" i="22"/>
  <c r="G82" i="22"/>
  <c r="M82" i="22" s="1"/>
  <c r="G85" i="22"/>
  <c r="M85" i="22" s="1"/>
  <c r="M87" i="22"/>
  <c r="G97" i="22"/>
  <c r="M97" i="22" s="1"/>
  <c r="G103" i="22"/>
  <c r="M103" i="22" s="1"/>
  <c r="M105" i="22"/>
  <c r="M108" i="22"/>
  <c r="G111" i="22"/>
  <c r="M111" i="22" s="1"/>
  <c r="M118" i="22"/>
  <c r="G152" i="22"/>
  <c r="M152" i="22" s="1"/>
  <c r="M156" i="22"/>
  <c r="G188" i="22"/>
  <c r="M188" i="22" s="1"/>
  <c r="M190" i="22"/>
  <c r="G193" i="22"/>
  <c r="M193" i="22" s="1"/>
  <c r="M198" i="22"/>
  <c r="M201" i="22"/>
  <c r="G203" i="22"/>
  <c r="M203" i="22" s="1"/>
  <c r="G205" i="22"/>
  <c r="M205" i="22" s="1"/>
  <c r="M248" i="22"/>
  <c r="G255" i="22"/>
  <c r="M255" i="22" s="1"/>
  <c r="M258" i="22"/>
  <c r="M265" i="22"/>
  <c r="M304" i="22"/>
  <c r="M310" i="22"/>
  <c r="M316" i="22"/>
  <c r="G371" i="22"/>
  <c r="M371" i="22" s="1"/>
  <c r="G384" i="22"/>
  <c r="M384" i="22" s="1"/>
  <c r="G387" i="22"/>
  <c r="M387" i="22" s="1"/>
  <c r="G392" i="22"/>
  <c r="M392" i="22" s="1"/>
  <c r="M401" i="22"/>
  <c r="G410" i="22"/>
  <c r="M410" i="22" s="1"/>
  <c r="G423" i="22"/>
  <c r="M423" i="22" s="1"/>
  <c r="G446" i="22"/>
  <c r="M446" i="22" s="1"/>
  <c r="M449" i="22"/>
  <c r="G460" i="22"/>
  <c r="M460" i="22" s="1"/>
  <c r="M493" i="22"/>
  <c r="H616" i="22"/>
  <c r="N616" i="22" s="1"/>
  <c r="J619" i="22"/>
  <c r="H621" i="22"/>
  <c r="N621" i="22" s="1"/>
  <c r="J629" i="22"/>
  <c r="J632" i="22"/>
  <c r="J636" i="22"/>
  <c r="G22" i="23"/>
  <c r="M22" i="23" s="1"/>
  <c r="M31" i="23"/>
  <c r="G53" i="23"/>
  <c r="M53" i="23" s="1"/>
  <c r="M71" i="23"/>
  <c r="G81" i="23"/>
  <c r="M81" i="23" s="1"/>
  <c r="G83" i="23"/>
  <c r="M83" i="23" s="1"/>
  <c r="G101" i="23"/>
  <c r="M101" i="23" s="1"/>
  <c r="M115" i="23"/>
  <c r="G127" i="23"/>
  <c r="M127" i="23" s="1"/>
  <c r="M134" i="23"/>
  <c r="G139" i="23"/>
  <c r="M139" i="23" s="1"/>
  <c r="M147" i="23"/>
  <c r="M166" i="23"/>
  <c r="J347" i="23"/>
  <c r="J343" i="23"/>
  <c r="J338" i="23"/>
  <c r="J327" i="23"/>
  <c r="J190" i="23"/>
  <c r="J195" i="23"/>
  <c r="J202" i="23"/>
  <c r="J209" i="23"/>
  <c r="M210" i="23"/>
  <c r="M213" i="23"/>
  <c r="J248" i="23"/>
  <c r="J255" i="23"/>
  <c r="J272" i="23"/>
  <c r="M281" i="23"/>
  <c r="M292" i="23"/>
  <c r="M306" i="23"/>
  <c r="M309" i="23"/>
  <c r="J310" i="23"/>
  <c r="M316" i="23"/>
  <c r="G372" i="23"/>
  <c r="M372" i="23" s="1"/>
  <c r="G381" i="23"/>
  <c r="M381" i="23" s="1"/>
  <c r="M387" i="23"/>
  <c r="G389" i="23"/>
  <c r="M389" i="23" s="1"/>
  <c r="M392" i="23"/>
  <c r="G394" i="23"/>
  <c r="M394" i="23" s="1"/>
  <c r="G395" i="23"/>
  <c r="M395" i="23" s="1"/>
  <c r="M401" i="23"/>
  <c r="M408" i="23"/>
  <c r="G410" i="23"/>
  <c r="M410" i="23" s="1"/>
  <c r="G419" i="23"/>
  <c r="M419" i="23" s="1"/>
  <c r="G423" i="23"/>
  <c r="M423" i="23" s="1"/>
  <c r="M442" i="23"/>
  <c r="G471" i="23"/>
  <c r="M471" i="23" s="1"/>
  <c r="M484" i="23"/>
  <c r="G539" i="23"/>
  <c r="M539" i="23" s="1"/>
  <c r="M613" i="23"/>
  <c r="M632" i="23"/>
  <c r="M639" i="23"/>
  <c r="C10" i="24"/>
  <c r="M37" i="24"/>
  <c r="M41" i="24"/>
  <c r="M64" i="24"/>
  <c r="M73" i="24"/>
  <c r="M82" i="24"/>
  <c r="G98" i="24"/>
  <c r="M98" i="24" s="1"/>
  <c r="G100" i="24"/>
  <c r="M100" i="24" s="1"/>
  <c r="G103" i="24"/>
  <c r="M103" i="24" s="1"/>
  <c r="M136" i="24"/>
  <c r="M168" i="24"/>
  <c r="G189" i="24"/>
  <c r="M189" i="24" s="1"/>
  <c r="G191" i="24"/>
  <c r="M191" i="24" s="1"/>
  <c r="G195" i="24"/>
  <c r="M195" i="24" s="1"/>
  <c r="M205" i="24"/>
  <c r="M211" i="24"/>
  <c r="M226" i="24"/>
  <c r="G230" i="24"/>
  <c r="M230" i="24" s="1"/>
  <c r="G261" i="24"/>
  <c r="M261" i="24" s="1"/>
  <c r="G276" i="24"/>
  <c r="M276" i="24" s="1"/>
  <c r="M279" i="24"/>
  <c r="G281" i="24"/>
  <c r="M281" i="24" s="1"/>
  <c r="G294" i="24"/>
  <c r="M294" i="24" s="1"/>
  <c r="G308" i="24"/>
  <c r="M308" i="24" s="1"/>
  <c r="M322" i="24"/>
  <c r="M326" i="24"/>
  <c r="M336" i="24"/>
  <c r="M341" i="24"/>
  <c r="G372" i="24"/>
  <c r="M372" i="24" s="1"/>
  <c r="G377" i="24"/>
  <c r="M377" i="24" s="1"/>
  <c r="M379" i="24"/>
  <c r="G384" i="24"/>
  <c r="M384" i="24" s="1"/>
  <c r="M389" i="24"/>
  <c r="M394" i="24"/>
  <c r="M398" i="24"/>
  <c r="G402" i="24"/>
  <c r="M402" i="24" s="1"/>
  <c r="M436" i="24"/>
  <c r="M483" i="24"/>
  <c r="M484" i="24"/>
  <c r="M493" i="24"/>
  <c r="M494" i="24"/>
  <c r="M497" i="24"/>
  <c r="M502" i="24"/>
  <c r="M504" i="24"/>
  <c r="M523" i="24"/>
  <c r="M526" i="24"/>
  <c r="G544" i="24"/>
  <c r="M544" i="24" s="1"/>
  <c r="M545" i="24"/>
  <c r="M564" i="24"/>
  <c r="M565" i="24"/>
  <c r="M580" i="24"/>
  <c r="M589" i="24"/>
  <c r="G612" i="24"/>
  <c r="M612" i="24" s="1"/>
  <c r="G616" i="24"/>
  <c r="M616" i="24" s="1"/>
  <c r="G621" i="24"/>
  <c r="M621" i="24" s="1"/>
  <c r="M632" i="24"/>
  <c r="M47" i="25"/>
  <c r="M101" i="25"/>
  <c r="M105" i="25"/>
  <c r="M145" i="25"/>
  <c r="M148" i="25"/>
  <c r="G188" i="25"/>
  <c r="M188" i="25" s="1"/>
  <c r="G197" i="25"/>
  <c r="M197" i="25" s="1"/>
  <c r="M218" i="25"/>
  <c r="M219" i="25"/>
  <c r="G230" i="25"/>
  <c r="M230" i="25" s="1"/>
  <c r="G242" i="25"/>
  <c r="M242" i="25" s="1"/>
  <c r="M262" i="25"/>
  <c r="M285" i="25"/>
  <c r="M292" i="25"/>
  <c r="G294" i="25"/>
  <c r="M294" i="25" s="1"/>
  <c r="G312" i="25"/>
  <c r="M312" i="25" s="1"/>
  <c r="G321" i="25"/>
  <c r="M321" i="25" s="1"/>
  <c r="M372" i="25"/>
  <c r="G379" i="25"/>
  <c r="M379" i="25" s="1"/>
  <c r="M387" i="25"/>
  <c r="M400" i="25"/>
  <c r="N422" i="25"/>
  <c r="N436" i="25"/>
  <c r="H188" i="23"/>
  <c r="L188" i="23"/>
  <c r="H189" i="23"/>
  <c r="N189" i="23" s="1"/>
  <c r="H190" i="23"/>
  <c r="N190" i="23" s="1"/>
  <c r="H193" i="23"/>
  <c r="N193" i="23" s="1"/>
  <c r="H195" i="23"/>
  <c r="N195" i="23" s="1"/>
  <c r="H202" i="23"/>
  <c r="N202" i="23" s="1"/>
  <c r="H203" i="23"/>
  <c r="N203" i="23" s="1"/>
  <c r="H207" i="23"/>
  <c r="N207" i="23" s="1"/>
  <c r="H213" i="23"/>
  <c r="N213" i="23" s="1"/>
  <c r="H218" i="23"/>
  <c r="N218" i="23" s="1"/>
  <c r="H221" i="23"/>
  <c r="N221" i="23" s="1"/>
  <c r="H235" i="23"/>
  <c r="N235" i="23" s="1"/>
  <c r="H242" i="23"/>
  <c r="N242" i="23" s="1"/>
  <c r="H245" i="23"/>
  <c r="N245" i="23" s="1"/>
  <c r="H247" i="23"/>
  <c r="N247" i="23" s="1"/>
  <c r="H256" i="23"/>
  <c r="N256" i="23" s="1"/>
  <c r="H258" i="23"/>
  <c r="N258" i="23" s="1"/>
  <c r="H263" i="23"/>
  <c r="N263" i="23" s="1"/>
  <c r="H281" i="23"/>
  <c r="N281" i="23" s="1"/>
  <c r="H292" i="23"/>
  <c r="N292" i="23" s="1"/>
  <c r="H293" i="23"/>
  <c r="N293" i="23" s="1"/>
  <c r="H294" i="23"/>
  <c r="N294" i="23" s="1"/>
  <c r="H309" i="23"/>
  <c r="N309" i="23" s="1"/>
  <c r="H310" i="23"/>
  <c r="N310" i="23" s="1"/>
  <c r="H312" i="23"/>
  <c r="N312" i="23" s="1"/>
  <c r="H316" i="23"/>
  <c r="N316" i="23" s="1"/>
  <c r="H322" i="23"/>
  <c r="N322" i="23" s="1"/>
  <c r="H324" i="23"/>
  <c r="N324" i="23" s="1"/>
  <c r="H327" i="23"/>
  <c r="N327" i="23" s="1"/>
  <c r="H336" i="23"/>
  <c r="N336" i="23" s="1"/>
  <c r="H338" i="23"/>
  <c r="N338" i="23" s="1"/>
  <c r="H371" i="23"/>
  <c r="L371" i="23"/>
  <c r="H373" i="23"/>
  <c r="N373" i="23" s="1"/>
  <c r="H377" i="23"/>
  <c r="N377" i="23" s="1"/>
  <c r="H383" i="23"/>
  <c r="N383" i="23" s="1"/>
  <c r="H384" i="23"/>
  <c r="N384" i="23" s="1"/>
  <c r="H391" i="23"/>
  <c r="N391" i="23" s="1"/>
  <c r="H394" i="23"/>
  <c r="N394" i="23" s="1"/>
  <c r="H395" i="23"/>
  <c r="N395" i="23" s="1"/>
  <c r="H396" i="23"/>
  <c r="N396" i="23" s="1"/>
  <c r="H398" i="23"/>
  <c r="N398" i="23" s="1"/>
  <c r="H402" i="23"/>
  <c r="N402" i="23" s="1"/>
  <c r="H404" i="23"/>
  <c r="N404" i="23" s="1"/>
  <c r="H405" i="23"/>
  <c r="N405" i="23" s="1"/>
  <c r="H406" i="23"/>
  <c r="N406" i="23" s="1"/>
  <c r="H419" i="23"/>
  <c r="N419" i="23" s="1"/>
  <c r="H422" i="23"/>
  <c r="N422" i="23" s="1"/>
  <c r="H423" i="23"/>
  <c r="N423" i="23" s="1"/>
  <c r="H424" i="23"/>
  <c r="N424" i="23" s="1"/>
  <c r="H428" i="23"/>
  <c r="N428" i="23" s="1"/>
  <c r="H430" i="23"/>
  <c r="N430" i="23" s="1"/>
  <c r="H435" i="23"/>
  <c r="N435" i="23" s="1"/>
  <c r="H436" i="23"/>
  <c r="N436" i="23" s="1"/>
  <c r="H437" i="23"/>
  <c r="N437" i="23" s="1"/>
  <c r="H438" i="23"/>
  <c r="N438" i="23" s="1"/>
  <c r="H446" i="23"/>
  <c r="N446" i="23" s="1"/>
  <c r="H462" i="23"/>
  <c r="N462" i="23" s="1"/>
  <c r="H467" i="23"/>
  <c r="N467" i="23" s="1"/>
  <c r="H470" i="23"/>
  <c r="N470" i="23" s="1"/>
  <c r="H471" i="23"/>
  <c r="N471" i="23" s="1"/>
  <c r="H473" i="23"/>
  <c r="N473" i="23" s="1"/>
  <c r="H484" i="23"/>
  <c r="N484" i="23" s="1"/>
  <c r="H493" i="23"/>
  <c r="N493" i="23" s="1"/>
  <c r="H494" i="23"/>
  <c r="N494" i="23" s="1"/>
  <c r="H496" i="23"/>
  <c r="N496" i="23" s="1"/>
  <c r="H499" i="23"/>
  <c r="N499" i="23" s="1"/>
  <c r="H507" i="23"/>
  <c r="N507" i="23" s="1"/>
  <c r="H512" i="23"/>
  <c r="N512" i="23" s="1"/>
  <c r="H514" i="23"/>
  <c r="N514" i="23" s="1"/>
  <c r="H517" i="23"/>
  <c r="N517" i="23" s="1"/>
  <c r="H518" i="23"/>
  <c r="N518" i="23" s="1"/>
  <c r="H527" i="23"/>
  <c r="N527" i="23" s="1"/>
  <c r="H546" i="23"/>
  <c r="N546" i="23" s="1"/>
  <c r="H561" i="23"/>
  <c r="N561" i="23" s="1"/>
  <c r="H564" i="23"/>
  <c r="N564" i="23" s="1"/>
  <c r="H567" i="23"/>
  <c r="N567" i="23" s="1"/>
  <c r="H568" i="23"/>
  <c r="N568" i="23" s="1"/>
  <c r="H583" i="23"/>
  <c r="N583" i="23" s="1"/>
  <c r="H588" i="23"/>
  <c r="N588" i="23" s="1"/>
  <c r="H589" i="23"/>
  <c r="N589" i="23" s="1"/>
  <c r="H590" i="23"/>
  <c r="N590" i="23" s="1"/>
  <c r="H612" i="23"/>
  <c r="L612" i="23"/>
  <c r="H613" i="23"/>
  <c r="N613" i="23" s="1"/>
  <c r="H614" i="23"/>
  <c r="N614" i="23" s="1"/>
  <c r="H615" i="23"/>
  <c r="N615" i="23" s="1"/>
  <c r="H616" i="23"/>
  <c r="N616" i="23" s="1"/>
  <c r="H621" i="23"/>
  <c r="N621" i="23" s="1"/>
  <c r="H622" i="23"/>
  <c r="N622" i="23" s="1"/>
  <c r="H627" i="23"/>
  <c r="N627" i="23" s="1"/>
  <c r="H628" i="23"/>
  <c r="N628" i="23" s="1"/>
  <c r="H629" i="23"/>
  <c r="N629" i="23" s="1"/>
  <c r="H630" i="23"/>
  <c r="N630" i="23" s="1"/>
  <c r="H631" i="23"/>
  <c r="N631" i="23" s="1"/>
  <c r="H632" i="23"/>
  <c r="N632" i="23" s="1"/>
  <c r="H10" i="24"/>
  <c r="H11" i="24"/>
  <c r="N11" i="24" s="1"/>
  <c r="H12" i="24"/>
  <c r="N12" i="24" s="1"/>
  <c r="H13" i="24"/>
  <c r="N13" i="24" s="1"/>
  <c r="H14" i="24"/>
  <c r="N14" i="24" s="1"/>
  <c r="H22" i="24"/>
  <c r="L22" i="24"/>
  <c r="H26" i="24"/>
  <c r="N26" i="24" s="1"/>
  <c r="H39" i="24"/>
  <c r="N39" i="24" s="1"/>
  <c r="H41" i="24"/>
  <c r="N41" i="24" s="1"/>
  <c r="H42" i="24"/>
  <c r="N42" i="24" s="1"/>
  <c r="H53" i="24"/>
  <c r="N53" i="24" s="1"/>
  <c r="H63" i="24"/>
  <c r="N63" i="24" s="1"/>
  <c r="H64" i="24"/>
  <c r="N64" i="24" s="1"/>
  <c r="H81" i="24"/>
  <c r="L81" i="24"/>
  <c r="H82" i="24"/>
  <c r="N82" i="24" s="1"/>
  <c r="H83" i="24"/>
  <c r="N83" i="24" s="1"/>
  <c r="H85" i="24"/>
  <c r="N85" i="24" s="1"/>
  <c r="H86" i="24"/>
  <c r="N86" i="24" s="1"/>
  <c r="H88" i="24"/>
  <c r="N88" i="24" s="1"/>
  <c r="H99" i="24"/>
  <c r="N99" i="24" s="1"/>
  <c r="H100" i="24"/>
  <c r="N100" i="24" s="1"/>
  <c r="H103" i="24"/>
  <c r="N103" i="24" s="1"/>
  <c r="H104" i="24"/>
  <c r="N104" i="24" s="1"/>
  <c r="H105" i="24"/>
  <c r="N105" i="24" s="1"/>
  <c r="H106" i="24"/>
  <c r="N106" i="24" s="1"/>
  <c r="H107" i="24"/>
  <c r="N107" i="24" s="1"/>
  <c r="H111" i="24"/>
  <c r="N111" i="24" s="1"/>
  <c r="H113" i="24"/>
  <c r="N113" i="24" s="1"/>
  <c r="H115" i="24"/>
  <c r="N115" i="24" s="1"/>
  <c r="H118" i="24"/>
  <c r="N118" i="24" s="1"/>
  <c r="H120" i="24"/>
  <c r="N120" i="24" s="1"/>
  <c r="H122" i="24"/>
  <c r="N122" i="24" s="1"/>
  <c r="H123" i="24"/>
  <c r="N123" i="24" s="1"/>
  <c r="H125" i="24"/>
  <c r="N125" i="24" s="1"/>
  <c r="H142" i="24"/>
  <c r="N142" i="24" s="1"/>
  <c r="H144" i="24"/>
  <c r="N144" i="24" s="1"/>
  <c r="H145" i="24"/>
  <c r="N145" i="24" s="1"/>
  <c r="H150" i="24"/>
  <c r="N150" i="24" s="1"/>
  <c r="H152" i="24"/>
  <c r="N152" i="24" s="1"/>
  <c r="H188" i="24"/>
  <c r="L188" i="24"/>
  <c r="H189" i="24"/>
  <c r="N189" i="24" s="1"/>
  <c r="H190" i="24"/>
  <c r="N190" i="24" s="1"/>
  <c r="H191" i="24"/>
  <c r="N191" i="24" s="1"/>
  <c r="H193" i="24"/>
  <c r="N193" i="24" s="1"/>
  <c r="H195" i="24"/>
  <c r="N195" i="24" s="1"/>
  <c r="H203" i="24"/>
  <c r="N203" i="24" s="1"/>
  <c r="H204" i="24"/>
  <c r="N204" i="24" s="1"/>
  <c r="H209" i="24"/>
  <c r="N209" i="24" s="1"/>
  <c r="H210" i="24"/>
  <c r="N210" i="24" s="1"/>
  <c r="H215" i="24"/>
  <c r="N215" i="24" s="1"/>
  <c r="H218" i="24"/>
  <c r="N218" i="24" s="1"/>
  <c r="H219" i="24"/>
  <c r="N219" i="24" s="1"/>
  <c r="H220" i="24"/>
  <c r="N220" i="24" s="1"/>
  <c r="H221" i="24"/>
  <c r="N221" i="24" s="1"/>
  <c r="H223" i="24"/>
  <c r="N223" i="24" s="1"/>
  <c r="H225" i="24"/>
  <c r="N225" i="24" s="1"/>
  <c r="H226" i="24"/>
  <c r="N226" i="24" s="1"/>
  <c r="H227" i="24"/>
  <c r="N227" i="24" s="1"/>
  <c r="H230" i="24"/>
  <c r="N230" i="24" s="1"/>
  <c r="H231" i="24"/>
  <c r="N231" i="24" s="1"/>
  <c r="H235" i="24"/>
  <c r="N235" i="24" s="1"/>
  <c r="H242" i="24"/>
  <c r="N242" i="24" s="1"/>
  <c r="H248" i="24"/>
  <c r="N248" i="24" s="1"/>
  <c r="H252" i="24"/>
  <c r="N252" i="24" s="1"/>
  <c r="H255" i="24"/>
  <c r="N255" i="24" s="1"/>
  <c r="H258" i="24"/>
  <c r="N258" i="24" s="1"/>
  <c r="H272" i="24"/>
  <c r="N272" i="24" s="1"/>
  <c r="H279" i="24"/>
  <c r="N279" i="24" s="1"/>
  <c r="H292" i="24"/>
  <c r="N292" i="24" s="1"/>
  <c r="H293" i="24"/>
  <c r="N293" i="24" s="1"/>
  <c r="H306" i="24"/>
  <c r="N306" i="24" s="1"/>
  <c r="H308" i="24"/>
  <c r="N308" i="24" s="1"/>
  <c r="H309" i="24"/>
  <c r="N309" i="24" s="1"/>
  <c r="H312" i="24"/>
  <c r="N312" i="24" s="1"/>
  <c r="H320" i="24"/>
  <c r="N320" i="24" s="1"/>
  <c r="H321" i="24"/>
  <c r="N321" i="24" s="1"/>
  <c r="H323" i="24"/>
  <c r="N323" i="24" s="1"/>
  <c r="H327" i="24"/>
  <c r="N327" i="24" s="1"/>
  <c r="H333" i="24"/>
  <c r="N333" i="24" s="1"/>
  <c r="H336" i="24"/>
  <c r="N336" i="24" s="1"/>
  <c r="H338" i="24"/>
  <c r="N338" i="24" s="1"/>
  <c r="H343" i="24"/>
  <c r="N343" i="24" s="1"/>
  <c r="H347" i="24"/>
  <c r="N347" i="24" s="1"/>
  <c r="H371" i="24"/>
  <c r="L371" i="24"/>
  <c r="H372" i="24"/>
  <c r="N372" i="24" s="1"/>
  <c r="H374" i="24"/>
  <c r="N374" i="24" s="1"/>
  <c r="H376" i="24"/>
  <c r="N376" i="24" s="1"/>
  <c r="H377" i="24"/>
  <c r="N377" i="24" s="1"/>
  <c r="H378" i="24"/>
  <c r="N378" i="24" s="1"/>
  <c r="H380" i="24"/>
  <c r="N380" i="24" s="1"/>
  <c r="H383" i="24"/>
  <c r="N383" i="24" s="1"/>
  <c r="H384" i="24"/>
  <c r="N384" i="24" s="1"/>
  <c r="H387" i="24"/>
  <c r="N387" i="24" s="1"/>
  <c r="H391" i="24"/>
  <c r="N391" i="24" s="1"/>
  <c r="H394" i="24"/>
  <c r="N394" i="24" s="1"/>
  <c r="H395" i="24"/>
  <c r="N395" i="24" s="1"/>
  <c r="H401" i="24"/>
  <c r="N401" i="24" s="1"/>
  <c r="H402" i="24"/>
  <c r="N402" i="24" s="1"/>
  <c r="H404" i="24"/>
  <c r="N404" i="24" s="1"/>
  <c r="H405" i="24"/>
  <c r="N405" i="24" s="1"/>
  <c r="H410" i="24"/>
  <c r="N410" i="24" s="1"/>
  <c r="H419" i="24"/>
  <c r="N419" i="24" s="1"/>
  <c r="H422" i="24"/>
  <c r="N422" i="24" s="1"/>
  <c r="H423" i="24"/>
  <c r="N423" i="24" s="1"/>
  <c r="H424" i="24"/>
  <c r="N424" i="24" s="1"/>
  <c r="H433" i="24"/>
  <c r="N433" i="24" s="1"/>
  <c r="H434" i="24"/>
  <c r="N434" i="24" s="1"/>
  <c r="H435" i="24"/>
  <c r="N435" i="24" s="1"/>
  <c r="H436" i="24"/>
  <c r="N436" i="24" s="1"/>
  <c r="H437" i="24"/>
  <c r="N437" i="24" s="1"/>
  <c r="H438" i="24"/>
  <c r="N438" i="24" s="1"/>
  <c r="H446" i="24"/>
  <c r="N446" i="24" s="1"/>
  <c r="H459" i="24"/>
  <c r="N459" i="24" s="1"/>
  <c r="H460" i="24"/>
  <c r="N460" i="24" s="1"/>
  <c r="H467" i="24"/>
  <c r="N467" i="24" s="1"/>
  <c r="H469" i="24"/>
  <c r="N469" i="24" s="1"/>
  <c r="H470" i="24"/>
  <c r="N470" i="24" s="1"/>
  <c r="H471" i="24"/>
  <c r="N471" i="24" s="1"/>
  <c r="H472" i="24"/>
  <c r="N472" i="24" s="1"/>
  <c r="H481" i="24"/>
  <c r="N481" i="24" s="1"/>
  <c r="H483" i="24"/>
  <c r="N483" i="24" s="1"/>
  <c r="H484" i="24"/>
  <c r="N484" i="24" s="1"/>
  <c r="H485" i="24"/>
  <c r="N485" i="24" s="1"/>
  <c r="H487" i="24"/>
  <c r="N487" i="24" s="1"/>
  <c r="H489" i="24"/>
  <c r="N489" i="24" s="1"/>
  <c r="H492" i="24"/>
  <c r="N492" i="24" s="1"/>
  <c r="H493" i="24"/>
  <c r="N493" i="24" s="1"/>
  <c r="H494" i="24"/>
  <c r="N494" i="24" s="1"/>
  <c r="H496" i="24"/>
  <c r="N496" i="24" s="1"/>
  <c r="H497" i="24"/>
  <c r="N497" i="24" s="1"/>
  <c r="H499" i="24"/>
  <c r="N499" i="24" s="1"/>
  <c r="H502" i="24"/>
  <c r="N502" i="24" s="1"/>
  <c r="H507" i="24"/>
  <c r="N507" i="24" s="1"/>
  <c r="H509" i="24"/>
  <c r="N509" i="24" s="1"/>
  <c r="H511" i="24"/>
  <c r="N511" i="24" s="1"/>
  <c r="H512" i="24"/>
  <c r="N512" i="24" s="1"/>
  <c r="H513" i="24"/>
  <c r="N513" i="24" s="1"/>
  <c r="H514" i="24"/>
  <c r="N514" i="24" s="1"/>
  <c r="H518" i="24"/>
  <c r="N518" i="24" s="1"/>
  <c r="H520" i="24"/>
  <c r="N520" i="24" s="1"/>
  <c r="H525" i="24"/>
  <c r="N525" i="24" s="1"/>
  <c r="H539" i="24"/>
  <c r="N539" i="24" s="1"/>
  <c r="H540" i="24"/>
  <c r="N540" i="24" s="1"/>
  <c r="H541" i="24"/>
  <c r="N541" i="24" s="1"/>
  <c r="H544" i="24"/>
  <c r="N544" i="24" s="1"/>
  <c r="H546" i="24"/>
  <c r="N546" i="24" s="1"/>
  <c r="H558" i="24"/>
  <c r="N558" i="24" s="1"/>
  <c r="H560" i="24"/>
  <c r="N560" i="24" s="1"/>
  <c r="H564" i="24"/>
  <c r="N564" i="24" s="1"/>
  <c r="H567" i="24"/>
  <c r="N567" i="24" s="1"/>
  <c r="H568" i="24"/>
  <c r="N568" i="24" s="1"/>
  <c r="H580" i="24"/>
  <c r="N580" i="24" s="1"/>
  <c r="H583" i="24"/>
  <c r="N583" i="24" s="1"/>
  <c r="H588" i="24"/>
  <c r="N588" i="24" s="1"/>
  <c r="H589" i="24"/>
  <c r="N589" i="24" s="1"/>
  <c r="H590" i="24"/>
  <c r="N590" i="24" s="1"/>
  <c r="H591" i="24"/>
  <c r="N591" i="24" s="1"/>
  <c r="H597" i="24"/>
  <c r="N597" i="24" s="1"/>
  <c r="H598" i="24"/>
  <c r="N598" i="24" s="1"/>
  <c r="H599" i="24"/>
  <c r="N599" i="24" s="1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19" i="24"/>
  <c r="N619" i="24" s="1"/>
  <c r="H623" i="24"/>
  <c r="N623" i="24" s="1"/>
  <c r="H624" i="24"/>
  <c r="N624" i="24" s="1"/>
  <c r="H628" i="24"/>
  <c r="N628" i="24" s="1"/>
  <c r="H629" i="24"/>
  <c r="N629" i="24" s="1"/>
  <c r="H630" i="24"/>
  <c r="N630" i="24" s="1"/>
  <c r="H631" i="24"/>
  <c r="N631" i="24" s="1"/>
  <c r="H633" i="24"/>
  <c r="N633" i="24" s="1"/>
  <c r="H636" i="24"/>
  <c r="N636" i="24" s="1"/>
  <c r="H637" i="24"/>
  <c r="N637" i="24" s="1"/>
  <c r="H639" i="24"/>
  <c r="N639" i="24" s="1"/>
  <c r="H10" i="25"/>
  <c r="H11" i="25"/>
  <c r="N11" i="25" s="1"/>
  <c r="H12" i="25"/>
  <c r="N12" i="25" s="1"/>
  <c r="H13" i="25"/>
  <c r="N13" i="25" s="1"/>
  <c r="H14" i="25"/>
  <c r="N14" i="25" s="1"/>
  <c r="H22" i="25"/>
  <c r="L22" i="25"/>
  <c r="H81" i="25"/>
  <c r="L81" i="25"/>
  <c r="H86" i="25"/>
  <c r="N86" i="25" s="1"/>
  <c r="H98" i="25"/>
  <c r="N98" i="25" s="1"/>
  <c r="H103" i="25"/>
  <c r="N103" i="25" s="1"/>
  <c r="H105" i="25"/>
  <c r="N105" i="25" s="1"/>
  <c r="H116" i="25"/>
  <c r="N116" i="25" s="1"/>
  <c r="H144" i="25"/>
  <c r="N144" i="25" s="1"/>
  <c r="H188" i="25"/>
  <c r="L188" i="25"/>
  <c r="H189" i="25"/>
  <c r="N189" i="25" s="1"/>
  <c r="H193" i="25"/>
  <c r="N193" i="25" s="1"/>
  <c r="H195" i="25"/>
  <c r="N195" i="25" s="1"/>
  <c r="H215" i="25"/>
  <c r="N215" i="25" s="1"/>
  <c r="H216" i="25"/>
  <c r="N216" i="25" s="1"/>
  <c r="H218" i="25"/>
  <c r="N218" i="25" s="1"/>
  <c r="H220" i="25"/>
  <c r="N220" i="25" s="1"/>
  <c r="H221" i="25"/>
  <c r="N221" i="25" s="1"/>
  <c r="H226" i="25"/>
  <c r="N226" i="25" s="1"/>
  <c r="H227" i="25"/>
  <c r="N227" i="25" s="1"/>
  <c r="H242" i="25"/>
  <c r="N242" i="25" s="1"/>
  <c r="H292" i="25"/>
  <c r="N292" i="25" s="1"/>
  <c r="H293" i="25"/>
  <c r="N293" i="25" s="1"/>
  <c r="H295" i="25"/>
  <c r="N295" i="25" s="1"/>
  <c r="H312" i="25"/>
  <c r="N312" i="25" s="1"/>
  <c r="H318" i="25"/>
  <c r="N318" i="25" s="1"/>
  <c r="H321" i="25"/>
  <c r="N321" i="25" s="1"/>
  <c r="H332" i="25"/>
  <c r="N332" i="25" s="1"/>
  <c r="H334" i="25"/>
  <c r="N334" i="25" s="1"/>
  <c r="H336" i="25"/>
  <c r="N336" i="25" s="1"/>
  <c r="H597" i="25"/>
  <c r="N597" i="25" s="1"/>
  <c r="H591" i="25"/>
  <c r="N591" i="25" s="1"/>
  <c r="H590" i="25"/>
  <c r="N590" i="25" s="1"/>
  <c r="H588" i="25"/>
  <c r="N588" i="25" s="1"/>
  <c r="H583" i="25"/>
  <c r="N583" i="25" s="1"/>
  <c r="H568" i="25"/>
  <c r="N568" i="25" s="1"/>
  <c r="H567" i="25"/>
  <c r="N567" i="25" s="1"/>
  <c r="H371" i="25"/>
  <c r="L371" i="25"/>
  <c r="H377" i="25"/>
  <c r="N377" i="25" s="1"/>
  <c r="H379" i="25"/>
  <c r="N379" i="25" s="1"/>
  <c r="H380" i="25"/>
  <c r="N380" i="25" s="1"/>
  <c r="H383" i="25"/>
  <c r="N383" i="25" s="1"/>
  <c r="H392" i="25"/>
  <c r="N392" i="25" s="1"/>
  <c r="H395" i="25"/>
  <c r="N395" i="25" s="1"/>
  <c r="H405" i="25"/>
  <c r="N405" i="25" s="1"/>
  <c r="H410" i="25"/>
  <c r="N410" i="25" s="1"/>
  <c r="H419" i="25"/>
  <c r="N419" i="25" s="1"/>
  <c r="I422" i="25"/>
  <c r="J423" i="25"/>
  <c r="I435" i="25"/>
  <c r="I436" i="25"/>
  <c r="I437" i="25"/>
  <c r="I460" i="25"/>
  <c r="I469" i="25"/>
  <c r="J471" i="25"/>
  <c r="J472" i="25"/>
  <c r="J473" i="25"/>
  <c r="J477" i="25"/>
  <c r="H517" i="25"/>
  <c r="N517" i="25" s="1"/>
  <c r="J539" i="25"/>
  <c r="I22" i="22"/>
  <c r="I24" i="22"/>
  <c r="I32" i="22"/>
  <c r="I47" i="22"/>
  <c r="I48" i="22"/>
  <c r="I81" i="22"/>
  <c r="I82" i="22"/>
  <c r="I85" i="22"/>
  <c r="I86" i="22"/>
  <c r="I87" i="22"/>
  <c r="I93" i="22"/>
  <c r="I100" i="22"/>
  <c r="I101" i="22"/>
  <c r="I103" i="22"/>
  <c r="I104" i="22"/>
  <c r="I105" i="22"/>
  <c r="I108" i="22"/>
  <c r="I111" i="22"/>
  <c r="I112" i="22"/>
  <c r="I114" i="22"/>
  <c r="I115" i="22"/>
  <c r="I116" i="22"/>
  <c r="I118" i="22"/>
  <c r="I120" i="22"/>
  <c r="I125" i="22"/>
  <c r="I129" i="22"/>
  <c r="I137" i="22"/>
  <c r="I139" i="22"/>
  <c r="I141" i="22"/>
  <c r="I144" i="22"/>
  <c r="I145" i="22"/>
  <c r="I146" i="22"/>
  <c r="I147" i="22"/>
  <c r="I148" i="22"/>
  <c r="I149" i="22"/>
  <c r="I150" i="22"/>
  <c r="I156" i="22"/>
  <c r="I161" i="22"/>
  <c r="I188" i="22"/>
  <c r="I189" i="22"/>
  <c r="I190" i="22"/>
  <c r="I193" i="22"/>
  <c r="I195" i="22"/>
  <c r="I197" i="22"/>
  <c r="I198" i="22"/>
  <c r="I201" i="22"/>
  <c r="I202" i="22"/>
  <c r="I203" i="22"/>
  <c r="I204" i="22"/>
  <c r="I205" i="22"/>
  <c r="I215" i="22"/>
  <c r="I218" i="22"/>
  <c r="I219" i="22"/>
  <c r="I220" i="22"/>
  <c r="I227" i="22"/>
  <c r="I230" i="22"/>
  <c r="I235" i="22"/>
  <c r="I242" i="22"/>
  <c r="I248" i="22"/>
  <c r="I255" i="22"/>
  <c r="I258" i="22"/>
  <c r="I265" i="22"/>
  <c r="I293" i="22"/>
  <c r="I294" i="22"/>
  <c r="I297" i="22"/>
  <c r="I299" i="22"/>
  <c r="I304" i="22"/>
  <c r="I306" i="22"/>
  <c r="I310" i="22"/>
  <c r="I312" i="22"/>
  <c r="I316" i="22"/>
  <c r="I321" i="22"/>
  <c r="I324" i="22"/>
  <c r="I371" i="22"/>
  <c r="I372" i="22"/>
  <c r="I374" i="22"/>
  <c r="I377" i="22"/>
  <c r="I380" i="22"/>
  <c r="I381" i="22"/>
  <c r="I383" i="22"/>
  <c r="I384" i="22"/>
  <c r="I387" i="22"/>
  <c r="I389" i="22"/>
  <c r="I391" i="22"/>
  <c r="I395" i="22"/>
  <c r="I396" i="22"/>
  <c r="I397" i="22"/>
  <c r="I401" i="22"/>
  <c r="I402" i="22"/>
  <c r="I406" i="22"/>
  <c r="I410" i="22"/>
  <c r="I419" i="22"/>
  <c r="I422" i="22"/>
  <c r="I423" i="22"/>
  <c r="I424" i="22"/>
  <c r="I428" i="22"/>
  <c r="I435" i="22"/>
  <c r="I437" i="22"/>
  <c r="I446" i="22"/>
  <c r="I449" i="22"/>
  <c r="I460" i="22"/>
  <c r="I465" i="22"/>
  <c r="I473" i="22"/>
  <c r="I493" i="22"/>
  <c r="I507" i="22"/>
  <c r="I512" i="22"/>
  <c r="I564" i="22"/>
  <c r="I567" i="22"/>
  <c r="I583" i="22"/>
  <c r="I612" i="22"/>
  <c r="I615" i="22"/>
  <c r="I616" i="22"/>
  <c r="I617" i="22"/>
  <c r="I619" i="22"/>
  <c r="I627" i="22"/>
  <c r="I628" i="22"/>
  <c r="I22" i="23"/>
  <c r="I26" i="23"/>
  <c r="I30" i="23"/>
  <c r="I31" i="23"/>
  <c r="I33" i="23"/>
  <c r="I53" i="23"/>
  <c r="I67" i="23"/>
  <c r="I81" i="23"/>
  <c r="I82" i="23"/>
  <c r="I84" i="23"/>
  <c r="I85" i="23"/>
  <c r="I86" i="23"/>
  <c r="I87" i="23"/>
  <c r="I97" i="23"/>
  <c r="I100" i="23"/>
  <c r="I103" i="23"/>
  <c r="I111" i="23"/>
  <c r="I115" i="23"/>
  <c r="I116" i="23"/>
  <c r="I124" i="23"/>
  <c r="I126" i="23"/>
  <c r="I127" i="23"/>
  <c r="I128" i="23"/>
  <c r="I132" i="23"/>
  <c r="I133" i="23"/>
  <c r="I134" i="23"/>
  <c r="I135" i="23"/>
  <c r="I136" i="23"/>
  <c r="I137" i="23"/>
  <c r="I138" i="23"/>
  <c r="I139" i="23"/>
  <c r="I141" i="23"/>
  <c r="I142" i="23"/>
  <c r="I144" i="23"/>
  <c r="I147" i="23"/>
  <c r="I149" i="23"/>
  <c r="I150" i="23"/>
  <c r="I156" i="23"/>
  <c r="I188" i="23"/>
  <c r="I189" i="23"/>
  <c r="I195" i="23"/>
  <c r="I197" i="23"/>
  <c r="I198" i="23"/>
  <c r="I200" i="23"/>
  <c r="I202" i="23"/>
  <c r="I203" i="23"/>
  <c r="I204" i="23"/>
  <c r="I209" i="23"/>
  <c r="I210" i="23"/>
  <c r="I218" i="23"/>
  <c r="I235" i="23"/>
  <c r="I244" i="23"/>
  <c r="I245" i="23"/>
  <c r="I248" i="23"/>
  <c r="I255" i="23"/>
  <c r="I256" i="23"/>
  <c r="I258" i="23"/>
  <c r="I261" i="23"/>
  <c r="I263" i="23"/>
  <c r="I292" i="23"/>
  <c r="I293" i="23"/>
  <c r="I294" i="23"/>
  <c r="I306" i="23"/>
  <c r="I311" i="23"/>
  <c r="I312" i="23"/>
  <c r="I324" i="23"/>
  <c r="I343" i="23"/>
  <c r="I371" i="23"/>
  <c r="I372" i="23"/>
  <c r="I373" i="23"/>
  <c r="I377" i="23"/>
  <c r="I378" i="23"/>
  <c r="I380" i="23"/>
  <c r="I383" i="23"/>
  <c r="I384" i="23"/>
  <c r="I386" i="23"/>
  <c r="I387" i="23"/>
  <c r="I389" i="23"/>
  <c r="I391" i="23"/>
  <c r="I392" i="23"/>
  <c r="I395" i="23"/>
  <c r="I396" i="23"/>
  <c r="I406" i="23"/>
  <c r="I408" i="23"/>
  <c r="I409" i="23"/>
  <c r="I410" i="23"/>
  <c r="I419" i="23"/>
  <c r="I422" i="23"/>
  <c r="I423" i="23"/>
  <c r="I424" i="23"/>
  <c r="I433" i="23"/>
  <c r="I434" i="23"/>
  <c r="I435" i="23"/>
  <c r="I436" i="23"/>
  <c r="I442" i="23"/>
  <c r="I446" i="23"/>
  <c r="I450" i="23"/>
  <c r="I470" i="23"/>
  <c r="I473" i="23"/>
  <c r="I485" i="23"/>
  <c r="I518" i="23"/>
  <c r="I545" i="23"/>
  <c r="I546" i="23"/>
  <c r="I589" i="23"/>
  <c r="I612" i="23"/>
  <c r="I613" i="23"/>
  <c r="I615" i="23"/>
  <c r="I616" i="23"/>
  <c r="I617" i="23"/>
  <c r="I621" i="23"/>
  <c r="I627" i="23"/>
  <c r="I630" i="23"/>
  <c r="I631" i="23"/>
  <c r="I639" i="23"/>
  <c r="I22" i="24"/>
  <c r="I28" i="24"/>
  <c r="I30" i="24"/>
  <c r="I31" i="24"/>
  <c r="I32" i="24"/>
  <c r="I33" i="24"/>
  <c r="I47" i="24"/>
  <c r="I53" i="24"/>
  <c r="I62" i="24"/>
  <c r="I81" i="24"/>
  <c r="I82" i="24"/>
  <c r="I85" i="24"/>
  <c r="I86" i="24"/>
  <c r="I87" i="24"/>
  <c r="I97" i="24"/>
  <c r="I100" i="24"/>
  <c r="I101" i="24"/>
  <c r="I103" i="24"/>
  <c r="I107" i="24"/>
  <c r="I111" i="24"/>
  <c r="I116" i="24"/>
  <c r="I118" i="24"/>
  <c r="I121" i="24"/>
  <c r="I123" i="24"/>
  <c r="I129" i="24"/>
  <c r="I135" i="24"/>
  <c r="I136" i="24"/>
  <c r="I137" i="24"/>
  <c r="I139" i="24"/>
  <c r="I141" i="24"/>
  <c r="I142" i="24"/>
  <c r="I144" i="24"/>
  <c r="I145" i="24"/>
  <c r="I146" i="24"/>
  <c r="I147" i="24"/>
  <c r="I148" i="24"/>
  <c r="I149" i="24"/>
  <c r="I150" i="24"/>
  <c r="I156" i="24"/>
  <c r="I161" i="24"/>
  <c r="I166" i="24"/>
  <c r="I168" i="24"/>
  <c r="I188" i="24"/>
  <c r="I189" i="24"/>
  <c r="I190" i="24"/>
  <c r="I191" i="24"/>
  <c r="I193" i="24"/>
  <c r="I195" i="24"/>
  <c r="I197" i="24"/>
  <c r="I201" i="24"/>
  <c r="I202" i="24"/>
  <c r="I203" i="24"/>
  <c r="I204" i="24"/>
  <c r="I207" i="24"/>
  <c r="I209" i="24"/>
  <c r="I210" i="24"/>
  <c r="I215" i="24"/>
  <c r="I216" i="24"/>
  <c r="I218" i="24"/>
  <c r="I220" i="24"/>
  <c r="I226" i="24"/>
  <c r="I227" i="24"/>
  <c r="I230" i="24"/>
  <c r="I235" i="24"/>
  <c r="I248" i="24"/>
  <c r="I255" i="24"/>
  <c r="I258" i="24"/>
  <c r="I264" i="24"/>
  <c r="I269" i="24"/>
  <c r="I270" i="24"/>
  <c r="I277" i="24"/>
  <c r="I293" i="24"/>
  <c r="I294" i="24"/>
  <c r="I305" i="24"/>
  <c r="I306" i="24"/>
  <c r="I309" i="24"/>
  <c r="I310" i="24"/>
  <c r="I311" i="24"/>
  <c r="I312" i="24"/>
  <c r="I326" i="24"/>
  <c r="I340" i="24"/>
  <c r="I371" i="24"/>
  <c r="I372" i="24"/>
  <c r="I373" i="24"/>
  <c r="I374" i="24"/>
  <c r="I377" i="24"/>
  <c r="I380" i="24"/>
  <c r="I381" i="24"/>
  <c r="I383" i="24"/>
  <c r="I384" i="24"/>
  <c r="I386" i="24"/>
  <c r="I387" i="24"/>
  <c r="I388" i="24"/>
  <c r="I389" i="24"/>
  <c r="I391" i="24"/>
  <c r="I392" i="24"/>
  <c r="I394" i="24"/>
  <c r="I395" i="24"/>
  <c r="I396" i="24"/>
  <c r="I397" i="24"/>
  <c r="I398" i="24"/>
  <c r="I402" i="24"/>
  <c r="I405" i="24"/>
  <c r="I406" i="24"/>
  <c r="I408" i="24"/>
  <c r="I410" i="24"/>
  <c r="I413" i="24"/>
  <c r="I416" i="24"/>
  <c r="I419" i="24"/>
  <c r="I422" i="24"/>
  <c r="I423" i="24"/>
  <c r="I424" i="24"/>
  <c r="I428" i="24"/>
  <c r="I434" i="24"/>
  <c r="I435" i="24"/>
  <c r="I436" i="24"/>
  <c r="I438" i="24"/>
  <c r="I446" i="24"/>
  <c r="I450" i="24"/>
  <c r="I451" i="24"/>
  <c r="I454" i="24"/>
  <c r="I455" i="24"/>
  <c r="I461" i="24"/>
  <c r="I469" i="24"/>
  <c r="I471" i="24"/>
  <c r="I472" i="24"/>
  <c r="I484" i="24"/>
  <c r="I499" i="24"/>
  <c r="I504" i="24"/>
  <c r="I507" i="24"/>
  <c r="I517" i="24"/>
  <c r="I525" i="24"/>
  <c r="I528" i="24"/>
  <c r="I539" i="24"/>
  <c r="I540" i="24"/>
  <c r="I543" i="24"/>
  <c r="I545" i="24"/>
  <c r="I588" i="24"/>
  <c r="I590" i="24"/>
  <c r="I612" i="24"/>
  <c r="I614" i="24"/>
  <c r="I615" i="24"/>
  <c r="I616" i="24"/>
  <c r="I617" i="24"/>
  <c r="I623" i="24"/>
  <c r="I629" i="24"/>
  <c r="I630" i="24"/>
  <c r="I639" i="24"/>
  <c r="I22" i="25"/>
  <c r="I47" i="25"/>
  <c r="I81" i="25"/>
  <c r="I82" i="25"/>
  <c r="I85" i="25"/>
  <c r="I86" i="25"/>
  <c r="I88" i="25"/>
  <c r="I100" i="25"/>
  <c r="I101" i="25"/>
  <c r="I111" i="25"/>
  <c r="I115" i="25"/>
  <c r="I125" i="25"/>
  <c r="I133" i="25"/>
  <c r="I135" i="25"/>
  <c r="I139" i="25"/>
  <c r="I141" i="25"/>
  <c r="I142" i="25"/>
  <c r="I143" i="25"/>
  <c r="I144" i="25"/>
  <c r="I145" i="25"/>
  <c r="I146" i="25"/>
  <c r="I147" i="25"/>
  <c r="I148" i="25"/>
  <c r="I149" i="25"/>
  <c r="I156" i="25"/>
  <c r="I158" i="25"/>
  <c r="I188" i="25"/>
  <c r="I189" i="25"/>
  <c r="I195" i="25"/>
  <c r="I197" i="25"/>
  <c r="I202" i="25"/>
  <c r="I203" i="25"/>
  <c r="I204" i="25"/>
  <c r="I215" i="25"/>
  <c r="I216" i="25"/>
  <c r="I220" i="25"/>
  <c r="I230" i="25"/>
  <c r="I235" i="25"/>
  <c r="I242" i="25"/>
  <c r="I248" i="25"/>
  <c r="I255" i="25"/>
  <c r="I262" i="25"/>
  <c r="I263" i="25"/>
  <c r="I276" i="25"/>
  <c r="I293" i="25"/>
  <c r="I294" i="25"/>
  <c r="I312" i="25"/>
  <c r="I318" i="25"/>
  <c r="I321" i="25"/>
  <c r="I327" i="25"/>
  <c r="I338" i="25"/>
  <c r="I590" i="25"/>
  <c r="I571" i="25"/>
  <c r="I539" i="25"/>
  <c r="I514" i="25"/>
  <c r="I478" i="25"/>
  <c r="I371" i="25"/>
  <c r="I372" i="25"/>
  <c r="I373" i="25"/>
  <c r="I377" i="25"/>
  <c r="I378" i="25"/>
  <c r="I380" i="25"/>
  <c r="I383" i="25"/>
  <c r="I384" i="25"/>
  <c r="I386" i="25"/>
  <c r="I387" i="25"/>
  <c r="I389" i="25"/>
  <c r="I391" i="25"/>
  <c r="I395" i="25"/>
  <c r="I401" i="25"/>
  <c r="I402" i="25"/>
  <c r="I405" i="25"/>
  <c r="I406" i="25"/>
  <c r="I413" i="25"/>
  <c r="I419" i="25"/>
  <c r="J422" i="25"/>
  <c r="H424" i="25"/>
  <c r="N424" i="25" s="1"/>
  <c r="I430" i="25"/>
  <c r="I434" i="25"/>
  <c r="J435" i="25"/>
  <c r="J437" i="25"/>
  <c r="H446" i="25"/>
  <c r="N446" i="25" s="1"/>
  <c r="I450" i="25"/>
  <c r="I451" i="25"/>
  <c r="J460" i="25"/>
  <c r="J466" i="25"/>
  <c r="J467" i="25"/>
  <c r="J469" i="25"/>
  <c r="H484" i="25"/>
  <c r="N484" i="25" s="1"/>
  <c r="H493" i="25"/>
  <c r="N493" i="25" s="1"/>
  <c r="H499" i="25"/>
  <c r="N499" i="25" s="1"/>
  <c r="H509" i="25"/>
  <c r="N509" i="25" s="1"/>
  <c r="H512" i="25"/>
  <c r="N512" i="25" s="1"/>
  <c r="H514" i="25"/>
  <c r="N514" i="25" s="1"/>
  <c r="J371" i="23"/>
  <c r="J377" i="23"/>
  <c r="J380" i="23"/>
  <c r="J383" i="23"/>
  <c r="J384" i="23"/>
  <c r="J386" i="23"/>
  <c r="J387" i="23"/>
  <c r="J391" i="23"/>
  <c r="J392" i="23"/>
  <c r="J394" i="23"/>
  <c r="J395" i="23"/>
  <c r="J396" i="23"/>
  <c r="J401" i="23"/>
  <c r="J402" i="23"/>
  <c r="J405" i="23"/>
  <c r="J406" i="23"/>
  <c r="J410" i="23"/>
  <c r="J411" i="23"/>
  <c r="J419" i="23"/>
  <c r="J422" i="23"/>
  <c r="J423" i="23"/>
  <c r="J424" i="23"/>
  <c r="J432" i="23"/>
  <c r="J433" i="23"/>
  <c r="J434" i="23"/>
  <c r="J435" i="23"/>
  <c r="J437" i="23"/>
  <c r="J446" i="23"/>
  <c r="J469" i="23"/>
  <c r="J470" i="23"/>
  <c r="J471" i="23"/>
  <c r="J473" i="23"/>
  <c r="J485" i="23"/>
  <c r="J487" i="23"/>
  <c r="J499" i="23"/>
  <c r="J507" i="23"/>
  <c r="J518" i="23"/>
  <c r="J545" i="23"/>
  <c r="J546" i="23"/>
  <c r="J551" i="23"/>
  <c r="J563" i="23"/>
  <c r="J564" i="23"/>
  <c r="J568" i="23"/>
  <c r="J570" i="23"/>
  <c r="J583" i="23"/>
  <c r="J588" i="23"/>
  <c r="J589" i="23"/>
  <c r="J590" i="23"/>
  <c r="J612" i="23"/>
  <c r="J613" i="23"/>
  <c r="J614" i="23"/>
  <c r="J615" i="23"/>
  <c r="J616" i="23"/>
  <c r="J617" i="23"/>
  <c r="J622" i="23"/>
  <c r="J627" i="23"/>
  <c r="J628" i="23"/>
  <c r="J629" i="23"/>
  <c r="J630" i="23"/>
  <c r="J631" i="23"/>
  <c r="J636" i="23"/>
  <c r="J639" i="23"/>
  <c r="J22" i="24"/>
  <c r="J28" i="24"/>
  <c r="J31" i="24"/>
  <c r="J33" i="24"/>
  <c r="J37" i="24"/>
  <c r="J39" i="24"/>
  <c r="J42" i="24"/>
  <c r="J53" i="24"/>
  <c r="J64" i="24"/>
  <c r="J67" i="24"/>
  <c r="J81" i="24"/>
  <c r="J82" i="24"/>
  <c r="J83" i="24"/>
  <c r="J85" i="24"/>
  <c r="J86" i="24"/>
  <c r="J87" i="24"/>
  <c r="J101" i="24"/>
  <c r="J103" i="24"/>
  <c r="J104" i="24"/>
  <c r="J105" i="24"/>
  <c r="J111" i="24"/>
  <c r="J113" i="24"/>
  <c r="J115" i="24"/>
  <c r="J116" i="24"/>
  <c r="J118" i="24"/>
  <c r="J120" i="24"/>
  <c r="J121" i="24"/>
  <c r="J123" i="24"/>
  <c r="J124" i="24"/>
  <c r="J125" i="24"/>
  <c r="J126" i="24"/>
  <c r="J127" i="24"/>
  <c r="J129" i="24"/>
  <c r="J139" i="24"/>
  <c r="J141" i="24"/>
  <c r="J144" i="24"/>
  <c r="J145" i="24"/>
  <c r="J150" i="24"/>
  <c r="J156" i="24"/>
  <c r="J158" i="24"/>
  <c r="J188" i="24"/>
  <c r="J191" i="24"/>
  <c r="J193" i="24"/>
  <c r="J195" i="24"/>
  <c r="J197" i="24"/>
  <c r="J198" i="24"/>
  <c r="J202" i="24"/>
  <c r="J203" i="24"/>
  <c r="J204" i="24"/>
  <c r="J205" i="24"/>
  <c r="J209" i="24"/>
  <c r="J210" i="24"/>
  <c r="J211" i="24"/>
  <c r="J215" i="24"/>
  <c r="J218" i="24"/>
  <c r="J219" i="24"/>
  <c r="J220" i="24"/>
  <c r="J221" i="24"/>
  <c r="J222" i="24"/>
  <c r="J226" i="24"/>
  <c r="J227" i="24"/>
  <c r="J230" i="24"/>
  <c r="J231" i="24"/>
  <c r="J234" i="24"/>
  <c r="J235" i="24"/>
  <c r="J242" i="24"/>
  <c r="J248" i="24"/>
  <c r="J255" i="24"/>
  <c r="J258" i="24"/>
  <c r="J292" i="24"/>
  <c r="J293" i="24"/>
  <c r="J294" i="24"/>
  <c r="J299" i="24"/>
  <c r="J300" i="24"/>
  <c r="J305" i="24"/>
  <c r="J306" i="24"/>
  <c r="J309" i="24"/>
  <c r="J310" i="24"/>
  <c r="J312" i="24"/>
  <c r="J320" i="24"/>
  <c r="J322" i="24"/>
  <c r="J324" i="24"/>
  <c r="J332" i="24"/>
  <c r="J338" i="24"/>
  <c r="J340" i="24"/>
  <c r="J341" i="24"/>
  <c r="J347" i="24"/>
  <c r="J356" i="24"/>
  <c r="J371" i="24"/>
  <c r="J372" i="24"/>
  <c r="J374" i="24"/>
  <c r="J377" i="24"/>
  <c r="J379" i="24"/>
  <c r="J380" i="24"/>
  <c r="J381" i="24"/>
  <c r="J383" i="24"/>
  <c r="J384" i="24"/>
  <c r="J386" i="24"/>
  <c r="J387" i="24"/>
  <c r="J391" i="24"/>
  <c r="J392" i="24"/>
  <c r="J394" i="24"/>
  <c r="J395" i="24"/>
  <c r="J396" i="24"/>
  <c r="J397" i="24"/>
  <c r="J401" i="24"/>
  <c r="J402" i="24"/>
  <c r="J405" i="24"/>
  <c r="J406" i="24"/>
  <c r="J407" i="24"/>
  <c r="J408" i="24"/>
  <c r="J410" i="24"/>
  <c r="J419" i="24"/>
  <c r="J422" i="24"/>
  <c r="J423" i="24"/>
  <c r="J424" i="24"/>
  <c r="J428" i="24"/>
  <c r="J433" i="24"/>
  <c r="J434" i="24"/>
  <c r="J435" i="24"/>
  <c r="J436" i="24"/>
  <c r="J437" i="24"/>
  <c r="J438" i="24"/>
  <c r="J446" i="24"/>
  <c r="J458" i="24"/>
  <c r="J460" i="24"/>
  <c r="J461" i="24"/>
  <c r="J469" i="24"/>
  <c r="J472" i="24"/>
  <c r="J481" i="24"/>
  <c r="J483" i="24"/>
  <c r="J484" i="24"/>
  <c r="J485" i="24"/>
  <c r="J486" i="24"/>
  <c r="J489" i="24"/>
  <c r="J493" i="24"/>
  <c r="J494" i="24"/>
  <c r="J497" i="24"/>
  <c r="J499" i="24"/>
  <c r="J504" i="24"/>
  <c r="J507" i="24"/>
  <c r="J512" i="24"/>
  <c r="J514" i="24"/>
  <c r="J517" i="24"/>
  <c r="J518" i="24"/>
  <c r="J523" i="24"/>
  <c r="J525" i="24"/>
  <c r="J526" i="24"/>
  <c r="J529" i="24"/>
  <c r="J530" i="24"/>
  <c r="J539" i="24"/>
  <c r="J544" i="24"/>
  <c r="J545" i="24"/>
  <c r="J546" i="24"/>
  <c r="J564" i="24"/>
  <c r="J565" i="24"/>
  <c r="J567" i="24"/>
  <c r="J570" i="24"/>
  <c r="J571" i="24"/>
  <c r="J575" i="24"/>
  <c r="J580" i="24"/>
  <c r="J583" i="24"/>
  <c r="J585" i="24"/>
  <c r="J588" i="24"/>
  <c r="J589" i="24"/>
  <c r="J590" i="24"/>
  <c r="J591" i="24"/>
  <c r="J612" i="24"/>
  <c r="J613" i="24"/>
  <c r="J614" i="24"/>
  <c r="J615" i="24"/>
  <c r="J616" i="24"/>
  <c r="J617" i="24"/>
  <c r="J619" i="24"/>
  <c r="J621" i="24"/>
  <c r="J626" i="24"/>
  <c r="J628" i="24"/>
  <c r="J629" i="24"/>
  <c r="J630" i="24"/>
  <c r="J631" i="24"/>
  <c r="J632" i="24"/>
  <c r="J633" i="24"/>
  <c r="J634" i="24"/>
  <c r="J636" i="24"/>
  <c r="J639" i="24"/>
  <c r="J22" i="25"/>
  <c r="J81" i="25"/>
  <c r="J82" i="25"/>
  <c r="J85" i="25"/>
  <c r="J86" i="25"/>
  <c r="J88" i="25"/>
  <c r="J100" i="25"/>
  <c r="J101" i="25"/>
  <c r="J105" i="25"/>
  <c r="J115" i="25"/>
  <c r="J120" i="25"/>
  <c r="J123" i="25"/>
  <c r="J125" i="25"/>
  <c r="J126" i="25"/>
  <c r="J129" i="25"/>
  <c r="J133" i="25"/>
  <c r="J139" i="25"/>
  <c r="J141" i="25"/>
  <c r="J142" i="25"/>
  <c r="J144" i="25"/>
  <c r="J146" i="25"/>
  <c r="J147" i="25"/>
  <c r="J148" i="25"/>
  <c r="J158" i="25"/>
  <c r="J166" i="25"/>
  <c r="J188" i="25"/>
  <c r="J189" i="25"/>
  <c r="J195" i="25"/>
  <c r="J202" i="25"/>
  <c r="J204" i="25"/>
  <c r="J210" i="25"/>
  <c r="J215" i="25"/>
  <c r="J216" i="25"/>
  <c r="J218" i="25"/>
  <c r="J219" i="25"/>
  <c r="J220" i="25"/>
  <c r="J221" i="25"/>
  <c r="J227" i="25"/>
  <c r="J230" i="25"/>
  <c r="J235" i="25"/>
  <c r="J242" i="25"/>
  <c r="J255" i="25"/>
  <c r="J258" i="25"/>
  <c r="J262" i="25"/>
  <c r="J276" i="25"/>
  <c r="J285" i="25"/>
  <c r="J293" i="25"/>
  <c r="J294" i="25"/>
  <c r="J300" i="25"/>
  <c r="J306" i="25"/>
  <c r="J312" i="25"/>
  <c r="J321" i="25"/>
  <c r="J323" i="25"/>
  <c r="J327" i="25"/>
  <c r="J336" i="25"/>
  <c r="J597" i="25"/>
  <c r="J591" i="25"/>
  <c r="J590" i="25"/>
  <c r="J589" i="25"/>
  <c r="J588" i="25"/>
  <c r="J583" i="25"/>
  <c r="J571" i="25"/>
  <c r="J568" i="25"/>
  <c r="J371" i="25"/>
  <c r="J373" i="25"/>
  <c r="J374" i="25"/>
  <c r="J377" i="25"/>
  <c r="J383" i="25"/>
  <c r="J386" i="25"/>
  <c r="J391" i="25"/>
  <c r="J394" i="25"/>
  <c r="J395" i="25"/>
  <c r="J400" i="25"/>
  <c r="J401" i="25"/>
  <c r="J402" i="25"/>
  <c r="J405" i="25"/>
  <c r="J406" i="25"/>
  <c r="J419" i="25"/>
  <c r="H423" i="25"/>
  <c r="N423" i="25" s="1"/>
  <c r="I424" i="25"/>
  <c r="J430" i="25"/>
  <c r="J433" i="25"/>
  <c r="J434" i="25"/>
  <c r="H442" i="25"/>
  <c r="N442" i="25" s="1"/>
  <c r="I446" i="25"/>
  <c r="J514" i="25"/>
  <c r="J517" i="25"/>
  <c r="J518" i="25"/>
  <c r="J522" i="25"/>
  <c r="J523" i="25"/>
  <c r="J534" i="25"/>
  <c r="G612" i="25"/>
  <c r="M612" i="25" s="1"/>
  <c r="K612" i="25"/>
  <c r="G615" i="25"/>
  <c r="M615" i="25" s="1"/>
  <c r="G616" i="25"/>
  <c r="M616" i="25" s="1"/>
  <c r="G623" i="25"/>
  <c r="M623" i="25" s="1"/>
  <c r="G625" i="25"/>
  <c r="M625" i="25" s="1"/>
  <c r="G627" i="25"/>
  <c r="M627" i="25" s="1"/>
  <c r="G628" i="25"/>
  <c r="M628" i="25" s="1"/>
  <c r="G630" i="25"/>
  <c r="M630" i="25" s="1"/>
  <c r="G10" i="26"/>
  <c r="G11" i="26"/>
  <c r="M11" i="26" s="1"/>
  <c r="G12" i="26"/>
  <c r="M12" i="26" s="1"/>
  <c r="G13" i="26"/>
  <c r="M13" i="26" s="1"/>
  <c r="G14" i="26"/>
  <c r="M14" i="26" s="1"/>
  <c r="G22" i="26"/>
  <c r="K22" i="26"/>
  <c r="G30" i="26"/>
  <c r="M30" i="26" s="1"/>
  <c r="H33" i="26"/>
  <c r="N33" i="26" s="1"/>
  <c r="K81" i="26"/>
  <c r="H82" i="26"/>
  <c r="N82" i="26" s="1"/>
  <c r="G84" i="26"/>
  <c r="M84" i="26" s="1"/>
  <c r="G86" i="26"/>
  <c r="M86" i="26" s="1"/>
  <c r="H108" i="26"/>
  <c r="N108" i="26" s="1"/>
  <c r="G111" i="26"/>
  <c r="M111" i="26" s="1"/>
  <c r="H123" i="26"/>
  <c r="N123" i="26" s="1"/>
  <c r="M126" i="26"/>
  <c r="J127" i="26"/>
  <c r="G128" i="26"/>
  <c r="M128" i="26" s="1"/>
  <c r="H135" i="26"/>
  <c r="N135" i="26" s="1"/>
  <c r="H137" i="26"/>
  <c r="N137" i="26" s="1"/>
  <c r="H139" i="26"/>
  <c r="N139" i="26" s="1"/>
  <c r="G141" i="26"/>
  <c r="M141" i="26" s="1"/>
  <c r="G144" i="26"/>
  <c r="M144" i="26" s="1"/>
  <c r="G150" i="26"/>
  <c r="M150" i="26" s="1"/>
  <c r="H161" i="26"/>
  <c r="N161" i="26" s="1"/>
  <c r="M168" i="26"/>
  <c r="J188" i="26"/>
  <c r="M189" i="26"/>
  <c r="M195" i="26"/>
  <c r="J201" i="26"/>
  <c r="G202" i="26"/>
  <c r="M202" i="26" s="1"/>
  <c r="G209" i="26"/>
  <c r="M209" i="26" s="1"/>
  <c r="J218" i="26"/>
  <c r="H220" i="26"/>
  <c r="N220" i="26" s="1"/>
  <c r="M226" i="26"/>
  <c r="H248" i="26"/>
  <c r="N248" i="26" s="1"/>
  <c r="M297" i="26"/>
  <c r="H308" i="26"/>
  <c r="N308" i="26" s="1"/>
  <c r="G311" i="26"/>
  <c r="M311" i="26" s="1"/>
  <c r="H312" i="26"/>
  <c r="N312" i="26" s="1"/>
  <c r="G315" i="26"/>
  <c r="M315" i="26" s="1"/>
  <c r="H324" i="26"/>
  <c r="N324" i="26" s="1"/>
  <c r="G327" i="26"/>
  <c r="M327" i="26" s="1"/>
  <c r="H340" i="26"/>
  <c r="N340" i="26" s="1"/>
  <c r="G343" i="26"/>
  <c r="M343" i="26" s="1"/>
  <c r="J383" i="26"/>
  <c r="G395" i="26"/>
  <c r="M395" i="26" s="1"/>
  <c r="J405" i="26"/>
  <c r="G406" i="26"/>
  <c r="M406" i="26" s="1"/>
  <c r="J409" i="26"/>
  <c r="G410" i="26"/>
  <c r="M410" i="26" s="1"/>
  <c r="J423" i="26"/>
  <c r="G424" i="26"/>
  <c r="M424" i="26" s="1"/>
  <c r="M512" i="26"/>
  <c r="M514" i="26"/>
  <c r="M518" i="26"/>
  <c r="M10" i="28"/>
  <c r="H612" i="25"/>
  <c r="N612" i="25" s="1"/>
  <c r="L612" i="25"/>
  <c r="H615" i="25"/>
  <c r="N615" i="25" s="1"/>
  <c r="H616" i="25"/>
  <c r="N616" i="25" s="1"/>
  <c r="H617" i="25"/>
  <c r="N617" i="25" s="1"/>
  <c r="H623" i="25"/>
  <c r="N623" i="25" s="1"/>
  <c r="H625" i="25"/>
  <c r="N625" i="25" s="1"/>
  <c r="H627" i="25"/>
  <c r="N627" i="25" s="1"/>
  <c r="H628" i="25"/>
  <c r="N628" i="25" s="1"/>
  <c r="H629" i="25"/>
  <c r="N629" i="25" s="1"/>
  <c r="H630" i="25"/>
  <c r="N630" i="25" s="1"/>
  <c r="H631" i="25"/>
  <c r="N631" i="25" s="1"/>
  <c r="H10" i="26"/>
  <c r="H11" i="26"/>
  <c r="N11" i="26" s="1"/>
  <c r="H12" i="26"/>
  <c r="N12" i="26" s="1"/>
  <c r="H13" i="26"/>
  <c r="N13" i="26" s="1"/>
  <c r="H14" i="26"/>
  <c r="N14" i="26" s="1"/>
  <c r="H22" i="26"/>
  <c r="L22" i="26"/>
  <c r="H26" i="26"/>
  <c r="N26" i="26" s="1"/>
  <c r="J33" i="26"/>
  <c r="G81" i="26"/>
  <c r="M81" i="26" s="1"/>
  <c r="G106" i="26"/>
  <c r="M106" i="26" s="1"/>
  <c r="H128" i="26"/>
  <c r="N128" i="26" s="1"/>
  <c r="J139" i="26"/>
  <c r="H141" i="26"/>
  <c r="N141" i="26" s="1"/>
  <c r="J142" i="26"/>
  <c r="H144" i="26"/>
  <c r="N144" i="26" s="1"/>
  <c r="H189" i="26"/>
  <c r="N189" i="26" s="1"/>
  <c r="J193" i="26"/>
  <c r="H195" i="26"/>
  <c r="N195" i="26" s="1"/>
  <c r="J203" i="26"/>
  <c r="H209" i="26"/>
  <c r="N209" i="26" s="1"/>
  <c r="J210" i="26"/>
  <c r="H219" i="26"/>
  <c r="N219" i="26" s="1"/>
  <c r="J220" i="26"/>
  <c r="H226" i="26"/>
  <c r="N226" i="26" s="1"/>
  <c r="J230" i="26"/>
  <c r="J248" i="26"/>
  <c r="G249" i="26"/>
  <c r="M249" i="26" s="1"/>
  <c r="J295" i="26"/>
  <c r="H315" i="26"/>
  <c r="N315" i="26" s="1"/>
  <c r="H327" i="26"/>
  <c r="N327" i="26" s="1"/>
  <c r="H343" i="26"/>
  <c r="N343" i="26" s="1"/>
  <c r="M346" i="26"/>
  <c r="J597" i="26"/>
  <c r="J590" i="26"/>
  <c r="J589" i="26"/>
  <c r="J588" i="26"/>
  <c r="J585" i="26"/>
  <c r="J564" i="26"/>
  <c r="J545" i="26"/>
  <c r="J544" i="26"/>
  <c r="J539" i="26"/>
  <c r="J528" i="26"/>
  <c r="J526" i="26"/>
  <c r="J517" i="26"/>
  <c r="J514" i="26"/>
  <c r="J504" i="26"/>
  <c r="J499" i="26"/>
  <c r="J484" i="26"/>
  <c r="M373" i="26"/>
  <c r="J377" i="26"/>
  <c r="G386" i="26"/>
  <c r="M386" i="26" s="1"/>
  <c r="J387" i="26"/>
  <c r="J395" i="26"/>
  <c r="G396" i="26"/>
  <c r="M396" i="26" s="1"/>
  <c r="J397" i="26"/>
  <c r="J406" i="26"/>
  <c r="G407" i="26"/>
  <c r="M407" i="26" s="1"/>
  <c r="G419" i="26"/>
  <c r="M419" i="26" s="1"/>
  <c r="J424" i="26"/>
  <c r="M433" i="26"/>
  <c r="J436" i="26"/>
  <c r="G437" i="26"/>
  <c r="M437" i="26" s="1"/>
  <c r="J478" i="26"/>
  <c r="M501" i="26"/>
  <c r="M516" i="26"/>
  <c r="I612" i="25"/>
  <c r="I614" i="25"/>
  <c r="I615" i="25"/>
  <c r="I616" i="25"/>
  <c r="I617" i="25"/>
  <c r="I620" i="25"/>
  <c r="I623" i="25"/>
  <c r="I625" i="25"/>
  <c r="I628" i="25"/>
  <c r="I629" i="25"/>
  <c r="I630" i="25"/>
  <c r="I632" i="25"/>
  <c r="I22" i="26"/>
  <c r="I30" i="26"/>
  <c r="G57" i="26"/>
  <c r="M57" i="26" s="1"/>
  <c r="H81" i="26"/>
  <c r="N81" i="26" s="1"/>
  <c r="J84" i="26"/>
  <c r="G85" i="26"/>
  <c r="M85" i="26" s="1"/>
  <c r="J86" i="26"/>
  <c r="J111" i="26"/>
  <c r="G120" i="26"/>
  <c r="M120" i="26" s="1"/>
  <c r="G124" i="26"/>
  <c r="M124" i="26" s="1"/>
  <c r="J126" i="26"/>
  <c r="G127" i="26"/>
  <c r="M127" i="26" s="1"/>
  <c r="G129" i="26"/>
  <c r="M129" i="26" s="1"/>
  <c r="J144" i="26"/>
  <c r="M145" i="26"/>
  <c r="G152" i="26"/>
  <c r="M152" i="26" s="1"/>
  <c r="G166" i="26"/>
  <c r="M166" i="26" s="1"/>
  <c r="G188" i="26"/>
  <c r="M188" i="26" s="1"/>
  <c r="L188" i="26"/>
  <c r="J189" i="26"/>
  <c r="H191" i="26"/>
  <c r="N191" i="26" s="1"/>
  <c r="J195" i="26"/>
  <c r="M218" i="26"/>
  <c r="J226" i="26"/>
  <c r="G242" i="26"/>
  <c r="M242" i="26" s="1"/>
  <c r="G256" i="26"/>
  <c r="M256" i="26" s="1"/>
  <c r="H281" i="26"/>
  <c r="N281" i="26" s="1"/>
  <c r="M306" i="26"/>
  <c r="J312" i="26"/>
  <c r="J332" i="26"/>
  <c r="H346" i="26"/>
  <c r="N346" i="26" s="1"/>
  <c r="G590" i="26"/>
  <c r="M590" i="26" s="1"/>
  <c r="G546" i="26"/>
  <c r="M546" i="26" s="1"/>
  <c r="G543" i="26"/>
  <c r="M543" i="26" s="1"/>
  <c r="G539" i="26"/>
  <c r="M539" i="26" s="1"/>
  <c r="G538" i="26"/>
  <c r="M538" i="26" s="1"/>
  <c r="G371" i="26"/>
  <c r="M371" i="26" s="1"/>
  <c r="G372" i="26"/>
  <c r="M372" i="26" s="1"/>
  <c r="M381" i="26"/>
  <c r="G391" i="26"/>
  <c r="M391" i="26" s="1"/>
  <c r="M405" i="26"/>
  <c r="M409" i="26"/>
  <c r="J419" i="26"/>
  <c r="J434" i="26"/>
  <c r="G435" i="26"/>
  <c r="M435" i="26" s="1"/>
  <c r="J446" i="26"/>
  <c r="M455" i="26"/>
  <c r="M470" i="26"/>
  <c r="J471" i="26"/>
  <c r="J473" i="26"/>
  <c r="M484" i="26"/>
  <c r="M493" i="26"/>
  <c r="M517" i="26"/>
  <c r="J612" i="25"/>
  <c r="J613" i="25"/>
  <c r="J614" i="25"/>
  <c r="J615" i="25"/>
  <c r="J616" i="25"/>
  <c r="J617" i="25"/>
  <c r="J620" i="25"/>
  <c r="J623" i="25"/>
  <c r="J627" i="25"/>
  <c r="J628" i="25"/>
  <c r="J629" i="25"/>
  <c r="J630" i="25"/>
  <c r="J631" i="25"/>
  <c r="J632" i="25"/>
  <c r="G82" i="26"/>
  <c r="M82" i="26" s="1"/>
  <c r="G97" i="26"/>
  <c r="M97" i="26" s="1"/>
  <c r="G115" i="26"/>
  <c r="M115" i="26" s="1"/>
  <c r="H120" i="26"/>
  <c r="N120" i="26" s="1"/>
  <c r="H124" i="26"/>
  <c r="N124" i="26" s="1"/>
  <c r="H127" i="26"/>
  <c r="N127" i="26" s="1"/>
  <c r="G132" i="26"/>
  <c r="M132" i="26" s="1"/>
  <c r="G137" i="26"/>
  <c r="M137" i="26" s="1"/>
  <c r="G139" i="26"/>
  <c r="M139" i="26" s="1"/>
  <c r="J141" i="26"/>
  <c r="H152" i="26"/>
  <c r="N152" i="26" s="1"/>
  <c r="H188" i="26"/>
  <c r="N188" i="26" s="1"/>
  <c r="J191" i="26"/>
  <c r="H218" i="26"/>
  <c r="N218" i="26" s="1"/>
  <c r="J219" i="26"/>
  <c r="G220" i="26"/>
  <c r="M220" i="26" s="1"/>
  <c r="G230" i="26"/>
  <c r="M230" i="26" s="1"/>
  <c r="G248" i="26"/>
  <c r="M248" i="26" s="1"/>
  <c r="J254" i="26"/>
  <c r="J293" i="26"/>
  <c r="G294" i="26"/>
  <c r="M294" i="26" s="1"/>
  <c r="J327" i="26"/>
  <c r="J371" i="26"/>
  <c r="J373" i="26"/>
  <c r="G383" i="26"/>
  <c r="M383" i="26" s="1"/>
  <c r="G387" i="26"/>
  <c r="M387" i="26" s="1"/>
  <c r="J391" i="26"/>
  <c r="J396" i="26"/>
  <c r="G408" i="26"/>
  <c r="M408" i="26" s="1"/>
  <c r="G423" i="26"/>
  <c r="M423" i="26" s="1"/>
  <c r="J435" i="26"/>
  <c r="G438" i="26"/>
  <c r="M438" i="26" s="1"/>
  <c r="J470" i="26"/>
  <c r="G612" i="26"/>
  <c r="K612" i="26"/>
  <c r="G615" i="26"/>
  <c r="M615" i="26" s="1"/>
  <c r="G616" i="26"/>
  <c r="M616" i="26" s="1"/>
  <c r="G623" i="26"/>
  <c r="M623" i="26" s="1"/>
  <c r="G628" i="26"/>
  <c r="M628" i="26" s="1"/>
  <c r="G630" i="26"/>
  <c r="M630" i="26" s="1"/>
  <c r="G631" i="26"/>
  <c r="M631" i="26" s="1"/>
  <c r="G10" i="27"/>
  <c r="G11" i="27"/>
  <c r="M11" i="27" s="1"/>
  <c r="G12" i="27"/>
  <c r="M12" i="27" s="1"/>
  <c r="G13" i="27"/>
  <c r="M13" i="27" s="1"/>
  <c r="G14" i="27"/>
  <c r="M14" i="27" s="1"/>
  <c r="G22" i="27"/>
  <c r="K22" i="27"/>
  <c r="G30" i="27"/>
  <c r="M30" i="27" s="1"/>
  <c r="G31" i="27"/>
  <c r="M31" i="27" s="1"/>
  <c r="G33" i="27"/>
  <c r="M33" i="27" s="1"/>
  <c r="G48" i="27"/>
  <c r="M48" i="27" s="1"/>
  <c r="G53" i="27"/>
  <c r="M53" i="27" s="1"/>
  <c r="G81" i="27"/>
  <c r="K81" i="27"/>
  <c r="G82" i="27"/>
  <c r="M82" i="27" s="1"/>
  <c r="G85" i="27"/>
  <c r="M85" i="27" s="1"/>
  <c r="G86" i="27"/>
  <c r="M86" i="27" s="1"/>
  <c r="G87" i="27"/>
  <c r="M87" i="27" s="1"/>
  <c r="G88" i="27"/>
  <c r="M88" i="27" s="1"/>
  <c r="G101" i="27"/>
  <c r="M101" i="27" s="1"/>
  <c r="G124" i="27"/>
  <c r="M124" i="27" s="1"/>
  <c r="G132" i="27"/>
  <c r="M132" i="27" s="1"/>
  <c r="G137" i="27"/>
  <c r="M137" i="27" s="1"/>
  <c r="G139" i="27"/>
  <c r="M139" i="27" s="1"/>
  <c r="G141" i="27"/>
  <c r="M141" i="27" s="1"/>
  <c r="G142" i="27"/>
  <c r="M142" i="27" s="1"/>
  <c r="G144" i="27"/>
  <c r="M144" i="27" s="1"/>
  <c r="G150" i="27"/>
  <c r="M150" i="27" s="1"/>
  <c r="G188" i="27"/>
  <c r="K188" i="27"/>
  <c r="G189" i="27"/>
  <c r="M189" i="27" s="1"/>
  <c r="G191" i="27"/>
  <c r="M191" i="27" s="1"/>
  <c r="G193" i="27"/>
  <c r="M193" i="27" s="1"/>
  <c r="G195" i="27"/>
  <c r="M195" i="27" s="1"/>
  <c r="G197" i="27"/>
  <c r="M197" i="27" s="1"/>
  <c r="G202" i="27"/>
  <c r="M202" i="27" s="1"/>
  <c r="G203" i="27"/>
  <c r="M203" i="27" s="1"/>
  <c r="G204" i="27"/>
  <c r="M204" i="27" s="1"/>
  <c r="G209" i="27"/>
  <c r="M209" i="27" s="1"/>
  <c r="G216" i="27"/>
  <c r="M216" i="27" s="1"/>
  <c r="G218" i="27"/>
  <c r="M218" i="27" s="1"/>
  <c r="G220" i="27"/>
  <c r="M220" i="27" s="1"/>
  <c r="G226" i="27"/>
  <c r="M226" i="27" s="1"/>
  <c r="G233" i="27"/>
  <c r="M233" i="27" s="1"/>
  <c r="G235" i="27"/>
  <c r="M235" i="27" s="1"/>
  <c r="G242" i="27"/>
  <c r="M242" i="27" s="1"/>
  <c r="G248" i="27"/>
  <c r="M248" i="27" s="1"/>
  <c r="G255" i="27"/>
  <c r="M255" i="27" s="1"/>
  <c r="G256" i="27"/>
  <c r="M256" i="27" s="1"/>
  <c r="G263" i="27"/>
  <c r="M263" i="27" s="1"/>
  <c r="G276" i="27"/>
  <c r="M276" i="27" s="1"/>
  <c r="G293" i="27"/>
  <c r="M293" i="27" s="1"/>
  <c r="G294" i="27"/>
  <c r="M294" i="27" s="1"/>
  <c r="G295" i="27"/>
  <c r="M295" i="27" s="1"/>
  <c r="G304" i="27"/>
  <c r="M304" i="27" s="1"/>
  <c r="G307" i="27"/>
  <c r="M307" i="27" s="1"/>
  <c r="G308" i="27"/>
  <c r="M308" i="27" s="1"/>
  <c r="G312" i="27"/>
  <c r="M312" i="27" s="1"/>
  <c r="G327" i="27"/>
  <c r="M327" i="27" s="1"/>
  <c r="G343" i="27"/>
  <c r="M343" i="27" s="1"/>
  <c r="G371" i="27"/>
  <c r="K371" i="27"/>
  <c r="G372" i="27"/>
  <c r="M372" i="27" s="1"/>
  <c r="G373" i="27"/>
  <c r="M373" i="27" s="1"/>
  <c r="G374" i="27"/>
  <c r="M374" i="27" s="1"/>
  <c r="G377" i="27"/>
  <c r="M377" i="27" s="1"/>
  <c r="G380" i="27"/>
  <c r="M380" i="27" s="1"/>
  <c r="G383" i="27"/>
  <c r="M383" i="27" s="1"/>
  <c r="G384" i="27"/>
  <c r="M384" i="27" s="1"/>
  <c r="G386" i="27"/>
  <c r="M386" i="27" s="1"/>
  <c r="G387" i="27"/>
  <c r="M387" i="27" s="1"/>
  <c r="G391" i="27"/>
  <c r="M391" i="27" s="1"/>
  <c r="G395" i="27"/>
  <c r="M395" i="27" s="1"/>
  <c r="G396" i="27"/>
  <c r="M396" i="27" s="1"/>
  <c r="G405" i="27"/>
  <c r="M405" i="27" s="1"/>
  <c r="G406" i="27"/>
  <c r="M406" i="27" s="1"/>
  <c r="G410" i="27"/>
  <c r="M410" i="27" s="1"/>
  <c r="G419" i="27"/>
  <c r="M419" i="27" s="1"/>
  <c r="G422" i="27"/>
  <c r="M422" i="27" s="1"/>
  <c r="G423" i="27"/>
  <c r="M423" i="27" s="1"/>
  <c r="G424" i="27"/>
  <c r="M424" i="27" s="1"/>
  <c r="G428" i="27"/>
  <c r="M428" i="27" s="1"/>
  <c r="G435" i="27"/>
  <c r="M435" i="27" s="1"/>
  <c r="G436" i="27"/>
  <c r="M436" i="27" s="1"/>
  <c r="G437" i="27"/>
  <c r="M437" i="27" s="1"/>
  <c r="G446" i="27"/>
  <c r="M446" i="27" s="1"/>
  <c r="G450" i="27"/>
  <c r="M450" i="27" s="1"/>
  <c r="G454" i="27"/>
  <c r="M454" i="27" s="1"/>
  <c r="G471" i="27"/>
  <c r="M471" i="27" s="1"/>
  <c r="G493" i="27"/>
  <c r="M493" i="27" s="1"/>
  <c r="G499" i="27"/>
  <c r="M499" i="27" s="1"/>
  <c r="G503" i="27"/>
  <c r="M503" i="27" s="1"/>
  <c r="G507" i="27"/>
  <c r="M507" i="27" s="1"/>
  <c r="G517" i="27"/>
  <c r="M517" i="27" s="1"/>
  <c r="G522" i="27"/>
  <c r="M522" i="27" s="1"/>
  <c r="G539" i="27"/>
  <c r="M539" i="27" s="1"/>
  <c r="G544" i="27"/>
  <c r="M544" i="27" s="1"/>
  <c r="G545" i="27"/>
  <c r="M545" i="27" s="1"/>
  <c r="H564" i="27"/>
  <c r="N564" i="27" s="1"/>
  <c r="H567" i="27"/>
  <c r="N567" i="27" s="1"/>
  <c r="H588" i="27"/>
  <c r="N588" i="27" s="1"/>
  <c r="H590" i="27"/>
  <c r="N590" i="27" s="1"/>
  <c r="I597" i="27"/>
  <c r="I599" i="27"/>
  <c r="K9" i="28"/>
  <c r="I13" i="28"/>
  <c r="I9" i="28" s="1"/>
  <c r="H371" i="26"/>
  <c r="L371" i="26"/>
  <c r="H377" i="26"/>
  <c r="N377" i="26" s="1"/>
  <c r="H383" i="26"/>
  <c r="N383" i="26" s="1"/>
  <c r="H384" i="26"/>
  <c r="N384" i="26" s="1"/>
  <c r="H386" i="26"/>
  <c r="N386" i="26" s="1"/>
  <c r="H391" i="26"/>
  <c r="N391" i="26" s="1"/>
  <c r="H395" i="26"/>
  <c r="N395" i="26" s="1"/>
  <c r="H396" i="26"/>
  <c r="N396" i="26" s="1"/>
  <c r="H405" i="26"/>
  <c r="N405" i="26" s="1"/>
  <c r="H406" i="26"/>
  <c r="N406" i="26" s="1"/>
  <c r="H410" i="26"/>
  <c r="N410" i="26" s="1"/>
  <c r="H419" i="26"/>
  <c r="N419" i="26" s="1"/>
  <c r="H423" i="26"/>
  <c r="N423" i="26" s="1"/>
  <c r="H424" i="26"/>
  <c r="N424" i="26" s="1"/>
  <c r="H433" i="26"/>
  <c r="N433" i="26" s="1"/>
  <c r="H435" i="26"/>
  <c r="N435" i="26" s="1"/>
  <c r="H436" i="26"/>
  <c r="N436" i="26" s="1"/>
  <c r="H437" i="26"/>
  <c r="N437" i="26" s="1"/>
  <c r="H438" i="26"/>
  <c r="N438" i="26" s="1"/>
  <c r="H446" i="26"/>
  <c r="N446" i="26" s="1"/>
  <c r="H470" i="26"/>
  <c r="N470" i="26" s="1"/>
  <c r="H473" i="26"/>
  <c r="N473" i="26" s="1"/>
  <c r="H481" i="26"/>
  <c r="N481" i="26" s="1"/>
  <c r="H484" i="26"/>
  <c r="N484" i="26" s="1"/>
  <c r="H493" i="26"/>
  <c r="N493" i="26" s="1"/>
  <c r="H497" i="26"/>
  <c r="N497" i="26" s="1"/>
  <c r="H501" i="26"/>
  <c r="N501" i="26" s="1"/>
  <c r="H507" i="26"/>
  <c r="N507" i="26" s="1"/>
  <c r="H512" i="26"/>
  <c r="N512" i="26" s="1"/>
  <c r="H516" i="26"/>
  <c r="N516" i="26" s="1"/>
  <c r="H518" i="26"/>
  <c r="N518" i="26" s="1"/>
  <c r="H526" i="26"/>
  <c r="N526" i="26" s="1"/>
  <c r="H528" i="26"/>
  <c r="N528" i="26" s="1"/>
  <c r="H538" i="26"/>
  <c r="N538" i="26" s="1"/>
  <c r="H539" i="26"/>
  <c r="N539" i="26" s="1"/>
  <c r="H543" i="26"/>
  <c r="N543" i="26" s="1"/>
  <c r="H545" i="26"/>
  <c r="N545" i="26" s="1"/>
  <c r="H588" i="26"/>
  <c r="N588" i="26" s="1"/>
  <c r="H589" i="26"/>
  <c r="N589" i="26" s="1"/>
  <c r="H612" i="26"/>
  <c r="N612" i="26" s="1"/>
  <c r="L612" i="26"/>
  <c r="H614" i="26"/>
  <c r="N614" i="26" s="1"/>
  <c r="H615" i="26"/>
  <c r="N615" i="26" s="1"/>
  <c r="H616" i="26"/>
  <c r="N616" i="26" s="1"/>
  <c r="H617" i="26"/>
  <c r="N617" i="26" s="1"/>
  <c r="H619" i="26"/>
  <c r="N619" i="26" s="1"/>
  <c r="H623" i="26"/>
  <c r="N623" i="26" s="1"/>
  <c r="H628" i="26"/>
  <c r="N628" i="26" s="1"/>
  <c r="H629" i="26"/>
  <c r="N629" i="26" s="1"/>
  <c r="H630" i="26"/>
  <c r="N630" i="26" s="1"/>
  <c r="H631" i="26"/>
  <c r="N631" i="26" s="1"/>
  <c r="H632" i="26"/>
  <c r="N632" i="26" s="1"/>
  <c r="H636" i="26"/>
  <c r="N636" i="26" s="1"/>
  <c r="H10" i="27"/>
  <c r="H11" i="27"/>
  <c r="N11" i="27" s="1"/>
  <c r="H12" i="27"/>
  <c r="N12" i="27" s="1"/>
  <c r="H13" i="27"/>
  <c r="N13" i="27" s="1"/>
  <c r="H14" i="27"/>
  <c r="N14" i="27" s="1"/>
  <c r="H22" i="27"/>
  <c r="L22" i="27"/>
  <c r="H33" i="27"/>
  <c r="N33" i="27" s="1"/>
  <c r="H48" i="27"/>
  <c r="N48" i="27" s="1"/>
  <c r="H53" i="27"/>
  <c r="N53" i="27" s="1"/>
  <c r="H56" i="27"/>
  <c r="N56" i="27" s="1"/>
  <c r="H64" i="27"/>
  <c r="N64" i="27" s="1"/>
  <c r="H81" i="27"/>
  <c r="L81" i="27"/>
  <c r="H82" i="27"/>
  <c r="N82" i="27" s="1"/>
  <c r="H86" i="27"/>
  <c r="N86" i="27" s="1"/>
  <c r="H87" i="27"/>
  <c r="N87" i="27" s="1"/>
  <c r="H88" i="27"/>
  <c r="N88" i="27" s="1"/>
  <c r="H97" i="27"/>
  <c r="N97" i="27" s="1"/>
  <c r="H99" i="27"/>
  <c r="N99" i="27" s="1"/>
  <c r="H103" i="27"/>
  <c r="N103" i="27" s="1"/>
  <c r="H105" i="27"/>
  <c r="N105" i="27" s="1"/>
  <c r="H111" i="27"/>
  <c r="N111" i="27" s="1"/>
  <c r="H115" i="27"/>
  <c r="N115" i="27" s="1"/>
  <c r="H125" i="27"/>
  <c r="N125" i="27" s="1"/>
  <c r="H129" i="27"/>
  <c r="N129" i="27" s="1"/>
  <c r="H139" i="27"/>
  <c r="N139" i="27" s="1"/>
  <c r="H141" i="27"/>
  <c r="N141" i="27" s="1"/>
  <c r="H142" i="27"/>
  <c r="N142" i="27" s="1"/>
  <c r="H144" i="27"/>
  <c r="N144" i="27" s="1"/>
  <c r="H169" i="27"/>
  <c r="N169" i="27" s="1"/>
  <c r="H188" i="27"/>
  <c r="N188" i="27" s="1"/>
  <c r="L188" i="27"/>
  <c r="H189" i="27"/>
  <c r="N189" i="27" s="1"/>
  <c r="H191" i="27"/>
  <c r="N191" i="27" s="1"/>
  <c r="H195" i="27"/>
  <c r="N195" i="27" s="1"/>
  <c r="H196" i="27"/>
  <c r="N196" i="27" s="1"/>
  <c r="H198" i="27"/>
  <c r="N198" i="27" s="1"/>
  <c r="H201" i="27"/>
  <c r="N201" i="27" s="1"/>
  <c r="H202" i="27"/>
  <c r="N202" i="27" s="1"/>
  <c r="H209" i="27"/>
  <c r="N209" i="27" s="1"/>
  <c r="H210" i="27"/>
  <c r="N210" i="27" s="1"/>
  <c r="H218" i="27"/>
  <c r="N218" i="27" s="1"/>
  <c r="H220" i="27"/>
  <c r="N220" i="27" s="1"/>
  <c r="H221" i="27"/>
  <c r="N221" i="27" s="1"/>
  <c r="H226" i="27"/>
  <c r="N226" i="27" s="1"/>
  <c r="H233" i="27"/>
  <c r="N233" i="27" s="1"/>
  <c r="H242" i="27"/>
  <c r="N242" i="27" s="1"/>
  <c r="H248" i="27"/>
  <c r="N248" i="27" s="1"/>
  <c r="H256" i="27"/>
  <c r="N256" i="27" s="1"/>
  <c r="H258" i="27"/>
  <c r="N258" i="27" s="1"/>
  <c r="H270" i="27"/>
  <c r="N270" i="27" s="1"/>
  <c r="H276" i="27"/>
  <c r="N276" i="27" s="1"/>
  <c r="H292" i="27"/>
  <c r="N292" i="27" s="1"/>
  <c r="H293" i="27"/>
  <c r="N293" i="27" s="1"/>
  <c r="H294" i="27"/>
  <c r="N294" i="27" s="1"/>
  <c r="H295" i="27"/>
  <c r="N295" i="27" s="1"/>
  <c r="H300" i="27"/>
  <c r="N300" i="27" s="1"/>
  <c r="H304" i="27"/>
  <c r="N304" i="27" s="1"/>
  <c r="H306" i="27"/>
  <c r="N306" i="27" s="1"/>
  <c r="H307" i="27"/>
  <c r="N307" i="27" s="1"/>
  <c r="H308" i="27"/>
  <c r="N308" i="27" s="1"/>
  <c r="H312" i="27"/>
  <c r="N312" i="27" s="1"/>
  <c r="H324" i="27"/>
  <c r="N324" i="27" s="1"/>
  <c r="H327" i="27"/>
  <c r="N327" i="27" s="1"/>
  <c r="H343" i="27"/>
  <c r="N343" i="27" s="1"/>
  <c r="H347" i="27"/>
  <c r="N347" i="27" s="1"/>
  <c r="H371" i="27"/>
  <c r="L371" i="27"/>
  <c r="H377" i="27"/>
  <c r="N377" i="27" s="1"/>
  <c r="H380" i="27"/>
  <c r="N380" i="27" s="1"/>
  <c r="H383" i="27"/>
  <c r="N383" i="27" s="1"/>
  <c r="H384" i="27"/>
  <c r="N384" i="27" s="1"/>
  <c r="H386" i="27"/>
  <c r="N386" i="27" s="1"/>
  <c r="H387" i="27"/>
  <c r="N387" i="27" s="1"/>
  <c r="H391" i="27"/>
  <c r="N391" i="27" s="1"/>
  <c r="H394" i="27"/>
  <c r="N394" i="27" s="1"/>
  <c r="H395" i="27"/>
  <c r="N395" i="27" s="1"/>
  <c r="H396" i="27"/>
  <c r="N396" i="27" s="1"/>
  <c r="H401" i="27"/>
  <c r="N401" i="27" s="1"/>
  <c r="H405" i="27"/>
  <c r="N405" i="27" s="1"/>
  <c r="H406" i="27"/>
  <c r="N406" i="27" s="1"/>
  <c r="H410" i="27"/>
  <c r="N410" i="27" s="1"/>
  <c r="H419" i="27"/>
  <c r="N419" i="27" s="1"/>
  <c r="H422" i="27"/>
  <c r="N422" i="27" s="1"/>
  <c r="H423" i="27"/>
  <c r="N423" i="27" s="1"/>
  <c r="H424" i="27"/>
  <c r="N424" i="27" s="1"/>
  <c r="H433" i="27"/>
  <c r="N433" i="27" s="1"/>
  <c r="H434" i="27"/>
  <c r="N434" i="27" s="1"/>
  <c r="H435" i="27"/>
  <c r="N435" i="27" s="1"/>
  <c r="H436" i="27"/>
  <c r="N436" i="27" s="1"/>
  <c r="H437" i="27"/>
  <c r="N437" i="27" s="1"/>
  <c r="H438" i="27"/>
  <c r="N438" i="27" s="1"/>
  <c r="H446" i="27"/>
  <c r="N446" i="27" s="1"/>
  <c r="H471" i="27"/>
  <c r="N471" i="27" s="1"/>
  <c r="H482" i="27"/>
  <c r="N482" i="27" s="1"/>
  <c r="H484" i="27"/>
  <c r="N484" i="27" s="1"/>
  <c r="H485" i="27"/>
  <c r="N485" i="27" s="1"/>
  <c r="H486" i="27"/>
  <c r="N486" i="27" s="1"/>
  <c r="H493" i="27"/>
  <c r="N493" i="27" s="1"/>
  <c r="H494" i="27"/>
  <c r="N494" i="27" s="1"/>
  <c r="H499" i="27"/>
  <c r="N499" i="27" s="1"/>
  <c r="H501" i="27"/>
  <c r="N501" i="27" s="1"/>
  <c r="H503" i="27"/>
  <c r="N503" i="27" s="1"/>
  <c r="H507" i="27"/>
  <c r="N507" i="27" s="1"/>
  <c r="H512" i="27"/>
  <c r="N512" i="27" s="1"/>
  <c r="H517" i="27"/>
  <c r="N517" i="27" s="1"/>
  <c r="H522" i="27"/>
  <c r="N522" i="27" s="1"/>
  <c r="N553" i="27"/>
  <c r="I561" i="27"/>
  <c r="I564" i="27"/>
  <c r="I567" i="27"/>
  <c r="G568" i="27"/>
  <c r="M568" i="27" s="1"/>
  <c r="H580" i="27"/>
  <c r="N580" i="27" s="1"/>
  <c r="G589" i="27"/>
  <c r="M589" i="27" s="1"/>
  <c r="H598" i="27"/>
  <c r="N598" i="27" s="1"/>
  <c r="G612" i="27"/>
  <c r="M612" i="27" s="1"/>
  <c r="L612" i="27"/>
  <c r="I613" i="27"/>
  <c r="I615" i="27"/>
  <c r="G616" i="27"/>
  <c r="M616" i="27" s="1"/>
  <c r="H617" i="27"/>
  <c r="N617" i="27" s="1"/>
  <c r="N623" i="27"/>
  <c r="H629" i="27"/>
  <c r="N629" i="27" s="1"/>
  <c r="I630" i="27"/>
  <c r="H640" i="27"/>
  <c r="N640" i="27" s="1"/>
  <c r="K11" i="28"/>
  <c r="G11" i="28"/>
  <c r="L14" i="28"/>
  <c r="L22" i="28"/>
  <c r="I33" i="28"/>
  <c r="I52" i="28"/>
  <c r="I53" i="28"/>
  <c r="I55" i="28"/>
  <c r="I57" i="28"/>
  <c r="L81" i="28"/>
  <c r="N81" i="28" s="1"/>
  <c r="J82" i="28"/>
  <c r="J103" i="28"/>
  <c r="N122" i="28"/>
  <c r="I312" i="28"/>
  <c r="I297" i="28"/>
  <c r="I242" i="28"/>
  <c r="I195" i="28"/>
  <c r="I188" i="28"/>
  <c r="I258" i="28"/>
  <c r="I202" i="28"/>
  <c r="I293" i="28"/>
  <c r="I218" i="28"/>
  <c r="I204" i="28"/>
  <c r="I203" i="28"/>
  <c r="N218" i="28"/>
  <c r="N410" i="28"/>
  <c r="I81" i="26"/>
  <c r="I82" i="26"/>
  <c r="I84" i="26"/>
  <c r="I85" i="26"/>
  <c r="I86" i="26"/>
  <c r="I92" i="26"/>
  <c r="I97" i="26"/>
  <c r="I111" i="26"/>
  <c r="I126" i="26"/>
  <c r="I127" i="26"/>
  <c r="I128" i="26"/>
  <c r="I134" i="26"/>
  <c r="I135" i="26"/>
  <c r="I136" i="26"/>
  <c r="I137" i="26"/>
  <c r="I138" i="26"/>
  <c r="I139" i="26"/>
  <c r="I142" i="26"/>
  <c r="I144" i="26"/>
  <c r="I145" i="26"/>
  <c r="I157" i="26"/>
  <c r="I158" i="26"/>
  <c r="I188" i="26"/>
  <c r="I189" i="26"/>
  <c r="I191" i="26"/>
  <c r="I195" i="26"/>
  <c r="I203" i="26"/>
  <c r="I210" i="26"/>
  <c r="I218" i="26"/>
  <c r="I220" i="26"/>
  <c r="I226" i="26"/>
  <c r="I230" i="26"/>
  <c r="I245" i="26"/>
  <c r="I248" i="26"/>
  <c r="I293" i="26"/>
  <c r="I297" i="26"/>
  <c r="I306" i="26"/>
  <c r="I371" i="26"/>
  <c r="I373" i="26"/>
  <c r="I377" i="26"/>
  <c r="I381" i="26"/>
  <c r="I383" i="26"/>
  <c r="I387" i="26"/>
  <c r="I391" i="26"/>
  <c r="I395" i="26"/>
  <c r="I397" i="26"/>
  <c r="I406" i="26"/>
  <c r="I407" i="26"/>
  <c r="I409" i="26"/>
  <c r="I410" i="26"/>
  <c r="I419" i="26"/>
  <c r="I423" i="26"/>
  <c r="I424" i="26"/>
  <c r="I435" i="26"/>
  <c r="I438" i="26"/>
  <c r="I446" i="26"/>
  <c r="I455" i="26"/>
  <c r="I470" i="26"/>
  <c r="I473" i="26"/>
  <c r="I504" i="26"/>
  <c r="I528" i="26"/>
  <c r="I539" i="26"/>
  <c r="I544" i="26"/>
  <c r="I545" i="26"/>
  <c r="I564" i="26"/>
  <c r="I585" i="26"/>
  <c r="I589" i="26"/>
  <c r="I612" i="26"/>
  <c r="I614" i="26"/>
  <c r="I615" i="26"/>
  <c r="I616" i="26"/>
  <c r="I617" i="26"/>
  <c r="I623" i="26"/>
  <c r="I631" i="26"/>
  <c r="I634" i="26"/>
  <c r="I637" i="26"/>
  <c r="I639" i="26"/>
  <c r="I22" i="27"/>
  <c r="I26" i="27"/>
  <c r="I28" i="27"/>
  <c r="I30" i="27"/>
  <c r="I31" i="27"/>
  <c r="I33" i="27"/>
  <c r="I39" i="27"/>
  <c r="I42" i="27"/>
  <c r="I47" i="27"/>
  <c r="I53" i="27"/>
  <c r="I57" i="27"/>
  <c r="I64" i="27"/>
  <c r="I66" i="27"/>
  <c r="I67" i="27"/>
  <c r="I81" i="27"/>
  <c r="I82" i="27"/>
  <c r="I85" i="27"/>
  <c r="I86" i="27"/>
  <c r="I89" i="27"/>
  <c r="I91" i="27"/>
  <c r="I92" i="27"/>
  <c r="I100" i="27"/>
  <c r="I101" i="27"/>
  <c r="I102" i="27"/>
  <c r="I109" i="27"/>
  <c r="I111" i="27"/>
  <c r="I123" i="27"/>
  <c r="I125" i="27"/>
  <c r="I128" i="27"/>
  <c r="I130" i="27"/>
  <c r="I137" i="27"/>
  <c r="I139" i="27"/>
  <c r="I141" i="27"/>
  <c r="I144" i="27"/>
  <c r="I156" i="27"/>
  <c r="I166" i="27"/>
  <c r="I188" i="27"/>
  <c r="I189" i="27"/>
  <c r="I193" i="27"/>
  <c r="I195" i="27"/>
  <c r="I196" i="27"/>
  <c r="I197" i="27"/>
  <c r="I201" i="27"/>
  <c r="I202" i="27"/>
  <c r="I203" i="27"/>
  <c r="I204" i="27"/>
  <c r="I207" i="27"/>
  <c r="I209" i="27"/>
  <c r="I210" i="27"/>
  <c r="I215" i="27"/>
  <c r="I216" i="27"/>
  <c r="I218" i="27"/>
  <c r="I220" i="27"/>
  <c r="I221" i="27"/>
  <c r="I222" i="27"/>
  <c r="I226" i="27"/>
  <c r="I229" i="27"/>
  <c r="I230" i="27"/>
  <c r="I235" i="27"/>
  <c r="I242" i="27"/>
  <c r="I248" i="27"/>
  <c r="I256" i="27"/>
  <c r="I258" i="27"/>
  <c r="I267" i="27"/>
  <c r="I276" i="27"/>
  <c r="I277" i="27"/>
  <c r="I281" i="27"/>
  <c r="I287" i="27"/>
  <c r="I293" i="27"/>
  <c r="I294" i="27"/>
  <c r="I305" i="27"/>
  <c r="I306" i="27"/>
  <c r="I307" i="27"/>
  <c r="I310" i="27"/>
  <c r="I312" i="27"/>
  <c r="I318" i="27"/>
  <c r="I327" i="27"/>
  <c r="I343" i="27"/>
  <c r="I371" i="27"/>
  <c r="I372" i="27"/>
  <c r="I373" i="27"/>
  <c r="I376" i="27"/>
  <c r="I377" i="27"/>
  <c r="I378" i="27"/>
  <c r="I379" i="27"/>
  <c r="I380" i="27"/>
  <c r="I381" i="27"/>
  <c r="I383" i="27"/>
  <c r="I384" i="27"/>
  <c r="I386" i="27"/>
  <c r="I387" i="27"/>
  <c r="I388" i="27"/>
  <c r="I391" i="27"/>
  <c r="I395" i="27"/>
  <c r="I396" i="27"/>
  <c r="I397" i="27"/>
  <c r="I401" i="27"/>
  <c r="I402" i="27"/>
  <c r="I405" i="27"/>
  <c r="I406" i="27"/>
  <c r="I408" i="27"/>
  <c r="I410" i="27"/>
  <c r="I419" i="27"/>
  <c r="I422" i="27"/>
  <c r="I423" i="27"/>
  <c r="I424" i="27"/>
  <c r="I426" i="27"/>
  <c r="I428" i="27"/>
  <c r="I435" i="27"/>
  <c r="I438" i="27"/>
  <c r="I446" i="27"/>
  <c r="I450" i="27"/>
  <c r="I454" i="27"/>
  <c r="I470" i="27"/>
  <c r="I471" i="27"/>
  <c r="I473" i="27"/>
  <c r="I483" i="27"/>
  <c r="I493" i="27"/>
  <c r="I507" i="27"/>
  <c r="I508" i="27"/>
  <c r="I512" i="27"/>
  <c r="I522" i="27"/>
  <c r="I539" i="27"/>
  <c r="I540" i="27"/>
  <c r="I541" i="27"/>
  <c r="I543" i="27"/>
  <c r="I545" i="27"/>
  <c r="I546" i="27"/>
  <c r="I563" i="27"/>
  <c r="H568" i="27"/>
  <c r="N568" i="27" s="1"/>
  <c r="H589" i="27"/>
  <c r="N589" i="27" s="1"/>
  <c r="H591" i="27"/>
  <c r="N591" i="27" s="1"/>
  <c r="G597" i="27"/>
  <c r="M597" i="27" s="1"/>
  <c r="H612" i="27"/>
  <c r="N612" i="27" s="1"/>
  <c r="H614" i="27"/>
  <c r="N614" i="27" s="1"/>
  <c r="H616" i="27"/>
  <c r="N616" i="27" s="1"/>
  <c r="I617" i="27"/>
  <c r="H622" i="27"/>
  <c r="N622" i="27" s="1"/>
  <c r="I623" i="27"/>
  <c r="H631" i="27"/>
  <c r="N631" i="27" s="1"/>
  <c r="I640" i="27"/>
  <c r="J612" i="26"/>
  <c r="J614" i="26"/>
  <c r="J615" i="26"/>
  <c r="J617" i="26"/>
  <c r="J631" i="26"/>
  <c r="J633" i="26"/>
  <c r="J634" i="26"/>
  <c r="J639" i="26"/>
  <c r="J22" i="27"/>
  <c r="J27" i="27"/>
  <c r="J28" i="27"/>
  <c r="J29" i="27"/>
  <c r="J31" i="27"/>
  <c r="J33" i="27"/>
  <c r="J42" i="27"/>
  <c r="J47" i="27"/>
  <c r="J53" i="27"/>
  <c r="J55" i="27"/>
  <c r="J64" i="27"/>
  <c r="J65" i="27"/>
  <c r="J67" i="27"/>
  <c r="J81" i="27"/>
  <c r="J82" i="27"/>
  <c r="J85" i="27"/>
  <c r="J86" i="27"/>
  <c r="J91" i="27"/>
  <c r="J92" i="27"/>
  <c r="J100" i="27"/>
  <c r="J101" i="27"/>
  <c r="J103" i="27"/>
  <c r="J104" i="27"/>
  <c r="J106" i="27"/>
  <c r="J108" i="27"/>
  <c r="J109" i="27"/>
  <c r="J111" i="27"/>
  <c r="J118" i="27"/>
  <c r="J123" i="27"/>
  <c r="J124" i="27"/>
  <c r="J125" i="27"/>
  <c r="J127" i="27"/>
  <c r="J130" i="27"/>
  <c r="J141" i="27"/>
  <c r="J144" i="27"/>
  <c r="J155" i="27"/>
  <c r="J156" i="27"/>
  <c r="J170" i="27"/>
  <c r="J188" i="27"/>
  <c r="J189" i="27"/>
  <c r="J191" i="27"/>
  <c r="J193" i="27"/>
  <c r="J195" i="27"/>
  <c r="J197" i="27"/>
  <c r="J202" i="27"/>
  <c r="J203" i="27"/>
  <c r="J204" i="27"/>
  <c r="J207" i="27"/>
  <c r="J209" i="27"/>
  <c r="J210" i="27"/>
  <c r="J215" i="27"/>
  <c r="J218" i="27"/>
  <c r="J219" i="27"/>
  <c r="J220" i="27"/>
  <c r="J221" i="27"/>
  <c r="J222" i="27"/>
  <c r="J229" i="27"/>
  <c r="J230" i="27"/>
  <c r="J235" i="27"/>
  <c r="J242" i="27"/>
  <c r="J248" i="27"/>
  <c r="J256" i="27"/>
  <c r="J261" i="27"/>
  <c r="J267" i="27"/>
  <c r="J270" i="27"/>
  <c r="J281" i="27"/>
  <c r="J284" i="27"/>
  <c r="J287" i="27"/>
  <c r="J293" i="27"/>
  <c r="J305" i="27"/>
  <c r="J306" i="27"/>
  <c r="J307" i="27"/>
  <c r="J318" i="27"/>
  <c r="J324" i="27"/>
  <c r="J325" i="27"/>
  <c r="J327" i="27"/>
  <c r="J343" i="27"/>
  <c r="J346" i="27"/>
  <c r="J347" i="27"/>
  <c r="J352" i="27"/>
  <c r="J602" i="27"/>
  <c r="J601" i="27"/>
  <c r="J599" i="27"/>
  <c r="J598" i="27"/>
  <c r="J597" i="27"/>
  <c r="J591" i="27"/>
  <c r="J590" i="27"/>
  <c r="J589" i="27"/>
  <c r="J588" i="27"/>
  <c r="J580" i="27"/>
  <c r="J568" i="27"/>
  <c r="J567" i="27"/>
  <c r="J564" i="27"/>
  <c r="J561" i="27"/>
  <c r="J553" i="27"/>
  <c r="J371" i="27"/>
  <c r="J372" i="27"/>
  <c r="J373" i="27"/>
  <c r="J377" i="27"/>
  <c r="J378" i="27"/>
  <c r="J379" i="27"/>
  <c r="J383" i="27"/>
  <c r="J384" i="27"/>
  <c r="J386" i="27"/>
  <c r="J387" i="27"/>
  <c r="J391" i="27"/>
  <c r="J394" i="27"/>
  <c r="J395" i="27"/>
  <c r="J396" i="27"/>
  <c r="J397" i="27"/>
  <c r="J398" i="27"/>
  <c r="J400" i="27"/>
  <c r="J402" i="27"/>
  <c r="J404" i="27"/>
  <c r="J405" i="27"/>
  <c r="J406" i="27"/>
  <c r="J410" i="27"/>
  <c r="J419" i="27"/>
  <c r="J422" i="27"/>
  <c r="J423" i="27"/>
  <c r="J424" i="27"/>
  <c r="J426" i="27"/>
  <c r="J435" i="27"/>
  <c r="J436" i="27"/>
  <c r="J446" i="27"/>
  <c r="J470" i="27"/>
  <c r="J471" i="27"/>
  <c r="J480" i="27"/>
  <c r="J482" i="27"/>
  <c r="J483" i="27"/>
  <c r="J484" i="27"/>
  <c r="J491" i="27"/>
  <c r="J492" i="27"/>
  <c r="J493" i="27"/>
  <c r="J499" i="27"/>
  <c r="J507" i="27"/>
  <c r="J508" i="27"/>
  <c r="J509" i="27"/>
  <c r="J511" i="27"/>
  <c r="J512" i="27"/>
  <c r="J513" i="27"/>
  <c r="J514" i="27"/>
  <c r="J516" i="27"/>
  <c r="J517" i="27"/>
  <c r="J518" i="27"/>
  <c r="J522" i="27"/>
  <c r="J536" i="27"/>
  <c r="J539" i="27"/>
  <c r="J540" i="27"/>
  <c r="J541" i="27"/>
  <c r="J546" i="27"/>
  <c r="H578" i="27"/>
  <c r="N578" i="27" s="1"/>
  <c r="I589" i="27"/>
  <c r="N599" i="27"/>
  <c r="I612" i="27"/>
  <c r="I614" i="27"/>
  <c r="I616" i="27"/>
  <c r="I619" i="27"/>
  <c r="N628" i="27"/>
  <c r="N633" i="27"/>
  <c r="N639" i="27"/>
  <c r="D9" i="28"/>
  <c r="H10" i="28" s="1"/>
  <c r="H22" i="28"/>
  <c r="N22" i="28" s="1"/>
  <c r="N24" i="28"/>
  <c r="J142" i="28"/>
  <c r="J126" i="28"/>
  <c r="J122" i="28"/>
  <c r="J120" i="28"/>
  <c r="J118" i="28"/>
  <c r="J86" i="28"/>
  <c r="J81" i="28"/>
  <c r="J171" i="28"/>
  <c r="J145" i="28"/>
  <c r="J144" i="28"/>
  <c r="J129" i="28"/>
  <c r="J97" i="28"/>
  <c r="F11" i="28"/>
  <c r="F9" i="28"/>
  <c r="J10" i="28" s="1"/>
  <c r="J106" i="28"/>
  <c r="J141" i="28"/>
  <c r="J433" i="28"/>
  <c r="J428" i="28"/>
  <c r="J427" i="28"/>
  <c r="J419" i="28"/>
  <c r="J405" i="28"/>
  <c r="J397" i="28"/>
  <c r="J395" i="28"/>
  <c r="J394" i="28"/>
  <c r="J391" i="28"/>
  <c r="J590" i="28"/>
  <c r="J588" i="28"/>
  <c r="J583" i="28"/>
  <c r="J578" i="28"/>
  <c r="J564" i="28"/>
  <c r="J528" i="28"/>
  <c r="J512" i="28"/>
  <c r="J507" i="28"/>
  <c r="J504" i="28"/>
  <c r="J499" i="28"/>
  <c r="J434" i="28"/>
  <c r="J383" i="28"/>
  <c r="J371" i="28"/>
  <c r="J597" i="28"/>
  <c r="J493" i="28"/>
  <c r="J489" i="28"/>
  <c r="J477" i="28"/>
  <c r="J470" i="28"/>
  <c r="J469" i="28"/>
  <c r="J458" i="28"/>
  <c r="J450" i="28"/>
  <c r="J446" i="28"/>
  <c r="J436" i="28"/>
  <c r="J435" i="28"/>
  <c r="F13" i="28"/>
  <c r="J13" i="28" s="1"/>
  <c r="N396" i="28"/>
  <c r="J612" i="27"/>
  <c r="J613" i="27"/>
  <c r="J614" i="27"/>
  <c r="J615" i="27"/>
  <c r="J617" i="27"/>
  <c r="J619" i="27"/>
  <c r="J623" i="27"/>
  <c r="J628" i="27"/>
  <c r="J630" i="27"/>
  <c r="J631" i="27"/>
  <c r="J633" i="27"/>
  <c r="J636" i="27"/>
  <c r="J639" i="27"/>
  <c r="J22" i="28"/>
  <c r="J24" i="28"/>
  <c r="J28" i="28"/>
  <c r="I81" i="28"/>
  <c r="H103" i="28"/>
  <c r="N103" i="28" s="1"/>
  <c r="I116" i="28"/>
  <c r="L188" i="28"/>
  <c r="J193" i="28"/>
  <c r="H198" i="28"/>
  <c r="N198" i="28" s="1"/>
  <c r="H202" i="28"/>
  <c r="N202" i="28" s="1"/>
  <c r="J220" i="28"/>
  <c r="J221" i="28"/>
  <c r="J222" i="28"/>
  <c r="J225" i="28"/>
  <c r="J230" i="28"/>
  <c r="H256" i="28"/>
  <c r="N256" i="28" s="1"/>
  <c r="H371" i="28"/>
  <c r="N371" i="28" s="1"/>
  <c r="H383" i="28"/>
  <c r="N383" i="28" s="1"/>
  <c r="I391" i="28"/>
  <c r="I396" i="28"/>
  <c r="I410" i="28"/>
  <c r="I427" i="28"/>
  <c r="L13" i="29"/>
  <c r="N36" i="29"/>
  <c r="G12" i="28"/>
  <c r="M12" i="28" s="1"/>
  <c r="G13" i="28"/>
  <c r="M13" i="28" s="1"/>
  <c r="G14" i="28"/>
  <c r="M14" i="28" s="1"/>
  <c r="G70" i="28"/>
  <c r="M70" i="28" s="1"/>
  <c r="G35" i="28"/>
  <c r="M35" i="28" s="1"/>
  <c r="G22" i="28"/>
  <c r="K22" i="28"/>
  <c r="G30" i="28"/>
  <c r="M30" i="28" s="1"/>
  <c r="G31" i="28"/>
  <c r="M31" i="28" s="1"/>
  <c r="G32" i="28"/>
  <c r="M32" i="28" s="1"/>
  <c r="G33" i="28"/>
  <c r="M33" i="28" s="1"/>
  <c r="I84" i="28"/>
  <c r="I85" i="28"/>
  <c r="I103" i="28"/>
  <c r="I105" i="28"/>
  <c r="H188" i="28"/>
  <c r="N188" i="28" s="1"/>
  <c r="H235" i="28"/>
  <c r="N235" i="28" s="1"/>
  <c r="H254" i="28"/>
  <c r="N254" i="28" s="1"/>
  <c r="H590" i="28"/>
  <c r="N590" i="28" s="1"/>
  <c r="H564" i="28"/>
  <c r="N564" i="28" s="1"/>
  <c r="H597" i="28"/>
  <c r="N597" i="28" s="1"/>
  <c r="H595" i="28"/>
  <c r="N595" i="28" s="1"/>
  <c r="H435" i="28"/>
  <c r="N435" i="28" s="1"/>
  <c r="H423" i="28"/>
  <c r="N423" i="28" s="1"/>
  <c r="I371" i="28"/>
  <c r="I383" i="28"/>
  <c r="I384" i="28"/>
  <c r="I386" i="28"/>
  <c r="I387" i="28"/>
  <c r="I393" i="28"/>
  <c r="H395" i="28"/>
  <c r="N395" i="28" s="1"/>
  <c r="I402" i="28"/>
  <c r="N428" i="28"/>
  <c r="I434" i="28"/>
  <c r="H437" i="28"/>
  <c r="N437" i="28" s="1"/>
  <c r="J621" i="28"/>
  <c r="J612" i="28"/>
  <c r="J636" i="28"/>
  <c r="J633" i="28"/>
  <c r="J631" i="28"/>
  <c r="J630" i="28"/>
  <c r="J623" i="28"/>
  <c r="L11" i="29"/>
  <c r="J11" i="29"/>
  <c r="H190" i="28"/>
  <c r="N190" i="28" s="1"/>
  <c r="I377" i="28"/>
  <c r="I378" i="28"/>
  <c r="I379" i="28"/>
  <c r="I395" i="28"/>
  <c r="I422" i="28"/>
  <c r="H424" i="28"/>
  <c r="N424" i="28" s="1"/>
  <c r="I428" i="28"/>
  <c r="H446" i="28"/>
  <c r="N446" i="28" s="1"/>
  <c r="H493" i="28"/>
  <c r="N493" i="28" s="1"/>
  <c r="H494" i="28"/>
  <c r="N494" i="28" s="1"/>
  <c r="N528" i="28"/>
  <c r="I588" i="28"/>
  <c r="L612" i="28"/>
  <c r="L14" i="29"/>
  <c r="J14" i="29"/>
  <c r="H612" i="28"/>
  <c r="I614" i="28"/>
  <c r="H621" i="28"/>
  <c r="N621" i="28" s="1"/>
  <c r="D10" i="29"/>
  <c r="K11" i="29"/>
  <c r="K12" i="29"/>
  <c r="H22" i="29"/>
  <c r="I33" i="29"/>
  <c r="I36" i="29"/>
  <c r="I48" i="29"/>
  <c r="N63" i="29"/>
  <c r="I93" i="29"/>
  <c r="I103" i="29"/>
  <c r="I104" i="29"/>
  <c r="N105" i="29"/>
  <c r="I139" i="29"/>
  <c r="N153" i="29"/>
  <c r="I612" i="28"/>
  <c r="I621" i="28"/>
  <c r="I12" i="29"/>
  <c r="H71" i="29"/>
  <c r="N71" i="29" s="1"/>
  <c r="H41" i="29"/>
  <c r="N41" i="29" s="1"/>
  <c r="H39" i="29"/>
  <c r="N39" i="29" s="1"/>
  <c r="L22" i="29"/>
  <c r="D9" i="29"/>
  <c r="H13" i="29" s="1"/>
  <c r="N13" i="29" s="1"/>
  <c r="H72" i="29"/>
  <c r="N72" i="29" s="1"/>
  <c r="H67" i="29"/>
  <c r="N67" i="29" s="1"/>
  <c r="H30" i="29"/>
  <c r="N30" i="29" s="1"/>
  <c r="H66" i="29"/>
  <c r="N66" i="29" s="1"/>
  <c r="I174" i="29"/>
  <c r="I167" i="29"/>
  <c r="I156" i="29"/>
  <c r="I152" i="29"/>
  <c r="I150" i="29"/>
  <c r="I148" i="29"/>
  <c r="I146" i="29"/>
  <c r="I143" i="29"/>
  <c r="I136" i="29"/>
  <c r="I132" i="29"/>
  <c r="I128" i="29"/>
  <c r="I125" i="29"/>
  <c r="I118" i="29"/>
  <c r="I116" i="29"/>
  <c r="I111" i="29"/>
  <c r="I85" i="29"/>
  <c r="I82" i="29"/>
  <c r="I81" i="29"/>
  <c r="I177" i="29"/>
  <c r="I145" i="29"/>
  <c r="I138" i="29"/>
  <c r="I135" i="29"/>
  <c r="I130" i="29"/>
  <c r="I127" i="29"/>
  <c r="I124" i="29"/>
  <c r="I115" i="29"/>
  <c r="I105" i="29"/>
  <c r="I100" i="29"/>
  <c r="I97" i="29"/>
  <c r="I92" i="29"/>
  <c r="I87" i="29"/>
  <c r="I170" i="29"/>
  <c r="I83" i="29"/>
  <c r="I86" i="29"/>
  <c r="N87" i="29"/>
  <c r="I96" i="29"/>
  <c r="N97" i="29"/>
  <c r="I101" i="29"/>
  <c r="I106" i="29"/>
  <c r="I144" i="29"/>
  <c r="N145" i="29"/>
  <c r="I147" i="29"/>
  <c r="I352" i="29"/>
  <c r="I347" i="29"/>
  <c r="I338" i="29"/>
  <c r="I336" i="29"/>
  <c r="I324" i="29"/>
  <c r="I321" i="29"/>
  <c r="I318" i="29"/>
  <c r="I316" i="29"/>
  <c r="I315" i="29"/>
  <c r="I312" i="29"/>
  <c r="I311" i="29"/>
  <c r="I310" i="29"/>
  <c r="I309" i="29"/>
  <c r="I306" i="29"/>
  <c r="I305" i="29"/>
  <c r="I301" i="29"/>
  <c r="I300" i="29"/>
  <c r="I299" i="29"/>
  <c r="I294" i="29"/>
  <c r="I293" i="29"/>
  <c r="I292" i="29"/>
  <c r="I281" i="29"/>
  <c r="I264" i="29"/>
  <c r="I258" i="29"/>
  <c r="I235" i="29"/>
  <c r="I230" i="29"/>
  <c r="I221" i="29"/>
  <c r="I218" i="29"/>
  <c r="I216" i="29"/>
  <c r="I207" i="29"/>
  <c r="I203" i="29"/>
  <c r="I197" i="29"/>
  <c r="I261" i="29"/>
  <c r="I252" i="29"/>
  <c r="I250" i="29"/>
  <c r="I248" i="29"/>
  <c r="I244" i="29"/>
  <c r="I229" i="29"/>
  <c r="I223" i="29"/>
  <c r="I215" i="29"/>
  <c r="I210" i="29"/>
  <c r="I202" i="29"/>
  <c r="I272" i="29"/>
  <c r="I257" i="29"/>
  <c r="I242" i="29"/>
  <c r="I240" i="29"/>
  <c r="I226" i="29"/>
  <c r="I222" i="29"/>
  <c r="I220" i="29"/>
  <c r="I209" i="29"/>
  <c r="I255" i="29"/>
  <c r="I249" i="29"/>
  <c r="I245" i="29"/>
  <c r="I219" i="29"/>
  <c r="I208" i="29"/>
  <c r="I204" i="29"/>
  <c r="I198" i="29"/>
  <c r="I195" i="29"/>
  <c r="I193" i="29"/>
  <c r="I189" i="29"/>
  <c r="I188" i="29"/>
  <c r="I616" i="28"/>
  <c r="H623" i="28"/>
  <c r="N623" i="28" s="1"/>
  <c r="I11" i="29"/>
  <c r="I9" i="29" s="1"/>
  <c r="I14" i="29"/>
  <c r="I55" i="29"/>
  <c r="I53" i="29"/>
  <c r="I47" i="29"/>
  <c r="I42" i="29"/>
  <c r="I29" i="29"/>
  <c r="I28" i="29"/>
  <c r="I30" i="29"/>
  <c r="H32" i="29"/>
  <c r="N32" i="29" s="1"/>
  <c r="I39" i="29"/>
  <c r="N55" i="29"/>
  <c r="H58" i="29"/>
  <c r="N58" i="29" s="1"/>
  <c r="I62" i="29"/>
  <c r="H64" i="29"/>
  <c r="N64" i="29" s="1"/>
  <c r="I88" i="29"/>
  <c r="I98" i="29"/>
  <c r="I107" i="29"/>
  <c r="N124" i="29"/>
  <c r="I129" i="29"/>
  <c r="N130" i="29"/>
  <c r="I141" i="29"/>
  <c r="I142" i="29"/>
  <c r="I154" i="29"/>
  <c r="H336" i="29"/>
  <c r="N336" i="29" s="1"/>
  <c r="H332" i="29"/>
  <c r="N332" i="29" s="1"/>
  <c r="H306" i="29"/>
  <c r="N306" i="29" s="1"/>
  <c r="H347" i="29"/>
  <c r="N347" i="29" s="1"/>
  <c r="H304" i="29"/>
  <c r="N304" i="29" s="1"/>
  <c r="H295" i="29"/>
  <c r="N295" i="29" s="1"/>
  <c r="H293" i="29"/>
  <c r="N293" i="29" s="1"/>
  <c r="H209" i="29"/>
  <c r="N209" i="29" s="1"/>
  <c r="H213" i="29"/>
  <c r="N213" i="29" s="1"/>
  <c r="H220" i="29"/>
  <c r="N220" i="29" s="1"/>
  <c r="H226" i="29"/>
  <c r="N226" i="29" s="1"/>
  <c r="H231" i="29"/>
  <c r="N231" i="29" s="1"/>
  <c r="H242" i="29"/>
  <c r="N242" i="29" s="1"/>
  <c r="H292" i="29"/>
  <c r="N292" i="29" s="1"/>
  <c r="H300" i="29"/>
  <c r="N300" i="29" s="1"/>
  <c r="H327" i="29"/>
  <c r="N327" i="29" s="1"/>
  <c r="J407" i="29"/>
  <c r="J446" i="29"/>
  <c r="J489" i="29"/>
  <c r="J507" i="29"/>
  <c r="J512" i="29"/>
  <c r="J518" i="29"/>
  <c r="J528" i="29"/>
  <c r="J559" i="29"/>
  <c r="J563" i="29"/>
  <c r="J639" i="29"/>
  <c r="J635" i="29"/>
  <c r="J631" i="29"/>
  <c r="J627" i="29"/>
  <c r="J623" i="29"/>
  <c r="J619" i="29"/>
  <c r="J614" i="29"/>
  <c r="J633" i="29"/>
  <c r="J630" i="29"/>
  <c r="J617" i="29"/>
  <c r="J612" i="29"/>
  <c r="G11" i="30"/>
  <c r="M11" i="30" s="1"/>
  <c r="G14" i="30"/>
  <c r="M14" i="30" s="1"/>
  <c r="M105" i="30"/>
  <c r="J245" i="30"/>
  <c r="J235" i="30"/>
  <c r="J221" i="30"/>
  <c r="J210" i="30"/>
  <c r="F12" i="30"/>
  <c r="J324" i="30"/>
  <c r="J321" i="30"/>
  <c r="J312" i="30"/>
  <c r="J220" i="30"/>
  <c r="J207" i="30"/>
  <c r="J195" i="30"/>
  <c r="J188" i="30"/>
  <c r="M373" i="30"/>
  <c r="J460" i="30"/>
  <c r="J465" i="30"/>
  <c r="M561" i="30"/>
  <c r="G640" i="30"/>
  <c r="M640" i="30" s="1"/>
  <c r="G633" i="30"/>
  <c r="M633" i="30" s="1"/>
  <c r="G625" i="30"/>
  <c r="M625" i="30" s="1"/>
  <c r="G616" i="30"/>
  <c r="M616" i="30" s="1"/>
  <c r="G627" i="30"/>
  <c r="M627" i="30" s="1"/>
  <c r="G630" i="30"/>
  <c r="M630" i="30" s="1"/>
  <c r="G615" i="30"/>
  <c r="M615" i="30" s="1"/>
  <c r="K612" i="30"/>
  <c r="G612" i="30"/>
  <c r="M612" i="30" s="1"/>
  <c r="L10" i="31"/>
  <c r="L12" i="31"/>
  <c r="G155" i="31"/>
  <c r="M155" i="31" s="1"/>
  <c r="G144" i="31"/>
  <c r="M144" i="31" s="1"/>
  <c r="G139" i="31"/>
  <c r="M139" i="31" s="1"/>
  <c r="G127" i="31"/>
  <c r="M127" i="31" s="1"/>
  <c r="G82" i="31"/>
  <c r="M82" i="31" s="1"/>
  <c r="G137" i="31"/>
  <c r="M137" i="31" s="1"/>
  <c r="G125" i="31"/>
  <c r="M125" i="31" s="1"/>
  <c r="G123" i="31"/>
  <c r="M123" i="31" s="1"/>
  <c r="G98" i="31"/>
  <c r="M98" i="31" s="1"/>
  <c r="C11" i="31"/>
  <c r="C9" i="31"/>
  <c r="G10" i="31" s="1"/>
  <c r="G135" i="31"/>
  <c r="M135" i="31" s="1"/>
  <c r="G114" i="31"/>
  <c r="M114" i="31" s="1"/>
  <c r="G101" i="31"/>
  <c r="M101" i="31" s="1"/>
  <c r="G150" i="31"/>
  <c r="M150" i="31" s="1"/>
  <c r="K81" i="31"/>
  <c r="G81" i="31"/>
  <c r="M81" i="31" s="1"/>
  <c r="G103" i="31"/>
  <c r="M103" i="31" s="1"/>
  <c r="H223" i="29"/>
  <c r="N223" i="29" s="1"/>
  <c r="H227" i="29"/>
  <c r="N227" i="29" s="1"/>
  <c r="H229" i="29"/>
  <c r="N229" i="29" s="1"/>
  <c r="H252" i="29"/>
  <c r="N252" i="29" s="1"/>
  <c r="H261" i="29"/>
  <c r="N261" i="29" s="1"/>
  <c r="H267" i="29"/>
  <c r="N267" i="29" s="1"/>
  <c r="H271" i="29"/>
  <c r="N271" i="29" s="1"/>
  <c r="H305" i="29"/>
  <c r="N305" i="29" s="1"/>
  <c r="H310" i="29"/>
  <c r="N310" i="29" s="1"/>
  <c r="H338" i="29"/>
  <c r="N338" i="29" s="1"/>
  <c r="H340" i="29"/>
  <c r="N340" i="29" s="1"/>
  <c r="J598" i="29"/>
  <c r="J588" i="29"/>
  <c r="J582" i="29"/>
  <c r="J567" i="29"/>
  <c r="J537" i="29"/>
  <c r="J526" i="29"/>
  <c r="J499" i="29"/>
  <c r="J496" i="29"/>
  <c r="J493" i="29"/>
  <c r="J491" i="29"/>
  <c r="J487" i="29"/>
  <c r="J467" i="29"/>
  <c r="J460" i="29"/>
  <c r="J450" i="29"/>
  <c r="J435" i="29"/>
  <c r="J411" i="29"/>
  <c r="J408" i="29"/>
  <c r="J406" i="29"/>
  <c r="J404" i="29"/>
  <c r="J391" i="29"/>
  <c r="J388" i="29"/>
  <c r="J386" i="29"/>
  <c r="J381" i="29"/>
  <c r="J592" i="29"/>
  <c r="J589" i="29"/>
  <c r="J568" i="29"/>
  <c r="J564" i="29"/>
  <c r="J561" i="29"/>
  <c r="J520" i="29"/>
  <c r="J514" i="29"/>
  <c r="J503" i="29"/>
  <c r="J497" i="29"/>
  <c r="J484" i="29"/>
  <c r="J473" i="29"/>
  <c r="J470" i="29"/>
  <c r="J464" i="29"/>
  <c r="J451" i="29"/>
  <c r="J448" i="29"/>
  <c r="J442" i="29"/>
  <c r="J436" i="29"/>
  <c r="J430" i="29"/>
  <c r="J423" i="29"/>
  <c r="J409" i="29"/>
  <c r="J402" i="29"/>
  <c r="J396" i="29"/>
  <c r="J394" i="29"/>
  <c r="J377" i="29"/>
  <c r="J374" i="29"/>
  <c r="J372" i="29"/>
  <c r="L371" i="29"/>
  <c r="J383" i="29"/>
  <c r="J419" i="29"/>
  <c r="J422" i="29"/>
  <c r="J424" i="29"/>
  <c r="J434" i="29"/>
  <c r="J481" i="29"/>
  <c r="J492" i="29"/>
  <c r="J501" i="29"/>
  <c r="J511" i="29"/>
  <c r="J580" i="29"/>
  <c r="J590" i="29"/>
  <c r="J594" i="29"/>
  <c r="J597" i="29"/>
  <c r="G640" i="29"/>
  <c r="M640" i="29" s="1"/>
  <c r="G632" i="29"/>
  <c r="M632" i="29" s="1"/>
  <c r="G628" i="29"/>
  <c r="M628" i="29" s="1"/>
  <c r="G615" i="29"/>
  <c r="M615" i="29" s="1"/>
  <c r="K612" i="29"/>
  <c r="C14" i="29"/>
  <c r="G639" i="29"/>
  <c r="M639" i="29" s="1"/>
  <c r="G631" i="29"/>
  <c r="M631" i="29" s="1"/>
  <c r="G627" i="29"/>
  <c r="M627" i="29" s="1"/>
  <c r="G614" i="29"/>
  <c r="M614" i="29" s="1"/>
  <c r="G612" i="29"/>
  <c r="M612" i="29" s="1"/>
  <c r="G616" i="29"/>
  <c r="M616" i="29" s="1"/>
  <c r="G630" i="29"/>
  <c r="M630" i="29" s="1"/>
  <c r="G637" i="29"/>
  <c r="M637" i="29" s="1"/>
  <c r="G258" i="30"/>
  <c r="M258" i="30" s="1"/>
  <c r="G255" i="30"/>
  <c r="M255" i="30" s="1"/>
  <c r="G248" i="30"/>
  <c r="M248" i="30" s="1"/>
  <c r="G215" i="30"/>
  <c r="M215" i="30" s="1"/>
  <c r="K188" i="30"/>
  <c r="G235" i="30"/>
  <c r="M235" i="30" s="1"/>
  <c r="G216" i="30"/>
  <c r="M216" i="30" s="1"/>
  <c r="G188" i="30"/>
  <c r="M188" i="30" s="1"/>
  <c r="G220" i="30"/>
  <c r="M220" i="30" s="1"/>
  <c r="J293" i="30"/>
  <c r="G306" i="30"/>
  <c r="M306" i="30" s="1"/>
  <c r="J391" i="30"/>
  <c r="M392" i="30"/>
  <c r="M411" i="30"/>
  <c r="M483" i="30"/>
  <c r="G177" i="31"/>
  <c r="M177" i="31" s="1"/>
  <c r="N81" i="29"/>
  <c r="N82" i="29"/>
  <c r="N85" i="29"/>
  <c r="N111" i="29"/>
  <c r="N116" i="29"/>
  <c r="N118" i="29"/>
  <c r="N125" i="29"/>
  <c r="N128" i="29"/>
  <c r="N132" i="29"/>
  <c r="N136" i="29"/>
  <c r="N146" i="29"/>
  <c r="N148" i="29"/>
  <c r="H150" i="29"/>
  <c r="N150" i="29" s="1"/>
  <c r="H152" i="29"/>
  <c r="N152" i="29" s="1"/>
  <c r="H167" i="29"/>
  <c r="N167" i="29" s="1"/>
  <c r="N174" i="29"/>
  <c r="H191" i="29"/>
  <c r="N191" i="29" s="1"/>
  <c r="H197" i="29"/>
  <c r="N197" i="29" s="1"/>
  <c r="H203" i="29"/>
  <c r="N203" i="29" s="1"/>
  <c r="N207" i="29"/>
  <c r="H216" i="29"/>
  <c r="N216" i="29" s="1"/>
  <c r="H218" i="29"/>
  <c r="N218" i="29" s="1"/>
  <c r="H221" i="29"/>
  <c r="N221" i="29" s="1"/>
  <c r="H225" i="29"/>
  <c r="N225" i="29" s="1"/>
  <c r="H230" i="29"/>
  <c r="N230" i="29" s="1"/>
  <c r="H235" i="29"/>
  <c r="N235" i="29" s="1"/>
  <c r="H238" i="29"/>
  <c r="N238" i="29" s="1"/>
  <c r="N254" i="29"/>
  <c r="H258" i="29"/>
  <c r="N258" i="29" s="1"/>
  <c r="H266" i="29"/>
  <c r="N266" i="29" s="1"/>
  <c r="N276" i="29"/>
  <c r="H279" i="29"/>
  <c r="N279" i="29" s="1"/>
  <c r="M295" i="29"/>
  <c r="M299" i="29"/>
  <c r="N301" i="29"/>
  <c r="H307" i="29"/>
  <c r="N307" i="29" s="1"/>
  <c r="H308" i="29"/>
  <c r="N308" i="29" s="1"/>
  <c r="H318" i="29"/>
  <c r="N318" i="29" s="1"/>
  <c r="H320" i="29"/>
  <c r="N320" i="29" s="1"/>
  <c r="H321" i="29"/>
  <c r="N321" i="29" s="1"/>
  <c r="H323" i="29"/>
  <c r="N323" i="29" s="1"/>
  <c r="H324" i="29"/>
  <c r="N324" i="29" s="1"/>
  <c r="M334" i="29"/>
  <c r="H344" i="29"/>
  <c r="N344" i="29" s="1"/>
  <c r="J371" i="29"/>
  <c r="J373" i="29"/>
  <c r="J380" i="29"/>
  <c r="M381" i="29"/>
  <c r="N386" i="29"/>
  <c r="J387" i="29"/>
  <c r="M388" i="29"/>
  <c r="N391" i="29"/>
  <c r="J395" i="29"/>
  <c r="J401" i="29"/>
  <c r="N404" i="29"/>
  <c r="J405" i="29"/>
  <c r="M406" i="29"/>
  <c r="M411" i="29"/>
  <c r="N435" i="29"/>
  <c r="J437" i="29"/>
  <c r="N450" i="29"/>
  <c r="N460" i="29"/>
  <c r="J466" i="29"/>
  <c r="N467" i="29"/>
  <c r="J486" i="29"/>
  <c r="N487" i="29"/>
  <c r="M491" i="29"/>
  <c r="N493" i="29"/>
  <c r="N496" i="29"/>
  <c r="J525" i="29"/>
  <c r="N526" i="29"/>
  <c r="J541" i="29"/>
  <c r="N567" i="29"/>
  <c r="J583" i="29"/>
  <c r="J600" i="29"/>
  <c r="J615" i="29"/>
  <c r="J616" i="29"/>
  <c r="G617" i="29"/>
  <c r="M617" i="29" s="1"/>
  <c r="G13" i="30"/>
  <c r="M13" i="30" s="1"/>
  <c r="G33" i="30"/>
  <c r="M33" i="30" s="1"/>
  <c r="K22" i="30"/>
  <c r="G22" i="30"/>
  <c r="M39" i="30"/>
  <c r="M42" i="30"/>
  <c r="M133" i="30"/>
  <c r="G195" i="30"/>
  <c r="M195" i="30" s="1"/>
  <c r="J300" i="30"/>
  <c r="J595" i="30"/>
  <c r="J590" i="30"/>
  <c r="J589" i="30"/>
  <c r="J588" i="30"/>
  <c r="J583" i="30"/>
  <c r="J568" i="30"/>
  <c r="J567" i="30"/>
  <c r="J561" i="30"/>
  <c r="J518" i="30"/>
  <c r="J499" i="30"/>
  <c r="J496" i="30"/>
  <c r="J493" i="30"/>
  <c r="J492" i="30"/>
  <c r="J483" i="30"/>
  <c r="J446" i="30"/>
  <c r="J433" i="30"/>
  <c r="J423" i="30"/>
  <c r="J411" i="30"/>
  <c r="J406" i="30"/>
  <c r="J392" i="30"/>
  <c r="J371" i="30"/>
  <c r="F13" i="30"/>
  <c r="J481" i="30"/>
  <c r="J467" i="30"/>
  <c r="J409" i="30"/>
  <c r="J395" i="30"/>
  <c r="J386" i="30"/>
  <c r="M423" i="30"/>
  <c r="J434" i="30"/>
  <c r="M437" i="30"/>
  <c r="M489" i="30"/>
  <c r="I11" i="31"/>
  <c r="J72" i="29"/>
  <c r="J67" i="29"/>
  <c r="J64" i="29"/>
  <c r="J63" i="29"/>
  <c r="J57" i="29"/>
  <c r="J53" i="29"/>
  <c r="J31" i="29"/>
  <c r="J32" i="29"/>
  <c r="J48" i="29"/>
  <c r="N57" i="29"/>
  <c r="H83" i="29"/>
  <c r="N83" i="29" s="1"/>
  <c r="H86" i="29"/>
  <c r="N86" i="29" s="1"/>
  <c r="H88" i="29"/>
  <c r="N88" i="29" s="1"/>
  <c r="N91" i="29"/>
  <c r="H93" i="29"/>
  <c r="N93" i="29" s="1"/>
  <c r="H98" i="29"/>
  <c r="N98" i="29" s="1"/>
  <c r="N101" i="29"/>
  <c r="H103" i="29"/>
  <c r="N103" i="29" s="1"/>
  <c r="H106" i="29"/>
  <c r="N106" i="29" s="1"/>
  <c r="H112" i="29"/>
  <c r="N112" i="29" s="1"/>
  <c r="H120" i="29"/>
  <c r="N120" i="29" s="1"/>
  <c r="H123" i="29"/>
  <c r="N123" i="29" s="1"/>
  <c r="H129" i="29"/>
  <c r="N129" i="29" s="1"/>
  <c r="N133" i="29"/>
  <c r="N137" i="29"/>
  <c r="H139" i="29"/>
  <c r="N139" i="29" s="1"/>
  <c r="H141" i="29"/>
  <c r="N141" i="29" s="1"/>
  <c r="H154" i="29"/>
  <c r="N154" i="29" s="1"/>
  <c r="H161" i="29"/>
  <c r="N161" i="29" s="1"/>
  <c r="H168" i="29"/>
  <c r="N168" i="29" s="1"/>
  <c r="H188" i="29"/>
  <c r="N188" i="29" s="1"/>
  <c r="H189" i="29"/>
  <c r="N189" i="29" s="1"/>
  <c r="H193" i="29"/>
  <c r="N193" i="29" s="1"/>
  <c r="H195" i="29"/>
  <c r="N195" i="29" s="1"/>
  <c r="H198" i="29"/>
  <c r="N198" i="29" s="1"/>
  <c r="H201" i="29"/>
  <c r="N201" i="29" s="1"/>
  <c r="H204" i="29"/>
  <c r="N204" i="29" s="1"/>
  <c r="N208" i="29"/>
  <c r="N211" i="29"/>
  <c r="H219" i="29"/>
  <c r="N219" i="29" s="1"/>
  <c r="N228" i="29"/>
  <c r="N245" i="29"/>
  <c r="N249" i="29"/>
  <c r="H255" i="29"/>
  <c r="N255" i="29" s="1"/>
  <c r="N299" i="29"/>
  <c r="M304" i="29"/>
  <c r="H334" i="29"/>
  <c r="N334" i="29" s="1"/>
  <c r="N381" i="29"/>
  <c r="N388" i="29"/>
  <c r="J392" i="29"/>
  <c r="M393" i="29"/>
  <c r="N406" i="29"/>
  <c r="J410" i="29"/>
  <c r="N411" i="29"/>
  <c r="J469" i="29"/>
  <c r="J471" i="29"/>
  <c r="N491" i="29"/>
  <c r="J494" i="29"/>
  <c r="M499" i="29"/>
  <c r="J544" i="29"/>
  <c r="J552" i="29"/>
  <c r="J577" i="29"/>
  <c r="M582" i="29"/>
  <c r="J622" i="29"/>
  <c r="M623" i="29"/>
  <c r="J632" i="29"/>
  <c r="J640" i="29"/>
  <c r="C10" i="30"/>
  <c r="L12" i="30"/>
  <c r="M114" i="30"/>
  <c r="M128" i="30"/>
  <c r="M189" i="30"/>
  <c r="J193" i="30"/>
  <c r="M210" i="30"/>
  <c r="M245" i="30"/>
  <c r="J323" i="30"/>
  <c r="J466" i="30"/>
  <c r="I13" i="31"/>
  <c r="M83" i="31"/>
  <c r="N118" i="31"/>
  <c r="G141" i="31"/>
  <c r="M141" i="31" s="1"/>
  <c r="G596" i="32"/>
  <c r="M596" i="32" s="1"/>
  <c r="G563" i="32"/>
  <c r="M563" i="32" s="1"/>
  <c r="G537" i="32"/>
  <c r="M537" i="32" s="1"/>
  <c r="G499" i="32"/>
  <c r="M499" i="32" s="1"/>
  <c r="G493" i="32"/>
  <c r="M493" i="32" s="1"/>
  <c r="G564" i="32"/>
  <c r="M564" i="32" s="1"/>
  <c r="G590" i="32"/>
  <c r="M590" i="32" s="1"/>
  <c r="G577" i="32"/>
  <c r="M577" i="32" s="1"/>
  <c r="G528" i="32"/>
  <c r="M528" i="32" s="1"/>
  <c r="G483" i="32"/>
  <c r="M483" i="32" s="1"/>
  <c r="G473" i="32"/>
  <c r="M473" i="32" s="1"/>
  <c r="G457" i="32"/>
  <c r="M457" i="32" s="1"/>
  <c r="G436" i="32"/>
  <c r="M436" i="32" s="1"/>
  <c r="G428" i="32"/>
  <c r="M428" i="32" s="1"/>
  <c r="G421" i="32"/>
  <c r="M421" i="32" s="1"/>
  <c r="G419" i="32"/>
  <c r="M419" i="32" s="1"/>
  <c r="G394" i="32"/>
  <c r="M394" i="32" s="1"/>
  <c r="G388" i="32"/>
  <c r="M388" i="32" s="1"/>
  <c r="G378" i="32"/>
  <c r="M378" i="32" s="1"/>
  <c r="K371" i="32"/>
  <c r="G597" i="32"/>
  <c r="M597" i="32" s="1"/>
  <c r="G595" i="32"/>
  <c r="M595" i="32" s="1"/>
  <c r="G526" i="32"/>
  <c r="M526" i="32" s="1"/>
  <c r="G476" i="32"/>
  <c r="M476" i="32" s="1"/>
  <c r="G471" i="32"/>
  <c r="M471" i="32" s="1"/>
  <c r="G469" i="32"/>
  <c r="M469" i="32" s="1"/>
  <c r="G449" i="32"/>
  <c r="M449" i="32" s="1"/>
  <c r="G435" i="32"/>
  <c r="M435" i="32" s="1"/>
  <c r="G432" i="32"/>
  <c r="M432" i="32" s="1"/>
  <c r="G424" i="32"/>
  <c r="M424" i="32" s="1"/>
  <c r="G409" i="32"/>
  <c r="M409" i="32" s="1"/>
  <c r="G407" i="32"/>
  <c r="M407" i="32" s="1"/>
  <c r="G387" i="32"/>
  <c r="M387" i="32" s="1"/>
  <c r="G380" i="32"/>
  <c r="M380" i="32" s="1"/>
  <c r="G377" i="32"/>
  <c r="M377" i="32" s="1"/>
  <c r="G373" i="32"/>
  <c r="M373" i="32" s="1"/>
  <c r="G571" i="32"/>
  <c r="M571" i="32" s="1"/>
  <c r="G446" i="32"/>
  <c r="M446" i="32" s="1"/>
  <c r="G423" i="32"/>
  <c r="M423" i="32" s="1"/>
  <c r="G402" i="32"/>
  <c r="M402" i="32" s="1"/>
  <c r="G400" i="32"/>
  <c r="M400" i="32" s="1"/>
  <c r="G395" i="32"/>
  <c r="M395" i="32" s="1"/>
  <c r="G386" i="32"/>
  <c r="M386" i="32" s="1"/>
  <c r="G384" i="32"/>
  <c r="M384" i="32" s="1"/>
  <c r="G494" i="32"/>
  <c r="M494" i="32" s="1"/>
  <c r="G422" i="32"/>
  <c r="M422" i="32" s="1"/>
  <c r="G413" i="32"/>
  <c r="M413" i="32" s="1"/>
  <c r="G410" i="32"/>
  <c r="M410" i="32" s="1"/>
  <c r="G401" i="32"/>
  <c r="M401" i="32" s="1"/>
  <c r="G391" i="32"/>
  <c r="M391" i="32" s="1"/>
  <c r="G383" i="32"/>
  <c r="M383" i="32" s="1"/>
  <c r="G381" i="32"/>
  <c r="M381" i="32" s="1"/>
  <c r="C13" i="32"/>
  <c r="G371" i="32"/>
  <c r="M371" i="32" s="1"/>
  <c r="G470" i="32"/>
  <c r="M470" i="32" s="1"/>
  <c r="G507" i="32"/>
  <c r="M507" i="32" s="1"/>
  <c r="H617" i="32"/>
  <c r="N617" i="32" s="1"/>
  <c r="H615" i="32"/>
  <c r="N615" i="32" s="1"/>
  <c r="H613" i="32"/>
  <c r="N613" i="32" s="1"/>
  <c r="H640" i="32"/>
  <c r="N640" i="32" s="1"/>
  <c r="H633" i="32"/>
  <c r="N633" i="32" s="1"/>
  <c r="H632" i="32"/>
  <c r="N632" i="32" s="1"/>
  <c r="H631" i="32"/>
  <c r="N631" i="32" s="1"/>
  <c r="H630" i="32"/>
  <c r="N630" i="32" s="1"/>
  <c r="H629" i="32"/>
  <c r="N629" i="32" s="1"/>
  <c r="H636" i="32"/>
  <c r="N636" i="32" s="1"/>
  <c r="H628" i="32"/>
  <c r="N628" i="32" s="1"/>
  <c r="H621" i="32"/>
  <c r="N621" i="32" s="1"/>
  <c r="H619" i="32"/>
  <c r="N619" i="32" s="1"/>
  <c r="H618" i="32"/>
  <c r="N618" i="32" s="1"/>
  <c r="H614" i="32"/>
  <c r="N614" i="32" s="1"/>
  <c r="L612" i="32"/>
  <c r="K22" i="33"/>
  <c r="C10" i="33"/>
  <c r="C9" i="33"/>
  <c r="G13" i="33" s="1"/>
  <c r="M13" i="33" s="1"/>
  <c r="G22" i="33"/>
  <c r="M22" i="33" s="1"/>
  <c r="H338" i="31"/>
  <c r="N338" i="31" s="1"/>
  <c r="H305" i="31"/>
  <c r="N305" i="31" s="1"/>
  <c r="H223" i="31"/>
  <c r="N223" i="31" s="1"/>
  <c r="H221" i="31"/>
  <c r="N221" i="31" s="1"/>
  <c r="H218" i="31"/>
  <c r="N218" i="31" s="1"/>
  <c r="H210" i="31"/>
  <c r="N210" i="31" s="1"/>
  <c r="L188" i="31"/>
  <c r="N188" i="31" s="1"/>
  <c r="D9" i="31"/>
  <c r="L9" i="31" s="1"/>
  <c r="H336" i="31"/>
  <c r="N336" i="31" s="1"/>
  <c r="H321" i="31"/>
  <c r="N321" i="31" s="1"/>
  <c r="H309" i="31"/>
  <c r="N309" i="31" s="1"/>
  <c r="H293" i="31"/>
  <c r="N293" i="31" s="1"/>
  <c r="H275" i="31"/>
  <c r="N275" i="31" s="1"/>
  <c r="H254" i="31"/>
  <c r="N254" i="31" s="1"/>
  <c r="H231" i="31"/>
  <c r="N231" i="31" s="1"/>
  <c r="H219" i="31"/>
  <c r="N219" i="31" s="1"/>
  <c r="H216" i="31"/>
  <c r="N216" i="31" s="1"/>
  <c r="H204" i="31"/>
  <c r="N204" i="31" s="1"/>
  <c r="H195" i="31"/>
  <c r="N195" i="31" s="1"/>
  <c r="H189" i="31"/>
  <c r="N189" i="31" s="1"/>
  <c r="H193" i="31"/>
  <c r="N193" i="31" s="1"/>
  <c r="M207" i="31"/>
  <c r="H222" i="31"/>
  <c r="N222" i="31" s="1"/>
  <c r="H242" i="31"/>
  <c r="N242" i="31" s="1"/>
  <c r="M275" i="31"/>
  <c r="M279" i="31"/>
  <c r="H292" i="31"/>
  <c r="N292" i="31" s="1"/>
  <c r="H294" i="31"/>
  <c r="N294" i="31" s="1"/>
  <c r="H312" i="31"/>
  <c r="N312" i="31" s="1"/>
  <c r="N343" i="31"/>
  <c r="H347" i="31"/>
  <c r="N347" i="31" s="1"/>
  <c r="I590" i="31"/>
  <c r="I564" i="31"/>
  <c r="I543" i="31"/>
  <c r="I540" i="31"/>
  <c r="I471" i="31"/>
  <c r="I466" i="31"/>
  <c r="I460" i="31"/>
  <c r="I446" i="31"/>
  <c r="I424" i="31"/>
  <c r="I422" i="31"/>
  <c r="I419" i="31"/>
  <c r="I389" i="31"/>
  <c r="I377" i="31"/>
  <c r="I374" i="31"/>
  <c r="I487" i="31"/>
  <c r="I467" i="31"/>
  <c r="I450" i="31"/>
  <c r="I437" i="31"/>
  <c r="I435" i="31"/>
  <c r="I428" i="31"/>
  <c r="I406" i="31"/>
  <c r="I397" i="31"/>
  <c r="I395" i="31"/>
  <c r="I386" i="31"/>
  <c r="I383" i="31"/>
  <c r="I380" i="31"/>
  <c r="I372" i="31"/>
  <c r="M372" i="31"/>
  <c r="I381" i="31"/>
  <c r="M386" i="31"/>
  <c r="I438" i="31"/>
  <c r="I455" i="31"/>
  <c r="I470" i="31"/>
  <c r="M495" i="31"/>
  <c r="M515" i="31"/>
  <c r="M517" i="31"/>
  <c r="H633" i="31"/>
  <c r="N633" i="31" s="1"/>
  <c r="H631" i="31"/>
  <c r="N631" i="31" s="1"/>
  <c r="H630" i="31"/>
  <c r="N630" i="31" s="1"/>
  <c r="H629" i="31"/>
  <c r="N629" i="31" s="1"/>
  <c r="H619" i="31"/>
  <c r="N619" i="31" s="1"/>
  <c r="H628" i="31"/>
  <c r="N628" i="31" s="1"/>
  <c r="H627" i="31"/>
  <c r="N627" i="31" s="1"/>
  <c r="L612" i="31"/>
  <c r="N612" i="31" s="1"/>
  <c r="G48" i="32"/>
  <c r="M48" i="32" s="1"/>
  <c r="G53" i="32"/>
  <c r="M53" i="32" s="1"/>
  <c r="C10" i="32"/>
  <c r="G22" i="32"/>
  <c r="N30" i="32"/>
  <c r="M35" i="32"/>
  <c r="G56" i="32"/>
  <c r="M56" i="32" s="1"/>
  <c r="J178" i="32"/>
  <c r="J168" i="32"/>
  <c r="J156" i="32"/>
  <c r="J146" i="32"/>
  <c r="J139" i="32"/>
  <c r="J137" i="32"/>
  <c r="J135" i="32"/>
  <c r="J119" i="32"/>
  <c r="J116" i="32"/>
  <c r="J105" i="32"/>
  <c r="J90" i="32"/>
  <c r="J87" i="32"/>
  <c r="J85" i="32"/>
  <c r="J83" i="32"/>
  <c r="J81" i="32"/>
  <c r="F11" i="32"/>
  <c r="J144" i="32"/>
  <c r="J142" i="32"/>
  <c r="J133" i="32"/>
  <c r="J127" i="32"/>
  <c r="J125" i="32"/>
  <c r="J123" i="32"/>
  <c r="J111" i="32"/>
  <c r="J177" i="32"/>
  <c r="J115" i="32"/>
  <c r="J104" i="32"/>
  <c r="J101" i="32"/>
  <c r="J92" i="32"/>
  <c r="L81" i="32"/>
  <c r="J86" i="32"/>
  <c r="J96" i="32"/>
  <c r="J145" i="32"/>
  <c r="M148" i="32"/>
  <c r="J356" i="32"/>
  <c r="J336" i="32"/>
  <c r="J332" i="32"/>
  <c r="J311" i="32"/>
  <c r="J293" i="32"/>
  <c r="J270" i="32"/>
  <c r="J266" i="32"/>
  <c r="J230" i="32"/>
  <c r="J225" i="32"/>
  <c r="J222" i="32"/>
  <c r="J219" i="32"/>
  <c r="J203" i="32"/>
  <c r="J201" i="32"/>
  <c r="J193" i="32"/>
  <c r="J188" i="32"/>
  <c r="J361" i="32"/>
  <c r="J354" i="32"/>
  <c r="J343" i="32"/>
  <c r="J309" i="32"/>
  <c r="J300" i="32"/>
  <c r="J263" i="32"/>
  <c r="J257" i="32"/>
  <c r="J238" i="32"/>
  <c r="J216" i="32"/>
  <c r="J213" i="32"/>
  <c r="J210" i="32"/>
  <c r="J206" i="32"/>
  <c r="J191" i="32"/>
  <c r="F12" i="32"/>
  <c r="J338" i="32"/>
  <c r="J324" i="32"/>
  <c r="J312" i="32"/>
  <c r="J292" i="32"/>
  <c r="J272" i="32"/>
  <c r="J255" i="32"/>
  <c r="J252" i="32"/>
  <c r="J244" i="32"/>
  <c r="J229" i="32"/>
  <c r="J197" i="32"/>
  <c r="L188" i="32"/>
  <c r="J355" i="32"/>
  <c r="J297" i="32"/>
  <c r="J281" i="32"/>
  <c r="J268" i="32"/>
  <c r="J258" i="32"/>
  <c r="J245" i="32"/>
  <c r="J226" i="32"/>
  <c r="J220" i="32"/>
  <c r="J214" i="32"/>
  <c r="J195" i="32"/>
  <c r="J200" i="32"/>
  <c r="N238" i="32"/>
  <c r="J242" i="32"/>
  <c r="J279" i="32"/>
  <c r="N507" i="32"/>
  <c r="N512" i="32"/>
  <c r="G539" i="32"/>
  <c r="M539" i="32" s="1"/>
  <c r="J81" i="29"/>
  <c r="J82" i="29"/>
  <c r="J83" i="29"/>
  <c r="J85" i="29"/>
  <c r="J86" i="29"/>
  <c r="J87" i="29"/>
  <c r="J88" i="29"/>
  <c r="J91" i="29"/>
  <c r="J92" i="29"/>
  <c r="J96" i="29"/>
  <c r="J97" i="29"/>
  <c r="J98" i="29"/>
  <c r="J99" i="29"/>
  <c r="J100" i="29"/>
  <c r="J101" i="29"/>
  <c r="J103" i="29"/>
  <c r="J104" i="29"/>
  <c r="J105" i="29"/>
  <c r="J106" i="29"/>
  <c r="J107" i="29"/>
  <c r="J111" i="29"/>
  <c r="J114" i="29"/>
  <c r="J115" i="29"/>
  <c r="J116" i="29"/>
  <c r="J118" i="29"/>
  <c r="J120" i="29"/>
  <c r="J121" i="29"/>
  <c r="J123" i="29"/>
  <c r="J124" i="29"/>
  <c r="J125" i="29"/>
  <c r="J126" i="29"/>
  <c r="J127" i="29"/>
  <c r="J128" i="29"/>
  <c r="J129" i="29"/>
  <c r="J130" i="29"/>
  <c r="J132" i="29"/>
  <c r="J133" i="29"/>
  <c r="J134" i="29"/>
  <c r="J135" i="29"/>
  <c r="J136" i="29"/>
  <c r="J137" i="29"/>
  <c r="J139" i="29"/>
  <c r="J141" i="29"/>
  <c r="J142" i="29"/>
  <c r="J144" i="29"/>
  <c r="J145" i="29"/>
  <c r="J146" i="29"/>
  <c r="J148" i="29"/>
  <c r="J150" i="29"/>
  <c r="J151" i="29"/>
  <c r="J153" i="29"/>
  <c r="J154" i="29"/>
  <c r="J155" i="29"/>
  <c r="J158" i="29"/>
  <c r="J161" i="29"/>
  <c r="J166" i="29"/>
  <c r="J167" i="29"/>
  <c r="J169" i="29"/>
  <c r="J170" i="29"/>
  <c r="J174" i="29"/>
  <c r="J188" i="29"/>
  <c r="J189" i="29"/>
  <c r="J190" i="29"/>
  <c r="J193" i="29"/>
  <c r="J195" i="29"/>
  <c r="J196" i="29"/>
  <c r="J197" i="29"/>
  <c r="J198" i="29"/>
  <c r="J202" i="29"/>
  <c r="J203" i="29"/>
  <c r="J204" i="29"/>
  <c r="J207" i="29"/>
  <c r="J208" i="29"/>
  <c r="J209" i="29"/>
  <c r="J210" i="29"/>
  <c r="J211" i="29"/>
  <c r="J213" i="29"/>
  <c r="J215" i="29"/>
  <c r="J216" i="29"/>
  <c r="J218" i="29"/>
  <c r="J219" i="29"/>
  <c r="J220" i="29"/>
  <c r="J221" i="29"/>
  <c r="J222" i="29"/>
  <c r="J223" i="29"/>
  <c r="J225" i="29"/>
  <c r="J226" i="29"/>
  <c r="J227" i="29"/>
  <c r="J228" i="29"/>
  <c r="J229" i="29"/>
  <c r="J230" i="29"/>
  <c r="J231" i="29"/>
  <c r="J235" i="29"/>
  <c r="J240" i="29"/>
  <c r="J242" i="29"/>
  <c r="J245" i="29"/>
  <c r="J246" i="29"/>
  <c r="J248" i="29"/>
  <c r="J249" i="29"/>
  <c r="J250" i="29"/>
  <c r="J252" i="29"/>
  <c r="J254" i="29"/>
  <c r="J255" i="29"/>
  <c r="J258" i="29"/>
  <c r="J265" i="29"/>
  <c r="J272" i="29"/>
  <c r="J276" i="29"/>
  <c r="J284" i="29"/>
  <c r="J305" i="29"/>
  <c r="M306" i="29"/>
  <c r="J308" i="29"/>
  <c r="M309" i="29"/>
  <c r="J310" i="29"/>
  <c r="M311" i="29"/>
  <c r="J312" i="29"/>
  <c r="M316" i="29"/>
  <c r="J327" i="29"/>
  <c r="J331" i="29"/>
  <c r="M336" i="29"/>
  <c r="J355" i="29"/>
  <c r="G371" i="29"/>
  <c r="M371" i="29" s="1"/>
  <c r="G373" i="29"/>
  <c r="M373" i="29" s="1"/>
  <c r="G375" i="29"/>
  <c r="M375" i="29" s="1"/>
  <c r="G378" i="29"/>
  <c r="M378" i="29" s="1"/>
  <c r="G383" i="29"/>
  <c r="M383" i="29" s="1"/>
  <c r="G390" i="29"/>
  <c r="M390" i="29" s="1"/>
  <c r="G395" i="29"/>
  <c r="M395" i="29" s="1"/>
  <c r="M397" i="29"/>
  <c r="G410" i="29"/>
  <c r="M410" i="29" s="1"/>
  <c r="G413" i="29"/>
  <c r="M413" i="29" s="1"/>
  <c r="M416" i="29"/>
  <c r="G419" i="29"/>
  <c r="M419" i="29" s="1"/>
  <c r="G422" i="29"/>
  <c r="M422" i="29" s="1"/>
  <c r="G424" i="29"/>
  <c r="M424" i="29" s="1"/>
  <c r="G437" i="29"/>
  <c r="M437" i="29" s="1"/>
  <c r="G449" i="29"/>
  <c r="M449" i="29" s="1"/>
  <c r="M469" i="29"/>
  <c r="G471" i="29"/>
  <c r="M471" i="29" s="1"/>
  <c r="G485" i="29"/>
  <c r="M485" i="29" s="1"/>
  <c r="M525" i="29"/>
  <c r="G539" i="29"/>
  <c r="M539" i="29" s="1"/>
  <c r="M544" i="29"/>
  <c r="G590" i="29"/>
  <c r="M590" i="29" s="1"/>
  <c r="G597" i="29"/>
  <c r="M597" i="29" s="1"/>
  <c r="M625" i="29"/>
  <c r="M634" i="29"/>
  <c r="M32" i="30"/>
  <c r="J82" i="30"/>
  <c r="J106" i="30"/>
  <c r="M111" i="30"/>
  <c r="M116" i="30"/>
  <c r="M123" i="30"/>
  <c r="M126" i="30"/>
  <c r="M137" i="30"/>
  <c r="M139" i="30"/>
  <c r="M191" i="30"/>
  <c r="M221" i="30"/>
  <c r="G371" i="30"/>
  <c r="M371" i="30" s="1"/>
  <c r="M386" i="30"/>
  <c r="G391" i="30"/>
  <c r="M391" i="30" s="1"/>
  <c r="M394" i="30"/>
  <c r="M396" i="30"/>
  <c r="M403" i="30"/>
  <c r="M410" i="30"/>
  <c r="M413" i="30"/>
  <c r="G422" i="30"/>
  <c r="M422" i="30" s="1"/>
  <c r="G446" i="30"/>
  <c r="M446" i="30" s="1"/>
  <c r="G460" i="30"/>
  <c r="M460" i="30" s="1"/>
  <c r="M471" i="30"/>
  <c r="G499" i="30"/>
  <c r="M499" i="30" s="1"/>
  <c r="M567" i="30"/>
  <c r="N589" i="30"/>
  <c r="N595" i="30"/>
  <c r="M597" i="30"/>
  <c r="M617" i="30"/>
  <c r="N636" i="30"/>
  <c r="D14" i="31"/>
  <c r="M39" i="31"/>
  <c r="N72" i="31"/>
  <c r="N115" i="31"/>
  <c r="M128" i="31"/>
  <c r="M134" i="31"/>
  <c r="N141" i="31"/>
  <c r="M142" i="31"/>
  <c r="M156" i="31"/>
  <c r="I321" i="31"/>
  <c r="I309" i="31"/>
  <c r="I306" i="31"/>
  <c r="I293" i="31"/>
  <c r="I286" i="31"/>
  <c r="I279" i="31"/>
  <c r="I256" i="31"/>
  <c r="I254" i="31"/>
  <c r="I248" i="31"/>
  <c r="I226" i="31"/>
  <c r="I207" i="31"/>
  <c r="I204" i="31"/>
  <c r="I198" i="31"/>
  <c r="I195" i="31"/>
  <c r="I189" i="31"/>
  <c r="I327" i="31"/>
  <c r="I324" i="31"/>
  <c r="I312" i="31"/>
  <c r="I276" i="31"/>
  <c r="I242" i="31"/>
  <c r="I235" i="31"/>
  <c r="I222" i="31"/>
  <c r="I193" i="31"/>
  <c r="E12" i="31"/>
  <c r="I12" i="31" s="1"/>
  <c r="I191" i="31"/>
  <c r="N199" i="31"/>
  <c r="M201" i="31"/>
  <c r="M214" i="31"/>
  <c r="H220" i="31"/>
  <c r="N220" i="31" s="1"/>
  <c r="M248" i="31"/>
  <c r="H257" i="31"/>
  <c r="N257" i="31" s="1"/>
  <c r="M276" i="31"/>
  <c r="I292" i="31"/>
  <c r="I294" i="31"/>
  <c r="I316" i="31"/>
  <c r="H327" i="31"/>
  <c r="N327" i="31" s="1"/>
  <c r="I347" i="31"/>
  <c r="N372" i="31"/>
  <c r="I384" i="31"/>
  <c r="N386" i="31"/>
  <c r="I396" i="31"/>
  <c r="N397" i="31"/>
  <c r="I402" i="31"/>
  <c r="I405" i="31"/>
  <c r="N406" i="31"/>
  <c r="I410" i="31"/>
  <c r="M430" i="31"/>
  <c r="I434" i="31"/>
  <c r="N435" i="31"/>
  <c r="N450" i="31"/>
  <c r="I454" i="31"/>
  <c r="M462" i="31"/>
  <c r="M466" i="31"/>
  <c r="M484" i="31"/>
  <c r="M489" i="31"/>
  <c r="M507" i="31"/>
  <c r="I539" i="31"/>
  <c r="N544" i="31"/>
  <c r="N565" i="31"/>
  <c r="N568" i="31"/>
  <c r="M569" i="31"/>
  <c r="N626" i="31"/>
  <c r="H636" i="31"/>
  <c r="N636" i="31" s="1"/>
  <c r="C9" i="32"/>
  <c r="K9" i="32" s="1"/>
  <c r="K22" i="32"/>
  <c r="G177" i="32"/>
  <c r="M177" i="32" s="1"/>
  <c r="G155" i="32"/>
  <c r="M155" i="32" s="1"/>
  <c r="G138" i="32"/>
  <c r="M138" i="32" s="1"/>
  <c r="G115" i="32"/>
  <c r="M115" i="32" s="1"/>
  <c r="G109" i="32"/>
  <c r="M109" i="32" s="1"/>
  <c r="G103" i="32"/>
  <c r="M103" i="32" s="1"/>
  <c r="G86" i="32"/>
  <c r="M86" i="32" s="1"/>
  <c r="G82" i="32"/>
  <c r="M82" i="32" s="1"/>
  <c r="G152" i="32"/>
  <c r="M152" i="32" s="1"/>
  <c r="G145" i="32"/>
  <c r="M145" i="32" s="1"/>
  <c r="G141" i="32"/>
  <c r="M141" i="32" s="1"/>
  <c r="G128" i="32"/>
  <c r="M128" i="32" s="1"/>
  <c r="G107" i="32"/>
  <c r="M107" i="32" s="1"/>
  <c r="G89" i="32"/>
  <c r="M89" i="32" s="1"/>
  <c r="G168" i="32"/>
  <c r="M168" i="32" s="1"/>
  <c r="G156" i="32"/>
  <c r="M156" i="32" s="1"/>
  <c r="G132" i="32"/>
  <c r="M132" i="32" s="1"/>
  <c r="G123" i="32"/>
  <c r="M123" i="32" s="1"/>
  <c r="G166" i="32"/>
  <c r="M166" i="32" s="1"/>
  <c r="G144" i="32"/>
  <c r="M144" i="32" s="1"/>
  <c r="G139" i="32"/>
  <c r="M139" i="32" s="1"/>
  <c r="G137" i="32"/>
  <c r="M137" i="32" s="1"/>
  <c r="G127" i="32"/>
  <c r="M127" i="32" s="1"/>
  <c r="G87" i="32"/>
  <c r="M87" i="32" s="1"/>
  <c r="G85" i="32"/>
  <c r="M85" i="32" s="1"/>
  <c r="K81" i="32"/>
  <c r="C11" i="32"/>
  <c r="G81" i="32"/>
  <c r="J109" i="32"/>
  <c r="G125" i="32"/>
  <c r="M125" i="32" s="1"/>
  <c r="G361" i="32"/>
  <c r="M361" i="32" s="1"/>
  <c r="G347" i="32"/>
  <c r="M347" i="32" s="1"/>
  <c r="G312" i="32"/>
  <c r="M312" i="32" s="1"/>
  <c r="G307" i="32"/>
  <c r="M307" i="32" s="1"/>
  <c r="G300" i="32"/>
  <c r="M300" i="32" s="1"/>
  <c r="G292" i="32"/>
  <c r="M292" i="32" s="1"/>
  <c r="G281" i="32"/>
  <c r="M281" i="32" s="1"/>
  <c r="G275" i="32"/>
  <c r="M275" i="32" s="1"/>
  <c r="G235" i="32"/>
  <c r="M235" i="32" s="1"/>
  <c r="G226" i="32"/>
  <c r="M226" i="32" s="1"/>
  <c r="G220" i="32"/>
  <c r="M220" i="32" s="1"/>
  <c r="G204" i="32"/>
  <c r="M204" i="32" s="1"/>
  <c r="G202" i="32"/>
  <c r="M202" i="32" s="1"/>
  <c r="G197" i="32"/>
  <c r="M197" i="32" s="1"/>
  <c r="G189" i="32"/>
  <c r="M189" i="32" s="1"/>
  <c r="C12" i="32"/>
  <c r="G308" i="32"/>
  <c r="M308" i="32" s="1"/>
  <c r="G305" i="32"/>
  <c r="M305" i="32" s="1"/>
  <c r="G276" i="32"/>
  <c r="M276" i="32" s="1"/>
  <c r="G261" i="32"/>
  <c r="M261" i="32" s="1"/>
  <c r="G258" i="32"/>
  <c r="M258" i="32" s="1"/>
  <c r="G255" i="32"/>
  <c r="M255" i="32" s="1"/>
  <c r="G248" i="32"/>
  <c r="M248" i="32" s="1"/>
  <c r="G242" i="32"/>
  <c r="M242" i="32" s="1"/>
  <c r="G239" i="32"/>
  <c r="M239" i="32" s="1"/>
  <c r="G209" i="32"/>
  <c r="M209" i="32" s="1"/>
  <c r="G207" i="32"/>
  <c r="M207" i="32" s="1"/>
  <c r="G195" i="32"/>
  <c r="M195" i="32" s="1"/>
  <c r="G363" i="32"/>
  <c r="M363" i="32" s="1"/>
  <c r="G343" i="32"/>
  <c r="M343" i="32" s="1"/>
  <c r="G311" i="32"/>
  <c r="M311" i="32" s="1"/>
  <c r="G309" i="32"/>
  <c r="M309" i="32" s="1"/>
  <c r="G293" i="32"/>
  <c r="M293" i="32" s="1"/>
  <c r="G243" i="32"/>
  <c r="M243" i="32" s="1"/>
  <c r="G230" i="32"/>
  <c r="M230" i="32" s="1"/>
  <c r="G218" i="32"/>
  <c r="M218" i="32" s="1"/>
  <c r="G208" i="32"/>
  <c r="M208" i="32" s="1"/>
  <c r="G198" i="32"/>
  <c r="M198" i="32" s="1"/>
  <c r="G193" i="32"/>
  <c r="M193" i="32" s="1"/>
  <c r="G191" i="32"/>
  <c r="M191" i="32" s="1"/>
  <c r="G306" i="32"/>
  <c r="M306" i="32" s="1"/>
  <c r="G215" i="32"/>
  <c r="M215" i="32" s="1"/>
  <c r="G213" i="32"/>
  <c r="M213" i="32" s="1"/>
  <c r="G206" i="32"/>
  <c r="M206" i="32" s="1"/>
  <c r="K188" i="32"/>
  <c r="G188" i="32"/>
  <c r="M188" i="32" s="1"/>
  <c r="J218" i="32"/>
  <c r="N219" i="32"/>
  <c r="J227" i="32"/>
  <c r="J239" i="32"/>
  <c r="G252" i="32"/>
  <c r="M252" i="32" s="1"/>
  <c r="G277" i="32"/>
  <c r="M277" i="32" s="1"/>
  <c r="J316" i="32"/>
  <c r="M324" i="32"/>
  <c r="J347" i="32"/>
  <c r="N354" i="32"/>
  <c r="G396" i="32"/>
  <c r="M396" i="32" s="1"/>
  <c r="G405" i="32"/>
  <c r="M405" i="32" s="1"/>
  <c r="G433" i="32"/>
  <c r="M433" i="32" s="1"/>
  <c r="H616" i="32"/>
  <c r="N616" i="32" s="1"/>
  <c r="G81" i="28"/>
  <c r="K81" i="28"/>
  <c r="G82" i="28"/>
  <c r="M82" i="28" s="1"/>
  <c r="G84" i="28"/>
  <c r="M84" i="28" s="1"/>
  <c r="G86" i="28"/>
  <c r="M86" i="28" s="1"/>
  <c r="G87" i="28"/>
  <c r="M87" i="28" s="1"/>
  <c r="G101" i="28"/>
  <c r="M101" i="28" s="1"/>
  <c r="G103" i="28"/>
  <c r="M103" i="28" s="1"/>
  <c r="G116" i="28"/>
  <c r="M116" i="28" s="1"/>
  <c r="G129" i="28"/>
  <c r="M129" i="28" s="1"/>
  <c r="G137" i="28"/>
  <c r="M137" i="28" s="1"/>
  <c r="G142" i="28"/>
  <c r="M142" i="28" s="1"/>
  <c r="G143" i="28"/>
  <c r="M143" i="28" s="1"/>
  <c r="G188" i="28"/>
  <c r="K188" i="28"/>
  <c r="G189" i="28"/>
  <c r="M189" i="28" s="1"/>
  <c r="G190" i="28"/>
  <c r="M190" i="28" s="1"/>
  <c r="G195" i="28"/>
  <c r="M195" i="28" s="1"/>
  <c r="G197" i="28"/>
  <c r="M197" i="28" s="1"/>
  <c r="G203" i="28"/>
  <c r="M203" i="28" s="1"/>
  <c r="G220" i="28"/>
  <c r="M220" i="28" s="1"/>
  <c r="G235" i="28"/>
  <c r="M235" i="28" s="1"/>
  <c r="G256" i="28"/>
  <c r="M256" i="28" s="1"/>
  <c r="G293" i="28"/>
  <c r="M293" i="28" s="1"/>
  <c r="G294" i="28"/>
  <c r="M294" i="28" s="1"/>
  <c r="G371" i="28"/>
  <c r="K371" i="28"/>
  <c r="G372" i="28"/>
  <c r="M372" i="28" s="1"/>
  <c r="G377" i="28"/>
  <c r="M377" i="28" s="1"/>
  <c r="G383" i="28"/>
  <c r="M383" i="28" s="1"/>
  <c r="G391" i="28"/>
  <c r="M391" i="28" s="1"/>
  <c r="G422" i="28"/>
  <c r="M422" i="28" s="1"/>
  <c r="G423" i="28"/>
  <c r="M423" i="28" s="1"/>
  <c r="G424" i="28"/>
  <c r="M424" i="28" s="1"/>
  <c r="G427" i="28"/>
  <c r="M427" i="28" s="1"/>
  <c r="G434" i="28"/>
  <c r="M434" i="28" s="1"/>
  <c r="G435" i="28"/>
  <c r="M435" i="28" s="1"/>
  <c r="G437" i="28"/>
  <c r="M437" i="28" s="1"/>
  <c r="G438" i="28"/>
  <c r="M438" i="28" s="1"/>
  <c r="G446" i="28"/>
  <c r="M446" i="28" s="1"/>
  <c r="G612" i="28"/>
  <c r="K612" i="28"/>
  <c r="G615" i="28"/>
  <c r="M615" i="28" s="1"/>
  <c r="G616" i="28"/>
  <c r="M616" i="28" s="1"/>
  <c r="G621" i="28"/>
  <c r="M621" i="28" s="1"/>
  <c r="C9" i="29"/>
  <c r="K9" i="29" s="1"/>
  <c r="C13" i="29"/>
  <c r="G22" i="29"/>
  <c r="K22" i="29"/>
  <c r="G26" i="29"/>
  <c r="M26" i="29" s="1"/>
  <c r="G30" i="29"/>
  <c r="M30" i="29" s="1"/>
  <c r="G33" i="29"/>
  <c r="M33" i="29" s="1"/>
  <c r="G39" i="29"/>
  <c r="M39" i="29" s="1"/>
  <c r="G42" i="29"/>
  <c r="M42" i="29" s="1"/>
  <c r="G48" i="29"/>
  <c r="M48" i="29" s="1"/>
  <c r="G51" i="29"/>
  <c r="M51" i="29" s="1"/>
  <c r="G53" i="29"/>
  <c r="M53" i="29" s="1"/>
  <c r="G54" i="29"/>
  <c r="M54" i="29" s="1"/>
  <c r="G57" i="29"/>
  <c r="M57" i="29" s="1"/>
  <c r="G58" i="29"/>
  <c r="M58" i="29" s="1"/>
  <c r="G62" i="29"/>
  <c r="M62" i="29" s="1"/>
  <c r="G65" i="29"/>
  <c r="M65" i="29" s="1"/>
  <c r="G67" i="29"/>
  <c r="M67" i="29" s="1"/>
  <c r="G68" i="29"/>
  <c r="M68" i="29" s="1"/>
  <c r="G81" i="29"/>
  <c r="K81" i="29"/>
  <c r="G82" i="29"/>
  <c r="M82" i="29" s="1"/>
  <c r="G83" i="29"/>
  <c r="M83" i="29" s="1"/>
  <c r="G84" i="29"/>
  <c r="M84" i="29" s="1"/>
  <c r="G85" i="29"/>
  <c r="M85" i="29" s="1"/>
  <c r="G86" i="29"/>
  <c r="M86" i="29" s="1"/>
  <c r="G97" i="29"/>
  <c r="M97" i="29" s="1"/>
  <c r="G99" i="29"/>
  <c r="M99" i="29" s="1"/>
  <c r="G100" i="29"/>
  <c r="M100" i="29" s="1"/>
  <c r="G103" i="29"/>
  <c r="M103" i="29" s="1"/>
  <c r="G104" i="29"/>
  <c r="M104" i="29" s="1"/>
  <c r="G105" i="29"/>
  <c r="M105" i="29" s="1"/>
  <c r="G107" i="29"/>
  <c r="M107" i="29" s="1"/>
  <c r="G111" i="29"/>
  <c r="M111" i="29" s="1"/>
  <c r="G112" i="29"/>
  <c r="M112" i="29" s="1"/>
  <c r="G114" i="29"/>
  <c r="M114" i="29" s="1"/>
  <c r="G115" i="29"/>
  <c r="M115" i="29" s="1"/>
  <c r="G116" i="29"/>
  <c r="M116" i="29" s="1"/>
  <c r="G118" i="29"/>
  <c r="M118" i="29" s="1"/>
  <c r="G121" i="29"/>
  <c r="M121" i="29" s="1"/>
  <c r="G122" i="29"/>
  <c r="M122" i="29" s="1"/>
  <c r="G123" i="29"/>
  <c r="M123" i="29" s="1"/>
  <c r="G125" i="29"/>
  <c r="M125" i="29" s="1"/>
  <c r="G127" i="29"/>
  <c r="M127" i="29" s="1"/>
  <c r="G128" i="29"/>
  <c r="M128" i="29" s="1"/>
  <c r="G129" i="29"/>
  <c r="M129" i="29" s="1"/>
  <c r="G133" i="29"/>
  <c r="M133" i="29" s="1"/>
  <c r="G134" i="29"/>
  <c r="M134" i="29" s="1"/>
  <c r="G135" i="29"/>
  <c r="M135" i="29" s="1"/>
  <c r="G136" i="29"/>
  <c r="M136" i="29" s="1"/>
  <c r="G137" i="29"/>
  <c r="M137" i="29" s="1"/>
  <c r="G139" i="29"/>
  <c r="M139" i="29" s="1"/>
  <c r="G141" i="29"/>
  <c r="M141" i="29" s="1"/>
  <c r="G142" i="29"/>
  <c r="M142" i="29" s="1"/>
  <c r="G144" i="29"/>
  <c r="M144" i="29" s="1"/>
  <c r="G145" i="29"/>
  <c r="M145" i="29" s="1"/>
  <c r="G146" i="29"/>
  <c r="M146" i="29" s="1"/>
  <c r="G147" i="29"/>
  <c r="M147" i="29" s="1"/>
  <c r="G150" i="29"/>
  <c r="M150" i="29" s="1"/>
  <c r="G155" i="29"/>
  <c r="M155" i="29" s="1"/>
  <c r="G161" i="29"/>
  <c r="M161" i="29" s="1"/>
  <c r="G166" i="29"/>
  <c r="M166" i="29" s="1"/>
  <c r="G168" i="29"/>
  <c r="M168" i="29" s="1"/>
  <c r="G169" i="29"/>
  <c r="M169" i="29" s="1"/>
  <c r="G188" i="29"/>
  <c r="K188" i="29"/>
  <c r="G189" i="29"/>
  <c r="M189" i="29" s="1"/>
  <c r="G191" i="29"/>
  <c r="M191" i="29" s="1"/>
  <c r="G193" i="29"/>
  <c r="M193" i="29" s="1"/>
  <c r="G195" i="29"/>
  <c r="M195" i="29" s="1"/>
  <c r="G197" i="29"/>
  <c r="M197" i="29" s="1"/>
  <c r="G198" i="29"/>
  <c r="M198" i="29" s="1"/>
  <c r="G202" i="29"/>
  <c r="M202" i="29" s="1"/>
  <c r="G203" i="29"/>
  <c r="M203" i="29" s="1"/>
  <c r="G204" i="29"/>
  <c r="M204" i="29" s="1"/>
  <c r="G207" i="29"/>
  <c r="M207" i="29" s="1"/>
  <c r="G208" i="29"/>
  <c r="M208" i="29" s="1"/>
  <c r="G209" i="29"/>
  <c r="M209" i="29" s="1"/>
  <c r="G210" i="29"/>
  <c r="M210" i="29" s="1"/>
  <c r="G216" i="29"/>
  <c r="M216" i="29" s="1"/>
  <c r="G218" i="29"/>
  <c r="M218" i="29" s="1"/>
  <c r="G219" i="29"/>
  <c r="M219" i="29" s="1"/>
  <c r="G220" i="29"/>
  <c r="M220" i="29" s="1"/>
  <c r="G223" i="29"/>
  <c r="M223" i="29" s="1"/>
  <c r="G227" i="29"/>
  <c r="M227" i="29" s="1"/>
  <c r="G230" i="29"/>
  <c r="M230" i="29" s="1"/>
  <c r="G235" i="29"/>
  <c r="M235" i="29" s="1"/>
  <c r="G242" i="29"/>
  <c r="M242" i="29" s="1"/>
  <c r="G245" i="29"/>
  <c r="M245" i="29" s="1"/>
  <c r="G248" i="29"/>
  <c r="M248" i="29" s="1"/>
  <c r="G252" i="29"/>
  <c r="M252" i="29" s="1"/>
  <c r="G255" i="29"/>
  <c r="M255" i="29" s="1"/>
  <c r="G258" i="29"/>
  <c r="M258" i="29" s="1"/>
  <c r="G261" i="29"/>
  <c r="M261" i="29" s="1"/>
  <c r="G266" i="29"/>
  <c r="M266" i="29" s="1"/>
  <c r="G276" i="29"/>
  <c r="M276" i="29" s="1"/>
  <c r="M281" i="29"/>
  <c r="G292" i="29"/>
  <c r="M292" i="29" s="1"/>
  <c r="J293" i="29"/>
  <c r="M294" i="29"/>
  <c r="G297" i="29"/>
  <c r="M297" i="29" s="1"/>
  <c r="M300" i="29"/>
  <c r="J301" i="29"/>
  <c r="J307" i="29"/>
  <c r="G308" i="29"/>
  <c r="M308" i="29" s="1"/>
  <c r="M318" i="29"/>
  <c r="J320" i="29"/>
  <c r="G321" i="29"/>
  <c r="M321" i="29" s="1"/>
  <c r="J323" i="29"/>
  <c r="J334" i="29"/>
  <c r="M338" i="29"/>
  <c r="J340" i="29"/>
  <c r="M352" i="29"/>
  <c r="H371" i="29"/>
  <c r="N371" i="29" s="1"/>
  <c r="G380" i="29"/>
  <c r="M380" i="29" s="1"/>
  <c r="H383" i="29"/>
  <c r="N383" i="29" s="1"/>
  <c r="G387" i="29"/>
  <c r="M387" i="29" s="1"/>
  <c r="G389" i="29"/>
  <c r="M389" i="29" s="1"/>
  <c r="H390" i="29"/>
  <c r="N390" i="29" s="1"/>
  <c r="M392" i="29"/>
  <c r="H395" i="29"/>
  <c r="N395" i="29" s="1"/>
  <c r="G405" i="29"/>
  <c r="M405" i="29" s="1"/>
  <c r="M407" i="29"/>
  <c r="H419" i="29"/>
  <c r="N419" i="29" s="1"/>
  <c r="H422" i="29"/>
  <c r="N422" i="29" s="1"/>
  <c r="H424" i="29"/>
  <c r="N424" i="29" s="1"/>
  <c r="G430" i="29"/>
  <c r="M430" i="29" s="1"/>
  <c r="G434" i="29"/>
  <c r="M434" i="29" s="1"/>
  <c r="G436" i="29"/>
  <c r="M436" i="29" s="1"/>
  <c r="H437" i="29"/>
  <c r="N437" i="29" s="1"/>
  <c r="G446" i="29"/>
  <c r="M446" i="29" s="1"/>
  <c r="G451" i="29"/>
  <c r="M451" i="29" s="1"/>
  <c r="G458" i="29"/>
  <c r="M458" i="29" s="1"/>
  <c r="H462" i="29"/>
  <c r="N462" i="29" s="1"/>
  <c r="H465" i="29"/>
  <c r="N465" i="29" s="1"/>
  <c r="H471" i="29"/>
  <c r="N471" i="29" s="1"/>
  <c r="M481" i="29"/>
  <c r="G484" i="29"/>
  <c r="M484" i="29" s="1"/>
  <c r="H485" i="29"/>
  <c r="N485" i="29" s="1"/>
  <c r="M492" i="29"/>
  <c r="M494" i="29"/>
  <c r="G507" i="29"/>
  <c r="M507" i="29" s="1"/>
  <c r="H511" i="29"/>
  <c r="N511" i="29" s="1"/>
  <c r="M518" i="29"/>
  <c r="H525" i="29"/>
  <c r="N525" i="29" s="1"/>
  <c r="H539" i="29"/>
  <c r="N539" i="29" s="1"/>
  <c r="M541" i="29"/>
  <c r="H544" i="29"/>
  <c r="N544" i="29" s="1"/>
  <c r="H562" i="29"/>
  <c r="N562" i="29" s="1"/>
  <c r="H580" i="29"/>
  <c r="N580" i="29" s="1"/>
  <c r="M583" i="29"/>
  <c r="G589" i="29"/>
  <c r="M589" i="29" s="1"/>
  <c r="H590" i="29"/>
  <c r="N590" i="29" s="1"/>
  <c r="H597" i="29"/>
  <c r="N597" i="29" s="1"/>
  <c r="M620" i="29"/>
  <c r="M622" i="29"/>
  <c r="M636" i="29"/>
  <c r="F9" i="30"/>
  <c r="F11" i="30"/>
  <c r="L11" i="30" s="1"/>
  <c r="J39" i="30"/>
  <c r="M67" i="30"/>
  <c r="G81" i="30"/>
  <c r="M81" i="30" s="1"/>
  <c r="J84" i="30"/>
  <c r="G85" i="30"/>
  <c r="M85" i="30" s="1"/>
  <c r="M90" i="30"/>
  <c r="M97" i="30"/>
  <c r="G100" i="30"/>
  <c r="M100" i="30" s="1"/>
  <c r="G103" i="30"/>
  <c r="M103" i="30" s="1"/>
  <c r="J105" i="30"/>
  <c r="J111" i="30"/>
  <c r="J126" i="30"/>
  <c r="J128" i="30"/>
  <c r="M134" i="30"/>
  <c r="M193" i="30"/>
  <c r="M202" i="30"/>
  <c r="M204" i="30"/>
  <c r="M219" i="30"/>
  <c r="M246" i="30"/>
  <c r="M292" i="30"/>
  <c r="M320" i="30"/>
  <c r="M374" i="30"/>
  <c r="G377" i="30"/>
  <c r="M377" i="30" s="1"/>
  <c r="G402" i="30"/>
  <c r="M402" i="30" s="1"/>
  <c r="M407" i="30"/>
  <c r="G419" i="30"/>
  <c r="M419" i="30" s="1"/>
  <c r="M434" i="30"/>
  <c r="M438" i="30"/>
  <c r="M462" i="30"/>
  <c r="M465" i="30"/>
  <c r="M496" i="30"/>
  <c r="N568" i="30"/>
  <c r="N583" i="30"/>
  <c r="M585" i="30"/>
  <c r="M590" i="30"/>
  <c r="N630" i="30"/>
  <c r="G13" i="31"/>
  <c r="M13" i="31" s="1"/>
  <c r="I14" i="31"/>
  <c r="I57" i="31"/>
  <c r="I72" i="31"/>
  <c r="I33" i="31"/>
  <c r="I30" i="31"/>
  <c r="E10" i="31"/>
  <c r="I10" i="31" s="1"/>
  <c r="I24" i="31"/>
  <c r="I53" i="31"/>
  <c r="N99" i="31"/>
  <c r="N132" i="31"/>
  <c r="M189" i="31"/>
  <c r="I197" i="31"/>
  <c r="I203" i="31"/>
  <c r="I210" i="31"/>
  <c r="H215" i="31"/>
  <c r="N215" i="31" s="1"/>
  <c r="I220" i="31"/>
  <c r="H230" i="31"/>
  <c r="N230" i="31" s="1"/>
  <c r="N252" i="31"/>
  <c r="M254" i="31"/>
  <c r="I261" i="31"/>
  <c r="N276" i="31"/>
  <c r="N300" i="31"/>
  <c r="H304" i="31"/>
  <c r="N304" i="31" s="1"/>
  <c r="M306" i="31"/>
  <c r="I371" i="31"/>
  <c r="M377" i="31"/>
  <c r="N380" i="31"/>
  <c r="I388" i="31"/>
  <c r="I391" i="31"/>
  <c r="I407" i="31"/>
  <c r="M422" i="31"/>
  <c r="I423" i="31"/>
  <c r="M424" i="31"/>
  <c r="I426" i="31"/>
  <c r="N428" i="31"/>
  <c r="I432" i="31"/>
  <c r="N433" i="31"/>
  <c r="I436" i="31"/>
  <c r="N437" i="31"/>
  <c r="M438" i="31"/>
  <c r="M469" i="31"/>
  <c r="N487" i="31"/>
  <c r="M493" i="31"/>
  <c r="N518" i="31"/>
  <c r="M540" i="31"/>
  <c r="M591" i="31"/>
  <c r="H614" i="31"/>
  <c r="N614" i="31" s="1"/>
  <c r="H615" i="31"/>
  <c r="N615" i="31" s="1"/>
  <c r="H616" i="31"/>
  <c r="N616" i="31" s="1"/>
  <c r="H617" i="31"/>
  <c r="N617" i="31" s="1"/>
  <c r="H639" i="31"/>
  <c r="N639" i="31" s="1"/>
  <c r="H640" i="31"/>
  <c r="N640" i="31" s="1"/>
  <c r="D9" i="32"/>
  <c r="H10" i="32" s="1"/>
  <c r="L12" i="32"/>
  <c r="D14" i="32"/>
  <c r="N32" i="32"/>
  <c r="G67" i="32"/>
  <c r="M67" i="32" s="1"/>
  <c r="N71" i="32"/>
  <c r="J124" i="32"/>
  <c r="G133" i="32"/>
  <c r="M133" i="32" s="1"/>
  <c r="G135" i="32"/>
  <c r="M135" i="32" s="1"/>
  <c r="G142" i="32"/>
  <c r="M142" i="32" s="1"/>
  <c r="G150" i="32"/>
  <c r="M150" i="32" s="1"/>
  <c r="J190" i="32"/>
  <c r="G203" i="32"/>
  <c r="M203" i="32" s="1"/>
  <c r="J204" i="32"/>
  <c r="G210" i="32"/>
  <c r="M210" i="32" s="1"/>
  <c r="J308" i="32"/>
  <c r="G372" i="32"/>
  <c r="M372" i="32" s="1"/>
  <c r="G406" i="32"/>
  <c r="M406" i="32" s="1"/>
  <c r="G434" i="32"/>
  <c r="M434" i="32" s="1"/>
  <c r="G437" i="32"/>
  <c r="M437" i="32" s="1"/>
  <c r="H612" i="32"/>
  <c r="H612" i="29"/>
  <c r="L612" i="29"/>
  <c r="H613" i="29"/>
  <c r="N613" i="29" s="1"/>
  <c r="H614" i="29"/>
  <c r="N614" i="29" s="1"/>
  <c r="H615" i="29"/>
  <c r="N615" i="29" s="1"/>
  <c r="H616" i="29"/>
  <c r="N616" i="29" s="1"/>
  <c r="H617" i="29"/>
  <c r="N617" i="29" s="1"/>
  <c r="H621" i="29"/>
  <c r="N621" i="29" s="1"/>
  <c r="H622" i="29"/>
  <c r="N622" i="29" s="1"/>
  <c r="H626" i="29"/>
  <c r="N626" i="29" s="1"/>
  <c r="H627" i="29"/>
  <c r="N627" i="29" s="1"/>
  <c r="H628" i="29"/>
  <c r="N628" i="29" s="1"/>
  <c r="H629" i="29"/>
  <c r="N629" i="29" s="1"/>
  <c r="H630" i="29"/>
  <c r="N630" i="29" s="1"/>
  <c r="H631" i="29"/>
  <c r="N631" i="29" s="1"/>
  <c r="H632" i="29"/>
  <c r="N632" i="29" s="1"/>
  <c r="H633" i="29"/>
  <c r="N633" i="29" s="1"/>
  <c r="H636" i="29"/>
  <c r="N636" i="29" s="1"/>
  <c r="H637" i="29"/>
  <c r="N637" i="29" s="1"/>
  <c r="H639" i="29"/>
  <c r="N639" i="29" s="1"/>
  <c r="H10" i="30"/>
  <c r="H11" i="30"/>
  <c r="H12" i="30"/>
  <c r="N12" i="30" s="1"/>
  <c r="H13" i="30"/>
  <c r="H14" i="30"/>
  <c r="N14" i="30" s="1"/>
  <c r="H22" i="30"/>
  <c r="N22" i="30" s="1"/>
  <c r="L22" i="30"/>
  <c r="H81" i="30"/>
  <c r="L81" i="30"/>
  <c r="H85" i="30"/>
  <c r="N85" i="30" s="1"/>
  <c r="H86" i="30"/>
  <c r="N86" i="30" s="1"/>
  <c r="H100" i="30"/>
  <c r="N100" i="30" s="1"/>
  <c r="H103" i="30"/>
  <c r="N103" i="30" s="1"/>
  <c r="H104" i="30"/>
  <c r="N104" i="30" s="1"/>
  <c r="H105" i="30"/>
  <c r="N105" i="30" s="1"/>
  <c r="H111" i="30"/>
  <c r="N111" i="30" s="1"/>
  <c r="H123" i="30"/>
  <c r="N123" i="30" s="1"/>
  <c r="H126" i="30"/>
  <c r="N126" i="30" s="1"/>
  <c r="H132" i="30"/>
  <c r="N132" i="30" s="1"/>
  <c r="H188" i="30"/>
  <c r="L188" i="30"/>
  <c r="H197" i="30"/>
  <c r="N197" i="30" s="1"/>
  <c r="H219" i="30"/>
  <c r="N219" i="30" s="1"/>
  <c r="H220" i="30"/>
  <c r="N220" i="30" s="1"/>
  <c r="H221" i="30"/>
  <c r="N221" i="30" s="1"/>
  <c r="H235" i="30"/>
  <c r="N235" i="30" s="1"/>
  <c r="H258" i="30"/>
  <c r="N258" i="30" s="1"/>
  <c r="H306" i="30"/>
  <c r="N306" i="30" s="1"/>
  <c r="H312" i="30"/>
  <c r="N312" i="30" s="1"/>
  <c r="H320" i="30"/>
  <c r="N320" i="30" s="1"/>
  <c r="H321" i="30"/>
  <c r="N321" i="30" s="1"/>
  <c r="H371" i="30"/>
  <c r="L371" i="30"/>
  <c r="H383" i="30"/>
  <c r="N383" i="30" s="1"/>
  <c r="H387" i="30"/>
  <c r="N387" i="30" s="1"/>
  <c r="H394" i="30"/>
  <c r="N394" i="30" s="1"/>
  <c r="H395" i="30"/>
  <c r="N395" i="30" s="1"/>
  <c r="H396" i="30"/>
  <c r="N396" i="30" s="1"/>
  <c r="H403" i="30"/>
  <c r="N403" i="30" s="1"/>
  <c r="H404" i="30"/>
  <c r="N404" i="30" s="1"/>
  <c r="H419" i="30"/>
  <c r="N419" i="30" s="1"/>
  <c r="H434" i="30"/>
  <c r="N434" i="30" s="1"/>
  <c r="H435" i="30"/>
  <c r="N435" i="30" s="1"/>
  <c r="H437" i="30"/>
  <c r="N437" i="30" s="1"/>
  <c r="H446" i="30"/>
  <c r="N446" i="30" s="1"/>
  <c r="H460" i="30"/>
  <c r="N460" i="30" s="1"/>
  <c r="H462" i="30"/>
  <c r="N462" i="30" s="1"/>
  <c r="H465" i="30"/>
  <c r="N465" i="30" s="1"/>
  <c r="H467" i="30"/>
  <c r="N467" i="30" s="1"/>
  <c r="H470" i="30"/>
  <c r="N470" i="30" s="1"/>
  <c r="H471" i="30"/>
  <c r="N471" i="30" s="1"/>
  <c r="H483" i="30"/>
  <c r="N483" i="30" s="1"/>
  <c r="H486" i="30"/>
  <c r="N486" i="30" s="1"/>
  <c r="H489" i="30"/>
  <c r="N489" i="30" s="1"/>
  <c r="H493" i="30"/>
  <c r="N493" i="30" s="1"/>
  <c r="N496" i="30"/>
  <c r="H499" i="30"/>
  <c r="N499" i="30" s="1"/>
  <c r="H518" i="30"/>
  <c r="N518" i="30" s="1"/>
  <c r="N561" i="30"/>
  <c r="H564" i="30"/>
  <c r="N564" i="30" s="1"/>
  <c r="H585" i="30"/>
  <c r="N585" i="30" s="1"/>
  <c r="H597" i="30"/>
  <c r="N597" i="30" s="1"/>
  <c r="H612" i="30"/>
  <c r="N612" i="30" s="1"/>
  <c r="H615" i="30"/>
  <c r="N615" i="30" s="1"/>
  <c r="N617" i="30"/>
  <c r="H627" i="30"/>
  <c r="N627" i="30" s="1"/>
  <c r="I630" i="30"/>
  <c r="L11" i="31"/>
  <c r="L13" i="31"/>
  <c r="G22" i="31"/>
  <c r="M22" i="31" s="1"/>
  <c r="L22" i="31"/>
  <c r="H39" i="31"/>
  <c r="N39" i="31" s="1"/>
  <c r="H57" i="31"/>
  <c r="N57" i="31" s="1"/>
  <c r="H71" i="31"/>
  <c r="N71" i="31" s="1"/>
  <c r="H81" i="31"/>
  <c r="N81" i="31" s="1"/>
  <c r="N83" i="31"/>
  <c r="H85" i="31"/>
  <c r="N85" i="31" s="1"/>
  <c r="I86" i="31"/>
  <c r="I93" i="31"/>
  <c r="I99" i="31"/>
  <c r="H103" i="31"/>
  <c r="N103" i="31" s="1"/>
  <c r="H105" i="31"/>
  <c r="N105" i="31" s="1"/>
  <c r="N111" i="31"/>
  <c r="I124" i="31"/>
  <c r="N128" i="31"/>
  <c r="I132" i="31"/>
  <c r="I141" i="31"/>
  <c r="N156" i="31"/>
  <c r="I177" i="31"/>
  <c r="K188" i="31"/>
  <c r="G197" i="31"/>
  <c r="M197" i="31" s="1"/>
  <c r="N201" i="31"/>
  <c r="N214" i="31"/>
  <c r="N226" i="31"/>
  <c r="N248" i="31"/>
  <c r="N306" i="31"/>
  <c r="G338" i="31"/>
  <c r="M338" i="31" s="1"/>
  <c r="G371" i="31"/>
  <c r="M371" i="31" s="1"/>
  <c r="L371" i="31"/>
  <c r="H374" i="31"/>
  <c r="N374" i="31" s="1"/>
  <c r="G376" i="31"/>
  <c r="M376" i="31" s="1"/>
  <c r="H377" i="31"/>
  <c r="N377" i="31" s="1"/>
  <c r="N389" i="31"/>
  <c r="G391" i="31"/>
  <c r="M391" i="31" s="1"/>
  <c r="G405" i="31"/>
  <c r="M405" i="31" s="1"/>
  <c r="G407" i="31"/>
  <c r="M407" i="31" s="1"/>
  <c r="H419" i="31"/>
  <c r="N419" i="31" s="1"/>
  <c r="H422" i="31"/>
  <c r="N422" i="31" s="1"/>
  <c r="H424" i="31"/>
  <c r="N424" i="31" s="1"/>
  <c r="H430" i="31"/>
  <c r="N430" i="31" s="1"/>
  <c r="G436" i="31"/>
  <c r="M436" i="31" s="1"/>
  <c r="H446" i="31"/>
  <c r="N446" i="31" s="1"/>
  <c r="H460" i="31"/>
  <c r="N460" i="31" s="1"/>
  <c r="H469" i="31"/>
  <c r="N469" i="31" s="1"/>
  <c r="H471" i="31"/>
  <c r="N471" i="31" s="1"/>
  <c r="H484" i="31"/>
  <c r="N484" i="31" s="1"/>
  <c r="H489" i="31"/>
  <c r="N489" i="31" s="1"/>
  <c r="H493" i="31"/>
  <c r="N493" i="31" s="1"/>
  <c r="N495" i="31"/>
  <c r="N507" i="31"/>
  <c r="N515" i="31"/>
  <c r="G539" i="31"/>
  <c r="M539" i="31" s="1"/>
  <c r="H540" i="31"/>
  <c r="N540" i="31" s="1"/>
  <c r="N569" i="31"/>
  <c r="M580" i="31"/>
  <c r="M585" i="31"/>
  <c r="H590" i="31"/>
  <c r="N590" i="31" s="1"/>
  <c r="H591" i="31"/>
  <c r="N591" i="31" s="1"/>
  <c r="M598" i="31"/>
  <c r="M619" i="31"/>
  <c r="M629" i="31"/>
  <c r="G630" i="31"/>
  <c r="M630" i="31" s="1"/>
  <c r="M633" i="31"/>
  <c r="N35" i="32"/>
  <c r="M39" i="32"/>
  <c r="M105" i="32"/>
  <c r="N148" i="32"/>
  <c r="M221" i="32"/>
  <c r="M227" i="32"/>
  <c r="M336" i="32"/>
  <c r="M342" i="32"/>
  <c r="M352" i="32"/>
  <c r="H585" i="32"/>
  <c r="N585" i="32" s="1"/>
  <c r="H567" i="32"/>
  <c r="N567" i="32" s="1"/>
  <c r="H564" i="32"/>
  <c r="N564" i="32" s="1"/>
  <c r="H545" i="32"/>
  <c r="N545" i="32" s="1"/>
  <c r="H540" i="32"/>
  <c r="N540" i="32" s="1"/>
  <c r="H518" i="32"/>
  <c r="N518" i="32" s="1"/>
  <c r="H513" i="32"/>
  <c r="N513" i="32" s="1"/>
  <c r="H511" i="32"/>
  <c r="N511" i="32" s="1"/>
  <c r="H497" i="32"/>
  <c r="N497" i="32" s="1"/>
  <c r="H491" i="32"/>
  <c r="N491" i="32" s="1"/>
  <c r="H597" i="32"/>
  <c r="N597" i="32" s="1"/>
  <c r="H595" i="32"/>
  <c r="N595" i="32" s="1"/>
  <c r="H590" i="32"/>
  <c r="N590" i="32" s="1"/>
  <c r="H588" i="32"/>
  <c r="N588" i="32" s="1"/>
  <c r="H583" i="32"/>
  <c r="N583" i="32" s="1"/>
  <c r="H561" i="32"/>
  <c r="N561" i="32" s="1"/>
  <c r="H549" i="32"/>
  <c r="N549" i="32" s="1"/>
  <c r="H546" i="32"/>
  <c r="N546" i="32" s="1"/>
  <c r="H528" i="32"/>
  <c r="N528" i="32" s="1"/>
  <c r="H516" i="32"/>
  <c r="N516" i="32" s="1"/>
  <c r="H509" i="32"/>
  <c r="N509" i="32" s="1"/>
  <c r="H494" i="32"/>
  <c r="N494" i="32" s="1"/>
  <c r="H488" i="32"/>
  <c r="N488" i="32" s="1"/>
  <c r="H487" i="32"/>
  <c r="N487" i="32" s="1"/>
  <c r="H486" i="32"/>
  <c r="N486" i="32" s="1"/>
  <c r="H485" i="32"/>
  <c r="N485" i="32" s="1"/>
  <c r="H484" i="32"/>
  <c r="N484" i="32" s="1"/>
  <c r="H483" i="32"/>
  <c r="N483" i="32" s="1"/>
  <c r="H482" i="32"/>
  <c r="N482" i="32" s="1"/>
  <c r="H481" i="32"/>
  <c r="N481" i="32" s="1"/>
  <c r="H476" i="32"/>
  <c r="N476" i="32" s="1"/>
  <c r="H473" i="32"/>
  <c r="N473" i="32" s="1"/>
  <c r="H471" i="32"/>
  <c r="N471" i="32" s="1"/>
  <c r="H470" i="32"/>
  <c r="N470" i="32" s="1"/>
  <c r="H457" i="32"/>
  <c r="N457" i="32" s="1"/>
  <c r="H450" i="32"/>
  <c r="N450" i="32" s="1"/>
  <c r="H449" i="32"/>
  <c r="N449" i="32" s="1"/>
  <c r="H448" i="32"/>
  <c r="N448" i="32" s="1"/>
  <c r="H446" i="32"/>
  <c r="N446" i="32" s="1"/>
  <c r="H443" i="32"/>
  <c r="N443" i="32" s="1"/>
  <c r="H437" i="32"/>
  <c r="N437" i="32" s="1"/>
  <c r="H436" i="32"/>
  <c r="N436" i="32" s="1"/>
  <c r="H435" i="32"/>
  <c r="N435" i="32" s="1"/>
  <c r="H434" i="32"/>
  <c r="N434" i="32" s="1"/>
  <c r="H433" i="32"/>
  <c r="N433" i="32" s="1"/>
  <c r="H432" i="32"/>
  <c r="N432" i="32" s="1"/>
  <c r="H424" i="32"/>
  <c r="N424" i="32" s="1"/>
  <c r="H423" i="32"/>
  <c r="N423" i="32" s="1"/>
  <c r="H422" i="32"/>
  <c r="N422" i="32" s="1"/>
  <c r="H421" i="32"/>
  <c r="N421" i="32" s="1"/>
  <c r="H419" i="32"/>
  <c r="N419" i="32" s="1"/>
  <c r="H416" i="32"/>
  <c r="N416" i="32" s="1"/>
  <c r="H413" i="32"/>
  <c r="N413" i="32" s="1"/>
  <c r="H406" i="32"/>
  <c r="N406" i="32" s="1"/>
  <c r="H405" i="32"/>
  <c r="N405" i="32" s="1"/>
  <c r="H404" i="32"/>
  <c r="N404" i="32" s="1"/>
  <c r="H401" i="32"/>
  <c r="N401" i="32" s="1"/>
  <c r="H397" i="32"/>
  <c r="N397" i="32" s="1"/>
  <c r="H396" i="32"/>
  <c r="N396" i="32" s="1"/>
  <c r="H395" i="32"/>
  <c r="N395" i="32" s="1"/>
  <c r="H394" i="32"/>
  <c r="N394" i="32" s="1"/>
  <c r="H391" i="32"/>
  <c r="N391" i="32" s="1"/>
  <c r="H388" i="32"/>
  <c r="N388" i="32" s="1"/>
  <c r="H387" i="32"/>
  <c r="N387" i="32" s="1"/>
  <c r="H386" i="32"/>
  <c r="N386" i="32" s="1"/>
  <c r="H384" i="32"/>
  <c r="N384" i="32" s="1"/>
  <c r="H383" i="32"/>
  <c r="N383" i="32" s="1"/>
  <c r="H381" i="32"/>
  <c r="N381" i="32" s="1"/>
  <c r="H378" i="32"/>
  <c r="N378" i="32" s="1"/>
  <c r="H377" i="32"/>
  <c r="N377" i="32" s="1"/>
  <c r="H374" i="32"/>
  <c r="N374" i="32" s="1"/>
  <c r="H373" i="32"/>
  <c r="N373" i="32" s="1"/>
  <c r="H372" i="32"/>
  <c r="N372" i="32" s="1"/>
  <c r="L371" i="32"/>
  <c r="H584" i="32"/>
  <c r="N584" i="32" s="1"/>
  <c r="H580" i="32"/>
  <c r="N580" i="32" s="1"/>
  <c r="H568" i="32"/>
  <c r="N568" i="32" s="1"/>
  <c r="H537" i="32"/>
  <c r="N537" i="32" s="1"/>
  <c r="H526" i="32"/>
  <c r="N526" i="32" s="1"/>
  <c r="H493" i="32"/>
  <c r="N493" i="32" s="1"/>
  <c r="H589" i="32"/>
  <c r="N589" i="32" s="1"/>
  <c r="H565" i="32"/>
  <c r="N565" i="32" s="1"/>
  <c r="H539" i="32"/>
  <c r="N539" i="32" s="1"/>
  <c r="H533" i="32"/>
  <c r="N533" i="32" s="1"/>
  <c r="H504" i="32"/>
  <c r="N504" i="32" s="1"/>
  <c r="D13" i="32"/>
  <c r="H371" i="32"/>
  <c r="N371" i="32" s="1"/>
  <c r="M484" i="32"/>
  <c r="H499" i="32"/>
  <c r="N499" i="32" s="1"/>
  <c r="H541" i="32"/>
  <c r="N541" i="32" s="1"/>
  <c r="M561" i="32"/>
  <c r="M565" i="32"/>
  <c r="I371" i="29"/>
  <c r="I372" i="29"/>
  <c r="I373" i="29"/>
  <c r="I374" i="29"/>
  <c r="I377" i="29"/>
  <c r="I378" i="29"/>
  <c r="I380" i="29"/>
  <c r="I381" i="29"/>
  <c r="I383" i="29"/>
  <c r="I384" i="29"/>
  <c r="I386" i="29"/>
  <c r="I387" i="29"/>
  <c r="I388" i="29"/>
  <c r="I391" i="29"/>
  <c r="I392" i="29"/>
  <c r="I393" i="29"/>
  <c r="I395" i="29"/>
  <c r="I396" i="29"/>
  <c r="I397" i="29"/>
  <c r="I402" i="29"/>
  <c r="I404" i="29"/>
  <c r="I405" i="29"/>
  <c r="I406" i="29"/>
  <c r="I407" i="29"/>
  <c r="I408" i="29"/>
  <c r="I410" i="29"/>
  <c r="I413" i="29"/>
  <c r="I416" i="29"/>
  <c r="I419" i="29"/>
  <c r="I422" i="29"/>
  <c r="I423" i="29"/>
  <c r="I424" i="29"/>
  <c r="I434" i="29"/>
  <c r="I435" i="29"/>
  <c r="I437" i="29"/>
  <c r="I442" i="29"/>
  <c r="I446" i="29"/>
  <c r="I448" i="29"/>
  <c r="I450" i="29"/>
  <c r="I454" i="29"/>
  <c r="I460" i="29"/>
  <c r="I464" i="29"/>
  <c r="I469" i="29"/>
  <c r="I470" i="29"/>
  <c r="I471" i="29"/>
  <c r="I481" i="29"/>
  <c r="I492" i="29"/>
  <c r="I493" i="29"/>
  <c r="I494" i="29"/>
  <c r="I499" i="29"/>
  <c r="I503" i="29"/>
  <c r="I507" i="29"/>
  <c r="I518" i="29"/>
  <c r="I520" i="29"/>
  <c r="I525" i="29"/>
  <c r="I537" i="29"/>
  <c r="I539" i="29"/>
  <c r="I541" i="29"/>
  <c r="I543" i="29"/>
  <c r="I544" i="29"/>
  <c r="I561" i="29"/>
  <c r="I564" i="29"/>
  <c r="I571" i="29"/>
  <c r="I583" i="29"/>
  <c r="I588" i="29"/>
  <c r="I590" i="29"/>
  <c r="I612" i="29"/>
  <c r="I613" i="29"/>
  <c r="I614" i="29"/>
  <c r="I615" i="29"/>
  <c r="I616" i="29"/>
  <c r="I617" i="29"/>
  <c r="I619" i="29"/>
  <c r="I620" i="29"/>
  <c r="I623" i="29"/>
  <c r="I625" i="29"/>
  <c r="I627" i="29"/>
  <c r="I628" i="29"/>
  <c r="I629" i="29"/>
  <c r="I630" i="29"/>
  <c r="I631" i="29"/>
  <c r="I632" i="29"/>
  <c r="I634" i="29"/>
  <c r="I639" i="29"/>
  <c r="I22" i="30"/>
  <c r="I30" i="30"/>
  <c r="I32" i="30"/>
  <c r="I33" i="30"/>
  <c r="I42" i="30"/>
  <c r="I81" i="30"/>
  <c r="I84" i="30"/>
  <c r="I85" i="30"/>
  <c r="I90" i="30"/>
  <c r="I97" i="30"/>
  <c r="I103" i="30"/>
  <c r="I104" i="30"/>
  <c r="I111" i="30"/>
  <c r="I114" i="30"/>
  <c r="I116" i="30"/>
  <c r="I126" i="30"/>
  <c r="I127" i="30"/>
  <c r="I128" i="30"/>
  <c r="I132" i="30"/>
  <c r="I133" i="30"/>
  <c r="I134" i="30"/>
  <c r="I135" i="30"/>
  <c r="I137" i="30"/>
  <c r="I138" i="30"/>
  <c r="I139" i="30"/>
  <c r="I188" i="30"/>
  <c r="I189" i="30"/>
  <c r="I191" i="30"/>
  <c r="I193" i="30"/>
  <c r="I195" i="30"/>
  <c r="I202" i="30"/>
  <c r="I203" i="30"/>
  <c r="I204" i="30"/>
  <c r="I220" i="30"/>
  <c r="I221" i="30"/>
  <c r="I235" i="30"/>
  <c r="I243" i="30"/>
  <c r="I245" i="30"/>
  <c r="I246" i="30"/>
  <c r="I247" i="30"/>
  <c r="I248" i="30"/>
  <c r="I255" i="30"/>
  <c r="I258" i="30"/>
  <c r="I292" i="30"/>
  <c r="I312" i="30"/>
  <c r="I321" i="30"/>
  <c r="I371" i="30"/>
  <c r="I373" i="30"/>
  <c r="I374" i="30"/>
  <c r="I377" i="30"/>
  <c r="I383" i="30"/>
  <c r="I384" i="30"/>
  <c r="I386" i="30"/>
  <c r="I387" i="30"/>
  <c r="I391" i="30"/>
  <c r="I406" i="30"/>
  <c r="I407" i="30"/>
  <c r="I409" i="30"/>
  <c r="I410" i="30"/>
  <c r="I413" i="30"/>
  <c r="I419" i="30"/>
  <c r="I423" i="30"/>
  <c r="I424" i="30"/>
  <c r="I433" i="30"/>
  <c r="I434" i="30"/>
  <c r="I438" i="30"/>
  <c r="H540" i="30"/>
  <c r="N540" i="30" s="1"/>
  <c r="H567" i="30"/>
  <c r="N567" i="30" s="1"/>
  <c r="H581" i="30"/>
  <c r="N581" i="30" s="1"/>
  <c r="H588" i="30"/>
  <c r="N588" i="30" s="1"/>
  <c r="I612" i="30"/>
  <c r="I615" i="30"/>
  <c r="J9" i="31"/>
  <c r="H22" i="31"/>
  <c r="N22" i="31" s="1"/>
  <c r="H31" i="31"/>
  <c r="N31" i="31" s="1"/>
  <c r="I81" i="31"/>
  <c r="I85" i="31"/>
  <c r="H98" i="31"/>
  <c r="N98" i="31" s="1"/>
  <c r="H100" i="31"/>
  <c r="N100" i="31" s="1"/>
  <c r="I103" i="31"/>
  <c r="I111" i="31"/>
  <c r="H123" i="31"/>
  <c r="N123" i="31" s="1"/>
  <c r="H125" i="31"/>
  <c r="N125" i="31" s="1"/>
  <c r="I128" i="31"/>
  <c r="I134" i="31"/>
  <c r="N137" i="31"/>
  <c r="I156" i="31"/>
  <c r="G188" i="31"/>
  <c r="M188" i="31" s="1"/>
  <c r="G191" i="31"/>
  <c r="M191" i="31" s="1"/>
  <c r="G202" i="31"/>
  <c r="M202" i="31" s="1"/>
  <c r="G209" i="31"/>
  <c r="M209" i="31" s="1"/>
  <c r="G215" i="31"/>
  <c r="M215" i="31" s="1"/>
  <c r="G230" i="31"/>
  <c r="M230" i="31" s="1"/>
  <c r="G292" i="31"/>
  <c r="M292" i="31" s="1"/>
  <c r="G294" i="31"/>
  <c r="M294" i="31" s="1"/>
  <c r="G304" i="31"/>
  <c r="M304" i="31" s="1"/>
  <c r="G340" i="31"/>
  <c r="M340" i="31" s="1"/>
  <c r="H371" i="31"/>
  <c r="N371" i="31" s="1"/>
  <c r="H376" i="31"/>
  <c r="N376" i="31" s="1"/>
  <c r="H384" i="31"/>
  <c r="N384" i="31" s="1"/>
  <c r="H391" i="31"/>
  <c r="N391" i="31" s="1"/>
  <c r="H396" i="31"/>
  <c r="N396" i="31" s="1"/>
  <c r="H405" i="31"/>
  <c r="N405" i="31" s="1"/>
  <c r="G423" i="31"/>
  <c r="M423" i="31" s="1"/>
  <c r="G454" i="31"/>
  <c r="M454" i="31" s="1"/>
  <c r="N462" i="31"/>
  <c r="H465" i="31"/>
  <c r="N465" i="31" s="1"/>
  <c r="H473" i="31"/>
  <c r="N473" i="31" s="1"/>
  <c r="H481" i="31"/>
  <c r="N481" i="31" s="1"/>
  <c r="G499" i="31"/>
  <c r="M499" i="31" s="1"/>
  <c r="H512" i="31"/>
  <c r="N512" i="31" s="1"/>
  <c r="M561" i="31"/>
  <c r="M567" i="31"/>
  <c r="H580" i="31"/>
  <c r="N580" i="31" s="1"/>
  <c r="M583" i="31"/>
  <c r="M588" i="31"/>
  <c r="N598" i="31"/>
  <c r="G612" i="31"/>
  <c r="M612" i="31" s="1"/>
  <c r="M622" i="31"/>
  <c r="M636" i="31"/>
  <c r="J71" i="32"/>
  <c r="J67" i="32"/>
  <c r="J39" i="32"/>
  <c r="J35" i="32"/>
  <c r="J32" i="32"/>
  <c r="J22" i="32"/>
  <c r="F10" i="32"/>
  <c r="F9" i="32"/>
  <c r="J14" i="32" s="1"/>
  <c r="J72" i="32"/>
  <c r="J53" i="32"/>
  <c r="J47" i="32"/>
  <c r="J28" i="32"/>
  <c r="J33" i="32"/>
  <c r="N39" i="32"/>
  <c r="M99" i="32"/>
  <c r="N105" i="32"/>
  <c r="M116" i="32"/>
  <c r="M178" i="32"/>
  <c r="M222" i="32"/>
  <c r="M266" i="32"/>
  <c r="M332" i="32"/>
  <c r="N336" i="32"/>
  <c r="M430" i="32"/>
  <c r="H596" i="32"/>
  <c r="N596" i="32" s="1"/>
  <c r="I612" i="31"/>
  <c r="I613" i="31"/>
  <c r="I614" i="31"/>
  <c r="I615" i="31"/>
  <c r="I616" i="31"/>
  <c r="I617" i="31"/>
  <c r="I623" i="31"/>
  <c r="I627" i="31"/>
  <c r="I628" i="31"/>
  <c r="I629" i="31"/>
  <c r="I630" i="31"/>
  <c r="I639" i="31"/>
  <c r="H22" i="32"/>
  <c r="N22" i="32" s="1"/>
  <c r="M31" i="32"/>
  <c r="H81" i="32"/>
  <c r="N81" i="32" s="1"/>
  <c r="H83" i="32"/>
  <c r="N83" i="32" s="1"/>
  <c r="H85" i="32"/>
  <c r="N85" i="32" s="1"/>
  <c r="H87" i="32"/>
  <c r="N87" i="32" s="1"/>
  <c r="M96" i="32"/>
  <c r="H99" i="32"/>
  <c r="N99" i="32" s="1"/>
  <c r="H101" i="32"/>
  <c r="N101" i="32" s="1"/>
  <c r="H104" i="32"/>
  <c r="N104" i="32" s="1"/>
  <c r="M124" i="32"/>
  <c r="M126" i="32"/>
  <c r="H135" i="32"/>
  <c r="N135" i="32" s="1"/>
  <c r="H137" i="32"/>
  <c r="N137" i="32" s="1"/>
  <c r="H139" i="32"/>
  <c r="N139" i="32" s="1"/>
  <c r="M143" i="32"/>
  <c r="H146" i="32"/>
  <c r="N146" i="32" s="1"/>
  <c r="H156" i="32"/>
  <c r="N156" i="32" s="1"/>
  <c r="M158" i="32"/>
  <c r="M161" i="32"/>
  <c r="H168" i="32"/>
  <c r="N168" i="32" s="1"/>
  <c r="H188" i="32"/>
  <c r="N188" i="32" s="1"/>
  <c r="H193" i="32"/>
  <c r="N193" i="32" s="1"/>
  <c r="H198" i="32"/>
  <c r="N198" i="32" s="1"/>
  <c r="H201" i="32"/>
  <c r="N201" i="32" s="1"/>
  <c r="H203" i="32"/>
  <c r="N203" i="32" s="1"/>
  <c r="H215" i="32"/>
  <c r="N215" i="32" s="1"/>
  <c r="H218" i="32"/>
  <c r="N218" i="32" s="1"/>
  <c r="H221" i="32"/>
  <c r="N221" i="32" s="1"/>
  <c r="H225" i="32"/>
  <c r="N225" i="32" s="1"/>
  <c r="H227" i="32"/>
  <c r="N227" i="32" s="1"/>
  <c r="H230" i="32"/>
  <c r="N230" i="32" s="1"/>
  <c r="H252" i="32"/>
  <c r="N252" i="32" s="1"/>
  <c r="M279" i="32"/>
  <c r="H293" i="32"/>
  <c r="N293" i="32" s="1"/>
  <c r="H306" i="32"/>
  <c r="N306" i="32" s="1"/>
  <c r="H311" i="32"/>
  <c r="N311" i="32" s="1"/>
  <c r="M316" i="32"/>
  <c r="H324" i="32"/>
  <c r="N324" i="32" s="1"/>
  <c r="H332" i="32"/>
  <c r="N332" i="32" s="1"/>
  <c r="M338" i="32"/>
  <c r="H342" i="32"/>
  <c r="N342" i="32" s="1"/>
  <c r="H352" i="32"/>
  <c r="N352" i="32" s="1"/>
  <c r="H356" i="32"/>
  <c r="N356" i="32" s="1"/>
  <c r="M392" i="32"/>
  <c r="M397" i="32"/>
  <c r="M404" i="32"/>
  <c r="M426" i="32"/>
  <c r="M438" i="32"/>
  <c r="M497" i="32"/>
  <c r="M513" i="32"/>
  <c r="M518" i="32"/>
  <c r="M546" i="32"/>
  <c r="M567" i="32"/>
  <c r="N571" i="32"/>
  <c r="M573" i="32"/>
  <c r="M583" i="32"/>
  <c r="N586" i="32"/>
  <c r="J9" i="33"/>
  <c r="G14" i="33"/>
  <c r="M14" i="33" s="1"/>
  <c r="L188" i="33"/>
  <c r="N188" i="33" s="1"/>
  <c r="D12" i="33"/>
  <c r="D9" i="33"/>
  <c r="L9" i="33" s="1"/>
  <c r="J612" i="30"/>
  <c r="J615" i="30"/>
  <c r="J616" i="30"/>
  <c r="J617" i="30"/>
  <c r="J619" i="30"/>
  <c r="J627" i="30"/>
  <c r="J629" i="30"/>
  <c r="J630" i="30"/>
  <c r="J631" i="30"/>
  <c r="J22" i="31"/>
  <c r="J28" i="31"/>
  <c r="J30" i="31"/>
  <c r="J33" i="31"/>
  <c r="J39" i="31"/>
  <c r="J53" i="31"/>
  <c r="J57" i="31"/>
  <c r="J62" i="31"/>
  <c r="J64" i="31"/>
  <c r="J65" i="31"/>
  <c r="J67" i="31"/>
  <c r="J70" i="31"/>
  <c r="J81" i="31"/>
  <c r="J82" i="31"/>
  <c r="J83" i="31"/>
  <c r="J84" i="31"/>
  <c r="J86" i="31"/>
  <c r="J93" i="31"/>
  <c r="J98" i="31"/>
  <c r="J99" i="31"/>
  <c r="J100" i="31"/>
  <c r="J101" i="31"/>
  <c r="J103" i="31"/>
  <c r="J104" i="31"/>
  <c r="J105" i="31"/>
  <c r="J107" i="31"/>
  <c r="J111" i="31"/>
  <c r="J115" i="31"/>
  <c r="J118" i="31"/>
  <c r="J123" i="31"/>
  <c r="J124" i="31"/>
  <c r="J125" i="31"/>
  <c r="J127" i="31"/>
  <c r="J128" i="31"/>
  <c r="J132" i="31"/>
  <c r="J137" i="31"/>
  <c r="J139" i="31"/>
  <c r="J141" i="31"/>
  <c r="J142" i="31"/>
  <c r="J144" i="31"/>
  <c r="J155" i="31"/>
  <c r="J156" i="31"/>
  <c r="J165" i="31"/>
  <c r="J169" i="31"/>
  <c r="J170" i="31"/>
  <c r="J188" i="31"/>
  <c r="J191" i="31"/>
  <c r="J193" i="31"/>
  <c r="J195" i="31"/>
  <c r="J199" i="31"/>
  <c r="J201" i="31"/>
  <c r="J204" i="31"/>
  <c r="J210" i="31"/>
  <c r="J214" i="31"/>
  <c r="J215" i="31"/>
  <c r="J216" i="31"/>
  <c r="J219" i="31"/>
  <c r="J221" i="31"/>
  <c r="J222" i="31"/>
  <c r="J223" i="31"/>
  <c r="J225" i="31"/>
  <c r="J226" i="31"/>
  <c r="J227" i="31"/>
  <c r="J230" i="31"/>
  <c r="J231" i="31"/>
  <c r="J235" i="31"/>
  <c r="J242" i="31"/>
  <c r="J248" i="31"/>
  <c r="J252" i="31"/>
  <c r="J254" i="31"/>
  <c r="J255" i="31"/>
  <c r="J258" i="31"/>
  <c r="J281" i="31"/>
  <c r="J292" i="31"/>
  <c r="J293" i="31"/>
  <c r="J294" i="31"/>
  <c r="J300" i="31"/>
  <c r="J306" i="31"/>
  <c r="J309" i="31"/>
  <c r="J311" i="31"/>
  <c r="J312" i="31"/>
  <c r="J316" i="31"/>
  <c r="J321" i="31"/>
  <c r="J322" i="31"/>
  <c r="J324" i="31"/>
  <c r="J327" i="31"/>
  <c r="J332" i="31"/>
  <c r="J336" i="31"/>
  <c r="J338" i="31"/>
  <c r="J371" i="31"/>
  <c r="J373" i="31"/>
  <c r="J374" i="31"/>
  <c r="J377" i="31"/>
  <c r="J378" i="31"/>
  <c r="J380" i="31"/>
  <c r="J383" i="31"/>
  <c r="J389" i="31"/>
  <c r="J391" i="31"/>
  <c r="J394" i="31"/>
  <c r="J395" i="31"/>
  <c r="J396" i="31"/>
  <c r="J397" i="31"/>
  <c r="J402" i="31"/>
  <c r="J405" i="31"/>
  <c r="J406" i="31"/>
  <c r="J410" i="31"/>
  <c r="J419" i="31"/>
  <c r="J422" i="31"/>
  <c r="J423" i="31"/>
  <c r="J424" i="31"/>
  <c r="J428" i="31"/>
  <c r="J430" i="31"/>
  <c r="J432" i="31"/>
  <c r="J433" i="31"/>
  <c r="J434" i="31"/>
  <c r="J435" i="31"/>
  <c r="J436" i="31"/>
  <c r="J437" i="31"/>
  <c r="J438" i="31"/>
  <c r="J446" i="31"/>
  <c r="J450" i="31"/>
  <c r="J460" i="31"/>
  <c r="J462" i="31"/>
  <c r="J467" i="31"/>
  <c r="J469" i="31"/>
  <c r="J470" i="31"/>
  <c r="J471" i="31"/>
  <c r="J481" i="31"/>
  <c r="J483" i="31"/>
  <c r="J484" i="31"/>
  <c r="J486" i="31"/>
  <c r="J487" i="31"/>
  <c r="J493" i="31"/>
  <c r="J494" i="31"/>
  <c r="J495" i="31"/>
  <c r="J496" i="31"/>
  <c r="J499" i="31"/>
  <c r="J501" i="31"/>
  <c r="J507" i="31"/>
  <c r="J511" i="31"/>
  <c r="J512" i="31"/>
  <c r="J514" i="31"/>
  <c r="J515" i="31"/>
  <c r="J517" i="31"/>
  <c r="J518" i="31"/>
  <c r="J540" i="31"/>
  <c r="J544" i="31"/>
  <c r="J561" i="31"/>
  <c r="J564" i="31"/>
  <c r="J565" i="31"/>
  <c r="J567" i="31"/>
  <c r="J568" i="31"/>
  <c r="J569" i="31"/>
  <c r="J580" i="31"/>
  <c r="J583" i="31"/>
  <c r="J585" i="31"/>
  <c r="J588" i="31"/>
  <c r="J589" i="31"/>
  <c r="J590" i="31"/>
  <c r="J591" i="31"/>
  <c r="J612" i="31"/>
  <c r="J614" i="31"/>
  <c r="J615" i="31"/>
  <c r="J616" i="31"/>
  <c r="J617" i="31"/>
  <c r="J619" i="31"/>
  <c r="J622" i="31"/>
  <c r="J623" i="31"/>
  <c r="J626" i="31"/>
  <c r="J627" i="31"/>
  <c r="J629" i="31"/>
  <c r="J630" i="31"/>
  <c r="J633" i="31"/>
  <c r="J636" i="31"/>
  <c r="J639" i="31"/>
  <c r="I13" i="32"/>
  <c r="I9" i="32" s="1"/>
  <c r="M33" i="32"/>
  <c r="H48" i="32"/>
  <c r="N48" i="32" s="1"/>
  <c r="H62" i="32"/>
  <c r="N62" i="32" s="1"/>
  <c r="M84" i="32"/>
  <c r="H98" i="32"/>
  <c r="N98" i="32" s="1"/>
  <c r="M100" i="32"/>
  <c r="H107" i="32"/>
  <c r="N107" i="32" s="1"/>
  <c r="H118" i="32"/>
  <c r="N118" i="32" s="1"/>
  <c r="H121" i="32"/>
  <c r="N121" i="32" s="1"/>
  <c r="H124" i="32"/>
  <c r="N124" i="32" s="1"/>
  <c r="M136" i="32"/>
  <c r="M147" i="32"/>
  <c r="M149" i="32"/>
  <c r="H195" i="32"/>
  <c r="N195" i="32" s="1"/>
  <c r="M200" i="32"/>
  <c r="H209" i="32"/>
  <c r="N209" i="32" s="1"/>
  <c r="M229" i="32"/>
  <c r="H242" i="32"/>
  <c r="N242" i="32" s="1"/>
  <c r="M244" i="32"/>
  <c r="H248" i="32"/>
  <c r="N248" i="32" s="1"/>
  <c r="H255" i="32"/>
  <c r="N255" i="32" s="1"/>
  <c r="H258" i="32"/>
  <c r="N258" i="32" s="1"/>
  <c r="M294" i="32"/>
  <c r="M297" i="32"/>
  <c r="H305" i="32"/>
  <c r="N305" i="32" s="1"/>
  <c r="H308" i="32"/>
  <c r="N308" i="32" s="1"/>
  <c r="H327" i="32"/>
  <c r="N327" i="32" s="1"/>
  <c r="J597" i="32"/>
  <c r="J596" i="32"/>
  <c r="J595" i="32"/>
  <c r="J594" i="32"/>
  <c r="J591" i="32"/>
  <c r="J590" i="32"/>
  <c r="J589" i="32"/>
  <c r="J588" i="32"/>
  <c r="J586" i="32"/>
  <c r="J585" i="32"/>
  <c r="J583" i="32"/>
  <c r="J577" i="32"/>
  <c r="J573" i="32"/>
  <c r="J571" i="32"/>
  <c r="J568" i="32"/>
  <c r="J567" i="32"/>
  <c r="J564" i="32"/>
  <c r="J546" i="32"/>
  <c r="J544" i="32"/>
  <c r="J541" i="32"/>
  <c r="J540" i="32"/>
  <c r="J539" i="32"/>
  <c r="J537" i="32"/>
  <c r="J528" i="32"/>
  <c r="J526" i="32"/>
  <c r="J525" i="32"/>
  <c r="J518" i="32"/>
  <c r="J517" i="32"/>
  <c r="J514" i="32"/>
  <c r="J513" i="32"/>
  <c r="J512" i="32"/>
  <c r="J511" i="32"/>
  <c r="J509" i="32"/>
  <c r="J507" i="32"/>
  <c r="J504" i="32"/>
  <c r="J502" i="32"/>
  <c r="J499" i="32"/>
  <c r="J497" i="32"/>
  <c r="J493" i="32"/>
  <c r="J491" i="32"/>
  <c r="J373" i="32"/>
  <c r="M374" i="32"/>
  <c r="J377" i="32"/>
  <c r="J387" i="32"/>
  <c r="M399" i="32"/>
  <c r="J402" i="32"/>
  <c r="M416" i="32"/>
  <c r="J424" i="32"/>
  <c r="J435" i="32"/>
  <c r="J439" i="32"/>
  <c r="J476" i="32"/>
  <c r="M481" i="32"/>
  <c r="J482" i="32"/>
  <c r="J484" i="32"/>
  <c r="M485" i="32"/>
  <c r="J486" i="32"/>
  <c r="M487" i="32"/>
  <c r="N514" i="32"/>
  <c r="M516" i="32"/>
  <c r="M540" i="32"/>
  <c r="N544" i="32"/>
  <c r="G628" i="32"/>
  <c r="M628" i="32" s="1"/>
  <c r="G623" i="32"/>
  <c r="M623" i="32" s="1"/>
  <c r="K612" i="32"/>
  <c r="G617" i="32"/>
  <c r="M617" i="32" s="1"/>
  <c r="G615" i="32"/>
  <c r="M615" i="32" s="1"/>
  <c r="G612" i="32"/>
  <c r="M613" i="32"/>
  <c r="G614" i="32"/>
  <c r="M614" i="32" s="1"/>
  <c r="G616" i="32"/>
  <c r="M616" i="32" s="1"/>
  <c r="G630" i="32"/>
  <c r="M630" i="32" s="1"/>
  <c r="G639" i="32"/>
  <c r="M639" i="32" s="1"/>
  <c r="G640" i="32"/>
  <c r="M640" i="32" s="1"/>
  <c r="N159" i="33"/>
  <c r="N573" i="32"/>
  <c r="I640" i="32"/>
  <c r="I639" i="32"/>
  <c r="I637" i="32"/>
  <c r="I636" i="32"/>
  <c r="I634" i="32"/>
  <c r="I633" i="32"/>
  <c r="I632" i="32"/>
  <c r="I631" i="32"/>
  <c r="I630" i="32"/>
  <c r="I623" i="32"/>
  <c r="I612" i="32"/>
  <c r="I614" i="32"/>
  <c r="I616" i="32"/>
  <c r="I621" i="32"/>
  <c r="M622" i="32"/>
  <c r="N634" i="32"/>
  <c r="N639" i="32"/>
  <c r="G81" i="33"/>
  <c r="M81" i="33" s="1"/>
  <c r="N98" i="33"/>
  <c r="J53" i="34"/>
  <c r="J22" i="34"/>
  <c r="F10" i="34"/>
  <c r="L10" i="34" s="1"/>
  <c r="F9" i="34"/>
  <c r="J13" i="34" s="1"/>
  <c r="J40" i="34"/>
  <c r="I22" i="32"/>
  <c r="I30" i="32"/>
  <c r="I31" i="32"/>
  <c r="I33" i="32"/>
  <c r="I47" i="32"/>
  <c r="I48" i="32"/>
  <c r="I53" i="32"/>
  <c r="I81" i="32"/>
  <c r="I82" i="32"/>
  <c r="I83" i="32"/>
  <c r="I84" i="32"/>
  <c r="I85" i="32"/>
  <c r="I86" i="32"/>
  <c r="I87" i="32"/>
  <c r="I89" i="32"/>
  <c r="I96" i="32"/>
  <c r="I97" i="32"/>
  <c r="I99" i="32"/>
  <c r="I100" i="32"/>
  <c r="I103" i="32"/>
  <c r="I107" i="32"/>
  <c r="I109" i="32"/>
  <c r="I111" i="32"/>
  <c r="I115" i="32"/>
  <c r="I116" i="32"/>
  <c r="I119" i="32"/>
  <c r="I123" i="32"/>
  <c r="I124" i="32"/>
  <c r="I125" i="32"/>
  <c r="I126" i="32"/>
  <c r="I127" i="32"/>
  <c r="I128" i="32"/>
  <c r="I133" i="32"/>
  <c r="I135" i="32"/>
  <c r="I136" i="32"/>
  <c r="I137" i="32"/>
  <c r="I138" i="32"/>
  <c r="I139" i="32"/>
  <c r="I141" i="32"/>
  <c r="I142" i="32"/>
  <c r="I143" i="32"/>
  <c r="I144" i="32"/>
  <c r="I146" i="32"/>
  <c r="I147" i="32"/>
  <c r="I148" i="32"/>
  <c r="I149" i="32"/>
  <c r="I150" i="32"/>
  <c r="I155" i="32"/>
  <c r="I156" i="32"/>
  <c r="I158" i="32"/>
  <c r="I161" i="32"/>
  <c r="I166" i="32"/>
  <c r="I168" i="32"/>
  <c r="I177" i="32"/>
  <c r="I188" i="32"/>
  <c r="I189" i="32"/>
  <c r="I191" i="32"/>
  <c r="I193" i="32"/>
  <c r="I195" i="32"/>
  <c r="I197" i="32"/>
  <c r="I200" i="32"/>
  <c r="I201" i="32"/>
  <c r="I202" i="32"/>
  <c r="I203" i="32"/>
  <c r="I204" i="32"/>
  <c r="I206" i="32"/>
  <c r="I207" i="32"/>
  <c r="I208" i="32"/>
  <c r="I209" i="32"/>
  <c r="I210" i="32"/>
  <c r="I213" i="32"/>
  <c r="I215" i="32"/>
  <c r="I220" i="32"/>
  <c r="I225" i="32"/>
  <c r="I226" i="32"/>
  <c r="I229" i="32"/>
  <c r="I230" i="32"/>
  <c r="I235" i="32"/>
  <c r="I239" i="32"/>
  <c r="I242" i="32"/>
  <c r="I244" i="32"/>
  <c r="I248" i="32"/>
  <c r="I255" i="32"/>
  <c r="I258" i="32"/>
  <c r="I261" i="32"/>
  <c r="I276" i="32"/>
  <c r="I279" i="32"/>
  <c r="I281" i="32"/>
  <c r="I292" i="32"/>
  <c r="I293" i="32"/>
  <c r="I294" i="32"/>
  <c r="I297" i="32"/>
  <c r="I306" i="32"/>
  <c r="I308" i="32"/>
  <c r="I309" i="32"/>
  <c r="I311" i="32"/>
  <c r="I312" i="32"/>
  <c r="I316" i="32"/>
  <c r="I332" i="32"/>
  <c r="I338" i="32"/>
  <c r="I343" i="32"/>
  <c r="I347" i="32"/>
  <c r="I371" i="32"/>
  <c r="I372" i="32"/>
  <c r="I373" i="32"/>
  <c r="I374" i="32"/>
  <c r="I377" i="32"/>
  <c r="I378" i="32"/>
  <c r="I379" i="32"/>
  <c r="I380" i="32"/>
  <c r="I381" i="32"/>
  <c r="I383" i="32"/>
  <c r="I384" i="32"/>
  <c r="I386" i="32"/>
  <c r="I387" i="32"/>
  <c r="I388" i="32"/>
  <c r="I389" i="32"/>
  <c r="I391" i="32"/>
  <c r="I392" i="32"/>
  <c r="I394" i="32"/>
  <c r="I395" i="32"/>
  <c r="I396" i="32"/>
  <c r="I399" i="32"/>
  <c r="I401" i="32"/>
  <c r="I402" i="32"/>
  <c r="I405" i="32"/>
  <c r="I406" i="32"/>
  <c r="I407" i="32"/>
  <c r="I408" i="32"/>
  <c r="I409" i="32"/>
  <c r="I410" i="32"/>
  <c r="I413" i="32"/>
  <c r="I419" i="32"/>
  <c r="I421" i="32"/>
  <c r="I422" i="32"/>
  <c r="I423" i="32"/>
  <c r="I424" i="32"/>
  <c r="I426" i="32"/>
  <c r="I430" i="32"/>
  <c r="I433" i="32"/>
  <c r="I434" i="32"/>
  <c r="I435" i="32"/>
  <c r="I437" i="32"/>
  <c r="I438" i="32"/>
  <c r="I446" i="32"/>
  <c r="I450" i="32"/>
  <c r="I470" i="32"/>
  <c r="I473" i="32"/>
  <c r="I476" i="32"/>
  <c r="I487" i="32"/>
  <c r="I488" i="32"/>
  <c r="N525" i="32"/>
  <c r="I538" i="32"/>
  <c r="I588" i="32"/>
  <c r="I590" i="32"/>
  <c r="I595" i="32"/>
  <c r="N622" i="32"/>
  <c r="M636" i="32"/>
  <c r="M637" i="32"/>
  <c r="M50" i="33"/>
  <c r="H81" i="33"/>
  <c r="N81" i="33" s="1"/>
  <c r="G188" i="33"/>
  <c r="M188" i="33" s="1"/>
  <c r="I81" i="33"/>
  <c r="I97" i="33"/>
  <c r="I98" i="33"/>
  <c r="I116" i="33"/>
  <c r="J612" i="32"/>
  <c r="J613" i="32"/>
  <c r="J614" i="32"/>
  <c r="J615" i="32"/>
  <c r="J616" i="32"/>
  <c r="J617" i="32"/>
  <c r="J619" i="32"/>
  <c r="J621" i="32"/>
  <c r="J622" i="32"/>
  <c r="J623" i="32"/>
  <c r="J628" i="32"/>
  <c r="J629" i="32"/>
  <c r="J630" i="32"/>
  <c r="J631" i="32"/>
  <c r="J632" i="32"/>
  <c r="J633" i="32"/>
  <c r="J634" i="32"/>
  <c r="J636" i="32"/>
  <c r="J637" i="32"/>
  <c r="J639" i="32"/>
  <c r="J22" i="33"/>
  <c r="H594" i="33"/>
  <c r="N594" i="33" s="1"/>
  <c r="H383" i="33"/>
  <c r="N383" i="33" s="1"/>
  <c r="H371" i="33"/>
  <c r="L371" i="33"/>
  <c r="I10" i="34"/>
  <c r="I14" i="34"/>
  <c r="I11" i="34"/>
  <c r="J14" i="34"/>
  <c r="I590" i="34"/>
  <c r="I539" i="34"/>
  <c r="I450" i="34"/>
  <c r="I446" i="34"/>
  <c r="I410" i="34"/>
  <c r="I406" i="34"/>
  <c r="I371" i="34"/>
  <c r="I391" i="34"/>
  <c r="I383" i="34"/>
  <c r="L9" i="34"/>
  <c r="I12" i="34"/>
  <c r="L612" i="33"/>
  <c r="F11" i="34"/>
  <c r="J11" i="34" s="1"/>
  <c r="F12" i="34"/>
  <c r="J12" i="34" s="1"/>
  <c r="J197" i="34"/>
  <c r="J202" i="34"/>
  <c r="J218" i="34"/>
  <c r="J258" i="34"/>
  <c r="J342" i="34"/>
  <c r="J590" i="34"/>
  <c r="J589" i="34"/>
  <c r="J468" i="34"/>
  <c r="J410" i="34"/>
  <c r="J473" i="34"/>
  <c r="J446" i="34"/>
  <c r="M410" i="34"/>
  <c r="M468" i="34"/>
  <c r="J507" i="34"/>
  <c r="G419" i="33"/>
  <c r="M419" i="33" s="1"/>
  <c r="G377" i="33"/>
  <c r="M377" i="33" s="1"/>
  <c r="K371" i="33"/>
  <c r="G371" i="33"/>
  <c r="K10" i="34"/>
  <c r="K11" i="34"/>
  <c r="K12" i="34"/>
  <c r="K13" i="34"/>
  <c r="L14" i="34"/>
  <c r="N410" i="34"/>
  <c r="G628" i="34"/>
  <c r="M628" i="34" s="1"/>
  <c r="G616" i="34"/>
  <c r="M616" i="34" s="1"/>
  <c r="K612" i="34"/>
  <c r="G612" i="34"/>
  <c r="G617" i="34"/>
  <c r="M617" i="34" s="1"/>
  <c r="M633" i="34"/>
  <c r="G612" i="33"/>
  <c r="K612" i="33"/>
  <c r="C9" i="34"/>
  <c r="K9" i="34" s="1"/>
  <c r="C14" i="34"/>
  <c r="G22" i="34"/>
  <c r="K22" i="34"/>
  <c r="G81" i="34"/>
  <c r="M81" i="34" s="1"/>
  <c r="K81" i="34"/>
  <c r="G85" i="34"/>
  <c r="M85" i="34" s="1"/>
  <c r="G127" i="34"/>
  <c r="M127" i="34" s="1"/>
  <c r="G133" i="34"/>
  <c r="M133" i="34" s="1"/>
  <c r="G137" i="34"/>
  <c r="M137" i="34" s="1"/>
  <c r="G139" i="34"/>
  <c r="M139" i="34" s="1"/>
  <c r="G144" i="34"/>
  <c r="M144" i="34" s="1"/>
  <c r="G147" i="34"/>
  <c r="M147" i="34" s="1"/>
  <c r="G188" i="34"/>
  <c r="K188" i="34"/>
  <c r="G197" i="34"/>
  <c r="M197" i="34" s="1"/>
  <c r="G230" i="34"/>
  <c r="M230" i="34" s="1"/>
  <c r="G258" i="34"/>
  <c r="M258" i="34" s="1"/>
  <c r="G371" i="34"/>
  <c r="K371" i="34"/>
  <c r="G377" i="34"/>
  <c r="M377" i="34" s="1"/>
  <c r="G383" i="34"/>
  <c r="M383" i="34" s="1"/>
  <c r="G406" i="34"/>
  <c r="M406" i="34" s="1"/>
  <c r="H487" i="34"/>
  <c r="N487" i="34" s="1"/>
  <c r="M597" i="34"/>
  <c r="H612" i="33"/>
  <c r="N612" i="33" s="1"/>
  <c r="H10" i="34"/>
  <c r="H11" i="34"/>
  <c r="H12" i="34"/>
  <c r="H13" i="34"/>
  <c r="N13" i="34" s="1"/>
  <c r="H14" i="34"/>
  <c r="N14" i="34" s="1"/>
  <c r="H22" i="34"/>
  <c r="L22" i="34"/>
  <c r="H81" i="34"/>
  <c r="L81" i="34"/>
  <c r="H85" i="34"/>
  <c r="N85" i="34" s="1"/>
  <c r="H116" i="34"/>
  <c r="N116" i="34" s="1"/>
  <c r="H144" i="34"/>
  <c r="N144" i="34" s="1"/>
  <c r="H188" i="34"/>
  <c r="L188" i="34"/>
  <c r="H225" i="34"/>
  <c r="N225" i="34" s="1"/>
  <c r="H258" i="34"/>
  <c r="N258" i="34" s="1"/>
  <c r="H281" i="34"/>
  <c r="N281" i="34" s="1"/>
  <c r="H293" i="34"/>
  <c r="N293" i="34" s="1"/>
  <c r="H588" i="34"/>
  <c r="N588" i="34" s="1"/>
  <c r="H597" i="34"/>
  <c r="N597" i="34" s="1"/>
  <c r="H590" i="34"/>
  <c r="N590" i="34" s="1"/>
  <c r="H371" i="34"/>
  <c r="L371" i="34"/>
  <c r="H383" i="34"/>
  <c r="N383" i="34" s="1"/>
  <c r="G419" i="34"/>
  <c r="M419" i="34" s="1"/>
  <c r="H424" i="34"/>
  <c r="N424" i="34" s="1"/>
  <c r="N589" i="34"/>
  <c r="G615" i="34"/>
  <c r="M615" i="34" s="1"/>
  <c r="H633" i="34"/>
  <c r="N633" i="34" s="1"/>
  <c r="H629" i="34"/>
  <c r="N629" i="34" s="1"/>
  <c r="H628" i="34"/>
  <c r="N628" i="34" s="1"/>
  <c r="H617" i="34"/>
  <c r="N617" i="34" s="1"/>
  <c r="H612" i="34"/>
  <c r="N612" i="34" s="1"/>
  <c r="I612" i="34"/>
  <c r="I616" i="34"/>
  <c r="I617" i="34"/>
  <c r="J612" i="34"/>
  <c r="J617" i="34"/>
  <c r="N11" i="1" l="1"/>
  <c r="M612" i="1"/>
  <c r="K9" i="1"/>
  <c r="M12" i="1"/>
  <c r="I10" i="1"/>
  <c r="N371" i="1"/>
  <c r="N14" i="1"/>
  <c r="M188" i="1"/>
  <c r="I14" i="1"/>
  <c r="M612" i="5"/>
  <c r="M14" i="5"/>
  <c r="H11" i="31"/>
  <c r="M612" i="26"/>
  <c r="M612" i="17"/>
  <c r="M612" i="12"/>
  <c r="M14" i="3"/>
  <c r="M11" i="1"/>
  <c r="I9" i="19"/>
  <c r="I9" i="1"/>
  <c r="M612" i="32"/>
  <c r="N612" i="32"/>
  <c r="N14" i="22"/>
  <c r="M612" i="21"/>
  <c r="M14" i="14"/>
  <c r="H14" i="33"/>
  <c r="N14" i="33" s="1"/>
  <c r="K9" i="15"/>
  <c r="I9" i="8"/>
  <c r="J9" i="13"/>
  <c r="J9" i="8"/>
  <c r="J9" i="1"/>
  <c r="G13" i="19"/>
  <c r="N371" i="15"/>
  <c r="G10" i="11"/>
  <c r="M371" i="7"/>
  <c r="N13" i="6"/>
  <c r="N371" i="30"/>
  <c r="J14" i="22"/>
  <c r="N371" i="4"/>
  <c r="I9" i="30"/>
  <c r="J13" i="22"/>
  <c r="J11" i="22"/>
  <c r="G11" i="19"/>
  <c r="N13" i="11"/>
  <c r="M14" i="4"/>
  <c r="I9" i="11"/>
  <c r="M188" i="12"/>
  <c r="N188" i="24"/>
  <c r="N188" i="14"/>
  <c r="N188" i="11"/>
  <c r="I9" i="10"/>
  <c r="N188" i="30"/>
  <c r="M81" i="29"/>
  <c r="N81" i="25"/>
  <c r="I9" i="9"/>
  <c r="M11" i="28"/>
  <c r="N81" i="11"/>
  <c r="N81" i="34"/>
  <c r="N81" i="30"/>
  <c r="J11" i="28"/>
  <c r="M81" i="18"/>
  <c r="N81" i="5"/>
  <c r="I9" i="33"/>
  <c r="G11" i="29"/>
  <c r="M11" i="29" s="1"/>
  <c r="M22" i="21"/>
  <c r="I14" i="13"/>
  <c r="I14" i="14"/>
  <c r="J14" i="10"/>
  <c r="I9" i="26"/>
  <c r="J9" i="24"/>
  <c r="I9" i="24"/>
  <c r="I9" i="23"/>
  <c r="J9" i="17"/>
  <c r="J9" i="5"/>
  <c r="I9" i="4"/>
  <c r="G13" i="8"/>
  <c r="M13" i="8" s="1"/>
  <c r="H12" i="7"/>
  <c r="N12" i="7" s="1"/>
  <c r="J9" i="19"/>
  <c r="J9" i="4"/>
  <c r="I9" i="3"/>
  <c r="J9" i="18"/>
  <c r="I9" i="7"/>
  <c r="I9" i="31"/>
  <c r="J9" i="29"/>
  <c r="M22" i="26"/>
  <c r="N22" i="20"/>
  <c r="I11" i="14"/>
  <c r="J9" i="20"/>
  <c r="I9" i="20"/>
  <c r="J9" i="26"/>
  <c r="J9" i="3"/>
  <c r="I9" i="5"/>
  <c r="J9" i="7"/>
  <c r="G13" i="34"/>
  <c r="M13" i="34" s="1"/>
  <c r="N22" i="14"/>
  <c r="K9" i="14"/>
  <c r="I11" i="15"/>
  <c r="I9" i="27"/>
  <c r="J9" i="25"/>
  <c r="J9" i="27"/>
  <c r="J9" i="2"/>
  <c r="J9" i="6"/>
  <c r="I9" i="6"/>
  <c r="N10" i="28"/>
  <c r="L12" i="34"/>
  <c r="N12" i="34" s="1"/>
  <c r="I9" i="34"/>
  <c r="H13" i="32"/>
  <c r="L13" i="32"/>
  <c r="N11" i="31"/>
  <c r="G12" i="32"/>
  <c r="K12" i="32"/>
  <c r="L14" i="31"/>
  <c r="H14" i="31"/>
  <c r="M22" i="32"/>
  <c r="K9" i="33"/>
  <c r="G12" i="33"/>
  <c r="M12" i="33" s="1"/>
  <c r="H10" i="33"/>
  <c r="K13" i="32"/>
  <c r="G13" i="32"/>
  <c r="M13" i="32" s="1"/>
  <c r="M22" i="30"/>
  <c r="K14" i="29"/>
  <c r="G14" i="29"/>
  <c r="G11" i="31"/>
  <c r="K11" i="31"/>
  <c r="K12" i="31"/>
  <c r="J12" i="30"/>
  <c r="N81" i="27"/>
  <c r="N10" i="27"/>
  <c r="H9" i="27"/>
  <c r="N9" i="27" s="1"/>
  <c r="L11" i="28"/>
  <c r="N22" i="26"/>
  <c r="M10" i="26"/>
  <c r="G9" i="26"/>
  <c r="M9" i="26" s="1"/>
  <c r="N188" i="25"/>
  <c r="N22" i="24"/>
  <c r="L11" i="22"/>
  <c r="H11" i="22"/>
  <c r="M81" i="25"/>
  <c r="L12" i="22"/>
  <c r="H12" i="22"/>
  <c r="M10" i="25"/>
  <c r="G9" i="25"/>
  <c r="M9" i="25" s="1"/>
  <c r="M188" i="23"/>
  <c r="N371" i="21"/>
  <c r="N22" i="21"/>
  <c r="J10" i="22"/>
  <c r="J9" i="22" s="1"/>
  <c r="G13" i="22"/>
  <c r="M13" i="22" s="1"/>
  <c r="K10" i="20"/>
  <c r="G10" i="20"/>
  <c r="I11" i="18"/>
  <c r="M11" i="19"/>
  <c r="M612" i="20"/>
  <c r="K13" i="18"/>
  <c r="G13" i="18"/>
  <c r="M371" i="16"/>
  <c r="I12" i="18"/>
  <c r="N612" i="15"/>
  <c r="H9" i="14"/>
  <c r="N9" i="14" s="1"/>
  <c r="N10" i="14"/>
  <c r="N371" i="13"/>
  <c r="N188" i="13"/>
  <c r="H9" i="13"/>
  <c r="N9" i="13" s="1"/>
  <c r="N10" i="13"/>
  <c r="N188" i="12"/>
  <c r="N81" i="12"/>
  <c r="M22" i="16"/>
  <c r="G9" i="15"/>
  <c r="M9" i="15" s="1"/>
  <c r="M10" i="15"/>
  <c r="M81" i="14"/>
  <c r="M188" i="13"/>
  <c r="G9" i="13"/>
  <c r="M10" i="13"/>
  <c r="N612" i="11"/>
  <c r="N612" i="10"/>
  <c r="N612" i="9"/>
  <c r="I10" i="12"/>
  <c r="N22" i="8"/>
  <c r="J14" i="12"/>
  <c r="J13" i="12"/>
  <c r="I10" i="14"/>
  <c r="G11" i="12"/>
  <c r="M11" i="12" s="1"/>
  <c r="G10" i="9"/>
  <c r="K10" i="9"/>
  <c r="N10" i="4"/>
  <c r="H9" i="4"/>
  <c r="N9" i="4" s="1"/>
  <c r="J11" i="12"/>
  <c r="G13" i="11"/>
  <c r="K13" i="11"/>
  <c r="M371" i="8"/>
  <c r="G13" i="12"/>
  <c r="M13" i="12" s="1"/>
  <c r="G11" i="11"/>
  <c r="M11" i="11" s="1"/>
  <c r="N22" i="7"/>
  <c r="H11" i="7"/>
  <c r="N11" i="7" s="1"/>
  <c r="N188" i="6"/>
  <c r="M81" i="7"/>
  <c r="M81" i="9"/>
  <c r="G14" i="8"/>
  <c r="M14" i="8" s="1"/>
  <c r="M11" i="6"/>
  <c r="G12" i="8"/>
  <c r="M12" i="8" s="1"/>
  <c r="H9" i="3"/>
  <c r="N9" i="3" s="1"/>
  <c r="M10" i="2"/>
  <c r="G9" i="2"/>
  <c r="M9" i="2" s="1"/>
  <c r="N371" i="34"/>
  <c r="N22" i="34"/>
  <c r="G12" i="34"/>
  <c r="M12" i="34" s="1"/>
  <c r="M612" i="34"/>
  <c r="H11" i="33"/>
  <c r="N11" i="33" s="1"/>
  <c r="H13" i="33"/>
  <c r="N13" i="33" s="1"/>
  <c r="J11" i="30"/>
  <c r="M22" i="29"/>
  <c r="G10" i="29"/>
  <c r="J11" i="32"/>
  <c r="L11" i="32"/>
  <c r="G10" i="32"/>
  <c r="K10" i="32"/>
  <c r="K10" i="33"/>
  <c r="G10" i="33"/>
  <c r="J13" i="32"/>
  <c r="K10" i="30"/>
  <c r="G10" i="30"/>
  <c r="J13" i="30"/>
  <c r="N22" i="29"/>
  <c r="N612" i="28"/>
  <c r="M22" i="28"/>
  <c r="J14" i="28"/>
  <c r="N371" i="27"/>
  <c r="N10" i="26"/>
  <c r="H9" i="26"/>
  <c r="N9" i="26" s="1"/>
  <c r="N612" i="24"/>
  <c r="N10" i="24"/>
  <c r="H9" i="24"/>
  <c r="N9" i="24" s="1"/>
  <c r="G10" i="24"/>
  <c r="K10" i="24"/>
  <c r="N612" i="21"/>
  <c r="M612" i="22"/>
  <c r="G10" i="22"/>
  <c r="G11" i="22"/>
  <c r="M11" i="22" s="1"/>
  <c r="G12" i="23"/>
  <c r="K12" i="23"/>
  <c r="L9" i="22"/>
  <c r="H13" i="22"/>
  <c r="N188" i="21"/>
  <c r="N10" i="21"/>
  <c r="H9" i="21"/>
  <c r="N9" i="21" s="1"/>
  <c r="N10" i="20"/>
  <c r="H9" i="20"/>
  <c r="N9" i="20" s="1"/>
  <c r="G13" i="23"/>
  <c r="M13" i="23" s="1"/>
  <c r="N612" i="17"/>
  <c r="H10" i="22"/>
  <c r="M188" i="17"/>
  <c r="M22" i="17"/>
  <c r="M81" i="19"/>
  <c r="N371" i="18"/>
  <c r="M22" i="20"/>
  <c r="N188" i="16"/>
  <c r="M81" i="21"/>
  <c r="M612" i="18"/>
  <c r="K10" i="21"/>
  <c r="G10" i="21"/>
  <c r="K14" i="20"/>
  <c r="G14" i="20"/>
  <c r="N81" i="15"/>
  <c r="N22" i="15"/>
  <c r="N612" i="14"/>
  <c r="N81" i="14"/>
  <c r="N612" i="13"/>
  <c r="N371" i="12"/>
  <c r="I13" i="18"/>
  <c r="G9" i="16"/>
  <c r="M9" i="16" s="1"/>
  <c r="M10" i="16"/>
  <c r="M612" i="15"/>
  <c r="M371" i="15"/>
  <c r="M188" i="15"/>
  <c r="N188" i="8"/>
  <c r="N81" i="8"/>
  <c r="H9" i="8"/>
  <c r="N9" i="8" s="1"/>
  <c r="N10" i="8"/>
  <c r="N612" i="7"/>
  <c r="M22" i="12"/>
  <c r="M188" i="10"/>
  <c r="M22" i="10"/>
  <c r="M10" i="10"/>
  <c r="I14" i="16"/>
  <c r="I12" i="16"/>
  <c r="I10" i="16"/>
  <c r="M612" i="11"/>
  <c r="M22" i="9"/>
  <c r="I11" i="16"/>
  <c r="J9" i="11"/>
  <c r="N188" i="2"/>
  <c r="N22" i="1"/>
  <c r="M22" i="8"/>
  <c r="N81" i="7"/>
  <c r="H14" i="7"/>
  <c r="N14" i="7" s="1"/>
  <c r="H10" i="7"/>
  <c r="N612" i="6"/>
  <c r="N81" i="6"/>
  <c r="N22" i="6"/>
  <c r="N612" i="5"/>
  <c r="N188" i="5"/>
  <c r="N22" i="5"/>
  <c r="N188" i="3"/>
  <c r="I14" i="15"/>
  <c r="G12" i="12"/>
  <c r="M12" i="12" s="1"/>
  <c r="M612" i="7"/>
  <c r="M10" i="6"/>
  <c r="G9" i="6"/>
  <c r="M9" i="6" s="1"/>
  <c r="G10" i="8"/>
  <c r="M188" i="2"/>
  <c r="M371" i="5"/>
  <c r="M81" i="2"/>
  <c r="M81" i="5"/>
  <c r="N188" i="34"/>
  <c r="H9" i="34"/>
  <c r="N9" i="34" s="1"/>
  <c r="N10" i="34"/>
  <c r="M371" i="34"/>
  <c r="M22" i="34"/>
  <c r="G11" i="34"/>
  <c r="M11" i="34" s="1"/>
  <c r="M612" i="33"/>
  <c r="N371" i="33"/>
  <c r="J10" i="34"/>
  <c r="J9" i="34" s="1"/>
  <c r="H12" i="33"/>
  <c r="L12" i="33"/>
  <c r="J10" i="32"/>
  <c r="L10" i="32"/>
  <c r="N10" i="32" s="1"/>
  <c r="N11" i="30"/>
  <c r="L14" i="32"/>
  <c r="H14" i="32"/>
  <c r="H11" i="32"/>
  <c r="N11" i="32" s="1"/>
  <c r="L9" i="32"/>
  <c r="J14" i="30"/>
  <c r="J10" i="30"/>
  <c r="K13" i="29"/>
  <c r="G13" i="29"/>
  <c r="M371" i="28"/>
  <c r="M188" i="28"/>
  <c r="M81" i="32"/>
  <c r="L9" i="30"/>
  <c r="H13" i="31"/>
  <c r="N13" i="31" s="1"/>
  <c r="L10" i="29"/>
  <c r="H10" i="29"/>
  <c r="J12" i="28"/>
  <c r="N371" i="26"/>
  <c r="M22" i="27"/>
  <c r="N22" i="25"/>
  <c r="N371" i="23"/>
  <c r="N188" i="23"/>
  <c r="J9" i="23"/>
  <c r="G14" i="22"/>
  <c r="K14" i="22"/>
  <c r="L9" i="23"/>
  <c r="H12" i="23"/>
  <c r="N12" i="23" s="1"/>
  <c r="H13" i="23"/>
  <c r="N13" i="23" s="1"/>
  <c r="H10" i="23"/>
  <c r="L13" i="22"/>
  <c r="N81" i="21"/>
  <c r="N612" i="20"/>
  <c r="N371" i="20"/>
  <c r="N188" i="20"/>
  <c r="N371" i="17"/>
  <c r="L10" i="22"/>
  <c r="M10" i="18"/>
  <c r="G9" i="17"/>
  <c r="M9" i="17" s="1"/>
  <c r="M10" i="17"/>
  <c r="M188" i="21"/>
  <c r="M81" i="20"/>
  <c r="M371" i="19"/>
  <c r="M13" i="19"/>
  <c r="N81" i="16"/>
  <c r="M188" i="16"/>
  <c r="M81" i="16"/>
  <c r="G12" i="19"/>
  <c r="K12" i="19"/>
  <c r="N10" i="19"/>
  <c r="H9" i="19"/>
  <c r="N9" i="19" s="1"/>
  <c r="K14" i="18"/>
  <c r="G14" i="18"/>
  <c r="K11" i="18"/>
  <c r="M11" i="18" s="1"/>
  <c r="G14" i="19"/>
  <c r="M14" i="19" s="1"/>
  <c r="N22" i="16"/>
  <c r="H9" i="16"/>
  <c r="N9" i="16" s="1"/>
  <c r="N10" i="16"/>
  <c r="H9" i="15"/>
  <c r="N9" i="15" s="1"/>
  <c r="N10" i="15"/>
  <c r="N81" i="13"/>
  <c r="G9" i="14"/>
  <c r="M10" i="14"/>
  <c r="M81" i="13"/>
  <c r="N81" i="10"/>
  <c r="N22" i="10"/>
  <c r="N371" i="9"/>
  <c r="I12" i="12"/>
  <c r="I10" i="15"/>
  <c r="I14" i="12"/>
  <c r="K11" i="15"/>
  <c r="I13" i="13"/>
  <c r="K9" i="13"/>
  <c r="I12" i="13"/>
  <c r="G14" i="11"/>
  <c r="K14" i="11"/>
  <c r="M10" i="11"/>
  <c r="M188" i="8"/>
  <c r="N371" i="7"/>
  <c r="J13" i="10"/>
  <c r="J12" i="10"/>
  <c r="J11" i="10"/>
  <c r="J10" i="10"/>
  <c r="L14" i="10"/>
  <c r="N14" i="10" s="1"/>
  <c r="G14" i="9"/>
  <c r="M14" i="9" s="1"/>
  <c r="L13" i="7"/>
  <c r="H13" i="7"/>
  <c r="N371" i="6"/>
  <c r="N10" i="6"/>
  <c r="H9" i="6"/>
  <c r="N9" i="6" s="1"/>
  <c r="N10" i="5"/>
  <c r="H9" i="5"/>
  <c r="N9" i="5" s="1"/>
  <c r="N612" i="4"/>
  <c r="N188" i="4"/>
  <c r="M14" i="6"/>
  <c r="K10" i="5"/>
  <c r="G10" i="5"/>
  <c r="M188" i="3"/>
  <c r="M22" i="3"/>
  <c r="M22" i="4"/>
  <c r="H9" i="2"/>
  <c r="N9" i="2" s="1"/>
  <c r="K10" i="1"/>
  <c r="G10" i="1"/>
  <c r="G9" i="4"/>
  <c r="M9" i="4" s="1"/>
  <c r="M188" i="34"/>
  <c r="K14" i="34"/>
  <c r="G14" i="34"/>
  <c r="G10" i="34"/>
  <c r="M371" i="33"/>
  <c r="L11" i="34"/>
  <c r="N11" i="34" s="1"/>
  <c r="H9" i="30"/>
  <c r="N9" i="30" s="1"/>
  <c r="N10" i="30"/>
  <c r="N612" i="29"/>
  <c r="H12" i="32"/>
  <c r="N12" i="32" s="1"/>
  <c r="M188" i="29"/>
  <c r="G12" i="29"/>
  <c r="M12" i="29" s="1"/>
  <c r="M612" i="28"/>
  <c r="M81" i="28"/>
  <c r="K11" i="32"/>
  <c r="G11" i="32"/>
  <c r="M11" i="32" s="1"/>
  <c r="G14" i="32"/>
  <c r="M14" i="32" s="1"/>
  <c r="J12" i="32"/>
  <c r="G11" i="33"/>
  <c r="M11" i="33" s="1"/>
  <c r="K9" i="31"/>
  <c r="G14" i="31"/>
  <c r="M14" i="31" s="1"/>
  <c r="G12" i="31"/>
  <c r="M12" i="31" s="1"/>
  <c r="K10" i="31"/>
  <c r="M10" i="31" s="1"/>
  <c r="L13" i="30"/>
  <c r="N13" i="30" s="1"/>
  <c r="H10" i="31"/>
  <c r="L9" i="29"/>
  <c r="H14" i="29"/>
  <c r="N14" i="29" s="1"/>
  <c r="H11" i="29"/>
  <c r="N11" i="29" s="1"/>
  <c r="H12" i="29"/>
  <c r="N12" i="29" s="1"/>
  <c r="H13" i="28"/>
  <c r="L9" i="28"/>
  <c r="H12" i="28"/>
  <c r="N12" i="28" s="1"/>
  <c r="H11" i="28"/>
  <c r="N11" i="28" s="1"/>
  <c r="N22" i="27"/>
  <c r="H12" i="31"/>
  <c r="N12" i="31" s="1"/>
  <c r="M371" i="27"/>
  <c r="M188" i="27"/>
  <c r="M81" i="27"/>
  <c r="M10" i="27"/>
  <c r="G9" i="27"/>
  <c r="M9" i="27" s="1"/>
  <c r="L13" i="28"/>
  <c r="H14" i="28"/>
  <c r="N14" i="28" s="1"/>
  <c r="G9" i="28"/>
  <c r="M9" i="28" s="1"/>
  <c r="N371" i="25"/>
  <c r="N10" i="25"/>
  <c r="H9" i="25"/>
  <c r="N9" i="25" s="1"/>
  <c r="N371" i="24"/>
  <c r="N81" i="24"/>
  <c r="N612" i="23"/>
  <c r="M22" i="25"/>
  <c r="L10" i="23"/>
  <c r="G12" i="22"/>
  <c r="M12" i="22" s="1"/>
  <c r="N81" i="20"/>
  <c r="N612" i="19"/>
  <c r="G10" i="23"/>
  <c r="N81" i="18"/>
  <c r="H9" i="18"/>
  <c r="N9" i="18" s="1"/>
  <c r="N10" i="18"/>
  <c r="N188" i="17"/>
  <c r="M371" i="17"/>
  <c r="M81" i="17"/>
  <c r="M612" i="16"/>
  <c r="M188" i="18"/>
  <c r="K11" i="21"/>
  <c r="G11" i="21"/>
  <c r="G10" i="19"/>
  <c r="K9" i="18"/>
  <c r="N371" i="14"/>
  <c r="N22" i="13"/>
  <c r="N612" i="12"/>
  <c r="M81" i="15"/>
  <c r="M22" i="15"/>
  <c r="M11" i="15"/>
  <c r="M612" i="14"/>
  <c r="M371" i="14"/>
  <c r="M612" i="13"/>
  <c r="M371" i="13"/>
  <c r="M22" i="13"/>
  <c r="M371" i="12"/>
  <c r="H9" i="12"/>
  <c r="N9" i="12" s="1"/>
  <c r="N10" i="12"/>
  <c r="N371" i="11"/>
  <c r="H9" i="11"/>
  <c r="N9" i="11" s="1"/>
  <c r="N10" i="11"/>
  <c r="N371" i="10"/>
  <c r="N188" i="10"/>
  <c r="H9" i="10"/>
  <c r="N9" i="10" s="1"/>
  <c r="N10" i="10"/>
  <c r="I10" i="18"/>
  <c r="I13" i="12"/>
  <c r="K9" i="12"/>
  <c r="G10" i="12"/>
  <c r="J10" i="12"/>
  <c r="J12" i="12"/>
  <c r="M12" i="9"/>
  <c r="J13" i="9"/>
  <c r="J11" i="9"/>
  <c r="J14" i="9"/>
  <c r="L9" i="9"/>
  <c r="N9" i="9" s="1"/>
  <c r="J10" i="9"/>
  <c r="L12" i="9"/>
  <c r="N12" i="9" s="1"/>
  <c r="J12" i="9"/>
  <c r="K12" i="14"/>
  <c r="M12" i="14" s="1"/>
  <c r="K11" i="9"/>
  <c r="G11" i="9"/>
  <c r="M612" i="8"/>
  <c r="K11" i="8"/>
  <c r="G11" i="8"/>
  <c r="N188" i="7"/>
  <c r="N371" i="5"/>
  <c r="N81" i="4"/>
  <c r="N10" i="1"/>
  <c r="H9" i="1"/>
  <c r="N9" i="1" s="1"/>
  <c r="K13" i="10"/>
  <c r="G13" i="10"/>
  <c r="M13" i="10" s="1"/>
  <c r="M10" i="7"/>
  <c r="G9" i="7"/>
  <c r="M9" i="7" s="1"/>
  <c r="M12" i="6"/>
  <c r="M188" i="5"/>
  <c r="M22" i="5"/>
  <c r="K10" i="3"/>
  <c r="G10" i="3"/>
  <c r="M14" i="11" l="1"/>
  <c r="M14" i="18"/>
  <c r="M14" i="20"/>
  <c r="N14" i="31"/>
  <c r="M13" i="11"/>
  <c r="N13" i="28"/>
  <c r="M13" i="29"/>
  <c r="I9" i="13"/>
  <c r="M11" i="8"/>
  <c r="I9" i="18"/>
  <c r="M9" i="14"/>
  <c r="J9" i="28"/>
  <c r="M11" i="21"/>
  <c r="N11" i="22"/>
  <c r="J9" i="9"/>
  <c r="I9" i="15"/>
  <c r="I9" i="14"/>
  <c r="M10" i="3"/>
  <c r="G9" i="3"/>
  <c r="M9" i="3" s="1"/>
  <c r="G9" i="34"/>
  <c r="M9" i="34" s="1"/>
  <c r="M10" i="34"/>
  <c r="G9" i="18"/>
  <c r="M9" i="18" s="1"/>
  <c r="N10" i="23"/>
  <c r="H9" i="23"/>
  <c r="N9" i="23" s="1"/>
  <c r="N12" i="33"/>
  <c r="N10" i="22"/>
  <c r="H9" i="22"/>
  <c r="N9" i="22" s="1"/>
  <c r="N13" i="22"/>
  <c r="M10" i="33"/>
  <c r="G9" i="33"/>
  <c r="M9" i="33" s="1"/>
  <c r="M10" i="9"/>
  <c r="G9" i="9"/>
  <c r="M9" i="9" s="1"/>
  <c r="M11" i="31"/>
  <c r="M11" i="9"/>
  <c r="J9" i="12"/>
  <c r="M10" i="23"/>
  <c r="G9" i="23"/>
  <c r="M9" i="23" s="1"/>
  <c r="M14" i="34"/>
  <c r="M10" i="1"/>
  <c r="G9" i="1"/>
  <c r="M9" i="1" s="1"/>
  <c r="N13" i="7"/>
  <c r="J9" i="10"/>
  <c r="M12" i="19"/>
  <c r="M14" i="22"/>
  <c r="N10" i="29"/>
  <c r="H9" i="29"/>
  <c r="N9" i="29" s="1"/>
  <c r="G9" i="10"/>
  <c r="M9" i="10" s="1"/>
  <c r="M10" i="21"/>
  <c r="G9" i="21"/>
  <c r="M9" i="21" s="1"/>
  <c r="M10" i="22"/>
  <c r="G9" i="22"/>
  <c r="M9" i="22" s="1"/>
  <c r="M10" i="24"/>
  <c r="G9" i="24"/>
  <c r="M9" i="24" s="1"/>
  <c r="M10" i="30"/>
  <c r="G9" i="30"/>
  <c r="M9" i="30" s="1"/>
  <c r="M13" i="18"/>
  <c r="M14" i="29"/>
  <c r="M12" i="32"/>
  <c r="N13" i="32"/>
  <c r="H9" i="28"/>
  <c r="N9" i="28" s="1"/>
  <c r="G9" i="31"/>
  <c r="M9" i="31" s="1"/>
  <c r="M10" i="12"/>
  <c r="G9" i="12"/>
  <c r="M9" i="12" s="1"/>
  <c r="M10" i="19"/>
  <c r="G9" i="19"/>
  <c r="M9" i="19" s="1"/>
  <c r="J9" i="30"/>
  <c r="N14" i="32"/>
  <c r="J9" i="32"/>
  <c r="M10" i="8"/>
  <c r="G9" i="8"/>
  <c r="M9" i="8" s="1"/>
  <c r="I9" i="16"/>
  <c r="G9" i="29"/>
  <c r="M9" i="29" s="1"/>
  <c r="M10" i="29"/>
  <c r="I9" i="12"/>
  <c r="M10" i="20"/>
  <c r="G9" i="20"/>
  <c r="M9" i="20" s="1"/>
  <c r="N10" i="33"/>
  <c r="H9" i="33"/>
  <c r="N9" i="33" s="1"/>
  <c r="H9" i="32"/>
  <c r="N9" i="32" s="1"/>
  <c r="N10" i="31"/>
  <c r="H9" i="31"/>
  <c r="N9" i="31" s="1"/>
  <c r="M10" i="5"/>
  <c r="G9" i="5"/>
  <c r="M9" i="5" s="1"/>
  <c r="G9" i="11"/>
  <c r="M9" i="11" s="1"/>
  <c r="N10" i="7"/>
  <c r="H9" i="7"/>
  <c r="N9" i="7" s="1"/>
  <c r="M12" i="23"/>
  <c r="M10" i="32"/>
  <c r="G9" i="32"/>
  <c r="M9" i="32" s="1"/>
  <c r="M9" i="13"/>
  <c r="N12" i="22"/>
</calcChain>
</file>

<file path=xl/sharedStrings.xml><?xml version="1.0" encoding="utf-8"?>
<sst xmlns="http://schemas.openxmlformats.org/spreadsheetml/2006/main" count="23936" uniqueCount="670">
  <si>
    <t>NÚMERO DE COLOCACIONES REGISTRADAS EN LA AGENCIA PÚBLICA DE EMPLEO POR OCUPACIÓN Y NIVEL DE CUALIFICACIÓN</t>
  </si>
  <si>
    <t>TRIMESTRE  ABRIL - JUNIO 2022 - 2023</t>
  </si>
  <si>
    <t>Total nacional</t>
  </si>
  <si>
    <t>Nombre de la ocupación</t>
  </si>
  <si>
    <t>Número de colocaciones
 Abril - Junio</t>
  </si>
  <si>
    <t xml:space="preserve"> Participación (%) </t>
  </si>
  <si>
    <t>% Variación    2023 vs 2022</t>
  </si>
  <si>
    <t xml:space="preserve">Contribución a la variación </t>
  </si>
  <si>
    <t>MUJERES</t>
  </si>
  <si>
    <t>HOMBRES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</si>
  <si>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</si>
  <si>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</si>
  <si>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</si>
  <si>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</si>
  <si>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</si>
  <si>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</si>
  <si>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Número de colocaciones
Abril - Junio</t>
  </si>
  <si>
    <t>% Variación 2023 vs 2022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</si>
  <si>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</si>
  <si>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</si>
  <si>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</si>
  <si>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</si>
  <si>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</si>
  <si>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</si>
  <si>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</si>
  <si>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</si>
  <si>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</si>
  <si>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</si>
  <si>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</si>
  <si>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</si>
  <si>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</si>
  <si>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</si>
  <si>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</si>
  <si>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</si>
  <si>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</si>
  <si>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</si>
  <si>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</si>
  <si>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</si>
  <si>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</si>
  <si>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</si>
  <si>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</si>
  <si>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</si>
  <si>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</si>
  <si>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</si>
  <si>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</si>
  <si>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</si>
  <si>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</si>
  <si>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</si>
  <si>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</si>
  <si>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</si>
  <si>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</si>
  <si>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</si>
  <si>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</si>
  <si>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</si>
  <si>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</si>
  <si>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</si>
  <si>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</si>
  <si>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</si>
  <si>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</si>
  <si>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</si>
  <si>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</si>
  <si>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</si>
  <si>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</si>
  <si>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</si>
  <si>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</si>
  <si>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</si>
  <si>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</si>
  <si>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</si>
  <si>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</si>
  <si>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</si>
  <si>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</si>
  <si>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</si>
  <si>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</si>
  <si>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</si>
  <si>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</si>
  <si>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</si>
  <si>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</si>
  <si>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</si>
  <si>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</si>
  <si>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</si>
  <si>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</si>
  <si>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</si>
  <si>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</si>
  <si>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</si>
  <si>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</si>
  <si>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</si>
  <si>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</si>
  <si>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</si>
  <si>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</si>
  <si>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</si>
  <si>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</si>
  <si>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</si>
  <si>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</si>
  <si>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</si>
  <si>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</si>
  <si>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</si>
  <si>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</si>
  <si>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</si>
  <si>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</si>
  <si>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</si>
  <si>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</si>
  <si>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</si>
  <si>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</si>
  <si>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</si>
  <si>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</si>
  <si>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</si>
  <si>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</si>
  <si>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</si>
  <si>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</si>
  <si>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</si>
  <si>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</si>
  <si>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</si>
  <si>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</si>
  <si>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</si>
  <si>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</si>
  <si>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</si>
  <si>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</si>
  <si>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</si>
  <si>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</si>
  <si>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</si>
  <si>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</si>
  <si>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</si>
  <si>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</si>
  <si>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</si>
  <si>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</si>
  <si>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</si>
  <si>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</si>
  <si>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</si>
  <si>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</si>
  <si>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</si>
  <si>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</si>
  <si>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</si>
  <si>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</si>
  <si>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</si>
  <si>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</si>
  <si>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</si>
  <si>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</si>
  <si>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</si>
  <si>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</si>
  <si>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</si>
  <si>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</si>
  <si>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</si>
  <si>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</si>
  <si>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</si>
  <si>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</si>
  <si>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</si>
  <si>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</si>
  <si>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</si>
  <si>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</si>
  <si>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</si>
  <si>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</si>
  <si>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</si>
  <si>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</si>
  <si>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</si>
  <si>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</si>
  <si>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</si>
  <si>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</si>
  <si>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</si>
  <si>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</si>
  <si>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</si>
  <si>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</si>
  <si>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</si>
  <si>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</si>
  <si>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</si>
  <si>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</si>
  <si>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</si>
  <si>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</si>
  <si>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</si>
  <si>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</si>
  <si>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</si>
  <si>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</si>
  <si>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</si>
  <si>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</si>
  <si>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</si>
  <si>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</si>
  <si>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</si>
  <si>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</si>
  <si>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</si>
  <si>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</si>
  <si>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</si>
  <si>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</si>
  <si>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</si>
  <si>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</si>
  <si>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</si>
  <si>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</si>
  <si>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</si>
  <si>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</si>
  <si>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</si>
  <si>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</si>
  <si>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</si>
  <si>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</si>
  <si>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</si>
  <si>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</si>
  <si>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</si>
  <si>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</si>
  <si>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</si>
  <si>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</si>
  <si>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</si>
  <si>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</si>
  <si>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</si>
  <si>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</si>
  <si>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</si>
  <si>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</si>
  <si>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</si>
  <si>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</si>
  <si>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</si>
  <si>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</si>
  <si>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</si>
  <si>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</si>
  <si>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</si>
  <si>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</si>
  <si>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</si>
  <si>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</si>
  <si>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</si>
  <si>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</si>
  <si>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</si>
  <si>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</si>
  <si>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</si>
  <si>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</si>
  <si>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</si>
  <si>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</si>
  <si>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</si>
  <si>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</si>
  <si>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</si>
  <si>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</si>
  <si>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</si>
  <si>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</si>
  <si>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</si>
  <si>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</si>
  <si>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</si>
  <si>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</si>
  <si>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</si>
  <si>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</si>
  <si>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</si>
  <si>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</si>
  <si>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</si>
  <si>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</si>
  <si>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</si>
  <si>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</si>
  <si>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</si>
  <si>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</si>
  <si>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</si>
  <si>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</si>
  <si>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</si>
  <si>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</si>
  <si>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</si>
  <si>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</si>
  <si>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</si>
  <si>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</si>
  <si>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</si>
  <si>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</si>
  <si>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</si>
  <si>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</si>
  <si>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</si>
  <si>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</si>
  <si>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</si>
  <si>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</si>
  <si>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</si>
  <si>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</si>
  <si>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</si>
  <si>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</si>
  <si>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</si>
  <si>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</si>
  <si>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</si>
  <si>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</si>
  <si>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</si>
  <si>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</si>
  <si>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</si>
  <si>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</si>
  <si>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</si>
  <si>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</si>
  <si>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</si>
  <si>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</si>
  <si>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</si>
  <si>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</si>
  <si>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</si>
  <si>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</si>
  <si>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</si>
  <si>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</si>
  <si>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</si>
  <si>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</si>
  <si>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</si>
  <si>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</si>
  <si>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</si>
  <si>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</si>
  <si>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</si>
  <si>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</si>
  <si>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</si>
  <si>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</si>
  <si>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</si>
  <si>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</si>
  <si>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</si>
  <si>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</si>
  <si>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</si>
  <si>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</si>
  <si>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</si>
  <si>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</si>
  <si>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</si>
  <si>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</si>
  <si>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</si>
  <si>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</si>
  <si>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</si>
  <si>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</si>
  <si>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</si>
  <si>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</si>
  <si>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</si>
  <si>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</si>
  <si>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</si>
  <si>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</si>
  <si>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</si>
  <si>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</si>
  <si>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</si>
  <si>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</si>
  <si>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</si>
  <si>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</si>
  <si>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</si>
  <si>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</si>
  <si>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</si>
  <si>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</si>
  <si>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</si>
  <si>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</si>
  <si>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</si>
  <si>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</si>
  <si>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</si>
  <si>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</si>
  <si>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</si>
  <si>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</si>
  <si>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</si>
  <si>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</si>
  <si>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</si>
  <si>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</si>
  <si>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</si>
  <si>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</si>
  <si>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</si>
  <si>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</si>
  <si>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</si>
  <si>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</si>
  <si>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</si>
  <si>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</si>
  <si>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</si>
  <si>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</si>
  <si>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</si>
  <si>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</si>
  <si>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</si>
  <si>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</si>
  <si>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</si>
  <si>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</si>
  <si>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</si>
  <si>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</si>
  <si>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</si>
  <si>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</si>
  <si>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</si>
  <si>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</si>
  <si>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</si>
  <si>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</si>
  <si>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</si>
  <si>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</si>
  <si>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</si>
  <si>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</si>
  <si>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</si>
  <si>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</si>
  <si>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</si>
  <si>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</si>
  <si>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</si>
  <si>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</si>
  <si>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</si>
  <si>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</si>
  <si>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</si>
  <si>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</si>
  <si>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</si>
  <si>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</si>
  <si>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</si>
  <si>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</si>
  <si>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</si>
  <si>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</si>
  <si>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</si>
  <si>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</si>
  <si>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</si>
  <si>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</si>
  <si>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</si>
  <si>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</si>
  <si>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</si>
  <si>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</si>
  <si>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</si>
  <si>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</si>
  <si>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</si>
  <si>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</si>
  <si>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</si>
  <si>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</si>
  <si>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</si>
  <si>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</si>
  <si>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</si>
  <si>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</si>
  <si>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</si>
  <si>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</si>
  <si>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</si>
  <si>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</si>
  <si>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</si>
  <si>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</si>
  <si>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</si>
  <si>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</si>
  <si>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</si>
  <si>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</si>
  <si>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</si>
  <si>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</si>
  <si>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</si>
  <si>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</si>
  <si>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</si>
  <si>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</si>
  <si>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</si>
  <si>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</si>
  <si>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</si>
  <si>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</si>
  <si>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</si>
  <si>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</si>
  <si>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</si>
  <si>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</si>
  <si>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</si>
  <si>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</si>
  <si>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</si>
  <si>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</si>
  <si>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</si>
  <si>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</si>
  <si>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</si>
  <si>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</si>
  <si>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</si>
  <si>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</si>
  <si>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</si>
  <si>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</si>
  <si>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</si>
  <si>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</si>
  <si>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</si>
  <si>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</si>
  <si>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</si>
  <si>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</si>
  <si>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</si>
  <si>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</si>
  <si>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</si>
  <si>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</si>
  <si>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</si>
  <si>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</si>
  <si>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</si>
  <si>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</si>
  <si>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</si>
  <si>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</si>
  <si>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</si>
  <si>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</si>
  <si>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</si>
  <si>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</si>
  <si>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</si>
  <si>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</si>
  <si>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</si>
  <si>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</si>
  <si>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</si>
  <si>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</si>
  <si>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</si>
  <si>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</si>
  <si>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</si>
  <si>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</si>
  <si>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</si>
  <si>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</si>
  <si>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</si>
  <si>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</si>
  <si>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</si>
  <si>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</si>
  <si>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</si>
  <si>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</si>
  <si>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</si>
  <si>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</si>
  <si>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</si>
  <si>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</si>
  <si>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</si>
  <si>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</si>
  <si>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</si>
  <si>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</si>
  <si>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</si>
  <si>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</si>
  <si>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</si>
  <si>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</si>
  <si>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</si>
  <si>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</si>
  <si>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</si>
  <si>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</si>
  <si>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</si>
  <si>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</si>
  <si>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</si>
  <si>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</si>
  <si>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</si>
  <si>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</si>
  <si>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</si>
  <si>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</si>
  <si>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</si>
  <si>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</si>
  <si>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</si>
  <si>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</si>
  <si>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</si>
  <si>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</si>
  <si>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</si>
  <si>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</si>
  <si>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</si>
  <si>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</si>
  <si>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</si>
  <si>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</si>
  <si>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</si>
  <si>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</si>
  <si>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</si>
  <si>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</si>
  <si>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</si>
  <si>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</si>
  <si>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</si>
  <si>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</si>
  <si>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</si>
  <si>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</si>
  <si>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</si>
  <si>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</si>
  <si>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</si>
  <si>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</si>
  <si>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</si>
  <si>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</si>
  <si>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</si>
  <si>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</si>
  <si>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</si>
  <si>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</si>
  <si>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</si>
  <si>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</si>
  <si>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</si>
  <si>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</si>
  <si>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</si>
  <si>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</si>
  <si>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</si>
  <si>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</si>
  <si>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</si>
  <si>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</si>
  <si>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</si>
  <si>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</si>
  <si>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</si>
  <si>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</si>
  <si>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</si>
  <si>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</si>
  <si>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</si>
  <si>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</si>
  <si>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</si>
  <si>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</si>
  <si>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</si>
  <si>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</si>
  <si>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</si>
  <si>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</si>
  <si>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</si>
  <si>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</si>
  <si>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</si>
  <si>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</si>
  <si>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</si>
  <si>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</si>
  <si>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</si>
  <si>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</si>
  <si>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</si>
  <si>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</si>
  <si>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</si>
  <si>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</si>
  <si>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</si>
  <si>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</si>
  <si>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</si>
  <si>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</si>
  <si>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</si>
  <si>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</si>
  <si>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</si>
  <si>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</si>
  <si>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</si>
  <si>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</si>
  <si>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</si>
  <si>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</si>
  <si>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</si>
  <si>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</si>
  <si>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</si>
  <si>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</si>
  <si>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</si>
  <si>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</si>
  <si>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</si>
  <si>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</si>
  <si>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</si>
  <si>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</si>
  <si>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</si>
  <si>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</si>
  <si>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</si>
  <si>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</si>
  <si>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</si>
  <si>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</si>
  <si>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</si>
  <si>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</si>
  <si>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</si>
  <si>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</si>
  <si>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</si>
  <si>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</si>
  <si>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</si>
  <si>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</si>
  <si>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</si>
  <si>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</si>
  <si>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</si>
  <si>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</si>
  <si>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</si>
  <si>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</si>
  <si>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</si>
  <si>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</si>
  <si>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</si>
  <si>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</si>
  <si>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</si>
  <si>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</si>
  <si>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</si>
  <si>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</si>
  <si>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</si>
  <si>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</si>
  <si>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</si>
  <si>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</si>
  <si>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</si>
  <si>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</si>
  <si>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</si>
  <si>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</si>
  <si>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</si>
  <si>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</si>
  <si>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</si>
  <si>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</si>
  <si>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</si>
  <si>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</si>
  <si>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</si>
  <si>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</si>
  <si>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</si>
  <si>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</si>
  <si>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</si>
  <si>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</si>
  <si>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</si>
  <si>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</si>
  <si>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</si>
  <si>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</si>
  <si>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</si>
  <si>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</si>
  <si>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</si>
  <si>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</si>
  <si>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</si>
  <si>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</si>
  <si>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</si>
  <si>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</si>
  <si>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</si>
  <si>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 xml:space="preserve">Magdalena </t>
  </si>
  <si>
    <t xml:space="preserve">Total Magdalena </t>
  </si>
  <si>
    <t>Meta</t>
  </si>
  <si>
    <t>Total Meta</t>
  </si>
  <si>
    <t>Nariño</t>
  </si>
  <si>
    <t>Total Nariño</t>
  </si>
  <si>
    <t>Norte de Santander</t>
  </si>
  <si>
    <t>Total Norte De Santander</t>
  </si>
  <si>
    <t xml:space="preserve">Putumayo </t>
  </si>
  <si>
    <t xml:space="preserve">Total Putumayo </t>
  </si>
  <si>
    <t>Quindío</t>
  </si>
  <si>
    <t>Total Quindío</t>
  </si>
  <si>
    <t xml:space="preserve">Risaralda </t>
  </si>
  <si>
    <t xml:space="preserve">Total Risaralda 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</si>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</sst>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4"/>
      <name val="Calibri"/>
      <family val="2"/>
      <scheme val="minor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48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3" fontId="6" fillId="3" borderId="8" xfId="3" applyNumberFormat="1" applyFont="1" applyFill="1" applyBorder="1" applyAlignment="1">
      <alignment horizontal="center" vertical="center" wrapText="1"/>
    </xf>
    <xf numFmtId="9" fontId="6" fillId="3" borderId="8" xfId="3" applyFont="1" applyFill="1" applyBorder="1" applyAlignment="1">
      <alignment horizontal="center" vertical="center" wrapText="1"/>
    </xf>
    <xf numFmtId="9" fontId="6" fillId="3" borderId="10" xfId="3" applyFont="1" applyFill="1" applyBorder="1" applyAlignment="1">
      <alignment horizontal="center" vertical="center" wrapText="1"/>
    </xf>
    <xf numFmtId="3" fontId="0" fillId="0" borderId="14" xfId="0" applyNumberFormat="1" applyBorder="1" applyAlignment="1">
      <alignment horizontal="center" vertical="center" wrapText="1"/>
    </xf>
    <xf numFmtId="164" fontId="0" fillId="0" borderId="14" xfId="0" applyNumberFormat="1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 wrapText="1"/>
    </xf>
    <xf numFmtId="164" fontId="0" fillId="0" borderId="16" xfId="0" applyNumberFormat="1" applyBorder="1" applyAlignment="1">
      <alignment horizontal="center" vertical="center" wrapText="1"/>
    </xf>
    <xf numFmtId="3" fontId="0" fillId="0" borderId="17" xfId="0" applyNumberFormat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 wrapText="1"/>
    </xf>
    <xf numFmtId="164" fontId="0" fillId="0" borderId="18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/>
    </xf>
    <xf numFmtId="0" fontId="9" fillId="0" borderId="3" xfId="0" applyFont="1" applyBorder="1"/>
    <xf numFmtId="0" fontId="9" fillId="0" borderId="2" xfId="0" applyFont="1" applyBorder="1"/>
    <xf numFmtId="0" fontId="6" fillId="4" borderId="8" xfId="2" applyFont="1" applyFill="1" applyBorder="1" applyAlignment="1">
      <alignment horizontal="center" vertical="center" wrapText="1"/>
    </xf>
    <xf numFmtId="0" fontId="0" fillId="0" borderId="11" xfId="0" applyBorder="1"/>
    <xf numFmtId="0" fontId="0" fillId="0" borderId="12" xfId="0" applyBorder="1"/>
    <xf numFmtId="0" fontId="6" fillId="5" borderId="5" xfId="2" applyFont="1" applyFill="1" applyBorder="1" applyAlignment="1">
      <alignment horizontal="center" vertical="center" wrapText="1"/>
    </xf>
    <xf numFmtId="0" fontId="0" fillId="0" borderId="13" xfId="0" applyBorder="1"/>
    <xf numFmtId="0" fontId="6" fillId="4" borderId="5" xfId="2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1" xfId="0" applyBorder="1"/>
    <xf numFmtId="0" fontId="0" fillId="0" borderId="10" xfId="0" applyBorder="1"/>
    <xf numFmtId="0" fontId="6" fillId="6" borderId="5" xfId="2" applyFont="1" applyFill="1" applyBorder="1" applyAlignment="1">
      <alignment horizontal="center" vertical="center" wrapText="1"/>
    </xf>
    <xf numFmtId="0" fontId="0" fillId="0" borderId="4" xfId="0" applyBorder="1"/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FB4787-6B40-4780-8EC5-5FAD02598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FA91CF9-4F89-4FBD-AAAC-A6F54A15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C88D59-E982-4FBB-BD87-5F0BEFA3D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CB41B18-603C-439F-B7A4-F1E322B06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DD5D7-0576-47A8-8198-4C890AAA0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444C4D-3A27-463C-8A87-3E02E4917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935DA7E-56B8-47A4-8E12-3D3446930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644223-E135-445A-B56A-903A8209A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779C94-B409-4DAF-9001-00578BA54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169425-2E41-4818-92F7-49E4EF2F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B37D686-8EF0-4B64-9EBD-091DEEAA5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C00222-49E2-4F51-9115-DBFB99135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FE6765-1630-4981-B64F-210420796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6E7F7DB-EF15-4A75-96A5-F44F10AEB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5A72712-077C-4A03-8D95-E15C7CFA5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7173EC3-3C5D-46EF-B25A-D65A6EED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1413D72-6998-42B5-9784-ECE413147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9649E44-06B3-483D-B1B9-A388A4599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D9D8E1-B35B-437A-969D-D92DB775C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760BE91-2426-4599-81FA-56754195B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DB3EDA-A46B-4837-B554-D6750C362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43F05C-88EF-42BD-8CC5-F6217A80F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CFD090-D5D6-496C-882B-42B152992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470058D-79F5-4390-BA7B-059D591AF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A02E04-B809-4624-B3DF-17C8F169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50FA098-6138-40B5-85DA-42ACC5A1A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E43D8C-DF09-42E5-8698-2DEEEF103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FDC834A-D099-4A95-BBC6-66EDF832D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D886E14-0110-4C97-830D-447B015A9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1B02E4-E074-4936-9712-E96209D08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D214783-19BF-43B9-93D8-4C2F7607E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18E964A-C80F-484B-AD48-F634BA637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A8DD2B-A14B-4F10-918E-AB70AC59F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2836096</xdr:colOff>
      <xdr:row>4</xdr:row>
      <xdr:rowOff>117390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CD8768-B9CC-4615-B692-3A8864306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837" y="246152"/>
          <a:ext cx="2836096" cy="9949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>
      <selection activeCell="O1" sqref="O1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thickBot="1" x14ac:dyDescent="0.3">
      <c r="B4" s="2"/>
      <c r="D4" s="2"/>
      <c r="E4" s="34" t="s">
        <v>2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2</v>
      </c>
      <c r="C9" s="14">
        <f>+C22+C81+C188+C371+C612</f>
        <v>84213</v>
      </c>
      <c r="D9" s="14">
        <f>+D22+D81+D188+D371+D612</f>
        <v>86915</v>
      </c>
      <c r="E9" s="14">
        <f>+E22+E81+E188+E371+E612</f>
        <v>83008</v>
      </c>
      <c r="F9" s="14">
        <f>+F22+F81+F188+F371+F612</f>
        <v>93885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-1.4308954674456437E-2</v>
      </c>
      <c r="L9" s="15">
        <f t="shared" si="0"/>
        <v>8.0193292297071853E-2</v>
      </c>
      <c r="M9" s="15">
        <f t="shared" ref="M9:N14" si="1">+IF(OR(AND(G9=""),(K9="")),"",G9*K9)</f>
        <v>-1.4308954674456437E-2</v>
      </c>
      <c r="N9" s="16">
        <f t="shared" si="1"/>
        <v>8.0193292297071853E-2</v>
      </c>
    </row>
    <row r="10" spans="1:14" ht="26.25" customHeight="1" x14ac:dyDescent="0.2">
      <c r="A10" s="8"/>
      <c r="B10" s="27" t="s">
        <v>10</v>
      </c>
      <c r="C10" s="24">
        <f>+C22</f>
        <v>581</v>
      </c>
      <c r="D10" s="17">
        <f>+D22</f>
        <v>640</v>
      </c>
      <c r="E10" s="17">
        <f>+E22</f>
        <v>941</v>
      </c>
      <c r="F10" s="17">
        <f>+F22</f>
        <v>1055</v>
      </c>
      <c r="G10" s="18">
        <f t="shared" ref="G10:J14" si="2">+C10/C$9</f>
        <v>6.8991723368126059E-3</v>
      </c>
      <c r="H10" s="18">
        <f t="shared" si="2"/>
        <v>7.3635160789276878E-3</v>
      </c>
      <c r="I10" s="18">
        <f t="shared" si="2"/>
        <v>1.1336256746337703E-2</v>
      </c>
      <c r="J10" s="18">
        <f t="shared" si="2"/>
        <v>1.1237151834691378E-2</v>
      </c>
      <c r="K10" s="18">
        <f t="shared" si="0"/>
        <v>0.61962134251290879</v>
      </c>
      <c r="L10" s="18">
        <f t="shared" si="0"/>
        <v>0.6484375</v>
      </c>
      <c r="M10" s="18">
        <f t="shared" si="1"/>
        <v>4.2748744255637489E-3</v>
      </c>
      <c r="N10" s="19">
        <f t="shared" si="1"/>
        <v>4.7747799574296727E-3</v>
      </c>
    </row>
    <row r="11" spans="1:14" ht="26.25" customHeight="1" x14ac:dyDescent="0.2">
      <c r="A11" s="8"/>
      <c r="B11" s="28" t="s">
        <v>11</v>
      </c>
      <c r="C11" s="25">
        <f>+C81</f>
        <v>9144</v>
      </c>
      <c r="D11" s="9">
        <f>+D81</f>
        <v>8556</v>
      </c>
      <c r="E11" s="9">
        <f>+E81</f>
        <v>11270</v>
      </c>
      <c r="F11" s="9">
        <f>+F81</f>
        <v>10598</v>
      </c>
      <c r="G11" s="10">
        <f t="shared" si="2"/>
        <v>0.10858181040931923</v>
      </c>
      <c r="H11" s="10">
        <f t="shared" si="2"/>
        <v>9.8441005580164526E-2</v>
      </c>
      <c r="I11" s="10">
        <f t="shared" si="2"/>
        <v>0.13577004626060138</v>
      </c>
      <c r="J11" s="10">
        <f t="shared" si="2"/>
        <v>0.11288278212707036</v>
      </c>
      <c r="K11" s="10">
        <f t="shared" si="0"/>
        <v>0.23250218722659668</v>
      </c>
      <c r="L11" s="10">
        <f t="shared" si="0"/>
        <v>0.23866292660121552</v>
      </c>
      <c r="M11" s="10">
        <f t="shared" si="1"/>
        <v>2.5245508413190364E-2</v>
      </c>
      <c r="N11" s="20">
        <f t="shared" si="1"/>
        <v>2.3494218489328655E-2</v>
      </c>
    </row>
    <row r="12" spans="1:14" ht="26.25" customHeight="1" x14ac:dyDescent="0.2">
      <c r="A12" s="8"/>
      <c r="B12" s="28" t="s">
        <v>12</v>
      </c>
      <c r="C12" s="25">
        <f>+C188</f>
        <v>8695</v>
      </c>
      <c r="D12" s="9">
        <f>+D188</f>
        <v>8281</v>
      </c>
      <c r="E12" s="9">
        <f>+E188</f>
        <v>8503</v>
      </c>
      <c r="F12" s="9">
        <f>+F188</f>
        <v>9295</v>
      </c>
      <c r="G12" s="10">
        <f t="shared" si="2"/>
        <v>0.10325009202854667</v>
      </c>
      <c r="H12" s="10">
        <f t="shared" si="2"/>
        <v>9.5276994765000289E-2</v>
      </c>
      <c r="I12" s="10">
        <f t="shared" si="2"/>
        <v>0.10243590979182729</v>
      </c>
      <c r="J12" s="10">
        <f t="shared" si="2"/>
        <v>9.9004100761569999E-2</v>
      </c>
      <c r="K12" s="10">
        <f t="shared" si="0"/>
        <v>-2.2081656124209315E-2</v>
      </c>
      <c r="L12" s="10">
        <f t="shared" si="0"/>
        <v>0.12244897959183673</v>
      </c>
      <c r="M12" s="10">
        <f t="shared" si="1"/>
        <v>-2.2799330269673329E-3</v>
      </c>
      <c r="N12" s="20">
        <f t="shared" si="1"/>
        <v>1.1666570787551055E-2</v>
      </c>
    </row>
    <row r="13" spans="1:14" ht="26.25" customHeight="1" x14ac:dyDescent="0.2">
      <c r="A13" s="8"/>
      <c r="B13" s="28" t="s">
        <v>13</v>
      </c>
      <c r="C13" s="25">
        <f>+C371</f>
        <v>55535</v>
      </c>
      <c r="D13" s="9">
        <f>+D371</f>
        <v>51948</v>
      </c>
      <c r="E13" s="9">
        <f>+E371</f>
        <v>46988</v>
      </c>
      <c r="F13" s="9">
        <f>+F371</f>
        <v>50299</v>
      </c>
      <c r="G13" s="10">
        <f t="shared" si="2"/>
        <v>0.65945875339911886</v>
      </c>
      <c r="H13" s="10">
        <f t="shared" si="2"/>
        <v>0.59768739573146179</v>
      </c>
      <c r="I13" s="10">
        <f t="shared" si="2"/>
        <v>0.56606592135697764</v>
      </c>
      <c r="J13" s="10">
        <f t="shared" si="2"/>
        <v>0.53575118496032381</v>
      </c>
      <c r="K13" s="10">
        <f t="shared" si="0"/>
        <v>-0.15390294408931304</v>
      </c>
      <c r="L13" s="10">
        <f t="shared" si="0"/>
        <v>-3.174328174328174E-2</v>
      </c>
      <c r="M13" s="10">
        <f t="shared" si="1"/>
        <v>-0.10149264365359267</v>
      </c>
      <c r="N13" s="20">
        <f t="shared" si="1"/>
        <v>-1.8972559397112121E-2</v>
      </c>
    </row>
    <row r="14" spans="1:14" ht="26.25" customHeight="1" thickBot="1" x14ac:dyDescent="0.25">
      <c r="A14" s="8"/>
      <c r="B14" s="29" t="s">
        <v>14</v>
      </c>
      <c r="C14" s="26">
        <f>+C612</f>
        <v>10258</v>
      </c>
      <c r="D14" s="21">
        <f>+D612</f>
        <v>17490</v>
      </c>
      <c r="E14" s="21">
        <f>+E612</f>
        <v>15306</v>
      </c>
      <c r="F14" s="21">
        <f>+F612</f>
        <v>22638</v>
      </c>
      <c r="G14" s="22">
        <f t="shared" si="2"/>
        <v>0.1218101718262026</v>
      </c>
      <c r="H14" s="22">
        <f t="shared" si="2"/>
        <v>0.20123108784444571</v>
      </c>
      <c r="I14" s="22">
        <f t="shared" si="2"/>
        <v>0.18439186584425599</v>
      </c>
      <c r="J14" s="22">
        <f t="shared" si="2"/>
        <v>0.24112478031634446</v>
      </c>
      <c r="K14" s="22">
        <f t="shared" si="0"/>
        <v>0.49210372392279195</v>
      </c>
      <c r="L14" s="22">
        <f t="shared" si="0"/>
        <v>0.29433962264150942</v>
      </c>
      <c r="M14" s="22">
        <f t="shared" si="1"/>
        <v>5.9943239167349456E-2</v>
      </c>
      <c r="N14" s="23">
        <f t="shared" si="1"/>
        <v>5.9230282459874585E-2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581</v>
      </c>
      <c r="D22" s="14">
        <f>SUM(D23:D73)</f>
        <v>640</v>
      </c>
      <c r="E22" s="14">
        <f>SUM(E23:E73)</f>
        <v>941</v>
      </c>
      <c r="F22" s="14">
        <f>SUM(F23:F73)</f>
        <v>1055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0.61962134251290879</v>
      </c>
      <c r="L22" s="15">
        <f>+IF(AND(D22=0,F22=0),"",IF(D22=0,1,IF(F22=0,-1,(F22-D22)/D22)))</f>
        <v>0.6484375</v>
      </c>
      <c r="M22" s="15">
        <f t="shared" ref="M22:M53" si="7">+IF(OR(AND(G22=""),(K22="")),"",G22*K22)</f>
        <v>0.61962134251290879</v>
      </c>
      <c r="N22" s="16">
        <f t="shared" ref="N22:N53" si="8">+IF(OR(AND(H22=""),(L22="")),"",H22*L22)</f>
        <v>0.6484375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7</v>
      </c>
      <c r="D24" s="9">
        <v>4</v>
      </c>
      <c r="E24" s="9">
        <v>7</v>
      </c>
      <c r="F24" s="9">
        <v>9</v>
      </c>
      <c r="G24" s="10">
        <f t="shared" si="3"/>
        <v>1.2048192771084338E-2</v>
      </c>
      <c r="H24" s="10">
        <f t="shared" si="4"/>
        <v>6.2500000000000003E-3</v>
      </c>
      <c r="I24" s="10">
        <f t="shared" si="5"/>
        <v>7.4388947927736451E-3</v>
      </c>
      <c r="J24" s="10">
        <f t="shared" si="6"/>
        <v>8.5308056872037911E-3</v>
      </c>
      <c r="K24" s="10">
        <f t="shared" si="9"/>
        <v>0</v>
      </c>
      <c r="L24" s="10">
        <f t="shared" si="10"/>
        <v>1.25</v>
      </c>
      <c r="M24" s="10">
        <f t="shared" si="7"/>
        <v>0</v>
      </c>
      <c r="N24" s="20">
        <f t="shared" si="8"/>
        <v>7.8125E-3</v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2</v>
      </c>
      <c r="D26" s="9">
        <v>2</v>
      </c>
      <c r="E26" s="9">
        <v>3</v>
      </c>
      <c r="F26" s="9">
        <v>1</v>
      </c>
      <c r="G26" s="10">
        <f t="shared" si="3"/>
        <v>3.4423407917383822E-3</v>
      </c>
      <c r="H26" s="10">
        <f t="shared" si="4"/>
        <v>3.1250000000000002E-3</v>
      </c>
      <c r="I26" s="10">
        <f t="shared" si="5"/>
        <v>3.188097768331562E-3</v>
      </c>
      <c r="J26" s="10">
        <f t="shared" si="6"/>
        <v>9.4786729857819908E-4</v>
      </c>
      <c r="K26" s="10">
        <f t="shared" si="9"/>
        <v>0.5</v>
      </c>
      <c r="L26" s="10">
        <f t="shared" si="10"/>
        <v>-0.5</v>
      </c>
      <c r="M26" s="10">
        <f t="shared" si="7"/>
        <v>1.7211703958691911E-3</v>
      </c>
      <c r="N26" s="20">
        <f t="shared" si="8"/>
        <v>-1.5625000000000001E-3</v>
      </c>
    </row>
    <row r="27" spans="1:14" ht="25.5" x14ac:dyDescent="0.2">
      <c r="A27" s="8"/>
      <c r="B27" s="28" t="s">
        <v>22</v>
      </c>
      <c r="C27" s="25">
        <v>19</v>
      </c>
      <c r="D27" s="9">
        <v>20</v>
      </c>
      <c r="E27" s="9">
        <v>13</v>
      </c>
      <c r="F27" s="9">
        <v>11</v>
      </c>
      <c r="G27" s="10">
        <f t="shared" si="3"/>
        <v>3.2702237521514632E-2</v>
      </c>
      <c r="H27" s="10">
        <f t="shared" si="4"/>
        <v>3.125E-2</v>
      </c>
      <c r="I27" s="10">
        <f t="shared" si="5"/>
        <v>1.381509032943677E-2</v>
      </c>
      <c r="J27" s="10">
        <f t="shared" si="6"/>
        <v>1.042654028436019E-2</v>
      </c>
      <c r="K27" s="10">
        <f t="shared" si="9"/>
        <v>-0.31578947368421051</v>
      </c>
      <c r="L27" s="10">
        <f t="shared" si="10"/>
        <v>-0.45</v>
      </c>
      <c r="M27" s="10">
        <f t="shared" si="7"/>
        <v>-1.0327022375215147E-2</v>
      </c>
      <c r="N27" s="20">
        <f t="shared" si="8"/>
        <v>-1.40625E-2</v>
      </c>
    </row>
    <row r="28" spans="1:14" ht="25.5" x14ac:dyDescent="0.2">
      <c r="A28" s="8"/>
      <c r="B28" s="28" t="s">
        <v>23</v>
      </c>
      <c r="C28" s="25">
        <v>16</v>
      </c>
      <c r="D28" s="9">
        <v>13</v>
      </c>
      <c r="E28" s="9">
        <v>110</v>
      </c>
      <c r="F28" s="9">
        <v>127</v>
      </c>
      <c r="G28" s="10">
        <f t="shared" si="3"/>
        <v>2.7538726333907058E-2</v>
      </c>
      <c r="H28" s="10">
        <f t="shared" si="4"/>
        <v>2.0312500000000001E-2</v>
      </c>
      <c r="I28" s="10">
        <f t="shared" si="5"/>
        <v>0.11689691817215728</v>
      </c>
      <c r="J28" s="10">
        <f t="shared" si="6"/>
        <v>0.12037914691943127</v>
      </c>
      <c r="K28" s="10">
        <f t="shared" si="9"/>
        <v>5.875</v>
      </c>
      <c r="L28" s="10">
        <f t="shared" si="10"/>
        <v>8.7692307692307701</v>
      </c>
      <c r="M28" s="10">
        <f t="shared" si="7"/>
        <v>0.16179001721170397</v>
      </c>
      <c r="N28" s="20">
        <f t="shared" si="8"/>
        <v>0.17812500000000003</v>
      </c>
    </row>
    <row r="29" spans="1:14" ht="25.5" x14ac:dyDescent="0.2">
      <c r="A29" s="8"/>
      <c r="B29" s="28" t="s">
        <v>24</v>
      </c>
      <c r="C29" s="25">
        <v>1</v>
      </c>
      <c r="D29" s="9">
        <v>2</v>
      </c>
      <c r="E29" s="9">
        <v>2</v>
      </c>
      <c r="F29" s="9">
        <v>8</v>
      </c>
      <c r="G29" s="10">
        <f t="shared" si="3"/>
        <v>1.7211703958691911E-3</v>
      </c>
      <c r="H29" s="10">
        <f t="shared" si="4"/>
        <v>3.1250000000000002E-3</v>
      </c>
      <c r="I29" s="10">
        <f t="shared" si="5"/>
        <v>2.1253985122210413E-3</v>
      </c>
      <c r="J29" s="10">
        <f t="shared" si="6"/>
        <v>7.5829383886255926E-3</v>
      </c>
      <c r="K29" s="10">
        <f t="shared" si="9"/>
        <v>1</v>
      </c>
      <c r="L29" s="10">
        <f t="shared" si="10"/>
        <v>3</v>
      </c>
      <c r="M29" s="10">
        <f t="shared" si="7"/>
        <v>1.7211703958691911E-3</v>
      </c>
      <c r="N29" s="20">
        <f t="shared" si="8"/>
        <v>9.3750000000000014E-3</v>
      </c>
    </row>
    <row r="30" spans="1:14" x14ac:dyDescent="0.2">
      <c r="A30" s="8"/>
      <c r="B30" s="28" t="s">
        <v>25</v>
      </c>
      <c r="C30" s="25">
        <v>34</v>
      </c>
      <c r="D30" s="9">
        <v>12</v>
      </c>
      <c r="E30" s="9">
        <v>40</v>
      </c>
      <c r="F30" s="9">
        <v>11</v>
      </c>
      <c r="G30" s="10">
        <f t="shared" si="3"/>
        <v>5.8519793459552494E-2</v>
      </c>
      <c r="H30" s="10">
        <f t="shared" si="4"/>
        <v>1.8749999999999999E-2</v>
      </c>
      <c r="I30" s="10">
        <f t="shared" si="5"/>
        <v>4.250797024442083E-2</v>
      </c>
      <c r="J30" s="10">
        <f t="shared" si="6"/>
        <v>1.042654028436019E-2</v>
      </c>
      <c r="K30" s="10">
        <f t="shared" si="9"/>
        <v>0.17647058823529413</v>
      </c>
      <c r="L30" s="10">
        <f t="shared" si="10"/>
        <v>-8.3333333333333329E-2</v>
      </c>
      <c r="M30" s="10">
        <f t="shared" si="7"/>
        <v>1.0327022375215147E-2</v>
      </c>
      <c r="N30" s="20">
        <f t="shared" si="8"/>
        <v>-1.5624999999999999E-3</v>
      </c>
    </row>
    <row r="31" spans="1:14" x14ac:dyDescent="0.2">
      <c r="A31" s="8"/>
      <c r="B31" s="28" t="s">
        <v>26</v>
      </c>
      <c r="C31" s="25">
        <v>16</v>
      </c>
      <c r="D31" s="9">
        <v>3</v>
      </c>
      <c r="E31" s="9">
        <v>28</v>
      </c>
      <c r="F31" s="9">
        <v>21</v>
      </c>
      <c r="G31" s="10">
        <f t="shared" si="3"/>
        <v>2.7538726333907058E-2</v>
      </c>
      <c r="H31" s="10">
        <f t="shared" si="4"/>
        <v>4.6874999999999998E-3</v>
      </c>
      <c r="I31" s="10">
        <f t="shared" si="5"/>
        <v>2.975557917109458E-2</v>
      </c>
      <c r="J31" s="10">
        <f t="shared" si="6"/>
        <v>1.9905213270142181E-2</v>
      </c>
      <c r="K31" s="10">
        <f t="shared" si="9"/>
        <v>0.75</v>
      </c>
      <c r="L31" s="10">
        <f t="shared" si="10"/>
        <v>6</v>
      </c>
      <c r="M31" s="10">
        <f t="shared" si="7"/>
        <v>2.0654044750430294E-2</v>
      </c>
      <c r="N31" s="20">
        <f t="shared" si="8"/>
        <v>2.8124999999999997E-2</v>
      </c>
    </row>
    <row r="32" spans="1:14" x14ac:dyDescent="0.2">
      <c r="A32" s="8"/>
      <c r="B32" s="28" t="s">
        <v>27</v>
      </c>
      <c r="C32" s="25">
        <v>13</v>
      </c>
      <c r="D32" s="9">
        <v>21</v>
      </c>
      <c r="E32" s="9">
        <v>23</v>
      </c>
      <c r="F32" s="9">
        <v>27</v>
      </c>
      <c r="G32" s="10">
        <f t="shared" si="3"/>
        <v>2.2375215146299483E-2</v>
      </c>
      <c r="H32" s="10">
        <f t="shared" si="4"/>
        <v>3.2812500000000001E-2</v>
      </c>
      <c r="I32" s="10">
        <f t="shared" si="5"/>
        <v>2.4442082890541977E-2</v>
      </c>
      <c r="J32" s="10">
        <f t="shared" si="6"/>
        <v>2.5592417061611375E-2</v>
      </c>
      <c r="K32" s="10">
        <f t="shared" si="9"/>
        <v>0.76923076923076927</v>
      </c>
      <c r="L32" s="10">
        <f t="shared" si="10"/>
        <v>0.2857142857142857</v>
      </c>
      <c r="M32" s="10">
        <f t="shared" si="7"/>
        <v>1.7211703958691912E-2</v>
      </c>
      <c r="N32" s="20">
        <f t="shared" si="8"/>
        <v>9.3749999999999997E-3</v>
      </c>
    </row>
    <row r="33" spans="1:14" x14ac:dyDescent="0.2">
      <c r="A33" s="8"/>
      <c r="B33" s="28" t="s">
        <v>28</v>
      </c>
      <c r="C33" s="25">
        <v>132</v>
      </c>
      <c r="D33" s="9">
        <v>150</v>
      </c>
      <c r="E33" s="9">
        <v>318</v>
      </c>
      <c r="F33" s="9">
        <v>392</v>
      </c>
      <c r="G33" s="10">
        <f t="shared" si="3"/>
        <v>0.22719449225473323</v>
      </c>
      <c r="H33" s="10">
        <f t="shared" si="4"/>
        <v>0.234375</v>
      </c>
      <c r="I33" s="10">
        <f t="shared" si="5"/>
        <v>0.3379383634431456</v>
      </c>
      <c r="J33" s="10">
        <f t="shared" si="6"/>
        <v>0.37156398104265403</v>
      </c>
      <c r="K33" s="10">
        <f t="shared" si="9"/>
        <v>1.4090909090909092</v>
      </c>
      <c r="L33" s="10">
        <f t="shared" si="10"/>
        <v>1.6133333333333333</v>
      </c>
      <c r="M33" s="10">
        <f t="shared" si="7"/>
        <v>0.32013769363166955</v>
      </c>
      <c r="N33" s="20">
        <f t="shared" si="8"/>
        <v>0.37812499999999999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2</v>
      </c>
      <c r="D35" s="9">
        <v>1</v>
      </c>
      <c r="E35" s="9">
        <v>0</v>
      </c>
      <c r="F35" s="9">
        <v>5</v>
      </c>
      <c r="G35" s="10">
        <f t="shared" si="3"/>
        <v>3.4423407917383822E-3</v>
      </c>
      <c r="H35" s="10">
        <f t="shared" si="4"/>
        <v>1.5625000000000001E-3</v>
      </c>
      <c r="I35" s="10" t="str">
        <f t="shared" si="5"/>
        <v/>
      </c>
      <c r="J35" s="10">
        <f t="shared" si="6"/>
        <v>4.7393364928909956E-3</v>
      </c>
      <c r="K35" s="10">
        <f t="shared" si="9"/>
        <v>-1</v>
      </c>
      <c r="L35" s="10">
        <f t="shared" si="10"/>
        <v>4</v>
      </c>
      <c r="M35" s="10">
        <f t="shared" si="7"/>
        <v>-3.4423407917383822E-3</v>
      </c>
      <c r="N35" s="20">
        <f t="shared" si="8"/>
        <v>6.2500000000000003E-3</v>
      </c>
    </row>
    <row r="36" spans="1:14" x14ac:dyDescent="0.2">
      <c r="A36" s="8"/>
      <c r="B36" s="28" t="s">
        <v>31</v>
      </c>
      <c r="C36" s="25">
        <v>0</v>
      </c>
      <c r="D36" s="9">
        <v>1</v>
      </c>
      <c r="E36" s="9">
        <v>3</v>
      </c>
      <c r="F36" s="9">
        <v>1</v>
      </c>
      <c r="G36" s="10" t="str">
        <f t="shared" si="3"/>
        <v/>
      </c>
      <c r="H36" s="10">
        <f t="shared" si="4"/>
        <v>1.5625000000000001E-3</v>
      </c>
      <c r="I36" s="10">
        <f t="shared" si="5"/>
        <v>3.188097768331562E-3</v>
      </c>
      <c r="J36" s="10">
        <f t="shared" si="6"/>
        <v>9.4786729857819908E-4</v>
      </c>
      <c r="K36" s="10">
        <f t="shared" si="9"/>
        <v>1</v>
      </c>
      <c r="L36" s="10">
        <f t="shared" si="10"/>
        <v>0</v>
      </c>
      <c r="M36" s="10" t="str">
        <f t="shared" si="7"/>
        <v/>
      </c>
      <c r="N36" s="20">
        <f t="shared" si="8"/>
        <v>0</v>
      </c>
    </row>
    <row r="37" spans="1:14" x14ac:dyDescent="0.2">
      <c r="A37" s="8"/>
      <c r="B37" s="28" t="s">
        <v>32</v>
      </c>
      <c r="C37" s="25">
        <v>1</v>
      </c>
      <c r="D37" s="9">
        <v>2</v>
      </c>
      <c r="E37" s="9">
        <v>1</v>
      </c>
      <c r="F37" s="9">
        <v>5</v>
      </c>
      <c r="G37" s="10">
        <f t="shared" si="3"/>
        <v>1.7211703958691911E-3</v>
      </c>
      <c r="H37" s="10">
        <f t="shared" si="4"/>
        <v>3.1250000000000002E-3</v>
      </c>
      <c r="I37" s="10">
        <f t="shared" si="5"/>
        <v>1.0626992561105207E-3</v>
      </c>
      <c r="J37" s="10">
        <f t="shared" si="6"/>
        <v>4.7393364928909956E-3</v>
      </c>
      <c r="K37" s="10">
        <f t="shared" si="9"/>
        <v>0</v>
      </c>
      <c r="L37" s="10">
        <f t="shared" si="10"/>
        <v>1.5</v>
      </c>
      <c r="M37" s="10">
        <f t="shared" si="7"/>
        <v>0</v>
      </c>
      <c r="N37" s="20">
        <f t="shared" si="8"/>
        <v>4.6875000000000007E-3</v>
      </c>
    </row>
    <row r="38" spans="1:14" x14ac:dyDescent="0.2">
      <c r="A38" s="8"/>
      <c r="B38" s="28" t="s">
        <v>33</v>
      </c>
      <c r="C38" s="25">
        <v>0</v>
      </c>
      <c r="D38" s="9">
        <v>1</v>
      </c>
      <c r="E38" s="9">
        <v>0</v>
      </c>
      <c r="F38" s="9">
        <v>0</v>
      </c>
      <c r="G38" s="10" t="str">
        <f t="shared" si="3"/>
        <v/>
      </c>
      <c r="H38" s="10">
        <f t="shared" si="4"/>
        <v>1.5625000000000001E-3</v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>
        <f t="shared" si="10"/>
        <v>-1</v>
      </c>
      <c r="M38" s="10" t="str">
        <f t="shared" si="7"/>
        <v/>
      </c>
      <c r="N38" s="20">
        <f t="shared" si="8"/>
        <v>-1.5625000000000001E-3</v>
      </c>
    </row>
    <row r="39" spans="1:14" x14ac:dyDescent="0.2">
      <c r="A39" s="8"/>
      <c r="B39" s="28" t="s">
        <v>34</v>
      </c>
      <c r="C39" s="25">
        <v>16</v>
      </c>
      <c r="D39" s="9">
        <v>25</v>
      </c>
      <c r="E39" s="9">
        <v>16</v>
      </c>
      <c r="F39" s="9">
        <v>22</v>
      </c>
      <c r="G39" s="10">
        <f t="shared" si="3"/>
        <v>2.7538726333907058E-2</v>
      </c>
      <c r="H39" s="10">
        <f t="shared" si="4"/>
        <v>3.90625E-2</v>
      </c>
      <c r="I39" s="10">
        <f t="shared" si="5"/>
        <v>1.7003188097768331E-2</v>
      </c>
      <c r="J39" s="10">
        <f t="shared" si="6"/>
        <v>2.0853080568720379E-2</v>
      </c>
      <c r="K39" s="10">
        <f t="shared" si="9"/>
        <v>0</v>
      </c>
      <c r="L39" s="10">
        <f t="shared" si="10"/>
        <v>-0.12</v>
      </c>
      <c r="M39" s="10">
        <f t="shared" si="7"/>
        <v>0</v>
      </c>
      <c r="N39" s="20">
        <f t="shared" si="8"/>
        <v>-4.6874999999999998E-3</v>
      </c>
    </row>
    <row r="40" spans="1:14" ht="25.5" x14ac:dyDescent="0.2">
      <c r="A40" s="8"/>
      <c r="B40" s="28" t="s">
        <v>35</v>
      </c>
      <c r="C40" s="25">
        <v>0</v>
      </c>
      <c r="D40" s="9">
        <v>1</v>
      </c>
      <c r="E40" s="9">
        <v>3</v>
      </c>
      <c r="F40" s="9">
        <v>2</v>
      </c>
      <c r="G40" s="10" t="str">
        <f t="shared" si="3"/>
        <v/>
      </c>
      <c r="H40" s="10">
        <f t="shared" si="4"/>
        <v>1.5625000000000001E-3</v>
      </c>
      <c r="I40" s="10">
        <f t="shared" si="5"/>
        <v>3.188097768331562E-3</v>
      </c>
      <c r="J40" s="10">
        <f t="shared" si="6"/>
        <v>1.8957345971563982E-3</v>
      </c>
      <c r="K40" s="10">
        <f t="shared" si="9"/>
        <v>1</v>
      </c>
      <c r="L40" s="10">
        <f t="shared" si="10"/>
        <v>1</v>
      </c>
      <c r="M40" s="10" t="str">
        <f t="shared" si="7"/>
        <v/>
      </c>
      <c r="N40" s="20">
        <f t="shared" si="8"/>
        <v>1.5625000000000001E-3</v>
      </c>
    </row>
    <row r="41" spans="1:14" ht="25.5" x14ac:dyDescent="0.2">
      <c r="A41" s="8"/>
      <c r="B41" s="28" t="s">
        <v>36</v>
      </c>
      <c r="C41" s="25">
        <v>6</v>
      </c>
      <c r="D41" s="9">
        <v>12</v>
      </c>
      <c r="E41" s="9">
        <v>1</v>
      </c>
      <c r="F41" s="9">
        <v>12</v>
      </c>
      <c r="G41" s="10">
        <f t="shared" si="3"/>
        <v>1.0327022375215147E-2</v>
      </c>
      <c r="H41" s="10">
        <f t="shared" si="4"/>
        <v>1.8749999999999999E-2</v>
      </c>
      <c r="I41" s="10">
        <f t="shared" si="5"/>
        <v>1.0626992561105207E-3</v>
      </c>
      <c r="J41" s="10">
        <f t="shared" si="6"/>
        <v>1.1374407582938388E-2</v>
      </c>
      <c r="K41" s="10">
        <f t="shared" si="9"/>
        <v>-0.83333333333333337</v>
      </c>
      <c r="L41" s="10">
        <f t="shared" si="10"/>
        <v>0</v>
      </c>
      <c r="M41" s="10">
        <f t="shared" si="7"/>
        <v>-8.6058519793459562E-3</v>
      </c>
      <c r="N41" s="20">
        <f t="shared" si="8"/>
        <v>0</v>
      </c>
    </row>
    <row r="42" spans="1:14" x14ac:dyDescent="0.2">
      <c r="A42" s="8"/>
      <c r="B42" s="28" t="s">
        <v>37</v>
      </c>
      <c r="C42" s="25">
        <v>5</v>
      </c>
      <c r="D42" s="9">
        <v>4</v>
      </c>
      <c r="E42" s="9">
        <v>19</v>
      </c>
      <c r="F42" s="9">
        <v>9</v>
      </c>
      <c r="G42" s="10">
        <f t="shared" si="3"/>
        <v>8.6058519793459545E-3</v>
      </c>
      <c r="H42" s="10">
        <f t="shared" si="4"/>
        <v>6.2500000000000003E-3</v>
      </c>
      <c r="I42" s="10">
        <f t="shared" si="5"/>
        <v>2.0191285866099893E-2</v>
      </c>
      <c r="J42" s="10">
        <f t="shared" si="6"/>
        <v>8.5308056872037911E-3</v>
      </c>
      <c r="K42" s="10">
        <f t="shared" si="9"/>
        <v>2.8</v>
      </c>
      <c r="L42" s="10">
        <f t="shared" si="10"/>
        <v>1.25</v>
      </c>
      <c r="M42" s="10">
        <f t="shared" si="7"/>
        <v>2.4096385542168672E-2</v>
      </c>
      <c r="N42" s="20">
        <f t="shared" si="8"/>
        <v>7.8125E-3</v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1</v>
      </c>
      <c r="F46" s="9">
        <v>0</v>
      </c>
      <c r="G46" s="10" t="str">
        <f t="shared" si="3"/>
        <v/>
      </c>
      <c r="H46" s="10" t="str">
        <f t="shared" si="4"/>
        <v/>
      </c>
      <c r="I46" s="10">
        <f t="shared" si="5"/>
        <v>1.0626992561105207E-3</v>
      </c>
      <c r="J46" s="10" t="str">
        <f t="shared" si="6"/>
        <v/>
      </c>
      <c r="K46" s="10">
        <f t="shared" si="9"/>
        <v>1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17</v>
      </c>
      <c r="D47" s="9">
        <v>4</v>
      </c>
      <c r="E47" s="9">
        <v>55</v>
      </c>
      <c r="F47" s="9">
        <v>24</v>
      </c>
      <c r="G47" s="10">
        <f t="shared" si="3"/>
        <v>2.9259896729776247E-2</v>
      </c>
      <c r="H47" s="10">
        <f t="shared" si="4"/>
        <v>6.2500000000000003E-3</v>
      </c>
      <c r="I47" s="10">
        <f t="shared" si="5"/>
        <v>5.8448459086078638E-2</v>
      </c>
      <c r="J47" s="10">
        <f t="shared" si="6"/>
        <v>2.2748815165876776E-2</v>
      </c>
      <c r="K47" s="10">
        <f t="shared" si="9"/>
        <v>2.2352941176470589</v>
      </c>
      <c r="L47" s="10">
        <f t="shared" si="10"/>
        <v>5</v>
      </c>
      <c r="M47" s="10">
        <f t="shared" si="7"/>
        <v>6.5404475043029264E-2</v>
      </c>
      <c r="N47" s="20">
        <f t="shared" si="8"/>
        <v>3.125E-2</v>
      </c>
    </row>
    <row r="48" spans="1:14" ht="25.5" x14ac:dyDescent="0.2">
      <c r="A48" s="8"/>
      <c r="B48" s="28" t="s">
        <v>43</v>
      </c>
      <c r="C48" s="25">
        <v>48</v>
      </c>
      <c r="D48" s="9">
        <v>16</v>
      </c>
      <c r="E48" s="9">
        <v>33</v>
      </c>
      <c r="F48" s="9">
        <v>6</v>
      </c>
      <c r="G48" s="10">
        <f t="shared" si="3"/>
        <v>8.2616179001721177E-2</v>
      </c>
      <c r="H48" s="10">
        <f t="shared" si="4"/>
        <v>2.5000000000000001E-2</v>
      </c>
      <c r="I48" s="10">
        <f t="shared" si="5"/>
        <v>3.5069075451647183E-2</v>
      </c>
      <c r="J48" s="10">
        <f t="shared" si="6"/>
        <v>5.6872037914691941E-3</v>
      </c>
      <c r="K48" s="10">
        <f t="shared" si="9"/>
        <v>-0.3125</v>
      </c>
      <c r="L48" s="10">
        <f t="shared" si="10"/>
        <v>-0.625</v>
      </c>
      <c r="M48" s="10">
        <f t="shared" si="7"/>
        <v>-2.5817555938037869E-2</v>
      </c>
      <c r="N48" s="20">
        <f t="shared" si="8"/>
        <v>-1.5625E-2</v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1</v>
      </c>
      <c r="F49" s="9">
        <v>0</v>
      </c>
      <c r="G49" s="10" t="str">
        <f t="shared" si="3"/>
        <v/>
      </c>
      <c r="H49" s="10" t="str">
        <f t="shared" si="4"/>
        <v/>
      </c>
      <c r="I49" s="10">
        <f t="shared" si="5"/>
        <v>1.0626992561105207E-3</v>
      </c>
      <c r="J49" s="10" t="str">
        <f t="shared" si="6"/>
        <v/>
      </c>
      <c r="K49" s="10">
        <f t="shared" si="9"/>
        <v>1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3</v>
      </c>
      <c r="D50" s="9">
        <v>1</v>
      </c>
      <c r="E50" s="9">
        <v>0</v>
      </c>
      <c r="F50" s="9">
        <v>1</v>
      </c>
      <c r="G50" s="10">
        <f t="shared" si="3"/>
        <v>5.1635111876075735E-3</v>
      </c>
      <c r="H50" s="10">
        <f t="shared" si="4"/>
        <v>1.5625000000000001E-3</v>
      </c>
      <c r="I50" s="10" t="str">
        <f t="shared" si="5"/>
        <v/>
      </c>
      <c r="J50" s="10">
        <f t="shared" si="6"/>
        <v>9.4786729857819908E-4</v>
      </c>
      <c r="K50" s="10">
        <f t="shared" si="9"/>
        <v>-1</v>
      </c>
      <c r="L50" s="10">
        <f t="shared" si="10"/>
        <v>0</v>
      </c>
      <c r="M50" s="10">
        <f t="shared" si="7"/>
        <v>-5.1635111876075735E-3</v>
      </c>
      <c r="N50" s="20">
        <f t="shared" si="8"/>
        <v>0</v>
      </c>
    </row>
    <row r="51" spans="1:14" ht="25.5" x14ac:dyDescent="0.2">
      <c r="A51" s="8"/>
      <c r="B51" s="28" t="s">
        <v>46</v>
      </c>
      <c r="C51" s="25">
        <v>2</v>
      </c>
      <c r="D51" s="9">
        <v>4</v>
      </c>
      <c r="E51" s="9">
        <v>0</v>
      </c>
      <c r="F51" s="9">
        <v>0</v>
      </c>
      <c r="G51" s="10">
        <f t="shared" si="3"/>
        <v>3.4423407917383822E-3</v>
      </c>
      <c r="H51" s="10">
        <f t="shared" si="4"/>
        <v>6.2500000000000003E-3</v>
      </c>
      <c r="I51" s="10" t="str">
        <f t="shared" si="5"/>
        <v/>
      </c>
      <c r="J51" s="10" t="str">
        <f t="shared" si="6"/>
        <v/>
      </c>
      <c r="K51" s="10">
        <f t="shared" si="9"/>
        <v>-1</v>
      </c>
      <c r="L51" s="10">
        <f t="shared" si="10"/>
        <v>-1</v>
      </c>
      <c r="M51" s="10">
        <f t="shared" si="7"/>
        <v>-3.4423407917383822E-3</v>
      </c>
      <c r="N51" s="20">
        <f t="shared" si="8"/>
        <v>-6.2500000000000003E-3</v>
      </c>
    </row>
    <row r="52" spans="1:14" ht="25.5" x14ac:dyDescent="0.2">
      <c r="A52" s="8"/>
      <c r="B52" s="28" t="s">
        <v>47</v>
      </c>
      <c r="C52" s="25">
        <v>3</v>
      </c>
      <c r="D52" s="9">
        <v>6</v>
      </c>
      <c r="E52" s="9">
        <v>3</v>
      </c>
      <c r="F52" s="9">
        <v>5</v>
      </c>
      <c r="G52" s="10">
        <f t="shared" si="3"/>
        <v>5.1635111876075735E-3</v>
      </c>
      <c r="H52" s="10">
        <f t="shared" si="4"/>
        <v>9.3749999999999997E-3</v>
      </c>
      <c r="I52" s="10">
        <f t="shared" si="5"/>
        <v>3.188097768331562E-3</v>
      </c>
      <c r="J52" s="10">
        <f t="shared" si="6"/>
        <v>4.7393364928909956E-3</v>
      </c>
      <c r="K52" s="10">
        <f t="shared" si="9"/>
        <v>0</v>
      </c>
      <c r="L52" s="10">
        <f t="shared" si="10"/>
        <v>-0.16666666666666666</v>
      </c>
      <c r="M52" s="10">
        <f t="shared" si="7"/>
        <v>0</v>
      </c>
      <c r="N52" s="20">
        <f t="shared" si="8"/>
        <v>-1.5624999999999999E-3</v>
      </c>
    </row>
    <row r="53" spans="1:14" x14ac:dyDescent="0.2">
      <c r="A53" s="8"/>
      <c r="B53" s="28" t="s">
        <v>48</v>
      </c>
      <c r="C53" s="25">
        <v>86</v>
      </c>
      <c r="D53" s="9">
        <v>117</v>
      </c>
      <c r="E53" s="9">
        <v>116</v>
      </c>
      <c r="F53" s="9">
        <v>91</v>
      </c>
      <c r="G53" s="10">
        <f t="shared" si="3"/>
        <v>0.14802065404475043</v>
      </c>
      <c r="H53" s="10">
        <f t="shared" si="4"/>
        <v>0.18281249999999999</v>
      </c>
      <c r="I53" s="10">
        <f t="shared" si="5"/>
        <v>0.12327311370882041</v>
      </c>
      <c r="J53" s="10">
        <f t="shared" si="6"/>
        <v>8.6255924170616116E-2</v>
      </c>
      <c r="K53" s="10">
        <f t="shared" si="9"/>
        <v>0.34883720930232559</v>
      </c>
      <c r="L53" s="10">
        <f t="shared" si="10"/>
        <v>-0.22222222222222221</v>
      </c>
      <c r="M53" s="10">
        <f t="shared" si="7"/>
        <v>5.163511187607573E-2</v>
      </c>
      <c r="N53" s="20">
        <f t="shared" si="8"/>
        <v>-4.0624999999999994E-2</v>
      </c>
    </row>
    <row r="54" spans="1:14" x14ac:dyDescent="0.2">
      <c r="A54" s="8"/>
      <c r="B54" s="28" t="s">
        <v>49</v>
      </c>
      <c r="C54" s="25">
        <v>8</v>
      </c>
      <c r="D54" s="9">
        <v>1</v>
      </c>
      <c r="E54" s="9">
        <v>2</v>
      </c>
      <c r="F54" s="9">
        <v>0</v>
      </c>
      <c r="G54" s="10">
        <f t="shared" ref="G54:G73" si="11">+IF(C54=0,"",C54/C$22)</f>
        <v>1.3769363166953529E-2</v>
      </c>
      <c r="H54" s="10">
        <f t="shared" ref="H54:H73" si="12">+IF(D54=0,"",D54/D$22)</f>
        <v>1.5625000000000001E-3</v>
      </c>
      <c r="I54" s="10">
        <f t="shared" ref="I54:I73" si="13">+IF(E54=0,"",E54/E$22)</f>
        <v>2.1253985122210413E-3</v>
      </c>
      <c r="J54" s="10" t="str">
        <f t="shared" ref="J54:J73" si="14">+IF(F54=0,"",F54/F$22)</f>
        <v/>
      </c>
      <c r="K54" s="10">
        <f t="shared" si="9"/>
        <v>-0.75</v>
      </c>
      <c r="L54" s="10">
        <f t="shared" si="10"/>
        <v>-1</v>
      </c>
      <c r="M54" s="10">
        <f t="shared" ref="M54:M73" si="15">+IF(OR(AND(G54=""),(K54="")),"",G54*K54)</f>
        <v>-1.0327022375215147E-2</v>
      </c>
      <c r="N54" s="20">
        <f t="shared" ref="N54:N73" si="16">+IF(OR(AND(H54=""),(L54="")),"",H54*L54)</f>
        <v>-1.5625000000000001E-3</v>
      </c>
    </row>
    <row r="55" spans="1:14" x14ac:dyDescent="0.2">
      <c r="A55" s="8"/>
      <c r="B55" s="28" t="s">
        <v>50</v>
      </c>
      <c r="C55" s="25">
        <v>1</v>
      </c>
      <c r="D55" s="9">
        <v>3</v>
      </c>
      <c r="E55" s="9">
        <v>6</v>
      </c>
      <c r="F55" s="9">
        <v>6</v>
      </c>
      <c r="G55" s="10">
        <f t="shared" si="11"/>
        <v>1.7211703958691911E-3</v>
      </c>
      <c r="H55" s="10">
        <f t="shared" si="12"/>
        <v>4.6874999999999998E-3</v>
      </c>
      <c r="I55" s="10">
        <f t="shared" si="13"/>
        <v>6.376195536663124E-3</v>
      </c>
      <c r="J55" s="10">
        <f t="shared" si="14"/>
        <v>5.6872037914691941E-3</v>
      </c>
      <c r="K55" s="10">
        <f t="shared" ref="K55:K73" si="17">+IF(AND(C55=0,E55=0)," ",IF(C55=0,1,IF(E55=0,-1,(E55-C55)/C55)))</f>
        <v>5</v>
      </c>
      <c r="L55" s="10">
        <f t="shared" ref="L55:L73" si="18">+IF(AND(D55=0,F55=0)," ",IF(D55=0,1,IF(F55=0,-1,(F55-D55)/D55)))</f>
        <v>1</v>
      </c>
      <c r="M55" s="10">
        <f t="shared" si="15"/>
        <v>8.6058519793459562E-3</v>
      </c>
      <c r="N55" s="20">
        <f t="shared" si="16"/>
        <v>4.6874999999999998E-3</v>
      </c>
    </row>
    <row r="56" spans="1:14" x14ac:dyDescent="0.2">
      <c r="A56" s="8"/>
      <c r="B56" s="28" t="s">
        <v>51</v>
      </c>
      <c r="C56" s="25">
        <v>3</v>
      </c>
      <c r="D56" s="9">
        <v>2</v>
      </c>
      <c r="E56" s="9">
        <v>6</v>
      </c>
      <c r="F56" s="9">
        <v>3</v>
      </c>
      <c r="G56" s="10">
        <f t="shared" si="11"/>
        <v>5.1635111876075735E-3</v>
      </c>
      <c r="H56" s="10">
        <f t="shared" si="12"/>
        <v>3.1250000000000002E-3</v>
      </c>
      <c r="I56" s="10">
        <f t="shared" si="13"/>
        <v>6.376195536663124E-3</v>
      </c>
      <c r="J56" s="10">
        <f t="shared" si="14"/>
        <v>2.843601895734597E-3</v>
      </c>
      <c r="K56" s="10">
        <f t="shared" si="17"/>
        <v>1</v>
      </c>
      <c r="L56" s="10">
        <f t="shared" si="18"/>
        <v>0.5</v>
      </c>
      <c r="M56" s="10">
        <f t="shared" si="15"/>
        <v>5.1635111876075735E-3</v>
      </c>
      <c r="N56" s="20">
        <f t="shared" si="16"/>
        <v>1.5625000000000001E-3</v>
      </c>
    </row>
    <row r="57" spans="1:14" x14ac:dyDescent="0.2">
      <c r="A57" s="8"/>
      <c r="B57" s="28" t="s">
        <v>52</v>
      </c>
      <c r="C57" s="25">
        <v>38</v>
      </c>
      <c r="D57" s="9">
        <v>32</v>
      </c>
      <c r="E57" s="9">
        <v>14</v>
      </c>
      <c r="F57" s="9">
        <v>18</v>
      </c>
      <c r="G57" s="10">
        <f t="shared" si="11"/>
        <v>6.5404475043029264E-2</v>
      </c>
      <c r="H57" s="10">
        <f t="shared" si="12"/>
        <v>0.05</v>
      </c>
      <c r="I57" s="10">
        <f t="shared" si="13"/>
        <v>1.487778958554729E-2</v>
      </c>
      <c r="J57" s="10">
        <f t="shared" si="14"/>
        <v>1.7061611374407582E-2</v>
      </c>
      <c r="K57" s="10">
        <f t="shared" si="17"/>
        <v>-0.63157894736842102</v>
      </c>
      <c r="L57" s="10">
        <f t="shared" si="18"/>
        <v>-0.4375</v>
      </c>
      <c r="M57" s="10">
        <f t="shared" si="15"/>
        <v>-4.1308089500860588E-2</v>
      </c>
      <c r="N57" s="20">
        <f t="shared" si="16"/>
        <v>-2.1875000000000002E-2</v>
      </c>
    </row>
    <row r="58" spans="1:14" x14ac:dyDescent="0.2">
      <c r="A58" s="8"/>
      <c r="B58" s="28" t="s">
        <v>53</v>
      </c>
      <c r="C58" s="25">
        <v>20</v>
      </c>
      <c r="D58" s="9">
        <v>10</v>
      </c>
      <c r="E58" s="9">
        <v>0</v>
      </c>
      <c r="F58" s="9">
        <v>0</v>
      </c>
      <c r="G58" s="10">
        <f t="shared" si="11"/>
        <v>3.4423407917383818E-2</v>
      </c>
      <c r="H58" s="10">
        <f t="shared" si="12"/>
        <v>1.5625E-2</v>
      </c>
      <c r="I58" s="10" t="str">
        <f t="shared" si="13"/>
        <v/>
      </c>
      <c r="J58" s="10" t="str">
        <f t="shared" si="14"/>
        <v/>
      </c>
      <c r="K58" s="10">
        <f t="shared" si="17"/>
        <v>-1</v>
      </c>
      <c r="L58" s="10">
        <f t="shared" si="18"/>
        <v>-1</v>
      </c>
      <c r="M58" s="10">
        <f t="shared" si="15"/>
        <v>-3.4423407917383818E-2</v>
      </c>
      <c r="N58" s="20">
        <f t="shared" si="16"/>
        <v>-1.5625E-2</v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1</v>
      </c>
      <c r="E60" s="9">
        <v>0</v>
      </c>
      <c r="F60" s="9">
        <v>0</v>
      </c>
      <c r="G60" s="10" t="str">
        <f t="shared" si="11"/>
        <v/>
      </c>
      <c r="H60" s="10">
        <f t="shared" si="12"/>
        <v>1.5625000000000001E-3</v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>
        <f t="shared" si="18"/>
        <v>-1</v>
      </c>
      <c r="M60" s="10" t="str">
        <f t="shared" si="15"/>
        <v/>
      </c>
      <c r="N60" s="20">
        <f t="shared" si="16"/>
        <v>-1.5625000000000001E-3</v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9</v>
      </c>
      <c r="D62" s="9">
        <v>1</v>
      </c>
      <c r="E62" s="9">
        <v>12</v>
      </c>
      <c r="F62" s="9">
        <v>4</v>
      </c>
      <c r="G62" s="10">
        <f t="shared" si="11"/>
        <v>1.549053356282272E-2</v>
      </c>
      <c r="H62" s="10">
        <f t="shared" si="12"/>
        <v>1.5625000000000001E-3</v>
      </c>
      <c r="I62" s="10">
        <f t="shared" si="13"/>
        <v>1.2752391073326248E-2</v>
      </c>
      <c r="J62" s="10">
        <f t="shared" si="14"/>
        <v>3.7914691943127963E-3</v>
      </c>
      <c r="K62" s="10">
        <f t="shared" si="17"/>
        <v>0.33333333333333331</v>
      </c>
      <c r="L62" s="10">
        <f t="shared" si="18"/>
        <v>3</v>
      </c>
      <c r="M62" s="10">
        <f t="shared" si="15"/>
        <v>5.1635111876075727E-3</v>
      </c>
      <c r="N62" s="20">
        <f t="shared" si="16"/>
        <v>4.6875000000000007E-3</v>
      </c>
    </row>
    <row r="63" spans="1:14" ht="25.5" x14ac:dyDescent="0.2">
      <c r="A63" s="8"/>
      <c r="B63" s="28" t="s">
        <v>58</v>
      </c>
      <c r="C63" s="25">
        <v>0</v>
      </c>
      <c r="D63" s="9">
        <v>4</v>
      </c>
      <c r="E63" s="9">
        <v>0</v>
      </c>
      <c r="F63" s="9">
        <v>6</v>
      </c>
      <c r="G63" s="10" t="str">
        <f t="shared" si="11"/>
        <v/>
      </c>
      <c r="H63" s="10">
        <f t="shared" si="12"/>
        <v>6.2500000000000003E-3</v>
      </c>
      <c r="I63" s="10" t="str">
        <f t="shared" si="13"/>
        <v/>
      </c>
      <c r="J63" s="10">
        <f t="shared" si="14"/>
        <v>5.6872037914691941E-3</v>
      </c>
      <c r="K63" s="10" t="str">
        <f t="shared" si="17"/>
        <v xml:space="preserve"> </v>
      </c>
      <c r="L63" s="10">
        <f t="shared" si="18"/>
        <v>0.5</v>
      </c>
      <c r="M63" s="10" t="str">
        <f t="shared" si="15"/>
        <v/>
      </c>
      <c r="N63" s="20">
        <f t="shared" si="16"/>
        <v>3.1250000000000002E-3</v>
      </c>
    </row>
    <row r="64" spans="1:14" ht="25.5" x14ac:dyDescent="0.2">
      <c r="A64" s="8"/>
      <c r="B64" s="28" t="s">
        <v>59</v>
      </c>
      <c r="C64" s="25">
        <v>8</v>
      </c>
      <c r="D64" s="9">
        <v>11</v>
      </c>
      <c r="E64" s="9">
        <v>16</v>
      </c>
      <c r="F64" s="9">
        <v>28</v>
      </c>
      <c r="G64" s="10">
        <f t="shared" si="11"/>
        <v>1.3769363166953529E-2</v>
      </c>
      <c r="H64" s="10">
        <f t="shared" si="12"/>
        <v>1.7187500000000001E-2</v>
      </c>
      <c r="I64" s="10">
        <f t="shared" si="13"/>
        <v>1.7003188097768331E-2</v>
      </c>
      <c r="J64" s="10">
        <f t="shared" si="14"/>
        <v>2.6540284360189573E-2</v>
      </c>
      <c r="K64" s="10">
        <f t="shared" si="17"/>
        <v>1</v>
      </c>
      <c r="L64" s="10">
        <f t="shared" si="18"/>
        <v>1.5454545454545454</v>
      </c>
      <c r="M64" s="10">
        <f t="shared" si="15"/>
        <v>1.3769363166953529E-2</v>
      </c>
      <c r="N64" s="20">
        <f t="shared" si="16"/>
        <v>2.6562500000000003E-2</v>
      </c>
    </row>
    <row r="65" spans="1:14" x14ac:dyDescent="0.2">
      <c r="A65" s="8"/>
      <c r="B65" s="28" t="s">
        <v>60</v>
      </c>
      <c r="C65" s="25">
        <v>5</v>
      </c>
      <c r="D65" s="9">
        <v>14</v>
      </c>
      <c r="E65" s="9">
        <v>2</v>
      </c>
      <c r="F65" s="9">
        <v>7</v>
      </c>
      <c r="G65" s="10">
        <f t="shared" si="11"/>
        <v>8.6058519793459545E-3</v>
      </c>
      <c r="H65" s="10">
        <f t="shared" si="12"/>
        <v>2.1874999999999999E-2</v>
      </c>
      <c r="I65" s="10">
        <f t="shared" si="13"/>
        <v>2.1253985122210413E-3</v>
      </c>
      <c r="J65" s="10">
        <f t="shared" si="14"/>
        <v>6.6350710900473934E-3</v>
      </c>
      <c r="K65" s="10">
        <f t="shared" si="17"/>
        <v>-0.6</v>
      </c>
      <c r="L65" s="10">
        <f t="shared" si="18"/>
        <v>-0.5</v>
      </c>
      <c r="M65" s="10">
        <f t="shared" si="15"/>
        <v>-5.1635111876075727E-3</v>
      </c>
      <c r="N65" s="20">
        <f t="shared" si="16"/>
        <v>-1.0937499999999999E-2</v>
      </c>
    </row>
    <row r="66" spans="1:14" x14ac:dyDescent="0.2">
      <c r="A66" s="8"/>
      <c r="B66" s="28" t="s">
        <v>61</v>
      </c>
      <c r="C66" s="25">
        <v>0</v>
      </c>
      <c r="D66" s="9">
        <v>5</v>
      </c>
      <c r="E66" s="9">
        <v>1</v>
      </c>
      <c r="F66" s="9">
        <v>2</v>
      </c>
      <c r="G66" s="10" t="str">
        <f t="shared" si="11"/>
        <v/>
      </c>
      <c r="H66" s="10">
        <f t="shared" si="12"/>
        <v>7.8125E-3</v>
      </c>
      <c r="I66" s="10">
        <f t="shared" si="13"/>
        <v>1.0626992561105207E-3</v>
      </c>
      <c r="J66" s="10">
        <f t="shared" si="14"/>
        <v>1.8957345971563982E-3</v>
      </c>
      <c r="K66" s="10">
        <f t="shared" si="17"/>
        <v>1</v>
      </c>
      <c r="L66" s="10">
        <f t="shared" si="18"/>
        <v>-0.6</v>
      </c>
      <c r="M66" s="10" t="str">
        <f t="shared" si="15"/>
        <v/>
      </c>
      <c r="N66" s="20">
        <f t="shared" si="16"/>
        <v>-4.6874999999999998E-3</v>
      </c>
    </row>
    <row r="67" spans="1:14" x14ac:dyDescent="0.2">
      <c r="A67" s="8"/>
      <c r="B67" s="28" t="s">
        <v>62</v>
      </c>
      <c r="C67" s="25">
        <v>42</v>
      </c>
      <c r="D67" s="9">
        <v>78</v>
      </c>
      <c r="E67" s="9">
        <v>67</v>
      </c>
      <c r="F67" s="9">
        <v>140</v>
      </c>
      <c r="G67" s="10">
        <f t="shared" si="11"/>
        <v>7.2289156626506021E-2</v>
      </c>
      <c r="H67" s="10">
        <f t="shared" si="12"/>
        <v>0.121875</v>
      </c>
      <c r="I67" s="10">
        <f t="shared" si="13"/>
        <v>7.1200850159404888E-2</v>
      </c>
      <c r="J67" s="10">
        <f t="shared" si="14"/>
        <v>0.13270142180094788</v>
      </c>
      <c r="K67" s="10">
        <f t="shared" si="17"/>
        <v>0.59523809523809523</v>
      </c>
      <c r="L67" s="10">
        <f t="shared" si="18"/>
        <v>0.79487179487179482</v>
      </c>
      <c r="M67" s="10">
        <f t="shared" si="15"/>
        <v>4.3029259896729774E-2</v>
      </c>
      <c r="N67" s="20">
        <f t="shared" si="16"/>
        <v>9.6874999999999989E-2</v>
      </c>
    </row>
    <row r="68" spans="1:14" x14ac:dyDescent="0.2">
      <c r="A68" s="8"/>
      <c r="B68" s="28" t="s">
        <v>63</v>
      </c>
      <c r="C68" s="25">
        <v>1</v>
      </c>
      <c r="D68" s="9">
        <v>1</v>
      </c>
      <c r="E68" s="9">
        <v>1</v>
      </c>
      <c r="F68" s="9">
        <v>0</v>
      </c>
      <c r="G68" s="10">
        <f t="shared" si="11"/>
        <v>1.7211703958691911E-3</v>
      </c>
      <c r="H68" s="10">
        <f t="shared" si="12"/>
        <v>1.5625000000000001E-3</v>
      </c>
      <c r="I68" s="10">
        <f t="shared" si="13"/>
        <v>1.0626992561105207E-3</v>
      </c>
      <c r="J68" s="10" t="str">
        <f t="shared" si="14"/>
        <v/>
      </c>
      <c r="K68" s="10">
        <f t="shared" si="17"/>
        <v>0</v>
      </c>
      <c r="L68" s="10">
        <f t="shared" si="18"/>
        <v>-1</v>
      </c>
      <c r="M68" s="10">
        <f t="shared" si="15"/>
        <v>0</v>
      </c>
      <c r="N68" s="20">
        <f t="shared" si="16"/>
        <v>-1.5625000000000001E-3</v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2</v>
      </c>
      <c r="D70" s="9">
        <v>3</v>
      </c>
      <c r="E70" s="9">
        <v>1</v>
      </c>
      <c r="F70" s="9">
        <v>6</v>
      </c>
      <c r="G70" s="10">
        <f t="shared" si="11"/>
        <v>3.4423407917383822E-3</v>
      </c>
      <c r="H70" s="10">
        <f t="shared" si="12"/>
        <v>4.6874999999999998E-3</v>
      </c>
      <c r="I70" s="10">
        <f t="shared" si="13"/>
        <v>1.0626992561105207E-3</v>
      </c>
      <c r="J70" s="10">
        <f t="shared" si="14"/>
        <v>5.6872037914691941E-3</v>
      </c>
      <c r="K70" s="10">
        <f t="shared" si="17"/>
        <v>-0.5</v>
      </c>
      <c r="L70" s="10">
        <f t="shared" si="18"/>
        <v>1</v>
      </c>
      <c r="M70" s="10">
        <f t="shared" si="15"/>
        <v>-1.7211703958691911E-3</v>
      </c>
      <c r="N70" s="20">
        <f t="shared" si="16"/>
        <v>4.6874999999999998E-3</v>
      </c>
    </row>
    <row r="71" spans="1:14" x14ac:dyDescent="0.2">
      <c r="A71" s="8"/>
      <c r="B71" s="28" t="s">
        <v>66</v>
      </c>
      <c r="C71" s="25">
        <v>4</v>
      </c>
      <c r="D71" s="9">
        <v>42</v>
      </c>
      <c r="E71" s="9">
        <v>6</v>
      </c>
      <c r="F71" s="9">
        <v>27</v>
      </c>
      <c r="G71" s="10">
        <f t="shared" si="11"/>
        <v>6.8846815834767644E-3</v>
      </c>
      <c r="H71" s="10">
        <f t="shared" si="12"/>
        <v>6.5625000000000003E-2</v>
      </c>
      <c r="I71" s="10">
        <f t="shared" si="13"/>
        <v>6.376195536663124E-3</v>
      </c>
      <c r="J71" s="10">
        <f t="shared" si="14"/>
        <v>2.5592417061611375E-2</v>
      </c>
      <c r="K71" s="10">
        <f t="shared" si="17"/>
        <v>0.5</v>
      </c>
      <c r="L71" s="10">
        <f t="shared" si="18"/>
        <v>-0.35714285714285715</v>
      </c>
      <c r="M71" s="10">
        <f t="shared" si="15"/>
        <v>3.4423407917383822E-3</v>
      </c>
      <c r="N71" s="20">
        <f t="shared" si="16"/>
        <v>-2.34375E-2</v>
      </c>
    </row>
    <row r="72" spans="1:14" x14ac:dyDescent="0.2">
      <c r="A72" s="8"/>
      <c r="B72" s="28" t="s">
        <v>67</v>
      </c>
      <c r="C72" s="25">
        <v>10</v>
      </c>
      <c r="D72" s="9">
        <v>7</v>
      </c>
      <c r="E72" s="9">
        <v>3</v>
      </c>
      <c r="F72" s="9">
        <v>6</v>
      </c>
      <c r="G72" s="10">
        <f t="shared" si="11"/>
        <v>1.7211703958691909E-2</v>
      </c>
      <c r="H72" s="10">
        <f t="shared" si="12"/>
        <v>1.0937499999999999E-2</v>
      </c>
      <c r="I72" s="10">
        <f t="shared" si="13"/>
        <v>3.188097768331562E-3</v>
      </c>
      <c r="J72" s="10">
        <f t="shared" si="14"/>
        <v>5.6872037914691941E-3</v>
      </c>
      <c r="K72" s="10">
        <f t="shared" si="17"/>
        <v>-0.7</v>
      </c>
      <c r="L72" s="10">
        <f t="shared" si="18"/>
        <v>-0.14285714285714285</v>
      </c>
      <c r="M72" s="10">
        <f t="shared" si="15"/>
        <v>-1.2048192771084336E-2</v>
      </c>
      <c r="N72" s="20">
        <f t="shared" si="16"/>
        <v>-1.5624999999999999E-3</v>
      </c>
    </row>
    <row r="73" spans="1:14" ht="15.75" thickBot="1" x14ac:dyDescent="0.25">
      <c r="A73" s="8"/>
      <c r="B73" s="29" t="s">
        <v>68</v>
      </c>
      <c r="C73" s="26">
        <v>1</v>
      </c>
      <c r="D73" s="21">
        <v>3</v>
      </c>
      <c r="E73" s="21">
        <v>8</v>
      </c>
      <c r="F73" s="21">
        <v>12</v>
      </c>
      <c r="G73" s="22">
        <f t="shared" si="11"/>
        <v>1.7211703958691911E-3</v>
      </c>
      <c r="H73" s="22">
        <f t="shared" si="12"/>
        <v>4.6874999999999998E-3</v>
      </c>
      <c r="I73" s="22">
        <f t="shared" si="13"/>
        <v>8.5015940488841653E-3</v>
      </c>
      <c r="J73" s="22">
        <f t="shared" si="14"/>
        <v>1.1374407582938388E-2</v>
      </c>
      <c r="K73" s="22">
        <f t="shared" si="17"/>
        <v>7</v>
      </c>
      <c r="L73" s="22">
        <f t="shared" si="18"/>
        <v>3</v>
      </c>
      <c r="M73" s="22">
        <f t="shared" si="15"/>
        <v>1.2048192771084338E-2</v>
      </c>
      <c r="N73" s="23">
        <f t="shared" si="16"/>
        <v>1.4062499999999999E-2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9144</v>
      </c>
      <c r="D81" s="14">
        <f>SUM(D82:D180)</f>
        <v>8556</v>
      </c>
      <c r="E81" s="14">
        <f>SUM(E82:E180)</f>
        <v>11270</v>
      </c>
      <c r="F81" s="14">
        <f>SUM(F82:F180)</f>
        <v>10598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0.23250218722659668</v>
      </c>
      <c r="L81" s="15">
        <f>+IF(AND(D81=0,F81=0),"",IF(D81=0,1,IF(F81=0,-1,(F81-D81)/D81)))</f>
        <v>0.23866292660121552</v>
      </c>
      <c r="M81" s="15">
        <f t="shared" ref="M81:M112" si="23">+IF(OR(AND(G81=""),(K81="")),"",G81*K81)</f>
        <v>0.23250218722659668</v>
      </c>
      <c r="N81" s="16">
        <f t="shared" ref="N81:N112" si="24">+IF(OR(AND(H81=""),(L81="")),"",H81*L81)</f>
        <v>0.23866292660121552</v>
      </c>
    </row>
    <row r="82" spans="1:14" x14ac:dyDescent="0.2">
      <c r="A82" s="8"/>
      <c r="B82" s="27" t="s">
        <v>69</v>
      </c>
      <c r="C82" s="24">
        <v>145</v>
      </c>
      <c r="D82" s="17">
        <v>87</v>
      </c>
      <c r="E82" s="17">
        <v>191</v>
      </c>
      <c r="F82" s="17">
        <v>95</v>
      </c>
      <c r="G82" s="18">
        <f t="shared" si="19"/>
        <v>1.5857392825896762E-2</v>
      </c>
      <c r="H82" s="18">
        <f t="shared" si="20"/>
        <v>1.0168302945301542E-2</v>
      </c>
      <c r="I82" s="18">
        <f t="shared" si="21"/>
        <v>1.6947648624667258E-2</v>
      </c>
      <c r="J82" s="18">
        <f t="shared" si="22"/>
        <v>8.9639554632949606E-3</v>
      </c>
      <c r="K82" s="18">
        <f t="shared" ref="K82:K113" si="25">+IF(AND(C82=0,E82=0)," ",IF(C82=0,1,IF(E82=0,-1,(E82-C82)/C82)))</f>
        <v>0.31724137931034485</v>
      </c>
      <c r="L82" s="18">
        <f t="shared" ref="L82:L113" si="26">+IF(AND(D82=0,F82=0)," ",IF(D82=0,1,IF(F82=0,-1,(F82-D82)/D82)))</f>
        <v>9.1954022988505746E-2</v>
      </c>
      <c r="M82" s="18">
        <f t="shared" si="23"/>
        <v>5.030621172353456E-3</v>
      </c>
      <c r="N82" s="19">
        <f t="shared" si="24"/>
        <v>9.350163627863487E-4</v>
      </c>
    </row>
    <row r="83" spans="1:14" ht="29.25" customHeight="1" x14ac:dyDescent="0.2">
      <c r="A83" s="8"/>
      <c r="B83" s="28" t="s">
        <v>70</v>
      </c>
      <c r="C83" s="25">
        <v>30</v>
      </c>
      <c r="D83" s="9">
        <v>19</v>
      </c>
      <c r="E83" s="9">
        <v>42</v>
      </c>
      <c r="F83" s="9">
        <v>29</v>
      </c>
      <c r="G83" s="10">
        <f t="shared" si="19"/>
        <v>3.2808398950131233E-3</v>
      </c>
      <c r="H83" s="10">
        <f t="shared" si="20"/>
        <v>2.2206638616175784E-3</v>
      </c>
      <c r="I83" s="10">
        <f t="shared" si="21"/>
        <v>3.7267080745341614E-3</v>
      </c>
      <c r="J83" s="10">
        <f t="shared" si="22"/>
        <v>2.7363653519531985E-3</v>
      </c>
      <c r="K83" s="10">
        <f t="shared" si="25"/>
        <v>0.4</v>
      </c>
      <c r="L83" s="10">
        <f t="shared" si="26"/>
        <v>0.52631578947368418</v>
      </c>
      <c r="M83" s="10">
        <f t="shared" si="23"/>
        <v>1.3123359580052493E-3</v>
      </c>
      <c r="N83" s="20">
        <f t="shared" si="24"/>
        <v>1.1687704534829358E-3</v>
      </c>
    </row>
    <row r="84" spans="1:14" x14ac:dyDescent="0.2">
      <c r="A84" s="8"/>
      <c r="B84" s="28" t="s">
        <v>71</v>
      </c>
      <c r="C84" s="25">
        <v>17</v>
      </c>
      <c r="D84" s="9">
        <v>15</v>
      </c>
      <c r="E84" s="9">
        <v>36</v>
      </c>
      <c r="F84" s="9">
        <v>17</v>
      </c>
      <c r="G84" s="10">
        <f t="shared" si="19"/>
        <v>1.8591426071741031E-3</v>
      </c>
      <c r="H84" s="10">
        <f t="shared" si="20"/>
        <v>1.7531556802244039E-3</v>
      </c>
      <c r="I84" s="10">
        <f t="shared" si="21"/>
        <v>3.1943212067435671E-3</v>
      </c>
      <c r="J84" s="10">
        <f t="shared" si="22"/>
        <v>1.6040762408001509E-3</v>
      </c>
      <c r="K84" s="10">
        <f t="shared" si="25"/>
        <v>1.1176470588235294</v>
      </c>
      <c r="L84" s="10">
        <f t="shared" si="26"/>
        <v>0.13333333333333333</v>
      </c>
      <c r="M84" s="10">
        <f t="shared" si="23"/>
        <v>2.0778652668416446E-3</v>
      </c>
      <c r="N84" s="20">
        <f t="shared" si="24"/>
        <v>2.3375409069658717E-4</v>
      </c>
    </row>
    <row r="85" spans="1:14" x14ac:dyDescent="0.2">
      <c r="A85" s="8"/>
      <c r="B85" s="28" t="s">
        <v>72</v>
      </c>
      <c r="C85" s="25">
        <v>357</v>
      </c>
      <c r="D85" s="9">
        <v>173</v>
      </c>
      <c r="E85" s="9">
        <v>304</v>
      </c>
      <c r="F85" s="9">
        <v>174</v>
      </c>
      <c r="G85" s="10">
        <f t="shared" si="19"/>
        <v>3.9041994750656166E-2</v>
      </c>
      <c r="H85" s="10">
        <f t="shared" si="20"/>
        <v>2.0219728845254793E-2</v>
      </c>
      <c r="I85" s="10">
        <f t="shared" si="21"/>
        <v>2.6974267968056787E-2</v>
      </c>
      <c r="J85" s="10">
        <f t="shared" si="22"/>
        <v>1.6418192111719191E-2</v>
      </c>
      <c r="K85" s="10">
        <f t="shared" si="25"/>
        <v>-0.1484593837535014</v>
      </c>
      <c r="L85" s="10">
        <f t="shared" si="26"/>
        <v>5.7803468208092483E-3</v>
      </c>
      <c r="M85" s="10">
        <f t="shared" si="23"/>
        <v>-5.7961504811898509E-3</v>
      </c>
      <c r="N85" s="20">
        <f t="shared" si="24"/>
        <v>1.1687704534829359E-4</v>
      </c>
    </row>
    <row r="86" spans="1:14" ht="25.5" x14ac:dyDescent="0.2">
      <c r="A86" s="8"/>
      <c r="B86" s="28" t="s">
        <v>73</v>
      </c>
      <c r="C86" s="25">
        <v>1438</v>
      </c>
      <c r="D86" s="9">
        <v>1151</v>
      </c>
      <c r="E86" s="9">
        <v>1339</v>
      </c>
      <c r="F86" s="9">
        <v>1066</v>
      </c>
      <c r="G86" s="10">
        <f t="shared" si="19"/>
        <v>0.15726159230096237</v>
      </c>
      <c r="H86" s="10">
        <f t="shared" si="20"/>
        <v>0.13452547919588592</v>
      </c>
      <c r="I86" s="10">
        <f t="shared" si="21"/>
        <v>0.11881100266193434</v>
      </c>
      <c r="J86" s="10">
        <f t="shared" si="22"/>
        <v>0.10058501604076241</v>
      </c>
      <c r="K86" s="10">
        <f t="shared" si="25"/>
        <v>-6.8845618915159945E-2</v>
      </c>
      <c r="L86" s="10">
        <f t="shared" si="26"/>
        <v>-7.3848827106863593E-2</v>
      </c>
      <c r="M86" s="10">
        <f t="shared" si="23"/>
        <v>-1.0826771653543307E-2</v>
      </c>
      <c r="N86" s="20">
        <f t="shared" si="24"/>
        <v>-9.9345488546049542E-3</v>
      </c>
    </row>
    <row r="87" spans="1:14" x14ac:dyDescent="0.2">
      <c r="A87" s="8"/>
      <c r="B87" s="28" t="s">
        <v>74</v>
      </c>
      <c r="C87" s="25">
        <v>29</v>
      </c>
      <c r="D87" s="9">
        <v>32</v>
      </c>
      <c r="E87" s="9">
        <v>38</v>
      </c>
      <c r="F87" s="9">
        <v>84</v>
      </c>
      <c r="G87" s="10">
        <f t="shared" si="19"/>
        <v>3.1714785651793527E-3</v>
      </c>
      <c r="H87" s="10">
        <f t="shared" si="20"/>
        <v>3.7400654511453952E-3</v>
      </c>
      <c r="I87" s="10">
        <f t="shared" si="21"/>
        <v>3.3717834960070984E-3</v>
      </c>
      <c r="J87" s="10">
        <f t="shared" si="22"/>
        <v>7.9260237780713338E-3</v>
      </c>
      <c r="K87" s="10">
        <f t="shared" si="25"/>
        <v>0.31034482758620691</v>
      </c>
      <c r="L87" s="10">
        <f t="shared" si="26"/>
        <v>1.625</v>
      </c>
      <c r="M87" s="10">
        <f t="shared" si="23"/>
        <v>9.8425196850393699E-4</v>
      </c>
      <c r="N87" s="20">
        <f t="shared" si="24"/>
        <v>6.0776063581112674E-3</v>
      </c>
    </row>
    <row r="88" spans="1:14" x14ac:dyDescent="0.2">
      <c r="A88" s="8"/>
      <c r="B88" s="28" t="s">
        <v>75</v>
      </c>
      <c r="C88" s="25">
        <v>44</v>
      </c>
      <c r="D88" s="9">
        <v>10</v>
      </c>
      <c r="E88" s="9">
        <v>95</v>
      </c>
      <c r="F88" s="9">
        <v>115</v>
      </c>
      <c r="G88" s="10">
        <f t="shared" si="19"/>
        <v>4.8118985126859139E-3</v>
      </c>
      <c r="H88" s="10">
        <f t="shared" si="20"/>
        <v>1.1687704534829358E-3</v>
      </c>
      <c r="I88" s="10">
        <f t="shared" si="21"/>
        <v>8.4294587400177458E-3</v>
      </c>
      <c r="J88" s="10">
        <f t="shared" si="22"/>
        <v>1.0851103981883374E-2</v>
      </c>
      <c r="K88" s="10">
        <f t="shared" si="25"/>
        <v>1.1590909090909092</v>
      </c>
      <c r="L88" s="10">
        <f t="shared" si="26"/>
        <v>10.5</v>
      </c>
      <c r="M88" s="10">
        <f t="shared" si="23"/>
        <v>5.5774278215223096E-3</v>
      </c>
      <c r="N88" s="20">
        <f t="shared" si="24"/>
        <v>1.2272089761570827E-2</v>
      </c>
    </row>
    <row r="89" spans="1:14" ht="21.75" customHeight="1" x14ac:dyDescent="0.2">
      <c r="A89" s="8"/>
      <c r="B89" s="28" t="s">
        <v>76</v>
      </c>
      <c r="C89" s="25">
        <v>1</v>
      </c>
      <c r="D89" s="9">
        <v>0</v>
      </c>
      <c r="E89" s="9">
        <v>4</v>
      </c>
      <c r="F89" s="9">
        <v>4</v>
      </c>
      <c r="G89" s="10">
        <f t="shared" si="19"/>
        <v>1.0936132983377078E-4</v>
      </c>
      <c r="H89" s="10" t="str">
        <f t="shared" si="20"/>
        <v/>
      </c>
      <c r="I89" s="10">
        <f t="shared" si="21"/>
        <v>3.5492457852706301E-4</v>
      </c>
      <c r="J89" s="10">
        <f t="shared" si="22"/>
        <v>3.7742970371768258E-4</v>
      </c>
      <c r="K89" s="10">
        <f t="shared" si="25"/>
        <v>3</v>
      </c>
      <c r="L89" s="10">
        <f t="shared" si="26"/>
        <v>1</v>
      </c>
      <c r="M89" s="10">
        <f t="shared" si="23"/>
        <v>3.2808398950131233E-4</v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2</v>
      </c>
      <c r="F90" s="9">
        <v>6</v>
      </c>
      <c r="G90" s="10" t="str">
        <f t="shared" si="19"/>
        <v/>
      </c>
      <c r="H90" s="10" t="str">
        <f t="shared" si="20"/>
        <v/>
      </c>
      <c r="I90" s="10">
        <f t="shared" si="21"/>
        <v>1.7746228926353151E-4</v>
      </c>
      <c r="J90" s="10">
        <f t="shared" si="22"/>
        <v>5.6614455557652389E-4</v>
      </c>
      <c r="K90" s="10">
        <f t="shared" si="25"/>
        <v>1</v>
      </c>
      <c r="L90" s="10">
        <f t="shared" si="26"/>
        <v>1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1</v>
      </c>
      <c r="E91" s="9">
        <v>8</v>
      </c>
      <c r="F91" s="9">
        <v>18</v>
      </c>
      <c r="G91" s="10" t="str">
        <f t="shared" si="19"/>
        <v/>
      </c>
      <c r="H91" s="10">
        <f t="shared" si="20"/>
        <v>1.168770453482936E-4</v>
      </c>
      <c r="I91" s="10">
        <f t="shared" si="21"/>
        <v>7.0984915705412602E-4</v>
      </c>
      <c r="J91" s="10">
        <f t="shared" si="22"/>
        <v>1.6984336667295716E-3</v>
      </c>
      <c r="K91" s="10">
        <f t="shared" si="25"/>
        <v>1</v>
      </c>
      <c r="L91" s="10">
        <f t="shared" si="26"/>
        <v>17</v>
      </c>
      <c r="M91" s="10" t="str">
        <f t="shared" si="23"/>
        <v/>
      </c>
      <c r="N91" s="20">
        <f t="shared" si="24"/>
        <v>1.9869097709209914E-3</v>
      </c>
    </row>
    <row r="92" spans="1:14" x14ac:dyDescent="0.2">
      <c r="A92" s="8"/>
      <c r="B92" s="28" t="s">
        <v>79</v>
      </c>
      <c r="C92" s="25">
        <v>6</v>
      </c>
      <c r="D92" s="9">
        <v>12</v>
      </c>
      <c r="E92" s="9">
        <v>9</v>
      </c>
      <c r="F92" s="9">
        <v>46</v>
      </c>
      <c r="G92" s="10">
        <f t="shared" si="19"/>
        <v>6.5616797900262466E-4</v>
      </c>
      <c r="H92" s="10">
        <f t="shared" si="20"/>
        <v>1.4025245441795231E-3</v>
      </c>
      <c r="I92" s="10">
        <f t="shared" si="21"/>
        <v>7.9858030168589178E-4</v>
      </c>
      <c r="J92" s="10">
        <f t="shared" si="22"/>
        <v>4.3404415927533494E-3</v>
      </c>
      <c r="K92" s="10">
        <f t="shared" si="25"/>
        <v>0.5</v>
      </c>
      <c r="L92" s="10">
        <f t="shared" si="26"/>
        <v>2.8333333333333335</v>
      </c>
      <c r="M92" s="10">
        <f t="shared" si="23"/>
        <v>3.2808398950131233E-4</v>
      </c>
      <c r="N92" s="20">
        <f t="shared" si="24"/>
        <v>3.9738195418419827E-3</v>
      </c>
    </row>
    <row r="93" spans="1:14" x14ac:dyDescent="0.2">
      <c r="A93" s="8"/>
      <c r="B93" s="28" t="s">
        <v>80</v>
      </c>
      <c r="C93" s="25">
        <v>12</v>
      </c>
      <c r="D93" s="9">
        <v>19</v>
      </c>
      <c r="E93" s="9">
        <v>10</v>
      </c>
      <c r="F93" s="9">
        <v>16</v>
      </c>
      <c r="G93" s="10">
        <f t="shared" si="19"/>
        <v>1.3123359580052493E-3</v>
      </c>
      <c r="H93" s="10">
        <f t="shared" si="20"/>
        <v>2.2206638616175784E-3</v>
      </c>
      <c r="I93" s="10">
        <f t="shared" si="21"/>
        <v>8.8731144631765753E-4</v>
      </c>
      <c r="J93" s="10">
        <f t="shared" si="22"/>
        <v>1.5097188148707303E-3</v>
      </c>
      <c r="K93" s="10">
        <f t="shared" si="25"/>
        <v>-0.16666666666666666</v>
      </c>
      <c r="L93" s="10">
        <f t="shared" si="26"/>
        <v>-0.15789473684210525</v>
      </c>
      <c r="M93" s="10">
        <f t="shared" si="23"/>
        <v>-2.1872265966754154E-4</v>
      </c>
      <c r="N93" s="20">
        <f t="shared" si="24"/>
        <v>-3.5063113604488078E-4</v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4</v>
      </c>
      <c r="F96" s="9">
        <v>11</v>
      </c>
      <c r="G96" s="10" t="str">
        <f t="shared" si="19"/>
        <v/>
      </c>
      <c r="H96" s="10" t="str">
        <f t="shared" si="20"/>
        <v/>
      </c>
      <c r="I96" s="10">
        <f t="shared" si="21"/>
        <v>3.5492457852706301E-4</v>
      </c>
      <c r="J96" s="10">
        <f t="shared" si="22"/>
        <v>1.0379316852236272E-3</v>
      </c>
      <c r="K96" s="10">
        <f t="shared" si="25"/>
        <v>1</v>
      </c>
      <c r="L96" s="10">
        <f t="shared" si="26"/>
        <v>1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65</v>
      </c>
      <c r="D97" s="9">
        <v>19</v>
      </c>
      <c r="E97" s="9">
        <v>82</v>
      </c>
      <c r="F97" s="9">
        <v>29</v>
      </c>
      <c r="G97" s="10">
        <f t="shared" si="19"/>
        <v>7.1084864391951002E-3</v>
      </c>
      <c r="H97" s="10">
        <f t="shared" si="20"/>
        <v>2.2206638616175784E-3</v>
      </c>
      <c r="I97" s="10">
        <f t="shared" si="21"/>
        <v>7.2759538598047915E-3</v>
      </c>
      <c r="J97" s="10">
        <f t="shared" si="22"/>
        <v>2.7363653519531985E-3</v>
      </c>
      <c r="K97" s="10">
        <f t="shared" si="25"/>
        <v>0.26153846153846155</v>
      </c>
      <c r="L97" s="10">
        <f t="shared" si="26"/>
        <v>0.52631578947368418</v>
      </c>
      <c r="M97" s="10">
        <f t="shared" si="23"/>
        <v>1.8591426071741031E-3</v>
      </c>
      <c r="N97" s="20">
        <f t="shared" si="24"/>
        <v>1.1687704534829358E-3</v>
      </c>
    </row>
    <row r="98" spans="1:14" x14ac:dyDescent="0.2">
      <c r="A98" s="8"/>
      <c r="B98" s="28" t="s">
        <v>85</v>
      </c>
      <c r="C98" s="25">
        <v>8</v>
      </c>
      <c r="D98" s="9">
        <v>8</v>
      </c>
      <c r="E98" s="9">
        <v>20</v>
      </c>
      <c r="F98" s="9">
        <v>12</v>
      </c>
      <c r="G98" s="10">
        <f t="shared" si="19"/>
        <v>8.7489063867016625E-4</v>
      </c>
      <c r="H98" s="10">
        <f t="shared" si="20"/>
        <v>9.3501636278634881E-4</v>
      </c>
      <c r="I98" s="10">
        <f t="shared" si="21"/>
        <v>1.7746228926353151E-3</v>
      </c>
      <c r="J98" s="10">
        <f t="shared" si="22"/>
        <v>1.1322891111530478E-3</v>
      </c>
      <c r="K98" s="10">
        <f t="shared" si="25"/>
        <v>1.5</v>
      </c>
      <c r="L98" s="10">
        <f t="shared" si="26"/>
        <v>0.5</v>
      </c>
      <c r="M98" s="10">
        <f t="shared" si="23"/>
        <v>1.3123359580052493E-3</v>
      </c>
      <c r="N98" s="20">
        <f t="shared" si="24"/>
        <v>4.675081813931744E-4</v>
      </c>
    </row>
    <row r="99" spans="1:14" x14ac:dyDescent="0.2">
      <c r="A99" s="8"/>
      <c r="B99" s="28" t="s">
        <v>86</v>
      </c>
      <c r="C99" s="25">
        <v>22</v>
      </c>
      <c r="D99" s="9">
        <v>35</v>
      </c>
      <c r="E99" s="9">
        <v>11</v>
      </c>
      <c r="F99" s="9">
        <v>19</v>
      </c>
      <c r="G99" s="10">
        <f t="shared" si="19"/>
        <v>2.405949256342957E-3</v>
      </c>
      <c r="H99" s="10">
        <f t="shared" si="20"/>
        <v>4.090696587190276E-3</v>
      </c>
      <c r="I99" s="10">
        <f t="shared" si="21"/>
        <v>9.7604259094942328E-4</v>
      </c>
      <c r="J99" s="10">
        <f t="shared" si="22"/>
        <v>1.7927910926589922E-3</v>
      </c>
      <c r="K99" s="10">
        <f t="shared" si="25"/>
        <v>-0.5</v>
      </c>
      <c r="L99" s="10">
        <f t="shared" si="26"/>
        <v>-0.45714285714285713</v>
      </c>
      <c r="M99" s="10">
        <f t="shared" si="23"/>
        <v>-1.2029746281714785E-3</v>
      </c>
      <c r="N99" s="20">
        <f t="shared" si="24"/>
        <v>-1.8700327255726976E-3</v>
      </c>
    </row>
    <row r="100" spans="1:14" x14ac:dyDescent="0.2">
      <c r="A100" s="8"/>
      <c r="B100" s="28" t="s">
        <v>87</v>
      </c>
      <c r="C100" s="25">
        <v>90</v>
      </c>
      <c r="D100" s="9">
        <v>106</v>
      </c>
      <c r="E100" s="9">
        <v>66</v>
      </c>
      <c r="F100" s="9">
        <v>312</v>
      </c>
      <c r="G100" s="10">
        <f t="shared" si="19"/>
        <v>9.8425196850393699E-3</v>
      </c>
      <c r="H100" s="10">
        <f t="shared" si="20"/>
        <v>1.2388966806919121E-2</v>
      </c>
      <c r="I100" s="10">
        <f t="shared" si="21"/>
        <v>5.8562555456965395E-3</v>
      </c>
      <c r="J100" s="10">
        <f t="shared" si="22"/>
        <v>2.9439516889979242E-2</v>
      </c>
      <c r="K100" s="10">
        <f t="shared" si="25"/>
        <v>-0.26666666666666666</v>
      </c>
      <c r="L100" s="10">
        <f t="shared" si="26"/>
        <v>1.9433962264150944</v>
      </c>
      <c r="M100" s="10">
        <f t="shared" si="23"/>
        <v>-2.6246719160104987E-3</v>
      </c>
      <c r="N100" s="20">
        <f t="shared" si="24"/>
        <v>2.4076671341748481E-2</v>
      </c>
    </row>
    <row r="101" spans="1:14" x14ac:dyDescent="0.2">
      <c r="A101" s="8"/>
      <c r="B101" s="28" t="s">
        <v>88</v>
      </c>
      <c r="C101" s="25">
        <v>26</v>
      </c>
      <c r="D101" s="9">
        <v>52</v>
      </c>
      <c r="E101" s="9">
        <v>29</v>
      </c>
      <c r="F101" s="9">
        <v>52</v>
      </c>
      <c r="G101" s="10">
        <f t="shared" si="19"/>
        <v>2.8433945756780404E-3</v>
      </c>
      <c r="H101" s="10">
        <f t="shared" si="20"/>
        <v>6.0776063581112674E-3</v>
      </c>
      <c r="I101" s="10">
        <f t="shared" si="21"/>
        <v>2.5732031943212067E-3</v>
      </c>
      <c r="J101" s="10">
        <f t="shared" si="22"/>
        <v>4.9065861483298737E-3</v>
      </c>
      <c r="K101" s="10">
        <f t="shared" si="25"/>
        <v>0.11538461538461539</v>
      </c>
      <c r="L101" s="10">
        <f t="shared" si="26"/>
        <v>0</v>
      </c>
      <c r="M101" s="10">
        <f t="shared" si="23"/>
        <v>3.2808398950131239E-4</v>
      </c>
      <c r="N101" s="20">
        <f t="shared" si="24"/>
        <v>0</v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2</v>
      </c>
      <c r="F102" s="9">
        <v>3</v>
      </c>
      <c r="G102" s="10" t="str">
        <f t="shared" si="19"/>
        <v/>
      </c>
      <c r="H102" s="10" t="str">
        <f t="shared" si="20"/>
        <v/>
      </c>
      <c r="I102" s="10">
        <f t="shared" si="21"/>
        <v>1.7746228926353151E-4</v>
      </c>
      <c r="J102" s="10">
        <f t="shared" si="22"/>
        <v>2.8307227778826195E-4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86</v>
      </c>
      <c r="D103" s="9">
        <v>240</v>
      </c>
      <c r="E103" s="9">
        <v>84</v>
      </c>
      <c r="F103" s="9">
        <v>266</v>
      </c>
      <c r="G103" s="10">
        <f t="shared" si="19"/>
        <v>9.4050743657042874E-3</v>
      </c>
      <c r="H103" s="10">
        <f t="shared" si="20"/>
        <v>2.8050490883590462E-2</v>
      </c>
      <c r="I103" s="10">
        <f t="shared" si="21"/>
        <v>7.4534161490683228E-3</v>
      </c>
      <c r="J103" s="10">
        <f t="shared" si="22"/>
        <v>2.5099075297225892E-2</v>
      </c>
      <c r="K103" s="10">
        <f t="shared" si="25"/>
        <v>-2.3255813953488372E-2</v>
      </c>
      <c r="L103" s="10">
        <f t="shared" si="26"/>
        <v>0.10833333333333334</v>
      </c>
      <c r="M103" s="10">
        <f t="shared" si="23"/>
        <v>-2.1872265966754156E-4</v>
      </c>
      <c r="N103" s="20">
        <f t="shared" si="24"/>
        <v>3.0388031790556337E-3</v>
      </c>
    </row>
    <row r="104" spans="1:14" x14ac:dyDescent="0.2">
      <c r="A104" s="8"/>
      <c r="B104" s="28" t="s">
        <v>91</v>
      </c>
      <c r="C104" s="25">
        <v>5</v>
      </c>
      <c r="D104" s="9">
        <v>59</v>
      </c>
      <c r="E104" s="9">
        <v>13</v>
      </c>
      <c r="F104" s="9">
        <v>101</v>
      </c>
      <c r="G104" s="10">
        <f t="shared" si="19"/>
        <v>5.4680664916885392E-4</v>
      </c>
      <c r="H104" s="10">
        <f t="shared" si="20"/>
        <v>6.8957456755493222E-3</v>
      </c>
      <c r="I104" s="10">
        <f t="shared" si="21"/>
        <v>1.1535048802129547E-3</v>
      </c>
      <c r="J104" s="10">
        <f t="shared" si="22"/>
        <v>9.5301000188714857E-3</v>
      </c>
      <c r="K104" s="10">
        <f t="shared" si="25"/>
        <v>1.6</v>
      </c>
      <c r="L104" s="10">
        <f t="shared" si="26"/>
        <v>0.71186440677966101</v>
      </c>
      <c r="M104" s="10">
        <f t="shared" si="23"/>
        <v>8.7489063867016636E-4</v>
      </c>
      <c r="N104" s="20">
        <f t="shared" si="24"/>
        <v>4.9088359046283309E-3</v>
      </c>
    </row>
    <row r="105" spans="1:14" x14ac:dyDescent="0.2">
      <c r="A105" s="8"/>
      <c r="B105" s="28" t="s">
        <v>92</v>
      </c>
      <c r="C105" s="25">
        <v>8</v>
      </c>
      <c r="D105" s="9">
        <v>75</v>
      </c>
      <c r="E105" s="9">
        <v>14</v>
      </c>
      <c r="F105" s="9">
        <v>87</v>
      </c>
      <c r="G105" s="10">
        <f t="shared" si="19"/>
        <v>8.7489063867016625E-4</v>
      </c>
      <c r="H105" s="10">
        <f t="shared" si="20"/>
        <v>8.7657784011220194E-3</v>
      </c>
      <c r="I105" s="10">
        <f t="shared" si="21"/>
        <v>1.2422360248447205E-3</v>
      </c>
      <c r="J105" s="10">
        <f t="shared" si="22"/>
        <v>8.2090960558595955E-3</v>
      </c>
      <c r="K105" s="10">
        <f t="shared" si="25"/>
        <v>0.75</v>
      </c>
      <c r="L105" s="10">
        <f t="shared" si="26"/>
        <v>0.16</v>
      </c>
      <c r="M105" s="10">
        <f t="shared" si="23"/>
        <v>6.5616797900262466E-4</v>
      </c>
      <c r="N105" s="20">
        <f t="shared" si="24"/>
        <v>1.4025245441795231E-3</v>
      </c>
    </row>
    <row r="106" spans="1:14" x14ac:dyDescent="0.2">
      <c r="A106" s="8"/>
      <c r="B106" s="28" t="s">
        <v>93</v>
      </c>
      <c r="C106" s="25">
        <v>11</v>
      </c>
      <c r="D106" s="9">
        <v>29</v>
      </c>
      <c r="E106" s="9">
        <v>20</v>
      </c>
      <c r="F106" s="9">
        <v>60</v>
      </c>
      <c r="G106" s="10">
        <f t="shared" si="19"/>
        <v>1.2029746281714785E-3</v>
      </c>
      <c r="H106" s="10">
        <f t="shared" si="20"/>
        <v>3.3894343151005145E-3</v>
      </c>
      <c r="I106" s="10">
        <f t="shared" si="21"/>
        <v>1.7746228926353151E-3</v>
      </c>
      <c r="J106" s="10">
        <f t="shared" si="22"/>
        <v>5.6614455557652387E-3</v>
      </c>
      <c r="K106" s="10">
        <f t="shared" si="25"/>
        <v>0.81818181818181823</v>
      </c>
      <c r="L106" s="10">
        <f t="shared" si="26"/>
        <v>1.0689655172413792</v>
      </c>
      <c r="M106" s="10">
        <f t="shared" si="23"/>
        <v>9.8425196850393699E-4</v>
      </c>
      <c r="N106" s="20">
        <f t="shared" si="24"/>
        <v>3.6231884057971015E-3</v>
      </c>
    </row>
    <row r="107" spans="1:14" x14ac:dyDescent="0.2">
      <c r="A107" s="8"/>
      <c r="B107" s="28" t="s">
        <v>94</v>
      </c>
      <c r="C107" s="25">
        <v>10</v>
      </c>
      <c r="D107" s="9">
        <v>13</v>
      </c>
      <c r="E107" s="9">
        <v>9</v>
      </c>
      <c r="F107" s="9">
        <v>9</v>
      </c>
      <c r="G107" s="10">
        <f t="shared" si="19"/>
        <v>1.0936132983377078E-3</v>
      </c>
      <c r="H107" s="10">
        <f t="shared" si="20"/>
        <v>1.5194015895278168E-3</v>
      </c>
      <c r="I107" s="10">
        <f t="shared" si="21"/>
        <v>7.9858030168589178E-4</v>
      </c>
      <c r="J107" s="10">
        <f t="shared" si="22"/>
        <v>8.4921683336478578E-4</v>
      </c>
      <c r="K107" s="10">
        <f t="shared" si="25"/>
        <v>-0.1</v>
      </c>
      <c r="L107" s="10">
        <f t="shared" si="26"/>
        <v>-0.30769230769230771</v>
      </c>
      <c r="M107" s="10">
        <f t="shared" si="23"/>
        <v>-1.093613298337708E-4</v>
      </c>
      <c r="N107" s="20">
        <f t="shared" si="24"/>
        <v>-4.6750818139317446E-4</v>
      </c>
    </row>
    <row r="108" spans="1:14" x14ac:dyDescent="0.2">
      <c r="A108" s="8"/>
      <c r="B108" s="28" t="s">
        <v>95</v>
      </c>
      <c r="C108" s="25">
        <v>13</v>
      </c>
      <c r="D108" s="9">
        <v>19</v>
      </c>
      <c r="E108" s="9">
        <v>3</v>
      </c>
      <c r="F108" s="9">
        <v>14</v>
      </c>
      <c r="G108" s="10">
        <f t="shared" si="19"/>
        <v>1.4216972878390202E-3</v>
      </c>
      <c r="H108" s="10">
        <f t="shared" si="20"/>
        <v>2.2206638616175784E-3</v>
      </c>
      <c r="I108" s="10">
        <f t="shared" si="21"/>
        <v>2.6619343389529726E-4</v>
      </c>
      <c r="J108" s="10">
        <f t="shared" si="22"/>
        <v>1.321003963011889E-3</v>
      </c>
      <c r="K108" s="10">
        <f t="shared" si="25"/>
        <v>-0.76923076923076927</v>
      </c>
      <c r="L108" s="10">
        <f t="shared" si="26"/>
        <v>-0.26315789473684209</v>
      </c>
      <c r="M108" s="10">
        <f t="shared" si="23"/>
        <v>-1.0936132983377078E-3</v>
      </c>
      <c r="N108" s="20">
        <f t="shared" si="24"/>
        <v>-5.8438522674146792E-4</v>
      </c>
    </row>
    <row r="109" spans="1:14" x14ac:dyDescent="0.2">
      <c r="A109" s="8"/>
      <c r="B109" s="28" t="s">
        <v>96</v>
      </c>
      <c r="C109" s="25">
        <v>5</v>
      </c>
      <c r="D109" s="9">
        <v>20</v>
      </c>
      <c r="E109" s="9">
        <v>2</v>
      </c>
      <c r="F109" s="9">
        <v>9</v>
      </c>
      <c r="G109" s="10">
        <f t="shared" si="19"/>
        <v>5.4680664916885392E-4</v>
      </c>
      <c r="H109" s="10">
        <f t="shared" si="20"/>
        <v>2.3375409069658717E-3</v>
      </c>
      <c r="I109" s="10">
        <f t="shared" si="21"/>
        <v>1.7746228926353151E-4</v>
      </c>
      <c r="J109" s="10">
        <f t="shared" si="22"/>
        <v>8.4921683336478578E-4</v>
      </c>
      <c r="K109" s="10">
        <f t="shared" si="25"/>
        <v>-0.6</v>
      </c>
      <c r="L109" s="10">
        <f t="shared" si="26"/>
        <v>-0.55000000000000004</v>
      </c>
      <c r="M109" s="10">
        <f t="shared" si="23"/>
        <v>-3.2808398950131233E-4</v>
      </c>
      <c r="N109" s="20">
        <f t="shared" si="24"/>
        <v>-1.2856474988312296E-3</v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153</v>
      </c>
      <c r="D111" s="9">
        <v>284</v>
      </c>
      <c r="E111" s="9">
        <v>162</v>
      </c>
      <c r="F111" s="9">
        <v>236</v>
      </c>
      <c r="G111" s="10">
        <f t="shared" si="19"/>
        <v>1.6732283464566931E-2</v>
      </c>
      <c r="H111" s="10">
        <f t="shared" si="20"/>
        <v>3.3193080878915378E-2</v>
      </c>
      <c r="I111" s="10">
        <f t="shared" si="21"/>
        <v>1.4374445430346052E-2</v>
      </c>
      <c r="J111" s="10">
        <f t="shared" si="22"/>
        <v>2.2268352519343271E-2</v>
      </c>
      <c r="K111" s="10">
        <f t="shared" si="25"/>
        <v>5.8823529411764705E-2</v>
      </c>
      <c r="L111" s="10">
        <f t="shared" si="26"/>
        <v>-0.16901408450704225</v>
      </c>
      <c r="M111" s="10">
        <f t="shared" si="23"/>
        <v>9.8425196850393699E-4</v>
      </c>
      <c r="N111" s="20">
        <f t="shared" si="24"/>
        <v>-5.6100981767180915E-3</v>
      </c>
    </row>
    <row r="112" spans="1:14" x14ac:dyDescent="0.2">
      <c r="A112" s="8"/>
      <c r="B112" s="28" t="s">
        <v>99</v>
      </c>
      <c r="C112" s="25">
        <v>2</v>
      </c>
      <c r="D112" s="9">
        <v>5</v>
      </c>
      <c r="E112" s="9">
        <v>1</v>
      </c>
      <c r="F112" s="9">
        <v>7</v>
      </c>
      <c r="G112" s="10">
        <f t="shared" si="19"/>
        <v>2.1872265966754156E-4</v>
      </c>
      <c r="H112" s="10">
        <f t="shared" si="20"/>
        <v>5.8438522674146792E-4</v>
      </c>
      <c r="I112" s="10">
        <f t="shared" si="21"/>
        <v>8.8731144631765753E-5</v>
      </c>
      <c r="J112" s="10">
        <f t="shared" si="22"/>
        <v>6.6050198150594452E-4</v>
      </c>
      <c r="K112" s="10">
        <f t="shared" si="25"/>
        <v>-0.5</v>
      </c>
      <c r="L112" s="10">
        <f t="shared" si="26"/>
        <v>0.4</v>
      </c>
      <c r="M112" s="10">
        <f t="shared" si="23"/>
        <v>-1.0936132983377078E-4</v>
      </c>
      <c r="N112" s="20">
        <f t="shared" si="24"/>
        <v>2.3375409069658717E-4</v>
      </c>
    </row>
    <row r="113" spans="1:14" x14ac:dyDescent="0.2">
      <c r="A113" s="8"/>
      <c r="B113" s="28" t="s">
        <v>100</v>
      </c>
      <c r="C113" s="25">
        <v>3</v>
      </c>
      <c r="D113" s="9">
        <v>6</v>
      </c>
      <c r="E113" s="9">
        <v>0</v>
      </c>
      <c r="F113" s="9">
        <v>3</v>
      </c>
      <c r="G113" s="10">
        <f t="shared" ref="G113:G144" si="27">+IF(C113=0,"",C113/C$81)</f>
        <v>3.2808398950131233E-4</v>
      </c>
      <c r="H113" s="10">
        <f t="shared" ref="H113:H144" si="28">+IF(D113=0,"",D113/D$81)</f>
        <v>7.0126227208976155E-4</v>
      </c>
      <c r="I113" s="10" t="str">
        <f t="shared" ref="I113:I144" si="29">+IF(E113=0,"",E113/E$81)</f>
        <v/>
      </c>
      <c r="J113" s="10">
        <f t="shared" ref="J113:J144" si="30">+IF(F113=0,"",F113/F$81)</f>
        <v>2.8307227778826195E-4</v>
      </c>
      <c r="K113" s="10">
        <f t="shared" si="25"/>
        <v>-1</v>
      </c>
      <c r="L113" s="10">
        <f t="shared" si="26"/>
        <v>-0.5</v>
      </c>
      <c r="M113" s="10">
        <f t="shared" ref="M113:M144" si="31">+IF(OR(AND(G113=""),(K113="")),"",G113*K113)</f>
        <v>-3.2808398950131233E-4</v>
      </c>
      <c r="N113" s="20">
        <f t="shared" ref="N113:N144" si="32">+IF(OR(AND(H113=""),(L113="")),"",H113*L113)</f>
        <v>-3.5063113604488078E-4</v>
      </c>
    </row>
    <row r="114" spans="1:14" x14ac:dyDescent="0.2">
      <c r="A114" s="8"/>
      <c r="B114" s="28" t="s">
        <v>101</v>
      </c>
      <c r="C114" s="25">
        <v>7</v>
      </c>
      <c r="D114" s="9">
        <v>16</v>
      </c>
      <c r="E114" s="9">
        <v>7</v>
      </c>
      <c r="F114" s="9">
        <v>15</v>
      </c>
      <c r="G114" s="10">
        <f t="shared" si="27"/>
        <v>7.655293088363954E-4</v>
      </c>
      <c r="H114" s="10">
        <f t="shared" si="28"/>
        <v>1.8700327255726976E-3</v>
      </c>
      <c r="I114" s="10">
        <f t="shared" si="29"/>
        <v>6.2111801242236027E-4</v>
      </c>
      <c r="J114" s="10">
        <f t="shared" si="30"/>
        <v>1.4153613889413097E-3</v>
      </c>
      <c r="K114" s="10">
        <f t="shared" ref="K114:K145" si="33">+IF(AND(C114=0,E114=0)," ",IF(C114=0,1,IF(E114=0,-1,(E114-C114)/C114)))</f>
        <v>0</v>
      </c>
      <c r="L114" s="10">
        <f t="shared" ref="L114:L145" si="34">+IF(AND(D114=0,F114=0)," ",IF(D114=0,1,IF(F114=0,-1,(F114-D114)/D114)))</f>
        <v>-6.25E-2</v>
      </c>
      <c r="M114" s="10">
        <f t="shared" si="31"/>
        <v>0</v>
      </c>
      <c r="N114" s="20">
        <f t="shared" si="32"/>
        <v>-1.168770453482936E-4</v>
      </c>
    </row>
    <row r="115" spans="1:14" x14ac:dyDescent="0.2">
      <c r="A115" s="8"/>
      <c r="B115" s="28" t="s">
        <v>102</v>
      </c>
      <c r="C115" s="25">
        <v>56</v>
      </c>
      <c r="D115" s="9">
        <v>147</v>
      </c>
      <c r="E115" s="9">
        <v>135</v>
      </c>
      <c r="F115" s="9">
        <v>174</v>
      </c>
      <c r="G115" s="10">
        <f t="shared" si="27"/>
        <v>6.1242344706911632E-3</v>
      </c>
      <c r="H115" s="10">
        <f t="shared" si="28"/>
        <v>1.7180925666199158E-2</v>
      </c>
      <c r="I115" s="10">
        <f t="shared" si="29"/>
        <v>1.1978704525288377E-2</v>
      </c>
      <c r="J115" s="10">
        <f t="shared" si="30"/>
        <v>1.6418192111719191E-2</v>
      </c>
      <c r="K115" s="10">
        <f t="shared" si="33"/>
        <v>1.4107142857142858</v>
      </c>
      <c r="L115" s="10">
        <f t="shared" si="34"/>
        <v>0.18367346938775511</v>
      </c>
      <c r="M115" s="10">
        <f t="shared" si="31"/>
        <v>8.6395450568678908E-3</v>
      </c>
      <c r="N115" s="20">
        <f t="shared" si="32"/>
        <v>3.155680224403927E-3</v>
      </c>
    </row>
    <row r="116" spans="1:14" x14ac:dyDescent="0.2">
      <c r="A116" s="8"/>
      <c r="B116" s="28" t="s">
        <v>103</v>
      </c>
      <c r="C116" s="25">
        <v>37</v>
      </c>
      <c r="D116" s="9">
        <v>24</v>
      </c>
      <c r="E116" s="9">
        <v>61</v>
      </c>
      <c r="F116" s="9">
        <v>43</v>
      </c>
      <c r="G116" s="10">
        <f t="shared" si="27"/>
        <v>4.046369203849519E-3</v>
      </c>
      <c r="H116" s="10">
        <f t="shared" si="28"/>
        <v>2.8050490883590462E-3</v>
      </c>
      <c r="I116" s="10">
        <f t="shared" si="29"/>
        <v>5.4125998225377104E-3</v>
      </c>
      <c r="J116" s="10">
        <f t="shared" si="30"/>
        <v>4.0573693149650878E-3</v>
      </c>
      <c r="K116" s="10">
        <f t="shared" si="33"/>
        <v>0.64864864864864868</v>
      </c>
      <c r="L116" s="10">
        <f t="shared" si="34"/>
        <v>0.79166666666666663</v>
      </c>
      <c r="M116" s="10">
        <f t="shared" si="31"/>
        <v>2.6246719160104991E-3</v>
      </c>
      <c r="N116" s="20">
        <f t="shared" si="32"/>
        <v>2.220663861617578E-3</v>
      </c>
    </row>
    <row r="117" spans="1:14" x14ac:dyDescent="0.2">
      <c r="A117" s="8"/>
      <c r="B117" s="28" t="s">
        <v>104</v>
      </c>
      <c r="C117" s="25">
        <v>0</v>
      </c>
      <c r="D117" s="9">
        <v>2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2.337540906965872E-4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20">
        <f t="shared" si="32"/>
        <v>-2.337540906965872E-4</v>
      </c>
    </row>
    <row r="118" spans="1:14" x14ac:dyDescent="0.2">
      <c r="A118" s="8"/>
      <c r="B118" s="28" t="s">
        <v>105</v>
      </c>
      <c r="C118" s="25">
        <v>32</v>
      </c>
      <c r="D118" s="9">
        <v>59</v>
      </c>
      <c r="E118" s="9">
        <v>30</v>
      </c>
      <c r="F118" s="9">
        <v>64</v>
      </c>
      <c r="G118" s="10">
        <f t="shared" si="27"/>
        <v>3.499562554680665E-3</v>
      </c>
      <c r="H118" s="10">
        <f t="shared" si="28"/>
        <v>6.8957456755493222E-3</v>
      </c>
      <c r="I118" s="10">
        <f t="shared" si="29"/>
        <v>2.6619343389529724E-3</v>
      </c>
      <c r="J118" s="10">
        <f t="shared" si="30"/>
        <v>6.0388752594829212E-3</v>
      </c>
      <c r="K118" s="10">
        <f t="shared" si="33"/>
        <v>-6.25E-2</v>
      </c>
      <c r="L118" s="10">
        <f t="shared" si="34"/>
        <v>8.4745762711864403E-2</v>
      </c>
      <c r="M118" s="10">
        <f t="shared" si="31"/>
        <v>-2.1872265966754156E-4</v>
      </c>
      <c r="N118" s="20">
        <f t="shared" si="32"/>
        <v>5.8438522674146792E-4</v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9</v>
      </c>
      <c r="F119" s="9">
        <v>1</v>
      </c>
      <c r="G119" s="10" t="str">
        <f t="shared" si="27"/>
        <v/>
      </c>
      <c r="H119" s="10" t="str">
        <f t="shared" si="28"/>
        <v/>
      </c>
      <c r="I119" s="10">
        <f t="shared" si="29"/>
        <v>7.9858030168589178E-4</v>
      </c>
      <c r="J119" s="10">
        <f t="shared" si="30"/>
        <v>9.4357425929420644E-5</v>
      </c>
      <c r="K119" s="10">
        <f t="shared" si="33"/>
        <v>1</v>
      </c>
      <c r="L119" s="10">
        <f t="shared" si="34"/>
        <v>1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4</v>
      </c>
      <c r="D120" s="9">
        <v>6</v>
      </c>
      <c r="E120" s="9">
        <v>6</v>
      </c>
      <c r="F120" s="9">
        <v>24</v>
      </c>
      <c r="G120" s="10">
        <f t="shared" si="27"/>
        <v>4.3744531933508313E-4</v>
      </c>
      <c r="H120" s="10">
        <f t="shared" si="28"/>
        <v>7.0126227208976155E-4</v>
      </c>
      <c r="I120" s="10">
        <f t="shared" si="29"/>
        <v>5.3238686779059452E-4</v>
      </c>
      <c r="J120" s="10">
        <f t="shared" si="30"/>
        <v>2.2645782223060956E-3</v>
      </c>
      <c r="K120" s="10">
        <f t="shared" si="33"/>
        <v>0.5</v>
      </c>
      <c r="L120" s="10">
        <f t="shared" si="34"/>
        <v>3</v>
      </c>
      <c r="M120" s="10">
        <f t="shared" si="31"/>
        <v>2.1872265966754156E-4</v>
      </c>
      <c r="N120" s="20">
        <f t="shared" si="32"/>
        <v>2.1037868162692847E-3</v>
      </c>
    </row>
    <row r="121" spans="1:14" x14ac:dyDescent="0.2">
      <c r="A121" s="8"/>
      <c r="B121" s="28" t="s">
        <v>108</v>
      </c>
      <c r="C121" s="25">
        <v>16</v>
      </c>
      <c r="D121" s="9">
        <v>10</v>
      </c>
      <c r="E121" s="9">
        <v>7</v>
      </c>
      <c r="F121" s="9">
        <v>11</v>
      </c>
      <c r="G121" s="10">
        <f t="shared" si="27"/>
        <v>1.7497812773403325E-3</v>
      </c>
      <c r="H121" s="10">
        <f t="shared" si="28"/>
        <v>1.1687704534829358E-3</v>
      </c>
      <c r="I121" s="10">
        <f t="shared" si="29"/>
        <v>6.2111801242236027E-4</v>
      </c>
      <c r="J121" s="10">
        <f t="shared" si="30"/>
        <v>1.0379316852236272E-3</v>
      </c>
      <c r="K121" s="10">
        <f t="shared" si="33"/>
        <v>-0.5625</v>
      </c>
      <c r="L121" s="10">
        <f t="shared" si="34"/>
        <v>0.1</v>
      </c>
      <c r="M121" s="10">
        <f t="shared" si="31"/>
        <v>-9.8425196850393699E-4</v>
      </c>
      <c r="N121" s="20">
        <f t="shared" si="32"/>
        <v>1.1687704534829359E-4</v>
      </c>
    </row>
    <row r="122" spans="1:14" x14ac:dyDescent="0.2">
      <c r="A122" s="8"/>
      <c r="B122" s="28" t="s">
        <v>109</v>
      </c>
      <c r="C122" s="25">
        <v>551</v>
      </c>
      <c r="D122" s="9">
        <v>359</v>
      </c>
      <c r="E122" s="9">
        <v>4</v>
      </c>
      <c r="F122" s="9">
        <v>3</v>
      </c>
      <c r="G122" s="10">
        <f t="shared" si="27"/>
        <v>6.0258092738407702E-2</v>
      </c>
      <c r="H122" s="10">
        <f t="shared" si="28"/>
        <v>4.1958859280037404E-2</v>
      </c>
      <c r="I122" s="10">
        <f t="shared" si="29"/>
        <v>3.5492457852706301E-4</v>
      </c>
      <c r="J122" s="10">
        <f t="shared" si="30"/>
        <v>2.8307227778826195E-4</v>
      </c>
      <c r="K122" s="10">
        <f t="shared" si="33"/>
        <v>-0.99274047186932846</v>
      </c>
      <c r="L122" s="10">
        <f t="shared" si="34"/>
        <v>-0.99164345403899723</v>
      </c>
      <c r="M122" s="10">
        <f t="shared" si="31"/>
        <v>-5.9820647419072615E-2</v>
      </c>
      <c r="N122" s="20">
        <f t="shared" si="32"/>
        <v>-4.1608228143992523E-2</v>
      </c>
    </row>
    <row r="123" spans="1:14" x14ac:dyDescent="0.2">
      <c r="A123" s="8"/>
      <c r="B123" s="28" t="s">
        <v>110</v>
      </c>
      <c r="C123" s="25">
        <v>325</v>
      </c>
      <c r="D123" s="9">
        <v>292</v>
      </c>
      <c r="E123" s="9">
        <v>125</v>
      </c>
      <c r="F123" s="9">
        <v>331</v>
      </c>
      <c r="G123" s="10">
        <f t="shared" si="27"/>
        <v>3.5542432195975505E-2</v>
      </c>
      <c r="H123" s="10">
        <f t="shared" si="28"/>
        <v>3.4128097241701731E-2</v>
      </c>
      <c r="I123" s="10">
        <f t="shared" si="29"/>
        <v>1.1091393078970719E-2</v>
      </c>
      <c r="J123" s="10">
        <f t="shared" si="30"/>
        <v>3.1232307982638232E-2</v>
      </c>
      <c r="K123" s="10">
        <f t="shared" si="33"/>
        <v>-0.61538461538461542</v>
      </c>
      <c r="L123" s="10">
        <f t="shared" si="34"/>
        <v>0.13356164383561644</v>
      </c>
      <c r="M123" s="10">
        <f t="shared" si="31"/>
        <v>-2.1872265966754158E-2</v>
      </c>
      <c r="N123" s="20">
        <f t="shared" si="32"/>
        <v>4.558204768583451E-3</v>
      </c>
    </row>
    <row r="124" spans="1:14" ht="25.5" x14ac:dyDescent="0.2">
      <c r="A124" s="8"/>
      <c r="B124" s="28" t="s">
        <v>111</v>
      </c>
      <c r="C124" s="25">
        <v>25</v>
      </c>
      <c r="D124" s="9">
        <v>73</v>
      </c>
      <c r="E124" s="9">
        <v>94</v>
      </c>
      <c r="F124" s="9">
        <v>167</v>
      </c>
      <c r="G124" s="10">
        <f t="shared" si="27"/>
        <v>2.7340332458442693E-3</v>
      </c>
      <c r="H124" s="10">
        <f t="shared" si="28"/>
        <v>8.5320243104254328E-3</v>
      </c>
      <c r="I124" s="10">
        <f t="shared" si="29"/>
        <v>8.340727595385981E-3</v>
      </c>
      <c r="J124" s="10">
        <f t="shared" si="30"/>
        <v>1.5757690130213248E-2</v>
      </c>
      <c r="K124" s="10">
        <f t="shared" si="33"/>
        <v>2.76</v>
      </c>
      <c r="L124" s="10">
        <f t="shared" si="34"/>
        <v>1.2876712328767124</v>
      </c>
      <c r="M124" s="10">
        <f t="shared" si="31"/>
        <v>7.5459317585301828E-3</v>
      </c>
      <c r="N124" s="20">
        <f t="shared" si="32"/>
        <v>1.0986442262739598E-2</v>
      </c>
    </row>
    <row r="125" spans="1:14" ht="25.5" x14ac:dyDescent="0.2">
      <c r="A125" s="8"/>
      <c r="B125" s="28" t="s">
        <v>112</v>
      </c>
      <c r="C125" s="25">
        <v>129</v>
      </c>
      <c r="D125" s="9">
        <v>249</v>
      </c>
      <c r="E125" s="9">
        <v>59</v>
      </c>
      <c r="F125" s="9">
        <v>187</v>
      </c>
      <c r="G125" s="10">
        <f t="shared" si="27"/>
        <v>1.410761154855643E-2</v>
      </c>
      <c r="H125" s="10">
        <f t="shared" si="28"/>
        <v>2.9102384291725104E-2</v>
      </c>
      <c r="I125" s="10">
        <f t="shared" si="29"/>
        <v>5.2351375332741791E-3</v>
      </c>
      <c r="J125" s="10">
        <f t="shared" si="30"/>
        <v>1.7644838648801661E-2</v>
      </c>
      <c r="K125" s="10">
        <f t="shared" si="33"/>
        <v>-0.54263565891472865</v>
      </c>
      <c r="L125" s="10">
        <f t="shared" si="34"/>
        <v>-0.24899598393574296</v>
      </c>
      <c r="M125" s="10">
        <f t="shared" si="31"/>
        <v>-7.6552930883639538E-3</v>
      </c>
      <c r="N125" s="20">
        <f t="shared" si="32"/>
        <v>-7.2463768115942021E-3</v>
      </c>
    </row>
    <row r="126" spans="1:14" x14ac:dyDescent="0.2">
      <c r="A126" s="8"/>
      <c r="B126" s="28" t="s">
        <v>113</v>
      </c>
      <c r="C126" s="25">
        <v>14</v>
      </c>
      <c r="D126" s="9">
        <v>26</v>
      </c>
      <c r="E126" s="9">
        <v>56</v>
      </c>
      <c r="F126" s="9">
        <v>41</v>
      </c>
      <c r="G126" s="10">
        <f t="shared" si="27"/>
        <v>1.5310586176727908E-3</v>
      </c>
      <c r="H126" s="10">
        <f t="shared" si="28"/>
        <v>3.0388031790556337E-3</v>
      </c>
      <c r="I126" s="10">
        <f t="shared" si="29"/>
        <v>4.9689440993788822E-3</v>
      </c>
      <c r="J126" s="10">
        <f t="shared" si="30"/>
        <v>3.8686544631062465E-3</v>
      </c>
      <c r="K126" s="10">
        <f t="shared" si="33"/>
        <v>3</v>
      </c>
      <c r="L126" s="10">
        <f t="shared" si="34"/>
        <v>0.57692307692307687</v>
      </c>
      <c r="M126" s="10">
        <f t="shared" si="31"/>
        <v>4.5931758530183726E-3</v>
      </c>
      <c r="N126" s="20">
        <f t="shared" si="32"/>
        <v>1.7531556802244039E-3</v>
      </c>
    </row>
    <row r="127" spans="1:14" x14ac:dyDescent="0.2">
      <c r="A127" s="8"/>
      <c r="B127" s="28" t="s">
        <v>114</v>
      </c>
      <c r="C127" s="25">
        <v>133</v>
      </c>
      <c r="D127" s="9">
        <v>90</v>
      </c>
      <c r="E127" s="9">
        <v>209</v>
      </c>
      <c r="F127" s="9">
        <v>192</v>
      </c>
      <c r="G127" s="10">
        <f t="shared" si="27"/>
        <v>1.4545056867891513E-2</v>
      </c>
      <c r="H127" s="10">
        <f t="shared" si="28"/>
        <v>1.0518934081346423E-2</v>
      </c>
      <c r="I127" s="10">
        <f t="shared" si="29"/>
        <v>1.8544809228039041E-2</v>
      </c>
      <c r="J127" s="10">
        <f t="shared" si="30"/>
        <v>1.8116625778448765E-2</v>
      </c>
      <c r="K127" s="10">
        <f t="shared" si="33"/>
        <v>0.5714285714285714</v>
      </c>
      <c r="L127" s="10">
        <f t="shared" si="34"/>
        <v>1.1333333333333333</v>
      </c>
      <c r="M127" s="10">
        <f t="shared" si="31"/>
        <v>8.3114610673665785E-3</v>
      </c>
      <c r="N127" s="20">
        <f t="shared" si="32"/>
        <v>1.1921458625525946E-2</v>
      </c>
    </row>
    <row r="128" spans="1:14" x14ac:dyDescent="0.2">
      <c r="A128" s="8"/>
      <c r="B128" s="28" t="s">
        <v>115</v>
      </c>
      <c r="C128" s="25">
        <v>22</v>
      </c>
      <c r="D128" s="9">
        <v>5</v>
      </c>
      <c r="E128" s="9">
        <v>30</v>
      </c>
      <c r="F128" s="9">
        <v>14</v>
      </c>
      <c r="G128" s="10">
        <f t="shared" si="27"/>
        <v>2.405949256342957E-3</v>
      </c>
      <c r="H128" s="10">
        <f t="shared" si="28"/>
        <v>5.8438522674146792E-4</v>
      </c>
      <c r="I128" s="10">
        <f t="shared" si="29"/>
        <v>2.6619343389529724E-3</v>
      </c>
      <c r="J128" s="10">
        <f t="shared" si="30"/>
        <v>1.321003963011889E-3</v>
      </c>
      <c r="K128" s="10">
        <f t="shared" si="33"/>
        <v>0.36363636363636365</v>
      </c>
      <c r="L128" s="10">
        <f t="shared" si="34"/>
        <v>1.8</v>
      </c>
      <c r="M128" s="10">
        <f t="shared" si="31"/>
        <v>8.7489063867016614E-4</v>
      </c>
      <c r="N128" s="20">
        <f t="shared" si="32"/>
        <v>1.0518934081346423E-3</v>
      </c>
    </row>
    <row r="129" spans="1:14" x14ac:dyDescent="0.2">
      <c r="A129" s="8"/>
      <c r="B129" s="28" t="s">
        <v>116</v>
      </c>
      <c r="C129" s="25">
        <v>11</v>
      </c>
      <c r="D129" s="9">
        <v>18</v>
      </c>
      <c r="E129" s="9">
        <v>9</v>
      </c>
      <c r="F129" s="9">
        <v>28</v>
      </c>
      <c r="G129" s="10">
        <f t="shared" si="27"/>
        <v>1.2029746281714785E-3</v>
      </c>
      <c r="H129" s="10">
        <f t="shared" si="28"/>
        <v>2.1037868162692847E-3</v>
      </c>
      <c r="I129" s="10">
        <f t="shared" si="29"/>
        <v>7.9858030168589178E-4</v>
      </c>
      <c r="J129" s="10">
        <f t="shared" si="30"/>
        <v>2.6420079260237781E-3</v>
      </c>
      <c r="K129" s="10">
        <f t="shared" si="33"/>
        <v>-0.18181818181818182</v>
      </c>
      <c r="L129" s="10">
        <f t="shared" si="34"/>
        <v>0.55555555555555558</v>
      </c>
      <c r="M129" s="10">
        <f t="shared" si="31"/>
        <v>-2.1872265966754154E-4</v>
      </c>
      <c r="N129" s="20">
        <f t="shared" si="32"/>
        <v>1.1687704534829361E-3</v>
      </c>
    </row>
    <row r="130" spans="1:14" x14ac:dyDescent="0.2">
      <c r="A130" s="8"/>
      <c r="B130" s="28" t="s">
        <v>117</v>
      </c>
      <c r="C130" s="25">
        <v>2</v>
      </c>
      <c r="D130" s="9">
        <v>2</v>
      </c>
      <c r="E130" s="9">
        <v>3</v>
      </c>
      <c r="F130" s="9">
        <v>2</v>
      </c>
      <c r="G130" s="10">
        <f t="shared" si="27"/>
        <v>2.1872265966754156E-4</v>
      </c>
      <c r="H130" s="10">
        <f t="shared" si="28"/>
        <v>2.337540906965872E-4</v>
      </c>
      <c r="I130" s="10">
        <f t="shared" si="29"/>
        <v>2.6619343389529726E-4</v>
      </c>
      <c r="J130" s="10">
        <f t="shared" si="30"/>
        <v>1.8871485185884129E-4</v>
      </c>
      <c r="K130" s="10">
        <f t="shared" si="33"/>
        <v>0.5</v>
      </c>
      <c r="L130" s="10">
        <f t="shared" si="34"/>
        <v>0</v>
      </c>
      <c r="M130" s="10">
        <f t="shared" si="31"/>
        <v>1.0936132983377078E-4</v>
      </c>
      <c r="N130" s="20">
        <f t="shared" si="32"/>
        <v>0</v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12</v>
      </c>
      <c r="D132" s="9">
        <v>9</v>
      </c>
      <c r="E132" s="9">
        <v>20</v>
      </c>
      <c r="F132" s="9">
        <v>8</v>
      </c>
      <c r="G132" s="10">
        <f t="shared" si="27"/>
        <v>1.3123359580052493E-3</v>
      </c>
      <c r="H132" s="10">
        <f t="shared" si="28"/>
        <v>1.0518934081346423E-3</v>
      </c>
      <c r="I132" s="10">
        <f t="shared" si="29"/>
        <v>1.7746228926353151E-3</v>
      </c>
      <c r="J132" s="10">
        <f t="shared" si="30"/>
        <v>7.5485940743536515E-4</v>
      </c>
      <c r="K132" s="10">
        <f t="shared" si="33"/>
        <v>0.66666666666666663</v>
      </c>
      <c r="L132" s="10">
        <f t="shared" si="34"/>
        <v>-0.1111111111111111</v>
      </c>
      <c r="M132" s="10">
        <f t="shared" si="31"/>
        <v>8.7489063867016614E-4</v>
      </c>
      <c r="N132" s="20">
        <f t="shared" si="32"/>
        <v>-1.1687704534829359E-4</v>
      </c>
    </row>
    <row r="133" spans="1:14" x14ac:dyDescent="0.2">
      <c r="A133" s="8"/>
      <c r="B133" s="28" t="s">
        <v>120</v>
      </c>
      <c r="C133" s="25">
        <v>92</v>
      </c>
      <c r="D133" s="9">
        <v>9</v>
      </c>
      <c r="E133" s="9">
        <v>142</v>
      </c>
      <c r="F133" s="9">
        <v>49</v>
      </c>
      <c r="G133" s="10">
        <f t="shared" si="27"/>
        <v>1.0061242344706912E-2</v>
      </c>
      <c r="H133" s="10">
        <f t="shared" si="28"/>
        <v>1.0518934081346423E-3</v>
      </c>
      <c r="I133" s="10">
        <f t="shared" si="29"/>
        <v>1.2599822537710737E-2</v>
      </c>
      <c r="J133" s="10">
        <f t="shared" si="30"/>
        <v>4.623513870541612E-3</v>
      </c>
      <c r="K133" s="10">
        <f t="shared" si="33"/>
        <v>0.54347826086956519</v>
      </c>
      <c r="L133" s="10">
        <f t="shared" si="34"/>
        <v>4.4444444444444446</v>
      </c>
      <c r="M133" s="10">
        <f t="shared" si="31"/>
        <v>5.4680664916885386E-3</v>
      </c>
      <c r="N133" s="20">
        <f t="shared" si="32"/>
        <v>4.6750818139317443E-3</v>
      </c>
    </row>
    <row r="134" spans="1:14" x14ac:dyDescent="0.2">
      <c r="A134" s="8"/>
      <c r="B134" s="28" t="s">
        <v>121</v>
      </c>
      <c r="C134" s="25">
        <v>11</v>
      </c>
      <c r="D134" s="9">
        <v>0</v>
      </c>
      <c r="E134" s="9">
        <v>22</v>
      </c>
      <c r="F134" s="9">
        <v>5</v>
      </c>
      <c r="G134" s="10">
        <f t="shared" si="27"/>
        <v>1.2029746281714785E-3</v>
      </c>
      <c r="H134" s="10" t="str">
        <f t="shared" si="28"/>
        <v/>
      </c>
      <c r="I134" s="10">
        <f t="shared" si="29"/>
        <v>1.9520851818988466E-3</v>
      </c>
      <c r="J134" s="10">
        <f t="shared" si="30"/>
        <v>4.7178712964710321E-4</v>
      </c>
      <c r="K134" s="10">
        <f t="shared" si="33"/>
        <v>1</v>
      </c>
      <c r="L134" s="10">
        <f t="shared" si="34"/>
        <v>1</v>
      </c>
      <c r="M134" s="10">
        <f t="shared" si="31"/>
        <v>1.2029746281714785E-3</v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47</v>
      </c>
      <c r="D135" s="9">
        <v>12</v>
      </c>
      <c r="E135" s="9">
        <v>80</v>
      </c>
      <c r="F135" s="9">
        <v>15</v>
      </c>
      <c r="G135" s="10">
        <f t="shared" si="27"/>
        <v>5.1399825021872262E-3</v>
      </c>
      <c r="H135" s="10">
        <f t="shared" si="28"/>
        <v>1.4025245441795231E-3</v>
      </c>
      <c r="I135" s="10">
        <f t="shared" si="29"/>
        <v>7.0984915705412602E-3</v>
      </c>
      <c r="J135" s="10">
        <f t="shared" si="30"/>
        <v>1.4153613889413097E-3</v>
      </c>
      <c r="K135" s="10">
        <f t="shared" si="33"/>
        <v>0.7021276595744681</v>
      </c>
      <c r="L135" s="10">
        <f t="shared" si="34"/>
        <v>0.25</v>
      </c>
      <c r="M135" s="10">
        <f t="shared" si="31"/>
        <v>3.6089238845144356E-3</v>
      </c>
      <c r="N135" s="20">
        <f t="shared" si="32"/>
        <v>3.5063113604488078E-4</v>
      </c>
    </row>
    <row r="136" spans="1:14" x14ac:dyDescent="0.2">
      <c r="A136" s="8"/>
      <c r="B136" s="28" t="s">
        <v>123</v>
      </c>
      <c r="C136" s="25">
        <v>8</v>
      </c>
      <c r="D136" s="9">
        <v>5</v>
      </c>
      <c r="E136" s="9">
        <v>21</v>
      </c>
      <c r="F136" s="9">
        <v>4</v>
      </c>
      <c r="G136" s="10">
        <f t="shared" si="27"/>
        <v>8.7489063867016625E-4</v>
      </c>
      <c r="H136" s="10">
        <f t="shared" si="28"/>
        <v>5.8438522674146792E-4</v>
      </c>
      <c r="I136" s="10">
        <f t="shared" si="29"/>
        <v>1.8633540372670807E-3</v>
      </c>
      <c r="J136" s="10">
        <f t="shared" si="30"/>
        <v>3.7742970371768258E-4</v>
      </c>
      <c r="K136" s="10">
        <f t="shared" si="33"/>
        <v>1.625</v>
      </c>
      <c r="L136" s="10">
        <f t="shared" si="34"/>
        <v>-0.2</v>
      </c>
      <c r="M136" s="10">
        <f t="shared" si="31"/>
        <v>1.4216972878390202E-3</v>
      </c>
      <c r="N136" s="20">
        <f t="shared" si="32"/>
        <v>-1.1687704534829359E-4</v>
      </c>
    </row>
    <row r="137" spans="1:14" x14ac:dyDescent="0.2">
      <c r="A137" s="8"/>
      <c r="B137" s="28" t="s">
        <v>124</v>
      </c>
      <c r="C137" s="25">
        <v>166</v>
      </c>
      <c r="D137" s="9">
        <v>29</v>
      </c>
      <c r="E137" s="9">
        <v>464</v>
      </c>
      <c r="F137" s="9">
        <v>69</v>
      </c>
      <c r="G137" s="10">
        <f t="shared" si="27"/>
        <v>1.815398075240595E-2</v>
      </c>
      <c r="H137" s="10">
        <f t="shared" si="28"/>
        <v>3.3894343151005145E-3</v>
      </c>
      <c r="I137" s="10">
        <f t="shared" si="29"/>
        <v>4.1171251109139308E-2</v>
      </c>
      <c r="J137" s="10">
        <f t="shared" si="30"/>
        <v>6.5106623891300246E-3</v>
      </c>
      <c r="K137" s="10">
        <f t="shared" si="33"/>
        <v>1.7951807228915662</v>
      </c>
      <c r="L137" s="10">
        <f t="shared" si="34"/>
        <v>1.3793103448275863</v>
      </c>
      <c r="M137" s="10">
        <f t="shared" si="31"/>
        <v>3.2589676290463693E-2</v>
      </c>
      <c r="N137" s="20">
        <f t="shared" si="32"/>
        <v>4.6750818139317443E-3</v>
      </c>
    </row>
    <row r="138" spans="1:14" x14ac:dyDescent="0.2">
      <c r="A138" s="8"/>
      <c r="B138" s="28" t="s">
        <v>125</v>
      </c>
      <c r="C138" s="25">
        <v>6</v>
      </c>
      <c r="D138" s="9">
        <v>1</v>
      </c>
      <c r="E138" s="9">
        <v>27</v>
      </c>
      <c r="F138" s="9">
        <v>2</v>
      </c>
      <c r="G138" s="10">
        <f t="shared" si="27"/>
        <v>6.5616797900262466E-4</v>
      </c>
      <c r="H138" s="10">
        <f t="shared" si="28"/>
        <v>1.168770453482936E-4</v>
      </c>
      <c r="I138" s="10">
        <f t="shared" si="29"/>
        <v>2.3957409050576754E-3</v>
      </c>
      <c r="J138" s="10">
        <f t="shared" si="30"/>
        <v>1.8871485185884129E-4</v>
      </c>
      <c r="K138" s="10">
        <f t="shared" si="33"/>
        <v>3.5</v>
      </c>
      <c r="L138" s="10">
        <f t="shared" si="34"/>
        <v>1</v>
      </c>
      <c r="M138" s="10">
        <f t="shared" si="31"/>
        <v>2.2965879265091863E-3</v>
      </c>
      <c r="N138" s="20">
        <f t="shared" si="32"/>
        <v>1.168770453482936E-4</v>
      </c>
    </row>
    <row r="139" spans="1:14" x14ac:dyDescent="0.2">
      <c r="A139" s="8"/>
      <c r="B139" s="28" t="s">
        <v>126</v>
      </c>
      <c r="C139" s="25">
        <v>178</v>
      </c>
      <c r="D139" s="9">
        <v>45</v>
      </c>
      <c r="E139" s="9">
        <v>326</v>
      </c>
      <c r="F139" s="9">
        <v>79</v>
      </c>
      <c r="G139" s="10">
        <f t="shared" si="27"/>
        <v>1.9466316710411199E-2</v>
      </c>
      <c r="H139" s="10">
        <f t="shared" si="28"/>
        <v>5.2594670406732116E-3</v>
      </c>
      <c r="I139" s="10">
        <f t="shared" si="29"/>
        <v>2.8926353149955633E-2</v>
      </c>
      <c r="J139" s="10">
        <f t="shared" si="30"/>
        <v>7.4542366484242313E-3</v>
      </c>
      <c r="K139" s="10">
        <f t="shared" si="33"/>
        <v>0.8314606741573034</v>
      </c>
      <c r="L139" s="10">
        <f t="shared" si="34"/>
        <v>0.75555555555555554</v>
      </c>
      <c r="M139" s="10">
        <f t="shared" si="31"/>
        <v>1.6185476815398076E-2</v>
      </c>
      <c r="N139" s="20">
        <f t="shared" si="32"/>
        <v>3.9738195418419818E-3</v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269</v>
      </c>
      <c r="D141" s="9">
        <v>241</v>
      </c>
      <c r="E141" s="9">
        <v>276</v>
      </c>
      <c r="F141" s="9">
        <v>189</v>
      </c>
      <c r="G141" s="10">
        <f t="shared" si="27"/>
        <v>2.941819772528434E-2</v>
      </c>
      <c r="H141" s="10">
        <f t="shared" si="28"/>
        <v>2.8167367928938758E-2</v>
      </c>
      <c r="I141" s="10">
        <f t="shared" si="29"/>
        <v>2.4489795918367346E-2</v>
      </c>
      <c r="J141" s="10">
        <f t="shared" si="30"/>
        <v>1.7833553500660501E-2</v>
      </c>
      <c r="K141" s="10">
        <f t="shared" si="33"/>
        <v>2.6022304832713755E-2</v>
      </c>
      <c r="L141" s="10">
        <f t="shared" si="34"/>
        <v>-0.21576763485477179</v>
      </c>
      <c r="M141" s="10">
        <f t="shared" si="31"/>
        <v>7.6552930883639551E-4</v>
      </c>
      <c r="N141" s="20">
        <f t="shared" si="32"/>
        <v>-6.0776063581112674E-3</v>
      </c>
    </row>
    <row r="142" spans="1:14" x14ac:dyDescent="0.2">
      <c r="A142" s="8"/>
      <c r="B142" s="28" t="s">
        <v>129</v>
      </c>
      <c r="C142" s="25">
        <v>51</v>
      </c>
      <c r="D142" s="9">
        <v>59</v>
      </c>
      <c r="E142" s="9">
        <v>117</v>
      </c>
      <c r="F142" s="9">
        <v>186</v>
      </c>
      <c r="G142" s="10">
        <f t="shared" si="27"/>
        <v>5.5774278215223096E-3</v>
      </c>
      <c r="H142" s="10">
        <f t="shared" si="28"/>
        <v>6.8957456755493222E-3</v>
      </c>
      <c r="I142" s="10">
        <f t="shared" si="29"/>
        <v>1.0381543921916593E-2</v>
      </c>
      <c r="J142" s="10">
        <f t="shared" si="30"/>
        <v>1.7550481222872241E-2</v>
      </c>
      <c r="K142" s="10">
        <f t="shared" si="33"/>
        <v>1.2941176470588236</v>
      </c>
      <c r="L142" s="10">
        <f t="shared" si="34"/>
        <v>2.152542372881356</v>
      </c>
      <c r="M142" s="10">
        <f t="shared" si="31"/>
        <v>7.2178477690288713E-3</v>
      </c>
      <c r="N142" s="20">
        <f t="shared" si="32"/>
        <v>1.4843384759233287E-2</v>
      </c>
    </row>
    <row r="143" spans="1:14" x14ac:dyDescent="0.2">
      <c r="A143" s="8"/>
      <c r="B143" s="28" t="s">
        <v>130</v>
      </c>
      <c r="C143" s="25">
        <v>4</v>
      </c>
      <c r="D143" s="9">
        <v>2</v>
      </c>
      <c r="E143" s="9">
        <v>15</v>
      </c>
      <c r="F143" s="9">
        <v>0</v>
      </c>
      <c r="G143" s="10">
        <f t="shared" si="27"/>
        <v>4.3744531933508313E-4</v>
      </c>
      <c r="H143" s="10">
        <f t="shared" si="28"/>
        <v>2.337540906965872E-4</v>
      </c>
      <c r="I143" s="10">
        <f t="shared" si="29"/>
        <v>1.3309671694764862E-3</v>
      </c>
      <c r="J143" s="10" t="str">
        <f t="shared" si="30"/>
        <v/>
      </c>
      <c r="K143" s="10">
        <f t="shared" si="33"/>
        <v>2.75</v>
      </c>
      <c r="L143" s="10">
        <f t="shared" si="34"/>
        <v>-1</v>
      </c>
      <c r="M143" s="10">
        <f t="shared" si="31"/>
        <v>1.2029746281714787E-3</v>
      </c>
      <c r="N143" s="20">
        <f t="shared" si="32"/>
        <v>-2.337540906965872E-4</v>
      </c>
    </row>
    <row r="144" spans="1:14" ht="25.5" x14ac:dyDescent="0.2">
      <c r="A144" s="8"/>
      <c r="B144" s="28" t="s">
        <v>131</v>
      </c>
      <c r="C144" s="25">
        <v>2992</v>
      </c>
      <c r="D144" s="9">
        <v>3427</v>
      </c>
      <c r="E144" s="9">
        <v>3950</v>
      </c>
      <c r="F144" s="9">
        <v>4652</v>
      </c>
      <c r="G144" s="10">
        <f t="shared" si="27"/>
        <v>0.32720909886264216</v>
      </c>
      <c r="H144" s="10">
        <f t="shared" si="28"/>
        <v>0.40053763440860213</v>
      </c>
      <c r="I144" s="10">
        <f t="shared" si="29"/>
        <v>0.35048802129547474</v>
      </c>
      <c r="J144" s="10">
        <f t="shared" si="30"/>
        <v>0.43895074542366486</v>
      </c>
      <c r="K144" s="10">
        <f t="shared" si="33"/>
        <v>0.32018716577540107</v>
      </c>
      <c r="L144" s="10">
        <f t="shared" si="34"/>
        <v>0.35745550043770064</v>
      </c>
      <c r="M144" s="10">
        <f t="shared" si="31"/>
        <v>0.1047681539807524</v>
      </c>
      <c r="N144" s="20">
        <f t="shared" si="32"/>
        <v>0.14317438055165965</v>
      </c>
    </row>
    <row r="145" spans="1:14" ht="27" customHeight="1" x14ac:dyDescent="0.2">
      <c r="A145" s="8"/>
      <c r="B145" s="28" t="s">
        <v>132</v>
      </c>
      <c r="C145" s="25">
        <v>573</v>
      </c>
      <c r="D145" s="9">
        <v>381</v>
      </c>
      <c r="E145" s="9">
        <v>855</v>
      </c>
      <c r="F145" s="9">
        <v>383</v>
      </c>
      <c r="G145" s="10">
        <f t="shared" ref="G145:G180" si="35">+IF(C145=0,"",C145/C$81)</f>
        <v>6.2664041994750661E-2</v>
      </c>
      <c r="H145" s="10">
        <f t="shared" ref="H145:H180" si="36">+IF(D145=0,"",D145/D$81)</f>
        <v>4.4530154277699859E-2</v>
      </c>
      <c r="I145" s="10">
        <f t="shared" ref="I145:I180" si="37">+IF(E145=0,"",E145/E$81)</f>
        <v>7.5865128660159722E-2</v>
      </c>
      <c r="J145" s="10">
        <f t="shared" ref="J145:J180" si="38">+IF(F145=0,"",F145/F$81)</f>
        <v>3.6138894130968109E-2</v>
      </c>
      <c r="K145" s="10">
        <f t="shared" si="33"/>
        <v>0.49214659685863876</v>
      </c>
      <c r="L145" s="10">
        <f t="shared" si="34"/>
        <v>5.2493438320209973E-3</v>
      </c>
      <c r="M145" s="10">
        <f t="shared" ref="M145:M180" si="39">+IF(OR(AND(G145=""),(K145="")),"",G145*K145)</f>
        <v>3.0839895013123363E-2</v>
      </c>
      <c r="N145" s="20">
        <f t="shared" ref="N145:N180" si="40">+IF(OR(AND(H145=""),(L145="")),"",H145*L145)</f>
        <v>2.3375409069658717E-4</v>
      </c>
    </row>
    <row r="146" spans="1:14" x14ac:dyDescent="0.2">
      <c r="A146" s="8"/>
      <c r="B146" s="28" t="s">
        <v>133</v>
      </c>
      <c r="C146" s="25">
        <v>30</v>
      </c>
      <c r="D146" s="9">
        <v>7</v>
      </c>
      <c r="E146" s="9">
        <v>108</v>
      </c>
      <c r="F146" s="9">
        <v>38</v>
      </c>
      <c r="G146" s="10">
        <f t="shared" si="35"/>
        <v>3.2808398950131233E-3</v>
      </c>
      <c r="H146" s="10">
        <f t="shared" si="36"/>
        <v>8.1813931743805518E-4</v>
      </c>
      <c r="I146" s="10">
        <f t="shared" si="37"/>
        <v>9.5829636202307018E-3</v>
      </c>
      <c r="J146" s="10">
        <f t="shared" si="38"/>
        <v>3.5855821853179844E-3</v>
      </c>
      <c r="K146" s="10">
        <f t="shared" ref="K146:K180" si="41">+IF(AND(C146=0,E146=0)," ",IF(C146=0,1,IF(E146=0,-1,(E146-C146)/C146)))</f>
        <v>2.6</v>
      </c>
      <c r="L146" s="10">
        <f t="shared" ref="L146:L180" si="42">+IF(AND(D146=0,F146=0)," ",IF(D146=0,1,IF(F146=0,-1,(F146-D146)/D146)))</f>
        <v>4.4285714285714288</v>
      </c>
      <c r="M146" s="10">
        <f t="shared" si="39"/>
        <v>8.5301837270341206E-3</v>
      </c>
      <c r="N146" s="20">
        <f t="shared" si="40"/>
        <v>3.6231884057971019E-3</v>
      </c>
    </row>
    <row r="147" spans="1:14" x14ac:dyDescent="0.2">
      <c r="A147" s="8"/>
      <c r="B147" s="28" t="s">
        <v>134</v>
      </c>
      <c r="C147" s="25">
        <v>231</v>
      </c>
      <c r="D147" s="9">
        <v>16</v>
      </c>
      <c r="E147" s="9">
        <v>644</v>
      </c>
      <c r="F147" s="9">
        <v>24</v>
      </c>
      <c r="G147" s="10">
        <f t="shared" si="35"/>
        <v>2.5262467191601051E-2</v>
      </c>
      <c r="H147" s="10">
        <f t="shared" si="36"/>
        <v>1.8700327255726976E-3</v>
      </c>
      <c r="I147" s="10">
        <f t="shared" si="37"/>
        <v>5.7142857142857141E-2</v>
      </c>
      <c r="J147" s="10">
        <f t="shared" si="38"/>
        <v>2.2645782223060956E-3</v>
      </c>
      <c r="K147" s="10">
        <f t="shared" si="41"/>
        <v>1.7878787878787878</v>
      </c>
      <c r="L147" s="10">
        <f t="shared" si="42"/>
        <v>0.5</v>
      </c>
      <c r="M147" s="10">
        <f t="shared" si="39"/>
        <v>4.5166229221347332E-2</v>
      </c>
      <c r="N147" s="20">
        <f t="shared" si="40"/>
        <v>9.3501636278634881E-4</v>
      </c>
    </row>
    <row r="148" spans="1:14" x14ac:dyDescent="0.2">
      <c r="A148" s="8"/>
      <c r="B148" s="28" t="s">
        <v>135</v>
      </c>
      <c r="C148" s="25">
        <v>57</v>
      </c>
      <c r="D148" s="9">
        <v>12</v>
      </c>
      <c r="E148" s="9">
        <v>117</v>
      </c>
      <c r="F148" s="9">
        <v>28</v>
      </c>
      <c r="G148" s="10">
        <f t="shared" si="35"/>
        <v>6.2335958005249343E-3</v>
      </c>
      <c r="H148" s="10">
        <f t="shared" si="36"/>
        <v>1.4025245441795231E-3</v>
      </c>
      <c r="I148" s="10">
        <f t="shared" si="37"/>
        <v>1.0381543921916593E-2</v>
      </c>
      <c r="J148" s="10">
        <f t="shared" si="38"/>
        <v>2.6420079260237781E-3</v>
      </c>
      <c r="K148" s="10">
        <f t="shared" si="41"/>
        <v>1.0526315789473684</v>
      </c>
      <c r="L148" s="10">
        <f t="shared" si="42"/>
        <v>1.3333333333333333</v>
      </c>
      <c r="M148" s="10">
        <f t="shared" si="39"/>
        <v>6.5616797900262466E-3</v>
      </c>
      <c r="N148" s="20">
        <f t="shared" si="40"/>
        <v>1.8700327255726974E-3</v>
      </c>
    </row>
    <row r="149" spans="1:14" x14ac:dyDescent="0.2">
      <c r="A149" s="8"/>
      <c r="B149" s="28" t="s">
        <v>136</v>
      </c>
      <c r="C149" s="25">
        <v>84</v>
      </c>
      <c r="D149" s="9">
        <v>4</v>
      </c>
      <c r="E149" s="9">
        <v>70</v>
      </c>
      <c r="F149" s="9">
        <v>21</v>
      </c>
      <c r="G149" s="10">
        <f t="shared" si="35"/>
        <v>9.1863517060367453E-3</v>
      </c>
      <c r="H149" s="10">
        <f t="shared" si="36"/>
        <v>4.675081813931744E-4</v>
      </c>
      <c r="I149" s="10">
        <f t="shared" si="37"/>
        <v>6.2111801242236021E-3</v>
      </c>
      <c r="J149" s="10">
        <f t="shared" si="38"/>
        <v>1.9815059445178335E-3</v>
      </c>
      <c r="K149" s="10">
        <f t="shared" si="41"/>
        <v>-0.16666666666666666</v>
      </c>
      <c r="L149" s="10">
        <f t="shared" si="42"/>
        <v>4.25</v>
      </c>
      <c r="M149" s="10">
        <f t="shared" si="39"/>
        <v>-1.5310586176727908E-3</v>
      </c>
      <c r="N149" s="20">
        <f t="shared" si="40"/>
        <v>1.9869097709209914E-3</v>
      </c>
    </row>
    <row r="150" spans="1:14" x14ac:dyDescent="0.2">
      <c r="A150" s="8"/>
      <c r="B150" s="28" t="s">
        <v>137</v>
      </c>
      <c r="C150" s="25">
        <v>36</v>
      </c>
      <c r="D150" s="9">
        <v>10</v>
      </c>
      <c r="E150" s="9">
        <v>29</v>
      </c>
      <c r="F150" s="9">
        <v>6</v>
      </c>
      <c r="G150" s="10">
        <f t="shared" si="35"/>
        <v>3.937007874015748E-3</v>
      </c>
      <c r="H150" s="10">
        <f t="shared" si="36"/>
        <v>1.1687704534829358E-3</v>
      </c>
      <c r="I150" s="10">
        <f t="shared" si="37"/>
        <v>2.5732031943212067E-3</v>
      </c>
      <c r="J150" s="10">
        <f t="shared" si="38"/>
        <v>5.6614455557652389E-4</v>
      </c>
      <c r="K150" s="10">
        <f t="shared" si="41"/>
        <v>-0.19444444444444445</v>
      </c>
      <c r="L150" s="10">
        <f t="shared" si="42"/>
        <v>-0.4</v>
      </c>
      <c r="M150" s="10">
        <f t="shared" si="39"/>
        <v>-7.655293088363954E-4</v>
      </c>
      <c r="N150" s="20">
        <f t="shared" si="40"/>
        <v>-4.6750818139317435E-4</v>
      </c>
    </row>
    <row r="151" spans="1:14" x14ac:dyDescent="0.2">
      <c r="A151" s="8"/>
      <c r="B151" s="28" t="s">
        <v>138</v>
      </c>
      <c r="C151" s="25">
        <v>0</v>
      </c>
      <c r="D151" s="9">
        <v>3</v>
      </c>
      <c r="E151" s="9">
        <v>0</v>
      </c>
      <c r="F151" s="9">
        <v>1</v>
      </c>
      <c r="G151" s="10" t="str">
        <f t="shared" si="35"/>
        <v/>
      </c>
      <c r="H151" s="10">
        <f t="shared" si="36"/>
        <v>3.5063113604488078E-4</v>
      </c>
      <c r="I151" s="10" t="str">
        <f t="shared" si="37"/>
        <v/>
      </c>
      <c r="J151" s="10">
        <f t="shared" si="38"/>
        <v>9.4357425929420644E-5</v>
      </c>
      <c r="K151" s="10" t="str">
        <f t="shared" si="41"/>
        <v xml:space="preserve"> </v>
      </c>
      <c r="L151" s="10">
        <f t="shared" si="42"/>
        <v>-0.66666666666666663</v>
      </c>
      <c r="M151" s="10" t="str">
        <f t="shared" si="39"/>
        <v/>
      </c>
      <c r="N151" s="20">
        <f t="shared" si="40"/>
        <v>-2.3375409069658717E-4</v>
      </c>
    </row>
    <row r="152" spans="1:14" x14ac:dyDescent="0.2">
      <c r="A152" s="8"/>
      <c r="B152" s="28" t="s">
        <v>139</v>
      </c>
      <c r="C152" s="25">
        <v>25</v>
      </c>
      <c r="D152" s="9">
        <v>10</v>
      </c>
      <c r="E152" s="9">
        <v>4</v>
      </c>
      <c r="F152" s="9">
        <v>39</v>
      </c>
      <c r="G152" s="10">
        <f t="shared" si="35"/>
        <v>2.7340332458442693E-3</v>
      </c>
      <c r="H152" s="10">
        <f t="shared" si="36"/>
        <v>1.1687704534829358E-3</v>
      </c>
      <c r="I152" s="10">
        <f t="shared" si="37"/>
        <v>3.5492457852706301E-4</v>
      </c>
      <c r="J152" s="10">
        <f t="shared" si="38"/>
        <v>3.6799396112474052E-3</v>
      </c>
      <c r="K152" s="10">
        <f t="shared" si="41"/>
        <v>-0.84</v>
      </c>
      <c r="L152" s="10">
        <f t="shared" si="42"/>
        <v>2.9</v>
      </c>
      <c r="M152" s="10">
        <f t="shared" si="39"/>
        <v>-2.2965879265091863E-3</v>
      </c>
      <c r="N152" s="20">
        <f t="shared" si="40"/>
        <v>3.389434315100514E-3</v>
      </c>
    </row>
    <row r="153" spans="1:14" x14ac:dyDescent="0.2">
      <c r="A153" s="8"/>
      <c r="B153" s="28" t="s">
        <v>140</v>
      </c>
      <c r="C153" s="25">
        <v>14</v>
      </c>
      <c r="D153" s="9">
        <v>21</v>
      </c>
      <c r="E153" s="9">
        <v>1</v>
      </c>
      <c r="F153" s="9">
        <v>4</v>
      </c>
      <c r="G153" s="10">
        <f t="shared" si="35"/>
        <v>1.5310586176727908E-3</v>
      </c>
      <c r="H153" s="10">
        <f t="shared" si="36"/>
        <v>2.4544179523141654E-3</v>
      </c>
      <c r="I153" s="10">
        <f t="shared" si="37"/>
        <v>8.8731144631765753E-5</v>
      </c>
      <c r="J153" s="10">
        <f t="shared" si="38"/>
        <v>3.7742970371768258E-4</v>
      </c>
      <c r="K153" s="10">
        <f t="shared" si="41"/>
        <v>-0.9285714285714286</v>
      </c>
      <c r="L153" s="10">
        <f t="shared" si="42"/>
        <v>-0.80952380952380953</v>
      </c>
      <c r="M153" s="10">
        <f t="shared" si="39"/>
        <v>-1.4216972878390202E-3</v>
      </c>
      <c r="N153" s="20">
        <f t="shared" si="40"/>
        <v>-1.9869097709209909E-3</v>
      </c>
    </row>
    <row r="154" spans="1:14" ht="25.5" x14ac:dyDescent="0.2">
      <c r="A154" s="8"/>
      <c r="B154" s="28" t="s">
        <v>141</v>
      </c>
      <c r="C154" s="25">
        <v>8</v>
      </c>
      <c r="D154" s="9">
        <v>12</v>
      </c>
      <c r="E154" s="9">
        <v>10</v>
      </c>
      <c r="F154" s="9">
        <v>17</v>
      </c>
      <c r="G154" s="10">
        <f t="shared" si="35"/>
        <v>8.7489063867016625E-4</v>
      </c>
      <c r="H154" s="10">
        <f t="shared" si="36"/>
        <v>1.4025245441795231E-3</v>
      </c>
      <c r="I154" s="10">
        <f t="shared" si="37"/>
        <v>8.8731144631765753E-4</v>
      </c>
      <c r="J154" s="10">
        <f t="shared" si="38"/>
        <v>1.6040762408001509E-3</v>
      </c>
      <c r="K154" s="10">
        <f t="shared" si="41"/>
        <v>0.25</v>
      </c>
      <c r="L154" s="10">
        <f t="shared" si="42"/>
        <v>0.41666666666666669</v>
      </c>
      <c r="M154" s="10">
        <f t="shared" si="39"/>
        <v>2.1872265966754156E-4</v>
      </c>
      <c r="N154" s="20">
        <f t="shared" si="40"/>
        <v>5.8438522674146803E-4</v>
      </c>
    </row>
    <row r="155" spans="1:14" ht="25.5" x14ac:dyDescent="0.2">
      <c r="A155" s="8"/>
      <c r="B155" s="28" t="s">
        <v>142</v>
      </c>
      <c r="C155" s="25">
        <v>14</v>
      </c>
      <c r="D155" s="9">
        <v>14</v>
      </c>
      <c r="E155" s="9">
        <v>13</v>
      </c>
      <c r="F155" s="9">
        <v>16</v>
      </c>
      <c r="G155" s="10">
        <f t="shared" si="35"/>
        <v>1.5310586176727908E-3</v>
      </c>
      <c r="H155" s="10">
        <f t="shared" si="36"/>
        <v>1.6362786348761104E-3</v>
      </c>
      <c r="I155" s="10">
        <f t="shared" si="37"/>
        <v>1.1535048802129547E-3</v>
      </c>
      <c r="J155" s="10">
        <f t="shared" si="38"/>
        <v>1.5097188148707303E-3</v>
      </c>
      <c r="K155" s="10">
        <f t="shared" si="41"/>
        <v>-7.1428571428571425E-2</v>
      </c>
      <c r="L155" s="10">
        <f t="shared" si="42"/>
        <v>0.14285714285714285</v>
      </c>
      <c r="M155" s="10">
        <f t="shared" si="39"/>
        <v>-1.0936132983377077E-4</v>
      </c>
      <c r="N155" s="20">
        <f t="shared" si="40"/>
        <v>2.3375409069658717E-4</v>
      </c>
    </row>
    <row r="156" spans="1:14" ht="25.5" x14ac:dyDescent="0.2">
      <c r="A156" s="8"/>
      <c r="B156" s="28" t="s">
        <v>143</v>
      </c>
      <c r="C156" s="25">
        <v>24</v>
      </c>
      <c r="D156" s="9">
        <v>17</v>
      </c>
      <c r="E156" s="9">
        <v>58</v>
      </c>
      <c r="F156" s="9">
        <v>48</v>
      </c>
      <c r="G156" s="10">
        <f t="shared" si="35"/>
        <v>2.6246719160104987E-3</v>
      </c>
      <c r="H156" s="10">
        <f t="shared" si="36"/>
        <v>1.9869097709209909E-3</v>
      </c>
      <c r="I156" s="10">
        <f t="shared" si="37"/>
        <v>5.1464063886424135E-3</v>
      </c>
      <c r="J156" s="10">
        <f t="shared" si="38"/>
        <v>4.5291564446121911E-3</v>
      </c>
      <c r="K156" s="10">
        <f t="shared" si="41"/>
        <v>1.4166666666666667</v>
      </c>
      <c r="L156" s="10">
        <f t="shared" si="42"/>
        <v>1.8235294117647058</v>
      </c>
      <c r="M156" s="10">
        <f t="shared" si="39"/>
        <v>3.7182852143482067E-3</v>
      </c>
      <c r="N156" s="20">
        <f t="shared" si="40"/>
        <v>3.6231884057971011E-3</v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199</v>
      </c>
      <c r="F157" s="9">
        <v>162</v>
      </c>
      <c r="G157" s="10" t="str">
        <f t="shared" si="35"/>
        <v/>
      </c>
      <c r="H157" s="10" t="str">
        <f t="shared" si="36"/>
        <v/>
      </c>
      <c r="I157" s="10">
        <f t="shared" si="37"/>
        <v>1.7657497781721383E-2</v>
      </c>
      <c r="J157" s="10">
        <f t="shared" si="38"/>
        <v>1.5285903000566144E-2</v>
      </c>
      <c r="K157" s="10">
        <f t="shared" si="41"/>
        <v>1</v>
      </c>
      <c r="L157" s="10">
        <f t="shared" si="42"/>
        <v>1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1</v>
      </c>
      <c r="D158" s="9">
        <v>0</v>
      </c>
      <c r="E158" s="9">
        <v>6</v>
      </c>
      <c r="F158" s="9">
        <v>5</v>
      </c>
      <c r="G158" s="10">
        <f t="shared" si="35"/>
        <v>1.0936132983377078E-4</v>
      </c>
      <c r="H158" s="10" t="str">
        <f t="shared" si="36"/>
        <v/>
      </c>
      <c r="I158" s="10">
        <f t="shared" si="37"/>
        <v>5.3238686779059452E-4</v>
      </c>
      <c r="J158" s="10">
        <f t="shared" si="38"/>
        <v>4.7178712964710321E-4</v>
      </c>
      <c r="K158" s="10">
        <f t="shared" si="41"/>
        <v>5</v>
      </c>
      <c r="L158" s="10">
        <f t="shared" si="42"/>
        <v>1</v>
      </c>
      <c r="M158" s="10">
        <f t="shared" si="39"/>
        <v>5.4680664916885392E-4</v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1</v>
      </c>
      <c r="D159" s="9">
        <v>7</v>
      </c>
      <c r="E159" s="9">
        <v>4</v>
      </c>
      <c r="F159" s="9">
        <v>4</v>
      </c>
      <c r="G159" s="10">
        <f t="shared" si="35"/>
        <v>1.0936132983377078E-4</v>
      </c>
      <c r="H159" s="10">
        <f t="shared" si="36"/>
        <v>8.1813931743805518E-4</v>
      </c>
      <c r="I159" s="10">
        <f t="shared" si="37"/>
        <v>3.5492457852706301E-4</v>
      </c>
      <c r="J159" s="10">
        <f t="shared" si="38"/>
        <v>3.7742970371768258E-4</v>
      </c>
      <c r="K159" s="10">
        <f t="shared" si="41"/>
        <v>3</v>
      </c>
      <c r="L159" s="10">
        <f t="shared" si="42"/>
        <v>-0.42857142857142855</v>
      </c>
      <c r="M159" s="10">
        <f t="shared" si="39"/>
        <v>3.2808398950131233E-4</v>
      </c>
      <c r="N159" s="20">
        <f t="shared" si="40"/>
        <v>-3.5063113604488078E-4</v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11</v>
      </c>
      <c r="D161" s="9">
        <v>5</v>
      </c>
      <c r="E161" s="9">
        <v>11</v>
      </c>
      <c r="F161" s="9">
        <v>6</v>
      </c>
      <c r="G161" s="10">
        <f t="shared" si="35"/>
        <v>1.2029746281714785E-3</v>
      </c>
      <c r="H161" s="10">
        <f t="shared" si="36"/>
        <v>5.8438522674146792E-4</v>
      </c>
      <c r="I161" s="10">
        <f t="shared" si="37"/>
        <v>9.7604259094942328E-4</v>
      </c>
      <c r="J161" s="10">
        <f t="shared" si="38"/>
        <v>5.6614455557652389E-4</v>
      </c>
      <c r="K161" s="10">
        <f t="shared" si="41"/>
        <v>0</v>
      </c>
      <c r="L161" s="10">
        <f t="shared" si="42"/>
        <v>0.2</v>
      </c>
      <c r="M161" s="10">
        <f t="shared" si="39"/>
        <v>0</v>
      </c>
      <c r="N161" s="20">
        <f t="shared" si="40"/>
        <v>1.1687704534829359E-4</v>
      </c>
    </row>
    <row r="162" spans="1:14" x14ac:dyDescent="0.2">
      <c r="A162" s="8"/>
      <c r="B162" s="28" t="s">
        <v>149</v>
      </c>
      <c r="C162" s="25">
        <v>3</v>
      </c>
      <c r="D162" s="9">
        <v>3</v>
      </c>
      <c r="E162" s="9">
        <v>1</v>
      </c>
      <c r="F162" s="9">
        <v>1</v>
      </c>
      <c r="G162" s="10">
        <f t="shared" si="35"/>
        <v>3.2808398950131233E-4</v>
      </c>
      <c r="H162" s="10">
        <f t="shared" si="36"/>
        <v>3.5063113604488078E-4</v>
      </c>
      <c r="I162" s="10">
        <f t="shared" si="37"/>
        <v>8.8731144631765753E-5</v>
      </c>
      <c r="J162" s="10">
        <f t="shared" si="38"/>
        <v>9.4357425929420644E-5</v>
      </c>
      <c r="K162" s="10">
        <f t="shared" si="41"/>
        <v>-0.66666666666666663</v>
      </c>
      <c r="L162" s="10">
        <f t="shared" si="42"/>
        <v>-0.66666666666666663</v>
      </c>
      <c r="M162" s="10">
        <f t="shared" si="39"/>
        <v>-2.1872265966754154E-4</v>
      </c>
      <c r="N162" s="20">
        <f t="shared" si="40"/>
        <v>-2.3375409069658717E-4</v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1</v>
      </c>
      <c r="D165" s="9">
        <v>3</v>
      </c>
      <c r="E165" s="9">
        <v>2</v>
      </c>
      <c r="F165" s="9">
        <v>14</v>
      </c>
      <c r="G165" s="10">
        <f t="shared" si="35"/>
        <v>1.0936132983377078E-4</v>
      </c>
      <c r="H165" s="10">
        <f t="shared" si="36"/>
        <v>3.5063113604488078E-4</v>
      </c>
      <c r="I165" s="10">
        <f t="shared" si="37"/>
        <v>1.7746228926353151E-4</v>
      </c>
      <c r="J165" s="10">
        <f t="shared" si="38"/>
        <v>1.321003963011889E-3</v>
      </c>
      <c r="K165" s="10">
        <f t="shared" si="41"/>
        <v>1</v>
      </c>
      <c r="L165" s="10">
        <f t="shared" si="42"/>
        <v>3.6666666666666665</v>
      </c>
      <c r="M165" s="10">
        <f t="shared" si="39"/>
        <v>1.0936132983377078E-4</v>
      </c>
      <c r="N165" s="20">
        <f t="shared" si="40"/>
        <v>1.2856474988312294E-3</v>
      </c>
    </row>
    <row r="166" spans="1:14" x14ac:dyDescent="0.2">
      <c r="A166" s="8"/>
      <c r="B166" s="28" t="s">
        <v>153</v>
      </c>
      <c r="C166" s="25">
        <v>53</v>
      </c>
      <c r="D166" s="9">
        <v>50</v>
      </c>
      <c r="E166" s="9">
        <v>55</v>
      </c>
      <c r="F166" s="9">
        <v>15</v>
      </c>
      <c r="G166" s="10">
        <f t="shared" si="35"/>
        <v>5.7961504811898509E-3</v>
      </c>
      <c r="H166" s="10">
        <f t="shared" si="36"/>
        <v>5.8438522674146799E-3</v>
      </c>
      <c r="I166" s="10">
        <f t="shared" si="37"/>
        <v>4.8802129547471165E-3</v>
      </c>
      <c r="J166" s="10">
        <f t="shared" si="38"/>
        <v>1.4153613889413097E-3</v>
      </c>
      <c r="K166" s="10">
        <f t="shared" si="41"/>
        <v>3.7735849056603772E-2</v>
      </c>
      <c r="L166" s="10">
        <f t="shared" si="42"/>
        <v>-0.7</v>
      </c>
      <c r="M166" s="10">
        <f t="shared" si="39"/>
        <v>2.1872265966754154E-4</v>
      </c>
      <c r="N166" s="20">
        <f t="shared" si="40"/>
        <v>-4.090696587190276E-3</v>
      </c>
    </row>
    <row r="167" spans="1:14" x14ac:dyDescent="0.2">
      <c r="A167" s="8"/>
      <c r="B167" s="28" t="s">
        <v>154</v>
      </c>
      <c r="C167" s="25">
        <v>6</v>
      </c>
      <c r="D167" s="9">
        <v>3</v>
      </c>
      <c r="E167" s="9">
        <v>84</v>
      </c>
      <c r="F167" s="9">
        <v>166</v>
      </c>
      <c r="G167" s="10">
        <f t="shared" si="35"/>
        <v>6.5616797900262466E-4</v>
      </c>
      <c r="H167" s="10">
        <f t="shared" si="36"/>
        <v>3.5063113604488078E-4</v>
      </c>
      <c r="I167" s="10">
        <f t="shared" si="37"/>
        <v>7.4534161490683228E-3</v>
      </c>
      <c r="J167" s="10">
        <f t="shared" si="38"/>
        <v>1.5663332704283828E-2</v>
      </c>
      <c r="K167" s="10">
        <f t="shared" si="41"/>
        <v>13</v>
      </c>
      <c r="L167" s="10">
        <f t="shared" si="42"/>
        <v>54.333333333333336</v>
      </c>
      <c r="M167" s="10">
        <f t="shared" si="39"/>
        <v>8.5301837270341206E-3</v>
      </c>
      <c r="N167" s="20">
        <f t="shared" si="40"/>
        <v>1.9050958391771858E-2</v>
      </c>
    </row>
    <row r="168" spans="1:14" ht="25.5" x14ac:dyDescent="0.2">
      <c r="A168" s="8"/>
      <c r="B168" s="28" t="s">
        <v>155</v>
      </c>
      <c r="C168" s="25">
        <v>17</v>
      </c>
      <c r="D168" s="9">
        <v>9</v>
      </c>
      <c r="E168" s="9">
        <v>11</v>
      </c>
      <c r="F168" s="9">
        <v>11</v>
      </c>
      <c r="G168" s="10">
        <f t="shared" si="35"/>
        <v>1.8591426071741031E-3</v>
      </c>
      <c r="H168" s="10">
        <f t="shared" si="36"/>
        <v>1.0518934081346423E-3</v>
      </c>
      <c r="I168" s="10">
        <f t="shared" si="37"/>
        <v>9.7604259094942328E-4</v>
      </c>
      <c r="J168" s="10">
        <f t="shared" si="38"/>
        <v>1.0379316852236272E-3</v>
      </c>
      <c r="K168" s="10">
        <f t="shared" si="41"/>
        <v>-0.35294117647058826</v>
      </c>
      <c r="L168" s="10">
        <f t="shared" si="42"/>
        <v>0.22222222222222221</v>
      </c>
      <c r="M168" s="10">
        <f t="shared" si="39"/>
        <v>-6.5616797900262466E-4</v>
      </c>
      <c r="N168" s="20">
        <f t="shared" si="40"/>
        <v>2.3375409069658717E-4</v>
      </c>
    </row>
    <row r="169" spans="1:14" x14ac:dyDescent="0.2">
      <c r="A169" s="8"/>
      <c r="B169" s="28" t="s">
        <v>156</v>
      </c>
      <c r="C169" s="25">
        <v>36</v>
      </c>
      <c r="D169" s="9">
        <v>27</v>
      </c>
      <c r="E169" s="9">
        <v>1</v>
      </c>
      <c r="F169" s="9">
        <v>7</v>
      </c>
      <c r="G169" s="10">
        <f t="shared" si="35"/>
        <v>3.937007874015748E-3</v>
      </c>
      <c r="H169" s="10">
        <f t="shared" si="36"/>
        <v>3.155680224403927E-3</v>
      </c>
      <c r="I169" s="10">
        <f t="shared" si="37"/>
        <v>8.8731144631765753E-5</v>
      </c>
      <c r="J169" s="10">
        <f t="shared" si="38"/>
        <v>6.6050198150594452E-4</v>
      </c>
      <c r="K169" s="10">
        <f t="shared" si="41"/>
        <v>-0.97222222222222221</v>
      </c>
      <c r="L169" s="10">
        <f t="shared" si="42"/>
        <v>-0.7407407407407407</v>
      </c>
      <c r="M169" s="10">
        <f t="shared" si="39"/>
        <v>-3.8276465441819773E-3</v>
      </c>
      <c r="N169" s="20">
        <f t="shared" si="40"/>
        <v>-2.3375409069658717E-3</v>
      </c>
    </row>
    <row r="170" spans="1:14" ht="25.5" x14ac:dyDescent="0.2">
      <c r="A170" s="8"/>
      <c r="B170" s="28" t="s">
        <v>157</v>
      </c>
      <c r="C170" s="25">
        <v>23</v>
      </c>
      <c r="D170" s="9">
        <v>48</v>
      </c>
      <c r="E170" s="9">
        <v>7</v>
      </c>
      <c r="F170" s="9">
        <v>15</v>
      </c>
      <c r="G170" s="10">
        <f t="shared" si="35"/>
        <v>2.515310586176728E-3</v>
      </c>
      <c r="H170" s="10">
        <f t="shared" si="36"/>
        <v>5.6100981767180924E-3</v>
      </c>
      <c r="I170" s="10">
        <f t="shared" si="37"/>
        <v>6.2111801242236027E-4</v>
      </c>
      <c r="J170" s="10">
        <f t="shared" si="38"/>
        <v>1.4153613889413097E-3</v>
      </c>
      <c r="K170" s="10">
        <f t="shared" si="41"/>
        <v>-0.69565217391304346</v>
      </c>
      <c r="L170" s="10">
        <f t="shared" si="42"/>
        <v>-0.6875</v>
      </c>
      <c r="M170" s="10">
        <f t="shared" si="39"/>
        <v>-1.7497812773403325E-3</v>
      </c>
      <c r="N170" s="20">
        <f t="shared" si="40"/>
        <v>-3.8569424964936885E-3</v>
      </c>
    </row>
    <row r="171" spans="1:14" x14ac:dyDescent="0.2">
      <c r="A171" s="8"/>
      <c r="B171" s="28" t="s">
        <v>158</v>
      </c>
      <c r="C171" s="25">
        <v>4</v>
      </c>
      <c r="D171" s="9">
        <v>30</v>
      </c>
      <c r="E171" s="9">
        <v>0</v>
      </c>
      <c r="F171" s="9">
        <v>1</v>
      </c>
      <c r="G171" s="10">
        <f t="shared" si="35"/>
        <v>4.3744531933508313E-4</v>
      </c>
      <c r="H171" s="10">
        <f t="shared" si="36"/>
        <v>3.5063113604488078E-3</v>
      </c>
      <c r="I171" s="10" t="str">
        <f t="shared" si="37"/>
        <v/>
      </c>
      <c r="J171" s="10">
        <f t="shared" si="38"/>
        <v>9.4357425929420644E-5</v>
      </c>
      <c r="K171" s="10">
        <f t="shared" si="41"/>
        <v>-1</v>
      </c>
      <c r="L171" s="10">
        <f t="shared" si="42"/>
        <v>-0.96666666666666667</v>
      </c>
      <c r="M171" s="10">
        <f t="shared" si="39"/>
        <v>-4.3744531933508313E-4</v>
      </c>
      <c r="N171" s="20">
        <f t="shared" si="40"/>
        <v>-3.389434315100514E-3</v>
      </c>
    </row>
    <row r="172" spans="1:14" x14ac:dyDescent="0.2">
      <c r="A172" s="8"/>
      <c r="B172" s="28" t="s">
        <v>159</v>
      </c>
      <c r="C172" s="25">
        <v>9</v>
      </c>
      <c r="D172" s="9">
        <v>11</v>
      </c>
      <c r="E172" s="9">
        <v>7</v>
      </c>
      <c r="F172" s="9">
        <v>4</v>
      </c>
      <c r="G172" s="10">
        <f t="shared" si="35"/>
        <v>9.8425196850393699E-4</v>
      </c>
      <c r="H172" s="10">
        <f t="shared" si="36"/>
        <v>1.2856474988312296E-3</v>
      </c>
      <c r="I172" s="10">
        <f t="shared" si="37"/>
        <v>6.2111801242236027E-4</v>
      </c>
      <c r="J172" s="10">
        <f t="shared" si="38"/>
        <v>3.7742970371768258E-4</v>
      </c>
      <c r="K172" s="10">
        <f t="shared" si="41"/>
        <v>-0.22222222222222221</v>
      </c>
      <c r="L172" s="10">
        <f t="shared" si="42"/>
        <v>-0.63636363636363635</v>
      </c>
      <c r="M172" s="10">
        <f t="shared" si="39"/>
        <v>-2.1872265966754154E-4</v>
      </c>
      <c r="N172" s="20">
        <f t="shared" si="40"/>
        <v>-8.1813931743805518E-4</v>
      </c>
    </row>
    <row r="173" spans="1:14" x14ac:dyDescent="0.2">
      <c r="A173" s="8"/>
      <c r="B173" s="28" t="s">
        <v>160</v>
      </c>
      <c r="C173" s="25">
        <v>3</v>
      </c>
      <c r="D173" s="9">
        <v>1</v>
      </c>
      <c r="E173" s="9">
        <v>0</v>
      </c>
      <c r="F173" s="9">
        <v>0</v>
      </c>
      <c r="G173" s="10">
        <f t="shared" si="35"/>
        <v>3.2808398950131233E-4</v>
      </c>
      <c r="H173" s="10">
        <f t="shared" si="36"/>
        <v>1.168770453482936E-4</v>
      </c>
      <c r="I173" s="10" t="str">
        <f t="shared" si="37"/>
        <v/>
      </c>
      <c r="J173" s="10" t="str">
        <f t="shared" si="38"/>
        <v/>
      </c>
      <c r="K173" s="10">
        <f t="shared" si="41"/>
        <v>-1</v>
      </c>
      <c r="L173" s="10">
        <f t="shared" si="42"/>
        <v>-1</v>
      </c>
      <c r="M173" s="10">
        <f t="shared" si="39"/>
        <v>-3.2808398950131233E-4</v>
      </c>
      <c r="N173" s="20">
        <f t="shared" si="40"/>
        <v>-1.168770453482936E-4</v>
      </c>
    </row>
    <row r="174" spans="1:14" x14ac:dyDescent="0.2">
      <c r="A174" s="8"/>
      <c r="B174" s="28" t="s">
        <v>161</v>
      </c>
      <c r="C174" s="25">
        <v>10</v>
      </c>
      <c r="D174" s="9">
        <v>19</v>
      </c>
      <c r="E174" s="9">
        <v>5</v>
      </c>
      <c r="F174" s="9">
        <v>8</v>
      </c>
      <c r="G174" s="10">
        <f t="shared" si="35"/>
        <v>1.0936132983377078E-3</v>
      </c>
      <c r="H174" s="10">
        <f t="shared" si="36"/>
        <v>2.2206638616175784E-3</v>
      </c>
      <c r="I174" s="10">
        <f t="shared" si="37"/>
        <v>4.4365572315882877E-4</v>
      </c>
      <c r="J174" s="10">
        <f t="shared" si="38"/>
        <v>7.5485940743536515E-4</v>
      </c>
      <c r="K174" s="10">
        <f t="shared" si="41"/>
        <v>-0.5</v>
      </c>
      <c r="L174" s="10">
        <f t="shared" si="42"/>
        <v>-0.57894736842105265</v>
      </c>
      <c r="M174" s="10">
        <f t="shared" si="39"/>
        <v>-5.4680664916885392E-4</v>
      </c>
      <c r="N174" s="20">
        <f t="shared" si="40"/>
        <v>-1.2856474988312296E-3</v>
      </c>
    </row>
    <row r="175" spans="1:14" x14ac:dyDescent="0.2">
      <c r="A175" s="8"/>
      <c r="B175" s="28" t="s">
        <v>162</v>
      </c>
      <c r="C175" s="25">
        <v>0</v>
      </c>
      <c r="D175" s="9">
        <v>2</v>
      </c>
      <c r="E175" s="9">
        <v>2</v>
      </c>
      <c r="F175" s="9">
        <v>7</v>
      </c>
      <c r="G175" s="10" t="str">
        <f t="shared" si="35"/>
        <v/>
      </c>
      <c r="H175" s="10">
        <f t="shared" si="36"/>
        <v>2.337540906965872E-4</v>
      </c>
      <c r="I175" s="10">
        <f t="shared" si="37"/>
        <v>1.7746228926353151E-4</v>
      </c>
      <c r="J175" s="10">
        <f t="shared" si="38"/>
        <v>6.6050198150594452E-4</v>
      </c>
      <c r="K175" s="10">
        <f t="shared" si="41"/>
        <v>1</v>
      </c>
      <c r="L175" s="10">
        <f t="shared" si="42"/>
        <v>2.5</v>
      </c>
      <c r="M175" s="10" t="str">
        <f t="shared" si="39"/>
        <v/>
      </c>
      <c r="N175" s="20">
        <f t="shared" si="40"/>
        <v>5.8438522674146803E-4</v>
      </c>
    </row>
    <row r="176" spans="1:14" x14ac:dyDescent="0.2">
      <c r="A176" s="8"/>
      <c r="B176" s="28" t="s">
        <v>163</v>
      </c>
      <c r="C176" s="25">
        <v>0</v>
      </c>
      <c r="D176" s="9">
        <v>1</v>
      </c>
      <c r="E176" s="9">
        <v>0</v>
      </c>
      <c r="F176" s="9">
        <v>0</v>
      </c>
      <c r="G176" s="10" t="str">
        <f t="shared" si="35"/>
        <v/>
      </c>
      <c r="H176" s="10">
        <f t="shared" si="36"/>
        <v>1.168770453482936E-4</v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>
        <f t="shared" si="42"/>
        <v>-1</v>
      </c>
      <c r="M176" s="10" t="str">
        <f t="shared" si="39"/>
        <v/>
      </c>
      <c r="N176" s="20">
        <f t="shared" si="40"/>
        <v>-1.168770453482936E-4</v>
      </c>
    </row>
    <row r="177" spans="1:14" x14ac:dyDescent="0.2">
      <c r="A177" s="8"/>
      <c r="B177" s="28" t="s">
        <v>164</v>
      </c>
      <c r="C177" s="25">
        <v>84</v>
      </c>
      <c r="D177" s="9">
        <v>122</v>
      </c>
      <c r="E177" s="9">
        <v>58</v>
      </c>
      <c r="F177" s="9">
        <v>88</v>
      </c>
      <c r="G177" s="10">
        <f t="shared" si="35"/>
        <v>9.1863517060367453E-3</v>
      </c>
      <c r="H177" s="10">
        <f t="shared" si="36"/>
        <v>1.4258999532491819E-2</v>
      </c>
      <c r="I177" s="10">
        <f t="shared" si="37"/>
        <v>5.1464063886424135E-3</v>
      </c>
      <c r="J177" s="10">
        <f t="shared" si="38"/>
        <v>8.3034534817890172E-3</v>
      </c>
      <c r="K177" s="10">
        <f t="shared" si="41"/>
        <v>-0.30952380952380953</v>
      </c>
      <c r="L177" s="10">
        <f t="shared" si="42"/>
        <v>-0.27868852459016391</v>
      </c>
      <c r="M177" s="10">
        <f t="shared" si="39"/>
        <v>-2.8433945756780404E-3</v>
      </c>
      <c r="N177" s="20">
        <f t="shared" si="40"/>
        <v>-3.9738195418419818E-3</v>
      </c>
    </row>
    <row r="178" spans="1:14" ht="25.5" x14ac:dyDescent="0.2">
      <c r="A178" s="8"/>
      <c r="B178" s="28" t="s">
        <v>165</v>
      </c>
      <c r="C178" s="25">
        <v>0</v>
      </c>
      <c r="D178" s="9">
        <v>2</v>
      </c>
      <c r="E178" s="9">
        <v>2</v>
      </c>
      <c r="F178" s="9">
        <v>2</v>
      </c>
      <c r="G178" s="10" t="str">
        <f t="shared" si="35"/>
        <v/>
      </c>
      <c r="H178" s="10">
        <f t="shared" si="36"/>
        <v>2.337540906965872E-4</v>
      </c>
      <c r="I178" s="10">
        <f t="shared" si="37"/>
        <v>1.7746228926353151E-4</v>
      </c>
      <c r="J178" s="10">
        <f t="shared" si="38"/>
        <v>1.8871485185884129E-4</v>
      </c>
      <c r="K178" s="10">
        <f t="shared" si="41"/>
        <v>1</v>
      </c>
      <c r="L178" s="10">
        <f t="shared" si="42"/>
        <v>0</v>
      </c>
      <c r="M178" s="10" t="str">
        <f t="shared" si="39"/>
        <v/>
      </c>
      <c r="N178" s="20">
        <f t="shared" si="40"/>
        <v>0</v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1</v>
      </c>
      <c r="F179" s="9">
        <v>2</v>
      </c>
      <c r="G179" s="10" t="str">
        <f t="shared" si="35"/>
        <v/>
      </c>
      <c r="H179" s="10" t="str">
        <f t="shared" si="36"/>
        <v/>
      </c>
      <c r="I179" s="10">
        <f t="shared" si="37"/>
        <v>8.8731144631765753E-5</v>
      </c>
      <c r="J179" s="10">
        <f t="shared" si="38"/>
        <v>1.8871485185884129E-4</v>
      </c>
      <c r="K179" s="10">
        <f t="shared" si="41"/>
        <v>1</v>
      </c>
      <c r="L179" s="10">
        <f t="shared" si="42"/>
        <v>1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1</v>
      </c>
      <c r="F180" s="21">
        <v>0</v>
      </c>
      <c r="G180" s="22" t="str">
        <f t="shared" si="35"/>
        <v/>
      </c>
      <c r="H180" s="22" t="str">
        <f t="shared" si="36"/>
        <v/>
      </c>
      <c r="I180" s="22">
        <f t="shared" si="37"/>
        <v>8.8731144631765753E-5</v>
      </c>
      <c r="J180" s="22" t="str">
        <f t="shared" si="38"/>
        <v/>
      </c>
      <c r="K180" s="22">
        <f t="shared" si="41"/>
        <v>1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8695</v>
      </c>
      <c r="D188" s="14">
        <f>SUM(D189:D363)</f>
        <v>8281</v>
      </c>
      <c r="E188" s="14">
        <f>SUM(E189:E363)</f>
        <v>8503</v>
      </c>
      <c r="F188" s="14">
        <f>SUM(F189:F363)</f>
        <v>9295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-2.2081656124209315E-2</v>
      </c>
      <c r="L188" s="15">
        <f>+IF(AND(D188=0,F188=0),"",IF(D188=0,1,IF(F188=0,-1,(F188-D188)/D188)))</f>
        <v>0.12244897959183673</v>
      </c>
      <c r="M188" s="15">
        <f t="shared" ref="M188:M219" si="47">+IF(OR(AND(G188=""),(K188="")),"",G188*K188)</f>
        <v>-2.2081656124209315E-2</v>
      </c>
      <c r="N188" s="16">
        <f t="shared" ref="N188:N219" si="48">+IF(OR(AND(H188=""),(L188="")),"",H188*L188)</f>
        <v>0.12244897959183673</v>
      </c>
    </row>
    <row r="189" spans="1:14" ht="27" customHeight="1" x14ac:dyDescent="0.2">
      <c r="A189" s="8"/>
      <c r="B189" s="27" t="s">
        <v>168</v>
      </c>
      <c r="C189" s="24">
        <v>335</v>
      </c>
      <c r="D189" s="17">
        <v>261</v>
      </c>
      <c r="E189" s="17">
        <v>499</v>
      </c>
      <c r="F189" s="17">
        <v>415</v>
      </c>
      <c r="G189" s="18">
        <f t="shared" si="43"/>
        <v>3.8527889591719378E-2</v>
      </c>
      <c r="H189" s="18">
        <f t="shared" si="44"/>
        <v>3.1517932616833715E-2</v>
      </c>
      <c r="I189" s="18">
        <f t="shared" si="45"/>
        <v>5.8685169940021167E-2</v>
      </c>
      <c r="J189" s="18">
        <f t="shared" si="46"/>
        <v>4.4647660032275417E-2</v>
      </c>
      <c r="K189" s="18">
        <f t="shared" ref="K189:K220" si="49">+IF(AND(C189=0,E189=0)," ",IF(C189=0,1,IF(E189=0,-1,(E189-C189)/C189)))</f>
        <v>0.48955223880597015</v>
      </c>
      <c r="L189" s="18">
        <f t="shared" ref="L189:L220" si="50">+IF(AND(D189=0,F189=0)," ",IF(D189=0,1,IF(F189=0,-1,(F189-D189)/D189)))</f>
        <v>0.59003831417624519</v>
      </c>
      <c r="M189" s="18">
        <f t="shared" si="47"/>
        <v>1.8861414606095455E-2</v>
      </c>
      <c r="N189" s="19">
        <f t="shared" si="48"/>
        <v>1.8596787827557058E-2</v>
      </c>
    </row>
    <row r="190" spans="1:14" x14ac:dyDescent="0.2">
      <c r="A190" s="8"/>
      <c r="B190" s="28" t="s">
        <v>169</v>
      </c>
      <c r="C190" s="25">
        <v>13</v>
      </c>
      <c r="D190" s="9">
        <v>11</v>
      </c>
      <c r="E190" s="9">
        <v>11</v>
      </c>
      <c r="F190" s="9">
        <v>8</v>
      </c>
      <c r="G190" s="10">
        <f t="shared" si="43"/>
        <v>1.4951121334100057E-3</v>
      </c>
      <c r="H190" s="10">
        <f t="shared" si="44"/>
        <v>1.3283419876826471E-3</v>
      </c>
      <c r="I190" s="10">
        <f t="shared" si="45"/>
        <v>1.29366106080207E-3</v>
      </c>
      <c r="J190" s="10">
        <f t="shared" si="46"/>
        <v>8.6067778375470687E-4</v>
      </c>
      <c r="K190" s="10">
        <f t="shared" si="49"/>
        <v>-0.15384615384615385</v>
      </c>
      <c r="L190" s="10">
        <f t="shared" si="50"/>
        <v>-0.27272727272727271</v>
      </c>
      <c r="M190" s="10">
        <f t="shared" si="47"/>
        <v>-2.3001725129384706E-4</v>
      </c>
      <c r="N190" s="20">
        <f t="shared" si="48"/>
        <v>-3.6227508754981279E-4</v>
      </c>
    </row>
    <row r="191" spans="1:14" ht="38.25" x14ac:dyDescent="0.2">
      <c r="A191" s="8"/>
      <c r="B191" s="28" t="s">
        <v>170</v>
      </c>
      <c r="C191" s="25">
        <v>232</v>
      </c>
      <c r="D191" s="9">
        <v>216</v>
      </c>
      <c r="E191" s="9">
        <v>52</v>
      </c>
      <c r="F191" s="9">
        <v>82</v>
      </c>
      <c r="G191" s="10">
        <f t="shared" si="43"/>
        <v>2.6682001150086256E-2</v>
      </c>
      <c r="H191" s="10">
        <f t="shared" si="44"/>
        <v>2.6083806303586525E-2</v>
      </c>
      <c r="I191" s="10">
        <f t="shared" si="45"/>
        <v>6.1154886510643306E-3</v>
      </c>
      <c r="J191" s="10">
        <f t="shared" si="46"/>
        <v>8.8219472834857454E-3</v>
      </c>
      <c r="K191" s="10">
        <f t="shared" si="49"/>
        <v>-0.77586206896551724</v>
      </c>
      <c r="L191" s="10">
        <f t="shared" si="50"/>
        <v>-0.62037037037037035</v>
      </c>
      <c r="M191" s="10">
        <f t="shared" si="47"/>
        <v>-2.0701552616446232E-2</v>
      </c>
      <c r="N191" s="20">
        <f t="shared" si="48"/>
        <v>-1.6181620577224973E-2</v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224</v>
      </c>
      <c r="D193" s="9">
        <v>271</v>
      </c>
      <c r="E193" s="9">
        <v>107</v>
      </c>
      <c r="F193" s="9">
        <v>177</v>
      </c>
      <c r="G193" s="10">
        <f t="shared" si="43"/>
        <v>2.5761932144910869E-2</v>
      </c>
      <c r="H193" s="10">
        <f t="shared" si="44"/>
        <v>3.2725516241999757E-2</v>
      </c>
      <c r="I193" s="10">
        <f t="shared" si="45"/>
        <v>1.258379395507468E-2</v>
      </c>
      <c r="J193" s="10">
        <f t="shared" si="46"/>
        <v>1.9042495965572889E-2</v>
      </c>
      <c r="K193" s="10">
        <f t="shared" si="49"/>
        <v>-0.5223214285714286</v>
      </c>
      <c r="L193" s="10">
        <f t="shared" si="50"/>
        <v>-0.34686346863468637</v>
      </c>
      <c r="M193" s="10">
        <f t="shared" si="47"/>
        <v>-1.3456009200690053E-2</v>
      </c>
      <c r="N193" s="20">
        <f t="shared" si="48"/>
        <v>-1.1351286076560801E-2</v>
      </c>
    </row>
    <row r="194" spans="1:14" ht="25.5" x14ac:dyDescent="0.2">
      <c r="A194" s="8"/>
      <c r="B194" s="28" t="s">
        <v>173</v>
      </c>
      <c r="C194" s="25">
        <v>1</v>
      </c>
      <c r="D194" s="9">
        <v>4</v>
      </c>
      <c r="E194" s="9">
        <v>1</v>
      </c>
      <c r="F194" s="9">
        <v>0</v>
      </c>
      <c r="G194" s="10">
        <f t="shared" si="43"/>
        <v>1.1500862564692352E-4</v>
      </c>
      <c r="H194" s="10">
        <f t="shared" si="44"/>
        <v>4.8303345006641709E-4</v>
      </c>
      <c r="I194" s="10">
        <f t="shared" si="45"/>
        <v>1.1760555098200635E-4</v>
      </c>
      <c r="J194" s="10" t="str">
        <f t="shared" si="46"/>
        <v/>
      </c>
      <c r="K194" s="10">
        <f t="shared" si="49"/>
        <v>0</v>
      </c>
      <c r="L194" s="10">
        <f t="shared" si="50"/>
        <v>-1</v>
      </c>
      <c r="M194" s="10">
        <f t="shared" si="47"/>
        <v>0</v>
      </c>
      <c r="N194" s="20">
        <f t="shared" si="48"/>
        <v>-4.8303345006641709E-4</v>
      </c>
    </row>
    <row r="195" spans="1:14" x14ac:dyDescent="0.2">
      <c r="A195" s="8"/>
      <c r="B195" s="28" t="s">
        <v>174</v>
      </c>
      <c r="C195" s="25">
        <v>1466</v>
      </c>
      <c r="D195" s="9">
        <v>831</v>
      </c>
      <c r="E195" s="9">
        <v>1902</v>
      </c>
      <c r="F195" s="9">
        <v>1187</v>
      </c>
      <c r="G195" s="10">
        <f t="shared" si="43"/>
        <v>0.16860264519838988</v>
      </c>
      <c r="H195" s="10">
        <f t="shared" si="44"/>
        <v>0.10035019925129815</v>
      </c>
      <c r="I195" s="10">
        <f t="shared" si="45"/>
        <v>0.22368575796777607</v>
      </c>
      <c r="J195" s="10">
        <f t="shared" si="46"/>
        <v>0.12770306616460464</v>
      </c>
      <c r="K195" s="10">
        <f t="shared" si="49"/>
        <v>0.29740791268758526</v>
      </c>
      <c r="L195" s="10">
        <f t="shared" si="50"/>
        <v>0.42839951865222625</v>
      </c>
      <c r="M195" s="10">
        <f t="shared" si="47"/>
        <v>5.0143760782058656E-2</v>
      </c>
      <c r="N195" s="20">
        <f t="shared" si="48"/>
        <v>4.2989977055911122E-2</v>
      </c>
    </row>
    <row r="196" spans="1:14" x14ac:dyDescent="0.2">
      <c r="A196" s="8"/>
      <c r="B196" s="28" t="s">
        <v>175</v>
      </c>
      <c r="C196" s="25">
        <v>2</v>
      </c>
      <c r="D196" s="9">
        <v>9</v>
      </c>
      <c r="E196" s="9">
        <v>11</v>
      </c>
      <c r="F196" s="9">
        <v>7</v>
      </c>
      <c r="G196" s="10">
        <f t="shared" si="43"/>
        <v>2.3001725129384704E-4</v>
      </c>
      <c r="H196" s="10">
        <f t="shared" si="44"/>
        <v>1.0868252626494385E-3</v>
      </c>
      <c r="I196" s="10">
        <f t="shared" si="45"/>
        <v>1.29366106080207E-3</v>
      </c>
      <c r="J196" s="10">
        <f t="shared" si="46"/>
        <v>7.5309306078536853E-4</v>
      </c>
      <c r="K196" s="10">
        <f t="shared" si="49"/>
        <v>4.5</v>
      </c>
      <c r="L196" s="10">
        <f t="shared" si="50"/>
        <v>-0.22222222222222221</v>
      </c>
      <c r="M196" s="10">
        <f t="shared" si="47"/>
        <v>1.0350776308223116E-3</v>
      </c>
      <c r="N196" s="20">
        <f t="shared" si="48"/>
        <v>-2.4151672503320854E-4</v>
      </c>
    </row>
    <row r="197" spans="1:14" x14ac:dyDescent="0.2">
      <c r="A197" s="8"/>
      <c r="B197" s="28" t="s">
        <v>176</v>
      </c>
      <c r="C197" s="25">
        <v>185</v>
      </c>
      <c r="D197" s="9">
        <v>39</v>
      </c>
      <c r="E197" s="9">
        <v>145</v>
      </c>
      <c r="F197" s="9">
        <v>61</v>
      </c>
      <c r="G197" s="10">
        <f t="shared" si="43"/>
        <v>2.1276595744680851E-2</v>
      </c>
      <c r="H197" s="10">
        <f t="shared" si="44"/>
        <v>4.7095761381475663E-3</v>
      </c>
      <c r="I197" s="10">
        <f t="shared" si="45"/>
        <v>1.7052804892390919E-2</v>
      </c>
      <c r="J197" s="10">
        <f t="shared" si="46"/>
        <v>6.5626681011296392E-3</v>
      </c>
      <c r="K197" s="10">
        <f t="shared" si="49"/>
        <v>-0.21621621621621623</v>
      </c>
      <c r="L197" s="10">
        <f t="shared" si="50"/>
        <v>0.5641025641025641</v>
      </c>
      <c r="M197" s="10">
        <f t="shared" si="47"/>
        <v>-4.6003450258769408E-3</v>
      </c>
      <c r="N197" s="20">
        <f t="shared" si="48"/>
        <v>2.6566839753652937E-3</v>
      </c>
    </row>
    <row r="198" spans="1:14" x14ac:dyDescent="0.2">
      <c r="A198" s="8"/>
      <c r="B198" s="28" t="s">
        <v>177</v>
      </c>
      <c r="C198" s="25">
        <v>43</v>
      </c>
      <c r="D198" s="9">
        <v>20</v>
      </c>
      <c r="E198" s="9">
        <v>31</v>
      </c>
      <c r="F198" s="9">
        <v>44</v>
      </c>
      <c r="G198" s="10">
        <f t="shared" si="43"/>
        <v>4.9453709028177114E-3</v>
      </c>
      <c r="H198" s="10">
        <f t="shared" si="44"/>
        <v>2.4151672503320855E-3</v>
      </c>
      <c r="I198" s="10">
        <f t="shared" si="45"/>
        <v>3.645772080442197E-3</v>
      </c>
      <c r="J198" s="10">
        <f t="shared" si="46"/>
        <v>4.7337278106508876E-3</v>
      </c>
      <c r="K198" s="10">
        <f t="shared" si="49"/>
        <v>-0.27906976744186046</v>
      </c>
      <c r="L198" s="10">
        <f t="shared" si="50"/>
        <v>1.2</v>
      </c>
      <c r="M198" s="10">
        <f t="shared" si="47"/>
        <v>-1.3801035077630822E-3</v>
      </c>
      <c r="N198" s="20">
        <f t="shared" si="48"/>
        <v>2.8982007003985027E-3</v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3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>
        <f t="shared" si="46"/>
        <v>3.2275416890801504E-4</v>
      </c>
      <c r="K199" s="10" t="str">
        <f t="shared" si="49"/>
        <v xml:space="preserve"> </v>
      </c>
      <c r="L199" s="10">
        <f t="shared" si="50"/>
        <v>1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6</v>
      </c>
      <c r="D200" s="9">
        <v>6</v>
      </c>
      <c r="E200" s="9">
        <v>6</v>
      </c>
      <c r="F200" s="9">
        <v>2</v>
      </c>
      <c r="G200" s="10">
        <f t="shared" si="43"/>
        <v>6.9005175388154108E-4</v>
      </c>
      <c r="H200" s="10">
        <f t="shared" si="44"/>
        <v>7.2455017509962568E-4</v>
      </c>
      <c r="I200" s="10">
        <f t="shared" si="45"/>
        <v>7.0563330589203815E-4</v>
      </c>
      <c r="J200" s="10">
        <f t="shared" si="46"/>
        <v>2.1516944593867672E-4</v>
      </c>
      <c r="K200" s="10">
        <f t="shared" si="49"/>
        <v>0</v>
      </c>
      <c r="L200" s="10">
        <f t="shared" si="50"/>
        <v>-0.66666666666666663</v>
      </c>
      <c r="M200" s="10">
        <f t="shared" si="47"/>
        <v>0</v>
      </c>
      <c r="N200" s="20">
        <f t="shared" si="48"/>
        <v>-4.8303345006641709E-4</v>
      </c>
    </row>
    <row r="201" spans="1:14" x14ac:dyDescent="0.2">
      <c r="A201" s="8"/>
      <c r="B201" s="28" t="s">
        <v>180</v>
      </c>
      <c r="C201" s="25">
        <v>29</v>
      </c>
      <c r="D201" s="9">
        <v>16</v>
      </c>
      <c r="E201" s="9">
        <v>19</v>
      </c>
      <c r="F201" s="9">
        <v>5</v>
      </c>
      <c r="G201" s="10">
        <f t="shared" si="43"/>
        <v>3.335250143760782E-3</v>
      </c>
      <c r="H201" s="10">
        <f t="shared" si="44"/>
        <v>1.9321338002656683E-3</v>
      </c>
      <c r="I201" s="10">
        <f t="shared" si="45"/>
        <v>2.2345054686581205E-3</v>
      </c>
      <c r="J201" s="10">
        <f t="shared" si="46"/>
        <v>5.3792361484669173E-4</v>
      </c>
      <c r="K201" s="10">
        <f t="shared" si="49"/>
        <v>-0.34482758620689657</v>
      </c>
      <c r="L201" s="10">
        <f t="shared" si="50"/>
        <v>-0.6875</v>
      </c>
      <c r="M201" s="10">
        <f t="shared" si="47"/>
        <v>-1.1500862564692352E-3</v>
      </c>
      <c r="N201" s="20">
        <f t="shared" si="48"/>
        <v>-1.3283419876826471E-3</v>
      </c>
    </row>
    <row r="202" spans="1:14" x14ac:dyDescent="0.2">
      <c r="A202" s="8"/>
      <c r="B202" s="28" t="s">
        <v>181</v>
      </c>
      <c r="C202" s="25">
        <v>205</v>
      </c>
      <c r="D202" s="9">
        <v>105</v>
      </c>
      <c r="E202" s="9">
        <v>118</v>
      </c>
      <c r="F202" s="9">
        <v>95</v>
      </c>
      <c r="G202" s="10">
        <f t="shared" si="43"/>
        <v>2.3576768257619323E-2</v>
      </c>
      <c r="H202" s="10">
        <f t="shared" si="44"/>
        <v>1.2679628064243449E-2</v>
      </c>
      <c r="I202" s="10">
        <f t="shared" si="45"/>
        <v>1.387745501587675E-2</v>
      </c>
      <c r="J202" s="10">
        <f t="shared" si="46"/>
        <v>1.0220548682087143E-2</v>
      </c>
      <c r="K202" s="10">
        <f t="shared" si="49"/>
        <v>-0.42439024390243901</v>
      </c>
      <c r="L202" s="10">
        <f t="shared" si="50"/>
        <v>-9.5238095238095233E-2</v>
      </c>
      <c r="M202" s="10">
        <f t="shared" si="47"/>
        <v>-1.0005750431282347E-2</v>
      </c>
      <c r="N202" s="20">
        <f t="shared" si="48"/>
        <v>-1.2075836251660428E-3</v>
      </c>
    </row>
    <row r="203" spans="1:14" x14ac:dyDescent="0.2">
      <c r="A203" s="8"/>
      <c r="B203" s="28" t="s">
        <v>182</v>
      </c>
      <c r="C203" s="25">
        <v>220</v>
      </c>
      <c r="D203" s="9">
        <v>117</v>
      </c>
      <c r="E203" s="9">
        <v>218</v>
      </c>
      <c r="F203" s="9">
        <v>115</v>
      </c>
      <c r="G203" s="10">
        <f t="shared" si="43"/>
        <v>2.5301897642323174E-2</v>
      </c>
      <c r="H203" s="10">
        <f t="shared" si="44"/>
        <v>1.4128728414442701E-2</v>
      </c>
      <c r="I203" s="10">
        <f t="shared" si="45"/>
        <v>2.5638010114077386E-2</v>
      </c>
      <c r="J203" s="10">
        <f t="shared" si="46"/>
        <v>1.237224314147391E-2</v>
      </c>
      <c r="K203" s="10">
        <f t="shared" si="49"/>
        <v>-9.0909090909090905E-3</v>
      </c>
      <c r="L203" s="10">
        <f t="shared" si="50"/>
        <v>-1.7094017094017096E-2</v>
      </c>
      <c r="M203" s="10">
        <f t="shared" si="47"/>
        <v>-2.3001725129384704E-4</v>
      </c>
      <c r="N203" s="20">
        <f t="shared" si="48"/>
        <v>-2.415167250332086E-4</v>
      </c>
    </row>
    <row r="204" spans="1:14" ht="25.5" x14ac:dyDescent="0.2">
      <c r="A204" s="8"/>
      <c r="B204" s="28" t="s">
        <v>183</v>
      </c>
      <c r="C204" s="25">
        <v>349</v>
      </c>
      <c r="D204" s="9">
        <v>167</v>
      </c>
      <c r="E204" s="9">
        <v>363</v>
      </c>
      <c r="F204" s="9">
        <v>176</v>
      </c>
      <c r="G204" s="10">
        <f t="shared" si="43"/>
        <v>4.0138010350776306E-2</v>
      </c>
      <c r="H204" s="10">
        <f t="shared" si="44"/>
        <v>2.0166646540272913E-2</v>
      </c>
      <c r="I204" s="10">
        <f t="shared" si="45"/>
        <v>4.2690815006468305E-2</v>
      </c>
      <c r="J204" s="10">
        <f t="shared" si="46"/>
        <v>1.8934911242603551E-2</v>
      </c>
      <c r="K204" s="10">
        <f t="shared" si="49"/>
        <v>4.0114613180515762E-2</v>
      </c>
      <c r="L204" s="10">
        <f t="shared" si="50"/>
        <v>5.3892215568862277E-2</v>
      </c>
      <c r="M204" s="10">
        <f t="shared" si="47"/>
        <v>1.6101207590569293E-3</v>
      </c>
      <c r="N204" s="20">
        <f t="shared" si="48"/>
        <v>1.0868252626494385E-3</v>
      </c>
    </row>
    <row r="205" spans="1:14" ht="25.5" x14ac:dyDescent="0.2">
      <c r="A205" s="8"/>
      <c r="B205" s="28" t="s">
        <v>184</v>
      </c>
      <c r="C205" s="25">
        <v>16</v>
      </c>
      <c r="D205" s="9">
        <v>8</v>
      </c>
      <c r="E205" s="9">
        <v>2</v>
      </c>
      <c r="F205" s="9">
        <v>3</v>
      </c>
      <c r="G205" s="10">
        <f t="shared" si="43"/>
        <v>1.8401380103507763E-3</v>
      </c>
      <c r="H205" s="10">
        <f t="shared" si="44"/>
        <v>9.6606690013283417E-4</v>
      </c>
      <c r="I205" s="10">
        <f t="shared" si="45"/>
        <v>2.3521110196401271E-4</v>
      </c>
      <c r="J205" s="10">
        <f t="shared" si="46"/>
        <v>3.2275416890801504E-4</v>
      </c>
      <c r="K205" s="10">
        <f t="shared" si="49"/>
        <v>-0.875</v>
      </c>
      <c r="L205" s="10">
        <f t="shared" si="50"/>
        <v>-0.625</v>
      </c>
      <c r="M205" s="10">
        <f t="shared" si="47"/>
        <v>-1.6101207590569293E-3</v>
      </c>
      <c r="N205" s="20">
        <f t="shared" si="48"/>
        <v>-6.0379181258302138E-4</v>
      </c>
    </row>
    <row r="206" spans="1:14" x14ac:dyDescent="0.2">
      <c r="A206" s="8"/>
      <c r="B206" s="28" t="s">
        <v>185</v>
      </c>
      <c r="C206" s="25">
        <v>5</v>
      </c>
      <c r="D206" s="9">
        <v>5</v>
      </c>
      <c r="E206" s="9">
        <v>2</v>
      </c>
      <c r="F206" s="9">
        <v>5</v>
      </c>
      <c r="G206" s="10">
        <f t="shared" si="43"/>
        <v>5.750431282346176E-4</v>
      </c>
      <c r="H206" s="10">
        <f t="shared" si="44"/>
        <v>6.0379181258302138E-4</v>
      </c>
      <c r="I206" s="10">
        <f t="shared" si="45"/>
        <v>2.3521110196401271E-4</v>
      </c>
      <c r="J206" s="10">
        <f t="shared" si="46"/>
        <v>5.3792361484669173E-4</v>
      </c>
      <c r="K206" s="10">
        <f t="shared" si="49"/>
        <v>-0.6</v>
      </c>
      <c r="L206" s="10">
        <f t="shared" si="50"/>
        <v>0</v>
      </c>
      <c r="M206" s="10">
        <f t="shared" si="47"/>
        <v>-3.4502587694077054E-4</v>
      </c>
      <c r="N206" s="20">
        <f t="shared" si="48"/>
        <v>0</v>
      </c>
    </row>
    <row r="207" spans="1:14" x14ac:dyDescent="0.2">
      <c r="A207" s="8"/>
      <c r="B207" s="28" t="s">
        <v>186</v>
      </c>
      <c r="C207" s="25">
        <v>24</v>
      </c>
      <c r="D207" s="9">
        <v>11</v>
      </c>
      <c r="E207" s="9">
        <v>35</v>
      </c>
      <c r="F207" s="9">
        <v>34</v>
      </c>
      <c r="G207" s="10">
        <f t="shared" si="43"/>
        <v>2.7602070155261643E-3</v>
      </c>
      <c r="H207" s="10">
        <f t="shared" si="44"/>
        <v>1.3283419876826471E-3</v>
      </c>
      <c r="I207" s="10">
        <f t="shared" si="45"/>
        <v>4.1161942843702219E-3</v>
      </c>
      <c r="J207" s="10">
        <f t="shared" si="46"/>
        <v>3.657880580957504E-3</v>
      </c>
      <c r="K207" s="10">
        <f t="shared" si="49"/>
        <v>0.45833333333333331</v>
      </c>
      <c r="L207" s="10">
        <f t="shared" si="50"/>
        <v>2.0909090909090908</v>
      </c>
      <c r="M207" s="10">
        <f t="shared" si="47"/>
        <v>1.2650948821161586E-3</v>
      </c>
      <c r="N207" s="20">
        <f t="shared" si="48"/>
        <v>2.7774423378818984E-3</v>
      </c>
    </row>
    <row r="208" spans="1:14" x14ac:dyDescent="0.2">
      <c r="A208" s="8"/>
      <c r="B208" s="28" t="s">
        <v>187</v>
      </c>
      <c r="C208" s="25">
        <v>9</v>
      </c>
      <c r="D208" s="9">
        <v>1</v>
      </c>
      <c r="E208" s="9">
        <v>8</v>
      </c>
      <c r="F208" s="9">
        <v>2</v>
      </c>
      <c r="G208" s="10">
        <f t="shared" si="43"/>
        <v>1.0350776308223116E-3</v>
      </c>
      <c r="H208" s="10">
        <f t="shared" si="44"/>
        <v>1.2075836251660427E-4</v>
      </c>
      <c r="I208" s="10">
        <f t="shared" si="45"/>
        <v>9.4084440785605083E-4</v>
      </c>
      <c r="J208" s="10">
        <f t="shared" si="46"/>
        <v>2.1516944593867672E-4</v>
      </c>
      <c r="K208" s="10">
        <f t="shared" si="49"/>
        <v>-0.1111111111111111</v>
      </c>
      <c r="L208" s="10">
        <f t="shared" si="50"/>
        <v>1</v>
      </c>
      <c r="M208" s="10">
        <f t="shared" si="47"/>
        <v>-1.150086256469235E-4</v>
      </c>
      <c r="N208" s="20">
        <f t="shared" si="48"/>
        <v>1.2075836251660427E-4</v>
      </c>
    </row>
    <row r="209" spans="1:14" ht="25.5" x14ac:dyDescent="0.2">
      <c r="A209" s="8"/>
      <c r="B209" s="28" t="s">
        <v>188</v>
      </c>
      <c r="C209" s="25">
        <v>483</v>
      </c>
      <c r="D209" s="9">
        <v>326</v>
      </c>
      <c r="E209" s="9">
        <v>109</v>
      </c>
      <c r="F209" s="9">
        <v>94</v>
      </c>
      <c r="G209" s="10">
        <f t="shared" si="43"/>
        <v>5.5549166187464062E-2</v>
      </c>
      <c r="H209" s="10">
        <f t="shared" si="44"/>
        <v>3.9367226180412995E-2</v>
      </c>
      <c r="I209" s="10">
        <f t="shared" si="45"/>
        <v>1.2819005057038693E-2</v>
      </c>
      <c r="J209" s="10">
        <f t="shared" si="46"/>
        <v>1.0112963959117805E-2</v>
      </c>
      <c r="K209" s="10">
        <f t="shared" si="49"/>
        <v>-0.77432712215320909</v>
      </c>
      <c r="L209" s="10">
        <f t="shared" si="50"/>
        <v>-0.71165644171779141</v>
      </c>
      <c r="M209" s="10">
        <f t="shared" si="47"/>
        <v>-4.30132259919494E-2</v>
      </c>
      <c r="N209" s="20">
        <f t="shared" si="48"/>
        <v>-2.8015940103852194E-2</v>
      </c>
    </row>
    <row r="210" spans="1:14" x14ac:dyDescent="0.2">
      <c r="A210" s="8"/>
      <c r="B210" s="28" t="s">
        <v>189</v>
      </c>
      <c r="C210" s="25">
        <v>57</v>
      </c>
      <c r="D210" s="9">
        <v>66</v>
      </c>
      <c r="E210" s="9">
        <v>45</v>
      </c>
      <c r="F210" s="9">
        <v>75</v>
      </c>
      <c r="G210" s="10">
        <f t="shared" si="43"/>
        <v>6.5554916618746403E-3</v>
      </c>
      <c r="H210" s="10">
        <f t="shared" si="44"/>
        <v>7.9700519260958828E-3</v>
      </c>
      <c r="I210" s="10">
        <f t="shared" si="45"/>
        <v>5.2922497941902862E-3</v>
      </c>
      <c r="J210" s="10">
        <f t="shared" si="46"/>
        <v>8.0688542227003758E-3</v>
      </c>
      <c r="K210" s="10">
        <f t="shared" si="49"/>
        <v>-0.21052631578947367</v>
      </c>
      <c r="L210" s="10">
        <f t="shared" si="50"/>
        <v>0.13636363636363635</v>
      </c>
      <c r="M210" s="10">
        <f t="shared" si="47"/>
        <v>-1.3801035077630822E-3</v>
      </c>
      <c r="N210" s="20">
        <f t="shared" si="48"/>
        <v>1.0868252626494385E-3</v>
      </c>
    </row>
    <row r="211" spans="1:14" x14ac:dyDescent="0.2">
      <c r="A211" s="8"/>
      <c r="B211" s="28" t="s">
        <v>190</v>
      </c>
      <c r="C211" s="25">
        <v>3</v>
      </c>
      <c r="D211" s="9">
        <v>6</v>
      </c>
      <c r="E211" s="9">
        <v>6</v>
      </c>
      <c r="F211" s="9">
        <v>43</v>
      </c>
      <c r="G211" s="10">
        <f t="shared" si="43"/>
        <v>3.4502587694077054E-4</v>
      </c>
      <c r="H211" s="10">
        <f t="shared" si="44"/>
        <v>7.2455017509962568E-4</v>
      </c>
      <c r="I211" s="10">
        <f t="shared" si="45"/>
        <v>7.0563330589203815E-4</v>
      </c>
      <c r="J211" s="10">
        <f t="shared" si="46"/>
        <v>4.6261430876815496E-3</v>
      </c>
      <c r="K211" s="10">
        <f t="shared" si="49"/>
        <v>1</v>
      </c>
      <c r="L211" s="10">
        <f t="shared" si="50"/>
        <v>6.166666666666667</v>
      </c>
      <c r="M211" s="10">
        <f t="shared" si="47"/>
        <v>3.4502587694077054E-4</v>
      </c>
      <c r="N211" s="20">
        <f t="shared" si="48"/>
        <v>4.4680594131143586E-3</v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3</v>
      </c>
      <c r="D213" s="9">
        <v>7</v>
      </c>
      <c r="E213" s="9">
        <v>1</v>
      </c>
      <c r="F213" s="9">
        <v>10</v>
      </c>
      <c r="G213" s="10">
        <f t="shared" si="43"/>
        <v>3.4502587694077054E-4</v>
      </c>
      <c r="H213" s="10">
        <f t="shared" si="44"/>
        <v>8.4530853761622987E-4</v>
      </c>
      <c r="I213" s="10">
        <f t="shared" si="45"/>
        <v>1.1760555098200635E-4</v>
      </c>
      <c r="J213" s="10">
        <f t="shared" si="46"/>
        <v>1.0758472296933835E-3</v>
      </c>
      <c r="K213" s="10">
        <f t="shared" si="49"/>
        <v>-0.66666666666666663</v>
      </c>
      <c r="L213" s="10">
        <f t="shared" si="50"/>
        <v>0.42857142857142855</v>
      </c>
      <c r="M213" s="10">
        <f t="shared" si="47"/>
        <v>-2.3001725129384701E-4</v>
      </c>
      <c r="N213" s="20">
        <f t="shared" si="48"/>
        <v>3.6227508754981279E-4</v>
      </c>
    </row>
    <row r="214" spans="1:14" x14ac:dyDescent="0.2">
      <c r="A214" s="8"/>
      <c r="B214" s="28" t="s">
        <v>193</v>
      </c>
      <c r="C214" s="25">
        <v>6</v>
      </c>
      <c r="D214" s="9">
        <v>7</v>
      </c>
      <c r="E214" s="9">
        <v>3</v>
      </c>
      <c r="F214" s="9">
        <v>4</v>
      </c>
      <c r="G214" s="10">
        <f t="shared" si="43"/>
        <v>6.9005175388154108E-4</v>
      </c>
      <c r="H214" s="10">
        <f t="shared" si="44"/>
        <v>8.4530853761622987E-4</v>
      </c>
      <c r="I214" s="10">
        <f t="shared" si="45"/>
        <v>3.5281665294601908E-4</v>
      </c>
      <c r="J214" s="10">
        <f t="shared" si="46"/>
        <v>4.3033889187735344E-4</v>
      </c>
      <c r="K214" s="10">
        <f t="shared" si="49"/>
        <v>-0.5</v>
      </c>
      <c r="L214" s="10">
        <f t="shared" si="50"/>
        <v>-0.42857142857142855</v>
      </c>
      <c r="M214" s="10">
        <f t="shared" si="47"/>
        <v>-3.4502587694077054E-4</v>
      </c>
      <c r="N214" s="20">
        <f t="shared" si="48"/>
        <v>-3.6227508754981279E-4</v>
      </c>
    </row>
    <row r="215" spans="1:14" x14ac:dyDescent="0.2">
      <c r="A215" s="8"/>
      <c r="B215" s="28" t="s">
        <v>194</v>
      </c>
      <c r="C215" s="25">
        <v>70</v>
      </c>
      <c r="D215" s="9">
        <v>70</v>
      </c>
      <c r="E215" s="9">
        <v>68</v>
      </c>
      <c r="F215" s="9">
        <v>65</v>
      </c>
      <c r="G215" s="10">
        <f t="shared" si="43"/>
        <v>8.0506037952846471E-3</v>
      </c>
      <c r="H215" s="10">
        <f t="shared" si="44"/>
        <v>8.4530853761623E-3</v>
      </c>
      <c r="I215" s="10">
        <f t="shared" si="45"/>
        <v>7.9971774667764312E-3</v>
      </c>
      <c r="J215" s="10">
        <f t="shared" si="46"/>
        <v>6.993006993006993E-3</v>
      </c>
      <c r="K215" s="10">
        <f t="shared" si="49"/>
        <v>-2.8571428571428571E-2</v>
      </c>
      <c r="L215" s="10">
        <f t="shared" si="50"/>
        <v>-7.1428571428571425E-2</v>
      </c>
      <c r="M215" s="10">
        <f t="shared" si="47"/>
        <v>-2.3001725129384706E-4</v>
      </c>
      <c r="N215" s="20">
        <f t="shared" si="48"/>
        <v>-6.0379181258302138E-4</v>
      </c>
    </row>
    <row r="216" spans="1:14" ht="23.25" customHeight="1" x14ac:dyDescent="0.2">
      <c r="A216" s="8"/>
      <c r="B216" s="28" t="s">
        <v>195</v>
      </c>
      <c r="C216" s="25">
        <v>34</v>
      </c>
      <c r="D216" s="9">
        <v>19</v>
      </c>
      <c r="E216" s="9">
        <v>50</v>
      </c>
      <c r="F216" s="9">
        <v>58</v>
      </c>
      <c r="G216" s="10">
        <f t="shared" si="43"/>
        <v>3.9102932719953997E-3</v>
      </c>
      <c r="H216" s="10">
        <f t="shared" si="44"/>
        <v>2.2944088878154812E-3</v>
      </c>
      <c r="I216" s="10">
        <f t="shared" si="45"/>
        <v>5.8802775491003179E-3</v>
      </c>
      <c r="J216" s="10">
        <f t="shared" si="46"/>
        <v>6.2399139322216243E-3</v>
      </c>
      <c r="K216" s="10">
        <f t="shared" si="49"/>
        <v>0.47058823529411764</v>
      </c>
      <c r="L216" s="10">
        <f t="shared" si="50"/>
        <v>2.0526315789473686</v>
      </c>
      <c r="M216" s="10">
        <f t="shared" si="47"/>
        <v>1.8401380103507763E-3</v>
      </c>
      <c r="N216" s="20">
        <f t="shared" si="48"/>
        <v>4.7095761381475672E-3</v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50</v>
      </c>
      <c r="D218" s="9">
        <v>205</v>
      </c>
      <c r="E218" s="9">
        <v>29</v>
      </c>
      <c r="F218" s="9">
        <v>110</v>
      </c>
      <c r="G218" s="10">
        <f t="shared" si="43"/>
        <v>5.7504312823461762E-3</v>
      </c>
      <c r="H218" s="10">
        <f t="shared" si="44"/>
        <v>2.4755464315903877E-2</v>
      </c>
      <c r="I218" s="10">
        <f t="shared" si="45"/>
        <v>3.4105609784781843E-3</v>
      </c>
      <c r="J218" s="10">
        <f t="shared" si="46"/>
        <v>1.1834319526627219E-2</v>
      </c>
      <c r="K218" s="10">
        <f t="shared" si="49"/>
        <v>-0.42</v>
      </c>
      <c r="L218" s="10">
        <f t="shared" si="50"/>
        <v>-0.46341463414634149</v>
      </c>
      <c r="M218" s="10">
        <f t="shared" si="47"/>
        <v>-2.4151811385853938E-3</v>
      </c>
      <c r="N218" s="20">
        <f t="shared" si="48"/>
        <v>-1.1472044439077407E-2</v>
      </c>
    </row>
    <row r="219" spans="1:14" x14ac:dyDescent="0.2">
      <c r="A219" s="8"/>
      <c r="B219" s="28" t="s">
        <v>198</v>
      </c>
      <c r="C219" s="25">
        <v>19</v>
      </c>
      <c r="D219" s="9">
        <v>257</v>
      </c>
      <c r="E219" s="9">
        <v>15</v>
      </c>
      <c r="F219" s="9">
        <v>282</v>
      </c>
      <c r="G219" s="10">
        <f t="shared" si="43"/>
        <v>2.185163887291547E-3</v>
      </c>
      <c r="H219" s="10">
        <f t="shared" si="44"/>
        <v>3.1034899166767299E-2</v>
      </c>
      <c r="I219" s="10">
        <f t="shared" si="45"/>
        <v>1.7640832647300953E-3</v>
      </c>
      <c r="J219" s="10">
        <f t="shared" si="46"/>
        <v>3.0338891877353415E-2</v>
      </c>
      <c r="K219" s="10">
        <f t="shared" si="49"/>
        <v>-0.21052631578947367</v>
      </c>
      <c r="L219" s="10">
        <f t="shared" si="50"/>
        <v>9.727626459143969E-2</v>
      </c>
      <c r="M219" s="10">
        <f t="shared" si="47"/>
        <v>-4.6003450258769407E-4</v>
      </c>
      <c r="N219" s="20">
        <f t="shared" si="48"/>
        <v>3.018959062915107E-3</v>
      </c>
    </row>
    <row r="220" spans="1:14" x14ac:dyDescent="0.2">
      <c r="A220" s="8"/>
      <c r="B220" s="28" t="s">
        <v>199</v>
      </c>
      <c r="C220" s="25">
        <v>313</v>
      </c>
      <c r="D220" s="9">
        <v>405</v>
      </c>
      <c r="E220" s="9">
        <v>488</v>
      </c>
      <c r="F220" s="9">
        <v>844</v>
      </c>
      <c r="G220" s="10">
        <f t="shared" ref="G220:G251" si="51">+IF(C220=0,"",C220/C$188)</f>
        <v>3.5997699827487059E-2</v>
      </c>
      <c r="H220" s="10">
        <f t="shared" ref="H220:H251" si="52">+IF(D220=0,"",D220/D$188)</f>
        <v>4.8907136819224734E-2</v>
      </c>
      <c r="I220" s="10">
        <f t="shared" ref="I220:I251" si="53">+IF(E220=0,"",E220/E$188)</f>
        <v>5.7391508879219101E-2</v>
      </c>
      <c r="J220" s="10">
        <f t="shared" ref="J220:J251" si="54">+IF(F220=0,"",F220/F$188)</f>
        <v>9.0801506186121567E-2</v>
      </c>
      <c r="K220" s="10">
        <f t="shared" si="49"/>
        <v>0.5591054313099042</v>
      </c>
      <c r="L220" s="10">
        <f t="shared" si="50"/>
        <v>1.0839506172839506</v>
      </c>
      <c r="M220" s="10">
        <f t="shared" ref="M220:M251" si="55">+IF(OR(AND(G220=""),(K220="")),"",G220*K220)</f>
        <v>2.0126509488211618E-2</v>
      </c>
      <c r="N220" s="20">
        <f t="shared" ref="N220:N251" si="56">+IF(OR(AND(H220=""),(L220="")),"",H220*L220)</f>
        <v>5.3012921144789275E-2</v>
      </c>
    </row>
    <row r="221" spans="1:14" x14ac:dyDescent="0.2">
      <c r="A221" s="8"/>
      <c r="B221" s="28" t="s">
        <v>200</v>
      </c>
      <c r="C221" s="25">
        <v>30</v>
      </c>
      <c r="D221" s="9">
        <v>270</v>
      </c>
      <c r="E221" s="9">
        <v>22</v>
      </c>
      <c r="F221" s="9">
        <v>338</v>
      </c>
      <c r="G221" s="10">
        <f t="shared" si="51"/>
        <v>3.4502587694077054E-3</v>
      </c>
      <c r="H221" s="10">
        <f t="shared" si="52"/>
        <v>3.2604757879483151E-2</v>
      </c>
      <c r="I221" s="10">
        <f t="shared" si="53"/>
        <v>2.5873221216041399E-3</v>
      </c>
      <c r="J221" s="10">
        <f t="shared" si="54"/>
        <v>3.6363636363636362E-2</v>
      </c>
      <c r="K221" s="10">
        <f t="shared" ref="K221:K252" si="57">+IF(AND(C221=0,E221=0)," ",IF(C221=0,1,IF(E221=0,-1,(E221-C221)/C221)))</f>
        <v>-0.26666666666666666</v>
      </c>
      <c r="L221" s="10">
        <f t="shared" ref="L221:L252" si="58">+IF(AND(D221=0,F221=0)," ",IF(D221=0,1,IF(F221=0,-1,(F221-D221)/D221)))</f>
        <v>0.25185185185185183</v>
      </c>
      <c r="M221" s="10">
        <f t="shared" si="55"/>
        <v>-9.2006900517538814E-4</v>
      </c>
      <c r="N221" s="20">
        <f t="shared" si="56"/>
        <v>8.2115686511290888E-3</v>
      </c>
    </row>
    <row r="222" spans="1:14" x14ac:dyDescent="0.2">
      <c r="A222" s="8"/>
      <c r="B222" s="28" t="s">
        <v>201</v>
      </c>
      <c r="C222" s="25">
        <v>11</v>
      </c>
      <c r="D222" s="9">
        <v>42</v>
      </c>
      <c r="E222" s="9">
        <v>10</v>
      </c>
      <c r="F222" s="9">
        <v>58</v>
      </c>
      <c r="G222" s="10">
        <f t="shared" si="51"/>
        <v>1.2650948821161588E-3</v>
      </c>
      <c r="H222" s="10">
        <f t="shared" si="52"/>
        <v>5.0718512256973797E-3</v>
      </c>
      <c r="I222" s="10">
        <f t="shared" si="53"/>
        <v>1.1760555098200634E-3</v>
      </c>
      <c r="J222" s="10">
        <f t="shared" si="54"/>
        <v>6.2399139322216243E-3</v>
      </c>
      <c r="K222" s="10">
        <f t="shared" si="57"/>
        <v>-9.0909090909090912E-2</v>
      </c>
      <c r="L222" s="10">
        <f t="shared" si="58"/>
        <v>0.38095238095238093</v>
      </c>
      <c r="M222" s="10">
        <f t="shared" si="55"/>
        <v>-1.1500862564692353E-4</v>
      </c>
      <c r="N222" s="20">
        <f t="shared" si="56"/>
        <v>1.9321338002656683E-3</v>
      </c>
    </row>
    <row r="223" spans="1:14" x14ac:dyDescent="0.2">
      <c r="A223" s="8"/>
      <c r="B223" s="28" t="s">
        <v>202</v>
      </c>
      <c r="C223" s="25">
        <v>6</v>
      </c>
      <c r="D223" s="9">
        <v>70</v>
      </c>
      <c r="E223" s="9">
        <v>7</v>
      </c>
      <c r="F223" s="9">
        <v>111</v>
      </c>
      <c r="G223" s="10">
        <f t="shared" si="51"/>
        <v>6.9005175388154108E-4</v>
      </c>
      <c r="H223" s="10">
        <f t="shared" si="52"/>
        <v>8.4530853761623E-3</v>
      </c>
      <c r="I223" s="10">
        <f t="shared" si="53"/>
        <v>8.2323885687404449E-4</v>
      </c>
      <c r="J223" s="10">
        <f t="shared" si="54"/>
        <v>1.1941904249596557E-2</v>
      </c>
      <c r="K223" s="10">
        <f t="shared" si="57"/>
        <v>0.16666666666666666</v>
      </c>
      <c r="L223" s="10">
        <f t="shared" si="58"/>
        <v>0.58571428571428574</v>
      </c>
      <c r="M223" s="10">
        <f t="shared" si="55"/>
        <v>1.150086256469235E-4</v>
      </c>
      <c r="N223" s="20">
        <f t="shared" si="56"/>
        <v>4.9510928631807758E-3</v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1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>
        <f t="shared" si="54"/>
        <v>1.0758472296933836E-4</v>
      </c>
      <c r="K224" s="10" t="str">
        <f t="shared" si="57"/>
        <v xml:space="preserve"> </v>
      </c>
      <c r="L224" s="10">
        <f t="shared" si="58"/>
        <v>1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6</v>
      </c>
      <c r="D225" s="9">
        <v>115</v>
      </c>
      <c r="E225" s="9">
        <v>23</v>
      </c>
      <c r="F225" s="9">
        <v>169</v>
      </c>
      <c r="G225" s="10">
        <f t="shared" si="51"/>
        <v>6.9005175388154108E-4</v>
      </c>
      <c r="H225" s="10">
        <f t="shared" si="52"/>
        <v>1.3887211689409491E-2</v>
      </c>
      <c r="I225" s="10">
        <f t="shared" si="53"/>
        <v>2.7049276725861463E-3</v>
      </c>
      <c r="J225" s="10">
        <f t="shared" si="54"/>
        <v>1.8181818181818181E-2</v>
      </c>
      <c r="K225" s="10">
        <f t="shared" si="57"/>
        <v>2.8333333333333335</v>
      </c>
      <c r="L225" s="10">
        <f t="shared" si="58"/>
        <v>0.46956521739130436</v>
      </c>
      <c r="M225" s="10">
        <f t="shared" si="55"/>
        <v>1.9551466359976999E-3</v>
      </c>
      <c r="N225" s="20">
        <f t="shared" si="56"/>
        <v>6.5209515758966313E-3</v>
      </c>
    </row>
    <row r="226" spans="1:14" x14ac:dyDescent="0.2">
      <c r="A226" s="8"/>
      <c r="B226" s="28" t="s">
        <v>205</v>
      </c>
      <c r="C226" s="25">
        <v>46</v>
      </c>
      <c r="D226" s="9">
        <v>86</v>
      </c>
      <c r="E226" s="9">
        <v>22</v>
      </c>
      <c r="F226" s="9">
        <v>50</v>
      </c>
      <c r="G226" s="10">
        <f t="shared" si="51"/>
        <v>5.2903967797584819E-3</v>
      </c>
      <c r="H226" s="10">
        <f t="shared" si="52"/>
        <v>1.0385219176427967E-2</v>
      </c>
      <c r="I226" s="10">
        <f t="shared" si="53"/>
        <v>2.5873221216041399E-3</v>
      </c>
      <c r="J226" s="10">
        <f t="shared" si="54"/>
        <v>5.3792361484669175E-3</v>
      </c>
      <c r="K226" s="10">
        <f t="shared" si="57"/>
        <v>-0.52173913043478259</v>
      </c>
      <c r="L226" s="10">
        <f t="shared" si="58"/>
        <v>-0.41860465116279072</v>
      </c>
      <c r="M226" s="10">
        <f t="shared" si="55"/>
        <v>-2.7602070155261643E-3</v>
      </c>
      <c r="N226" s="20">
        <f t="shared" si="56"/>
        <v>-4.3473010505977539E-3</v>
      </c>
    </row>
    <row r="227" spans="1:14" x14ac:dyDescent="0.2">
      <c r="A227" s="8"/>
      <c r="B227" s="28" t="s">
        <v>206</v>
      </c>
      <c r="C227" s="25">
        <v>10</v>
      </c>
      <c r="D227" s="9">
        <v>65</v>
      </c>
      <c r="E227" s="9">
        <v>11</v>
      </c>
      <c r="F227" s="9">
        <v>57</v>
      </c>
      <c r="G227" s="10">
        <f t="shared" si="51"/>
        <v>1.1500862564692352E-3</v>
      </c>
      <c r="H227" s="10">
        <f t="shared" si="52"/>
        <v>7.8492935635792772E-3</v>
      </c>
      <c r="I227" s="10">
        <f t="shared" si="53"/>
        <v>1.29366106080207E-3</v>
      </c>
      <c r="J227" s="10">
        <f t="shared" si="54"/>
        <v>6.1323292092522862E-3</v>
      </c>
      <c r="K227" s="10">
        <f t="shared" si="57"/>
        <v>0.1</v>
      </c>
      <c r="L227" s="10">
        <f t="shared" si="58"/>
        <v>-0.12307692307692308</v>
      </c>
      <c r="M227" s="10">
        <f t="shared" si="55"/>
        <v>1.1500862564692353E-4</v>
      </c>
      <c r="N227" s="20">
        <f t="shared" si="56"/>
        <v>-9.6606690013283417E-4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3</v>
      </c>
      <c r="F228" s="9">
        <v>2</v>
      </c>
      <c r="G228" s="10" t="str">
        <f t="shared" si="51"/>
        <v/>
      </c>
      <c r="H228" s="10" t="str">
        <f t="shared" si="52"/>
        <v/>
      </c>
      <c r="I228" s="10">
        <f t="shared" si="53"/>
        <v>3.5281665294601908E-4</v>
      </c>
      <c r="J228" s="10">
        <f t="shared" si="54"/>
        <v>2.1516944593867672E-4</v>
      </c>
      <c r="K228" s="10">
        <f t="shared" si="57"/>
        <v>1</v>
      </c>
      <c r="L228" s="10">
        <f t="shared" si="58"/>
        <v>1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19</v>
      </c>
      <c r="D229" s="9">
        <v>6</v>
      </c>
      <c r="E229" s="9">
        <v>8</v>
      </c>
      <c r="F229" s="9">
        <v>40</v>
      </c>
      <c r="G229" s="10">
        <f t="shared" si="51"/>
        <v>2.185163887291547E-3</v>
      </c>
      <c r="H229" s="10">
        <f t="shared" si="52"/>
        <v>7.2455017509962568E-4</v>
      </c>
      <c r="I229" s="10">
        <f t="shared" si="53"/>
        <v>9.4084440785605083E-4</v>
      </c>
      <c r="J229" s="10">
        <f t="shared" si="54"/>
        <v>4.3033889187735338E-3</v>
      </c>
      <c r="K229" s="10">
        <f t="shared" si="57"/>
        <v>-0.57894736842105265</v>
      </c>
      <c r="L229" s="10">
        <f t="shared" si="58"/>
        <v>5.666666666666667</v>
      </c>
      <c r="M229" s="10">
        <f t="shared" si="55"/>
        <v>-1.2650948821161588E-3</v>
      </c>
      <c r="N229" s="20">
        <f t="shared" si="56"/>
        <v>4.1057843255645462E-3</v>
      </c>
    </row>
    <row r="230" spans="1:14" ht="25.5" x14ac:dyDescent="0.2">
      <c r="A230" s="8"/>
      <c r="B230" s="28" t="s">
        <v>209</v>
      </c>
      <c r="C230" s="25">
        <v>222</v>
      </c>
      <c r="D230" s="9">
        <v>120</v>
      </c>
      <c r="E230" s="9">
        <v>171</v>
      </c>
      <c r="F230" s="9">
        <v>138</v>
      </c>
      <c r="G230" s="10">
        <f t="shared" si="51"/>
        <v>2.553191489361702E-2</v>
      </c>
      <c r="H230" s="10">
        <f t="shared" si="52"/>
        <v>1.4491003501992512E-2</v>
      </c>
      <c r="I230" s="10">
        <f t="shared" si="53"/>
        <v>2.0110549217923088E-2</v>
      </c>
      <c r="J230" s="10">
        <f t="shared" si="54"/>
        <v>1.4846691769768694E-2</v>
      </c>
      <c r="K230" s="10">
        <f t="shared" si="57"/>
        <v>-0.22972972972972974</v>
      </c>
      <c r="L230" s="10">
        <f t="shared" si="58"/>
        <v>0.15</v>
      </c>
      <c r="M230" s="10">
        <f t="shared" si="55"/>
        <v>-5.8654399079930992E-3</v>
      </c>
      <c r="N230" s="20">
        <f t="shared" si="56"/>
        <v>2.1736505252988769E-3</v>
      </c>
    </row>
    <row r="231" spans="1:14" x14ac:dyDescent="0.2">
      <c r="A231" s="8"/>
      <c r="B231" s="28" t="s">
        <v>210</v>
      </c>
      <c r="C231" s="25">
        <v>5</v>
      </c>
      <c r="D231" s="9">
        <v>34</v>
      </c>
      <c r="E231" s="9">
        <v>8</v>
      </c>
      <c r="F231" s="9">
        <v>31</v>
      </c>
      <c r="G231" s="10">
        <f t="shared" si="51"/>
        <v>5.750431282346176E-4</v>
      </c>
      <c r="H231" s="10">
        <f t="shared" si="52"/>
        <v>4.1057843255645453E-3</v>
      </c>
      <c r="I231" s="10">
        <f t="shared" si="53"/>
        <v>9.4084440785605083E-4</v>
      </c>
      <c r="J231" s="10">
        <f t="shared" si="54"/>
        <v>3.335126412049489E-3</v>
      </c>
      <c r="K231" s="10">
        <f t="shared" si="57"/>
        <v>0.6</v>
      </c>
      <c r="L231" s="10">
        <f t="shared" si="58"/>
        <v>-8.8235294117647065E-2</v>
      </c>
      <c r="M231" s="10">
        <f t="shared" si="55"/>
        <v>3.4502587694077054E-4</v>
      </c>
      <c r="N231" s="20">
        <f t="shared" si="56"/>
        <v>-3.6227508754981284E-4</v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2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>
        <f t="shared" si="54"/>
        <v>2.1516944593867672E-4</v>
      </c>
      <c r="K232" s="10" t="str">
        <f t="shared" si="57"/>
        <v xml:space="preserve"> </v>
      </c>
      <c r="L232" s="10">
        <f t="shared" si="58"/>
        <v>1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15</v>
      </c>
      <c r="D233" s="9">
        <v>42</v>
      </c>
      <c r="E233" s="9">
        <v>5</v>
      </c>
      <c r="F233" s="9">
        <v>12</v>
      </c>
      <c r="G233" s="10">
        <f t="shared" si="51"/>
        <v>1.7251293847038527E-3</v>
      </c>
      <c r="H233" s="10">
        <f t="shared" si="52"/>
        <v>5.0718512256973797E-3</v>
      </c>
      <c r="I233" s="10">
        <f t="shared" si="53"/>
        <v>5.880277549100317E-4</v>
      </c>
      <c r="J233" s="10">
        <f t="shared" si="54"/>
        <v>1.2910166756320601E-3</v>
      </c>
      <c r="K233" s="10">
        <f t="shared" si="57"/>
        <v>-0.66666666666666663</v>
      </c>
      <c r="L233" s="10">
        <f t="shared" si="58"/>
        <v>-0.7142857142857143</v>
      </c>
      <c r="M233" s="10">
        <f t="shared" si="55"/>
        <v>-1.150086256469235E-3</v>
      </c>
      <c r="N233" s="20">
        <f t="shared" si="56"/>
        <v>-3.6227508754981285E-3</v>
      </c>
    </row>
    <row r="234" spans="1:14" x14ac:dyDescent="0.2">
      <c r="A234" s="8"/>
      <c r="B234" s="28" t="s">
        <v>213</v>
      </c>
      <c r="C234" s="25">
        <v>0</v>
      </c>
      <c r="D234" s="9">
        <v>10</v>
      </c>
      <c r="E234" s="9">
        <v>0</v>
      </c>
      <c r="F234" s="9">
        <v>5</v>
      </c>
      <c r="G234" s="10" t="str">
        <f t="shared" si="51"/>
        <v/>
      </c>
      <c r="H234" s="10">
        <f t="shared" si="52"/>
        <v>1.2075836251660428E-3</v>
      </c>
      <c r="I234" s="10" t="str">
        <f t="shared" si="53"/>
        <v/>
      </c>
      <c r="J234" s="10">
        <f t="shared" si="54"/>
        <v>5.3792361484669173E-4</v>
      </c>
      <c r="K234" s="10" t="str">
        <f t="shared" si="57"/>
        <v xml:space="preserve"> </v>
      </c>
      <c r="L234" s="10">
        <f t="shared" si="58"/>
        <v>-0.5</v>
      </c>
      <c r="M234" s="10" t="str">
        <f t="shared" si="55"/>
        <v/>
      </c>
      <c r="N234" s="20">
        <f t="shared" si="56"/>
        <v>-6.0379181258302138E-4</v>
      </c>
    </row>
    <row r="235" spans="1:14" x14ac:dyDescent="0.2">
      <c r="A235" s="8"/>
      <c r="B235" s="28" t="s">
        <v>214</v>
      </c>
      <c r="C235" s="25">
        <v>115</v>
      </c>
      <c r="D235" s="9">
        <v>72</v>
      </c>
      <c r="E235" s="9">
        <v>177</v>
      </c>
      <c r="F235" s="9">
        <v>90</v>
      </c>
      <c r="G235" s="10">
        <f t="shared" si="51"/>
        <v>1.3225991949396205E-2</v>
      </c>
      <c r="H235" s="10">
        <f t="shared" si="52"/>
        <v>8.6946021011955078E-3</v>
      </c>
      <c r="I235" s="10">
        <f t="shared" si="53"/>
        <v>2.0816182523815126E-2</v>
      </c>
      <c r="J235" s="10">
        <f t="shared" si="54"/>
        <v>9.6826250672404513E-3</v>
      </c>
      <c r="K235" s="10">
        <f t="shared" si="57"/>
        <v>0.53913043478260869</v>
      </c>
      <c r="L235" s="10">
        <f t="shared" si="58"/>
        <v>0.25</v>
      </c>
      <c r="M235" s="10">
        <f t="shared" si="55"/>
        <v>7.1305347901092584E-3</v>
      </c>
      <c r="N235" s="20">
        <f t="shared" si="56"/>
        <v>2.1736505252988769E-3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3</v>
      </c>
      <c r="E238" s="9">
        <v>0</v>
      </c>
      <c r="F238" s="9">
        <v>1</v>
      </c>
      <c r="G238" s="10" t="str">
        <f t="shared" si="51"/>
        <v/>
      </c>
      <c r="H238" s="10">
        <f t="shared" si="52"/>
        <v>3.6227508754981284E-4</v>
      </c>
      <c r="I238" s="10" t="str">
        <f t="shared" si="53"/>
        <v/>
      </c>
      <c r="J238" s="10">
        <f t="shared" si="54"/>
        <v>1.0758472296933836E-4</v>
      </c>
      <c r="K238" s="10" t="str">
        <f t="shared" si="57"/>
        <v xml:space="preserve"> </v>
      </c>
      <c r="L238" s="10">
        <f t="shared" si="58"/>
        <v>-0.66666666666666663</v>
      </c>
      <c r="M238" s="10" t="str">
        <f t="shared" si="55"/>
        <v/>
      </c>
      <c r="N238" s="20">
        <f t="shared" si="56"/>
        <v>-2.4151672503320854E-4</v>
      </c>
    </row>
    <row r="239" spans="1:14" x14ac:dyDescent="0.2">
      <c r="A239" s="8"/>
      <c r="B239" s="28" t="s">
        <v>218</v>
      </c>
      <c r="C239" s="25">
        <v>1</v>
      </c>
      <c r="D239" s="9">
        <v>1</v>
      </c>
      <c r="E239" s="9">
        <v>5</v>
      </c>
      <c r="F239" s="9">
        <v>10</v>
      </c>
      <c r="G239" s="10">
        <f t="shared" si="51"/>
        <v>1.1500862564692352E-4</v>
      </c>
      <c r="H239" s="10">
        <f t="shared" si="52"/>
        <v>1.2075836251660427E-4</v>
      </c>
      <c r="I239" s="10">
        <f t="shared" si="53"/>
        <v>5.880277549100317E-4</v>
      </c>
      <c r="J239" s="10">
        <f t="shared" si="54"/>
        <v>1.0758472296933835E-3</v>
      </c>
      <c r="K239" s="10">
        <f t="shared" si="57"/>
        <v>4</v>
      </c>
      <c r="L239" s="10">
        <f t="shared" si="58"/>
        <v>9</v>
      </c>
      <c r="M239" s="10">
        <f t="shared" si="55"/>
        <v>4.6003450258769407E-4</v>
      </c>
      <c r="N239" s="20">
        <f t="shared" si="56"/>
        <v>1.0868252626494385E-3</v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2</v>
      </c>
      <c r="F240" s="9">
        <v>5</v>
      </c>
      <c r="G240" s="10" t="str">
        <f t="shared" si="51"/>
        <v/>
      </c>
      <c r="H240" s="10" t="str">
        <f t="shared" si="52"/>
        <v/>
      </c>
      <c r="I240" s="10">
        <f t="shared" si="53"/>
        <v>2.3521110196401271E-4</v>
      </c>
      <c r="J240" s="10">
        <f t="shared" si="54"/>
        <v>5.3792361484669173E-4</v>
      </c>
      <c r="K240" s="10">
        <f t="shared" si="57"/>
        <v>1</v>
      </c>
      <c r="L240" s="10">
        <f t="shared" si="58"/>
        <v>1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1</v>
      </c>
      <c r="E241" s="9">
        <v>0</v>
      </c>
      <c r="F241" s="9">
        <v>0</v>
      </c>
      <c r="G241" s="10" t="str">
        <f t="shared" si="51"/>
        <v/>
      </c>
      <c r="H241" s="10">
        <f t="shared" si="52"/>
        <v>1.2075836251660427E-4</v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>
        <f t="shared" si="58"/>
        <v>-1</v>
      </c>
      <c r="M241" s="10" t="str">
        <f t="shared" si="55"/>
        <v/>
      </c>
      <c r="N241" s="20">
        <f t="shared" si="56"/>
        <v>-1.2075836251660427E-4</v>
      </c>
    </row>
    <row r="242" spans="1:14" x14ac:dyDescent="0.2">
      <c r="A242" s="8"/>
      <c r="B242" s="28" t="s">
        <v>221</v>
      </c>
      <c r="C242" s="25">
        <v>419</v>
      </c>
      <c r="D242" s="9">
        <v>587</v>
      </c>
      <c r="E242" s="9">
        <v>219</v>
      </c>
      <c r="F242" s="9">
        <v>486</v>
      </c>
      <c r="G242" s="10">
        <f t="shared" si="51"/>
        <v>4.8188614146060953E-2</v>
      </c>
      <c r="H242" s="10">
        <f t="shared" si="52"/>
        <v>7.0885158797246703E-2</v>
      </c>
      <c r="I242" s="10">
        <f t="shared" si="53"/>
        <v>2.5755615665059392E-2</v>
      </c>
      <c r="J242" s="10">
        <f t="shared" si="54"/>
        <v>5.2286175363098437E-2</v>
      </c>
      <c r="K242" s="10">
        <f t="shared" si="57"/>
        <v>-0.47732696897374699</v>
      </c>
      <c r="L242" s="10">
        <f t="shared" si="58"/>
        <v>-0.17206132879045996</v>
      </c>
      <c r="M242" s="10">
        <f t="shared" si="55"/>
        <v>-2.3001725129384702E-2</v>
      </c>
      <c r="N242" s="20">
        <f t="shared" si="56"/>
        <v>-1.219659461417703E-2</v>
      </c>
    </row>
    <row r="243" spans="1:14" x14ac:dyDescent="0.2">
      <c r="A243" s="8"/>
      <c r="B243" s="28" t="s">
        <v>222</v>
      </c>
      <c r="C243" s="25">
        <v>5</v>
      </c>
      <c r="D243" s="9">
        <v>1</v>
      </c>
      <c r="E243" s="9">
        <v>1</v>
      </c>
      <c r="F243" s="9">
        <v>2</v>
      </c>
      <c r="G243" s="10">
        <f t="shared" si="51"/>
        <v>5.750431282346176E-4</v>
      </c>
      <c r="H243" s="10">
        <f t="shared" si="52"/>
        <v>1.2075836251660427E-4</v>
      </c>
      <c r="I243" s="10">
        <f t="shared" si="53"/>
        <v>1.1760555098200635E-4</v>
      </c>
      <c r="J243" s="10">
        <f t="shared" si="54"/>
        <v>2.1516944593867672E-4</v>
      </c>
      <c r="K243" s="10">
        <f t="shared" si="57"/>
        <v>-0.8</v>
      </c>
      <c r="L243" s="10">
        <f t="shared" si="58"/>
        <v>1</v>
      </c>
      <c r="M243" s="10">
        <f t="shared" si="55"/>
        <v>-4.6003450258769413E-4</v>
      </c>
      <c r="N243" s="20">
        <f t="shared" si="56"/>
        <v>1.2075836251660427E-4</v>
      </c>
    </row>
    <row r="244" spans="1:14" x14ac:dyDescent="0.2">
      <c r="A244" s="8"/>
      <c r="B244" s="28" t="s">
        <v>223</v>
      </c>
      <c r="C244" s="25">
        <v>7</v>
      </c>
      <c r="D244" s="9">
        <v>1</v>
      </c>
      <c r="E244" s="9">
        <v>10</v>
      </c>
      <c r="F244" s="9">
        <v>2</v>
      </c>
      <c r="G244" s="10">
        <f t="shared" si="51"/>
        <v>8.0506037952846467E-4</v>
      </c>
      <c r="H244" s="10">
        <f t="shared" si="52"/>
        <v>1.2075836251660427E-4</v>
      </c>
      <c r="I244" s="10">
        <f t="shared" si="53"/>
        <v>1.1760555098200634E-3</v>
      </c>
      <c r="J244" s="10">
        <f t="shared" si="54"/>
        <v>2.1516944593867672E-4</v>
      </c>
      <c r="K244" s="10">
        <f t="shared" si="57"/>
        <v>0.42857142857142855</v>
      </c>
      <c r="L244" s="10">
        <f t="shared" si="58"/>
        <v>1</v>
      </c>
      <c r="M244" s="10">
        <f t="shared" si="55"/>
        <v>3.4502587694077054E-4</v>
      </c>
      <c r="N244" s="20">
        <f t="shared" si="56"/>
        <v>1.2075836251660427E-4</v>
      </c>
    </row>
    <row r="245" spans="1:14" x14ac:dyDescent="0.2">
      <c r="A245" s="8"/>
      <c r="B245" s="28" t="s">
        <v>224</v>
      </c>
      <c r="C245" s="25">
        <v>19</v>
      </c>
      <c r="D245" s="9">
        <v>19</v>
      </c>
      <c r="E245" s="9">
        <v>10</v>
      </c>
      <c r="F245" s="9">
        <v>11</v>
      </c>
      <c r="G245" s="10">
        <f t="shared" si="51"/>
        <v>2.185163887291547E-3</v>
      </c>
      <c r="H245" s="10">
        <f t="shared" si="52"/>
        <v>2.2944088878154812E-3</v>
      </c>
      <c r="I245" s="10">
        <f t="shared" si="53"/>
        <v>1.1760555098200634E-3</v>
      </c>
      <c r="J245" s="10">
        <f t="shared" si="54"/>
        <v>1.1834319526627219E-3</v>
      </c>
      <c r="K245" s="10">
        <f t="shared" si="57"/>
        <v>-0.47368421052631576</v>
      </c>
      <c r="L245" s="10">
        <f t="shared" si="58"/>
        <v>-0.42105263157894735</v>
      </c>
      <c r="M245" s="10">
        <f t="shared" si="55"/>
        <v>-1.0350776308223116E-3</v>
      </c>
      <c r="N245" s="20">
        <f t="shared" si="56"/>
        <v>-9.6606690013283417E-4</v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1</v>
      </c>
      <c r="F246" s="9">
        <v>3</v>
      </c>
      <c r="G246" s="10" t="str">
        <f t="shared" si="51"/>
        <v/>
      </c>
      <c r="H246" s="10" t="str">
        <f t="shared" si="52"/>
        <v/>
      </c>
      <c r="I246" s="10">
        <f t="shared" si="53"/>
        <v>1.1760555098200635E-4</v>
      </c>
      <c r="J246" s="10">
        <f t="shared" si="54"/>
        <v>3.2275416890801504E-4</v>
      </c>
      <c r="K246" s="10">
        <f t="shared" si="57"/>
        <v>1</v>
      </c>
      <c r="L246" s="10">
        <f t="shared" si="58"/>
        <v>1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1</v>
      </c>
      <c r="D247" s="9">
        <v>2</v>
      </c>
      <c r="E247" s="9">
        <v>1</v>
      </c>
      <c r="F247" s="9">
        <v>0</v>
      </c>
      <c r="G247" s="10">
        <f t="shared" si="51"/>
        <v>1.1500862564692352E-4</v>
      </c>
      <c r="H247" s="10">
        <f t="shared" si="52"/>
        <v>2.4151672503320854E-4</v>
      </c>
      <c r="I247" s="10">
        <f t="shared" si="53"/>
        <v>1.1760555098200635E-4</v>
      </c>
      <c r="J247" s="10" t="str">
        <f t="shared" si="54"/>
        <v/>
      </c>
      <c r="K247" s="10">
        <f t="shared" si="57"/>
        <v>0</v>
      </c>
      <c r="L247" s="10">
        <f t="shared" si="58"/>
        <v>-1</v>
      </c>
      <c r="M247" s="10">
        <f t="shared" si="55"/>
        <v>0</v>
      </c>
      <c r="N247" s="20">
        <f t="shared" si="56"/>
        <v>-2.4151672503320854E-4</v>
      </c>
    </row>
    <row r="248" spans="1:14" x14ac:dyDescent="0.2">
      <c r="A248" s="8"/>
      <c r="B248" s="28" t="s">
        <v>227</v>
      </c>
      <c r="C248" s="25">
        <v>143</v>
      </c>
      <c r="D248" s="9">
        <v>49</v>
      </c>
      <c r="E248" s="9">
        <v>143</v>
      </c>
      <c r="F248" s="9">
        <v>52</v>
      </c>
      <c r="G248" s="10">
        <f t="shared" si="51"/>
        <v>1.6446233467510063E-2</v>
      </c>
      <c r="H248" s="10">
        <f t="shared" si="52"/>
        <v>5.9171597633136093E-3</v>
      </c>
      <c r="I248" s="10">
        <f t="shared" si="53"/>
        <v>1.6817593790426907E-2</v>
      </c>
      <c r="J248" s="10">
        <f t="shared" si="54"/>
        <v>5.5944055944055944E-3</v>
      </c>
      <c r="K248" s="10">
        <f t="shared" si="57"/>
        <v>0</v>
      </c>
      <c r="L248" s="10">
        <f t="shared" si="58"/>
        <v>6.1224489795918366E-2</v>
      </c>
      <c r="M248" s="10">
        <f t="shared" si="55"/>
        <v>0</v>
      </c>
      <c r="N248" s="20">
        <f t="shared" si="56"/>
        <v>3.6227508754981279E-4</v>
      </c>
    </row>
    <row r="249" spans="1:14" x14ac:dyDescent="0.2">
      <c r="A249" s="8"/>
      <c r="B249" s="28" t="s">
        <v>228</v>
      </c>
      <c r="C249" s="25">
        <v>3</v>
      </c>
      <c r="D249" s="9">
        <v>0</v>
      </c>
      <c r="E249" s="9">
        <v>7</v>
      </c>
      <c r="F249" s="9">
        <v>1</v>
      </c>
      <c r="G249" s="10">
        <f t="shared" si="51"/>
        <v>3.4502587694077054E-4</v>
      </c>
      <c r="H249" s="10" t="str">
        <f t="shared" si="52"/>
        <v/>
      </c>
      <c r="I249" s="10">
        <f t="shared" si="53"/>
        <v>8.2323885687404449E-4</v>
      </c>
      <c r="J249" s="10">
        <f t="shared" si="54"/>
        <v>1.0758472296933836E-4</v>
      </c>
      <c r="K249" s="10">
        <f t="shared" si="57"/>
        <v>1.3333333333333333</v>
      </c>
      <c r="L249" s="10">
        <f t="shared" si="58"/>
        <v>1</v>
      </c>
      <c r="M249" s="10">
        <f t="shared" si="55"/>
        <v>4.6003450258769402E-4</v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1</v>
      </c>
      <c r="D250" s="9">
        <v>1</v>
      </c>
      <c r="E250" s="9">
        <v>4</v>
      </c>
      <c r="F250" s="9">
        <v>4</v>
      </c>
      <c r="G250" s="10">
        <f t="shared" si="51"/>
        <v>1.1500862564692352E-4</v>
      </c>
      <c r="H250" s="10">
        <f t="shared" si="52"/>
        <v>1.2075836251660427E-4</v>
      </c>
      <c r="I250" s="10">
        <f t="shared" si="53"/>
        <v>4.7042220392802542E-4</v>
      </c>
      <c r="J250" s="10">
        <f t="shared" si="54"/>
        <v>4.3033889187735344E-4</v>
      </c>
      <c r="K250" s="10">
        <f t="shared" si="57"/>
        <v>3</v>
      </c>
      <c r="L250" s="10">
        <f t="shared" si="58"/>
        <v>3</v>
      </c>
      <c r="M250" s="10">
        <f t="shared" si="55"/>
        <v>3.4502587694077054E-4</v>
      </c>
      <c r="N250" s="20">
        <f t="shared" si="56"/>
        <v>3.6227508754981279E-4</v>
      </c>
    </row>
    <row r="251" spans="1:14" x14ac:dyDescent="0.2">
      <c r="A251" s="8"/>
      <c r="B251" s="28" t="s">
        <v>230</v>
      </c>
      <c r="C251" s="25">
        <v>4</v>
      </c>
      <c r="D251" s="9">
        <v>1</v>
      </c>
      <c r="E251" s="9">
        <v>0</v>
      </c>
      <c r="F251" s="9">
        <v>0</v>
      </c>
      <c r="G251" s="10">
        <f t="shared" si="51"/>
        <v>4.6003450258769407E-4</v>
      </c>
      <c r="H251" s="10">
        <f t="shared" si="52"/>
        <v>1.2075836251660427E-4</v>
      </c>
      <c r="I251" s="10" t="str">
        <f t="shared" si="53"/>
        <v/>
      </c>
      <c r="J251" s="10" t="str">
        <f t="shared" si="54"/>
        <v/>
      </c>
      <c r="K251" s="10">
        <f t="shared" si="57"/>
        <v>-1</v>
      </c>
      <c r="L251" s="10">
        <f t="shared" si="58"/>
        <v>-1</v>
      </c>
      <c r="M251" s="10">
        <f t="shared" si="55"/>
        <v>-4.6003450258769407E-4</v>
      </c>
      <c r="N251" s="20">
        <f t="shared" si="56"/>
        <v>-1.2075836251660427E-4</v>
      </c>
    </row>
    <row r="252" spans="1:14" ht="25.5" x14ac:dyDescent="0.2">
      <c r="A252" s="8"/>
      <c r="B252" s="28" t="s">
        <v>231</v>
      </c>
      <c r="C252" s="25">
        <v>19</v>
      </c>
      <c r="D252" s="9">
        <v>39</v>
      </c>
      <c r="E252" s="9">
        <v>9</v>
      </c>
      <c r="F252" s="9">
        <v>53</v>
      </c>
      <c r="G252" s="10">
        <f t="shared" ref="G252:G283" si="59">+IF(C252=0,"",C252/C$188)</f>
        <v>2.185163887291547E-3</v>
      </c>
      <c r="H252" s="10">
        <f t="shared" ref="H252:H283" si="60">+IF(D252=0,"",D252/D$188)</f>
        <v>4.7095761381475663E-3</v>
      </c>
      <c r="I252" s="10">
        <f t="shared" ref="I252:I283" si="61">+IF(E252=0,"",E252/E$188)</f>
        <v>1.0584499588380571E-3</v>
      </c>
      <c r="J252" s="10">
        <f t="shared" ref="J252:J283" si="62">+IF(F252=0,"",F252/F$188)</f>
        <v>5.7019903173749324E-3</v>
      </c>
      <c r="K252" s="10">
        <f t="shared" si="57"/>
        <v>-0.52631578947368418</v>
      </c>
      <c r="L252" s="10">
        <f t="shared" si="58"/>
        <v>0.35897435897435898</v>
      </c>
      <c r="M252" s="10">
        <f t="shared" ref="M252:M283" si="63">+IF(OR(AND(G252=""),(K252="")),"",G252*K252)</f>
        <v>-1.1500862564692352E-3</v>
      </c>
      <c r="N252" s="20">
        <f t="shared" ref="N252:N283" si="64">+IF(OR(AND(H252=""),(L252="")),"",H252*L252)</f>
        <v>1.6906170752324597E-3</v>
      </c>
    </row>
    <row r="253" spans="1:14" ht="25.5" x14ac:dyDescent="0.2">
      <c r="A253" s="8"/>
      <c r="B253" s="28" t="s">
        <v>232</v>
      </c>
      <c r="C253" s="25">
        <v>1</v>
      </c>
      <c r="D253" s="9">
        <v>9</v>
      </c>
      <c r="E253" s="9">
        <v>0</v>
      </c>
      <c r="F253" s="9">
        <v>0</v>
      </c>
      <c r="G253" s="10">
        <f t="shared" si="59"/>
        <v>1.1500862564692352E-4</v>
      </c>
      <c r="H253" s="10">
        <f t="shared" si="60"/>
        <v>1.0868252626494385E-3</v>
      </c>
      <c r="I253" s="10" t="str">
        <f t="shared" si="61"/>
        <v/>
      </c>
      <c r="J253" s="10" t="str">
        <f t="shared" si="62"/>
        <v/>
      </c>
      <c r="K253" s="10">
        <f t="shared" ref="K253:K284" si="65">+IF(AND(C253=0,E253=0)," ",IF(C253=0,1,IF(E253=0,-1,(E253-C253)/C253)))</f>
        <v>-1</v>
      </c>
      <c r="L253" s="10">
        <f t="shared" ref="L253:L284" si="66">+IF(AND(D253=0,F253=0)," ",IF(D253=0,1,IF(F253=0,-1,(F253-D253)/D253)))</f>
        <v>-1</v>
      </c>
      <c r="M253" s="10">
        <f t="shared" si="63"/>
        <v>-1.1500862564692352E-4</v>
      </c>
      <c r="N253" s="20">
        <f t="shared" si="64"/>
        <v>-1.0868252626494385E-3</v>
      </c>
    </row>
    <row r="254" spans="1:14" x14ac:dyDescent="0.2">
      <c r="A254" s="8"/>
      <c r="B254" s="28" t="s">
        <v>233</v>
      </c>
      <c r="C254" s="25">
        <v>6</v>
      </c>
      <c r="D254" s="9">
        <v>5</v>
      </c>
      <c r="E254" s="9">
        <v>9</v>
      </c>
      <c r="F254" s="9">
        <v>35</v>
      </c>
      <c r="G254" s="10">
        <f t="shared" si="59"/>
        <v>6.9005175388154108E-4</v>
      </c>
      <c r="H254" s="10">
        <f t="shared" si="60"/>
        <v>6.0379181258302138E-4</v>
      </c>
      <c r="I254" s="10">
        <f t="shared" si="61"/>
        <v>1.0584499588380571E-3</v>
      </c>
      <c r="J254" s="10">
        <f t="shared" si="62"/>
        <v>3.7654653039268424E-3</v>
      </c>
      <c r="K254" s="10">
        <f t="shared" si="65"/>
        <v>0.5</v>
      </c>
      <c r="L254" s="10">
        <f t="shared" si="66"/>
        <v>6</v>
      </c>
      <c r="M254" s="10">
        <f t="shared" si="63"/>
        <v>3.4502587694077054E-4</v>
      </c>
      <c r="N254" s="20">
        <f t="shared" si="64"/>
        <v>3.6227508754981281E-3</v>
      </c>
    </row>
    <row r="255" spans="1:14" x14ac:dyDescent="0.2">
      <c r="A255" s="8"/>
      <c r="B255" s="28" t="s">
        <v>234</v>
      </c>
      <c r="C255" s="25">
        <v>561</v>
      </c>
      <c r="D255" s="9">
        <v>113</v>
      </c>
      <c r="E255" s="9">
        <v>882</v>
      </c>
      <c r="F255" s="9">
        <v>184</v>
      </c>
      <c r="G255" s="10">
        <f t="shared" si="59"/>
        <v>6.45198389879241E-2</v>
      </c>
      <c r="H255" s="10">
        <f t="shared" si="60"/>
        <v>1.3645694964376284E-2</v>
      </c>
      <c r="I255" s="10">
        <f t="shared" si="61"/>
        <v>0.1037280959661296</v>
      </c>
      <c r="J255" s="10">
        <f t="shared" si="62"/>
        <v>1.9795589026358258E-2</v>
      </c>
      <c r="K255" s="10">
        <f t="shared" si="65"/>
        <v>0.57219251336898391</v>
      </c>
      <c r="L255" s="10">
        <f t="shared" si="66"/>
        <v>0.62831858407079644</v>
      </c>
      <c r="M255" s="10">
        <f t="shared" si="63"/>
        <v>3.691776883266245E-2</v>
      </c>
      <c r="N255" s="20">
        <f t="shared" si="64"/>
        <v>8.5738437386789039E-3</v>
      </c>
    </row>
    <row r="256" spans="1:14" x14ac:dyDescent="0.2">
      <c r="A256" s="8"/>
      <c r="B256" s="28" t="s">
        <v>235</v>
      </c>
      <c r="C256" s="25">
        <v>52</v>
      </c>
      <c r="D256" s="9">
        <v>26</v>
      </c>
      <c r="E256" s="9">
        <v>53</v>
      </c>
      <c r="F256" s="9">
        <v>22</v>
      </c>
      <c r="G256" s="10">
        <f t="shared" si="59"/>
        <v>5.980448533640023E-3</v>
      </c>
      <c r="H256" s="10">
        <f t="shared" si="60"/>
        <v>3.1397174254317113E-3</v>
      </c>
      <c r="I256" s="10">
        <f t="shared" si="61"/>
        <v>6.2330942020463369E-3</v>
      </c>
      <c r="J256" s="10">
        <f t="shared" si="62"/>
        <v>2.3668639053254438E-3</v>
      </c>
      <c r="K256" s="10">
        <f t="shared" si="65"/>
        <v>1.9230769230769232E-2</v>
      </c>
      <c r="L256" s="10">
        <f t="shared" si="66"/>
        <v>-0.15384615384615385</v>
      </c>
      <c r="M256" s="10">
        <f t="shared" si="63"/>
        <v>1.1500862564692353E-4</v>
      </c>
      <c r="N256" s="20">
        <f t="shared" si="64"/>
        <v>-4.8303345006641714E-4</v>
      </c>
    </row>
    <row r="257" spans="1:14" ht="25.5" x14ac:dyDescent="0.2">
      <c r="A257" s="8"/>
      <c r="B257" s="28" t="s">
        <v>236</v>
      </c>
      <c r="C257" s="25">
        <v>0</v>
      </c>
      <c r="D257" s="9">
        <v>1</v>
      </c>
      <c r="E257" s="9">
        <v>1</v>
      </c>
      <c r="F257" s="9">
        <v>1</v>
      </c>
      <c r="G257" s="10" t="str">
        <f t="shared" si="59"/>
        <v/>
      </c>
      <c r="H257" s="10">
        <f t="shared" si="60"/>
        <v>1.2075836251660427E-4</v>
      </c>
      <c r="I257" s="10">
        <f t="shared" si="61"/>
        <v>1.1760555098200635E-4</v>
      </c>
      <c r="J257" s="10">
        <f t="shared" si="62"/>
        <v>1.0758472296933836E-4</v>
      </c>
      <c r="K257" s="10">
        <f t="shared" si="65"/>
        <v>1</v>
      </c>
      <c r="L257" s="10">
        <f t="shared" si="66"/>
        <v>0</v>
      </c>
      <c r="M257" s="10" t="str">
        <f t="shared" si="63"/>
        <v/>
      </c>
      <c r="N257" s="20">
        <f t="shared" si="64"/>
        <v>0</v>
      </c>
    </row>
    <row r="258" spans="1:14" x14ac:dyDescent="0.2">
      <c r="A258" s="8"/>
      <c r="B258" s="28" t="s">
        <v>237</v>
      </c>
      <c r="C258" s="25">
        <v>92</v>
      </c>
      <c r="D258" s="9">
        <v>129</v>
      </c>
      <c r="E258" s="9">
        <v>150</v>
      </c>
      <c r="F258" s="9">
        <v>199</v>
      </c>
      <c r="G258" s="10">
        <f t="shared" si="59"/>
        <v>1.0580793559516964E-2</v>
      </c>
      <c r="H258" s="10">
        <f t="shared" si="60"/>
        <v>1.5577828764641951E-2</v>
      </c>
      <c r="I258" s="10">
        <f t="shared" si="61"/>
        <v>1.7640832647300951E-2</v>
      </c>
      <c r="J258" s="10">
        <f t="shared" si="62"/>
        <v>2.1409359870898332E-2</v>
      </c>
      <c r="K258" s="10">
        <f t="shared" si="65"/>
        <v>0.63043478260869568</v>
      </c>
      <c r="L258" s="10">
        <f t="shared" si="66"/>
        <v>0.54263565891472865</v>
      </c>
      <c r="M258" s="10">
        <f t="shared" si="63"/>
        <v>6.6705002875215641E-3</v>
      </c>
      <c r="N258" s="20">
        <f t="shared" si="64"/>
        <v>8.4530853761622983E-3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63</v>
      </c>
      <c r="D261" s="9">
        <v>61</v>
      </c>
      <c r="E261" s="9">
        <v>31</v>
      </c>
      <c r="F261" s="9">
        <v>11</v>
      </c>
      <c r="G261" s="10">
        <f t="shared" si="59"/>
        <v>7.2455434157561813E-3</v>
      </c>
      <c r="H261" s="10">
        <f t="shared" si="60"/>
        <v>7.3662601135128609E-3</v>
      </c>
      <c r="I261" s="10">
        <f t="shared" si="61"/>
        <v>3.645772080442197E-3</v>
      </c>
      <c r="J261" s="10">
        <f t="shared" si="62"/>
        <v>1.1834319526627219E-3</v>
      </c>
      <c r="K261" s="10">
        <f t="shared" si="65"/>
        <v>-0.50793650793650791</v>
      </c>
      <c r="L261" s="10">
        <f t="shared" si="66"/>
        <v>-0.81967213114754101</v>
      </c>
      <c r="M261" s="10">
        <f t="shared" si="63"/>
        <v>-3.6802760207015521E-3</v>
      </c>
      <c r="N261" s="20">
        <f t="shared" si="64"/>
        <v>-6.0379181258302141E-3</v>
      </c>
    </row>
    <row r="262" spans="1:14" ht="25.5" x14ac:dyDescent="0.2">
      <c r="A262" s="8"/>
      <c r="B262" s="28" t="s">
        <v>241</v>
      </c>
      <c r="C262" s="25">
        <v>3</v>
      </c>
      <c r="D262" s="9">
        <v>19</v>
      </c>
      <c r="E262" s="9">
        <v>1</v>
      </c>
      <c r="F262" s="9">
        <v>1</v>
      </c>
      <c r="G262" s="10">
        <f t="shared" si="59"/>
        <v>3.4502587694077054E-4</v>
      </c>
      <c r="H262" s="10">
        <f t="shared" si="60"/>
        <v>2.2944088878154812E-3</v>
      </c>
      <c r="I262" s="10">
        <f t="shared" si="61"/>
        <v>1.1760555098200635E-4</v>
      </c>
      <c r="J262" s="10">
        <f t="shared" si="62"/>
        <v>1.0758472296933836E-4</v>
      </c>
      <c r="K262" s="10">
        <f t="shared" si="65"/>
        <v>-0.66666666666666663</v>
      </c>
      <c r="L262" s="10">
        <f t="shared" si="66"/>
        <v>-0.94736842105263153</v>
      </c>
      <c r="M262" s="10">
        <f t="shared" si="63"/>
        <v>-2.3001725129384701E-4</v>
      </c>
      <c r="N262" s="20">
        <f t="shared" si="64"/>
        <v>-2.1736505252988769E-3</v>
      </c>
    </row>
    <row r="263" spans="1:14" x14ac:dyDescent="0.2">
      <c r="A263" s="8"/>
      <c r="B263" s="28" t="s">
        <v>242</v>
      </c>
      <c r="C263" s="25">
        <v>8</v>
      </c>
      <c r="D263" s="9">
        <v>5</v>
      </c>
      <c r="E263" s="9">
        <v>21</v>
      </c>
      <c r="F263" s="9">
        <v>9</v>
      </c>
      <c r="G263" s="10">
        <f t="shared" si="59"/>
        <v>9.2006900517538814E-4</v>
      </c>
      <c r="H263" s="10">
        <f t="shared" si="60"/>
        <v>6.0379181258302138E-4</v>
      </c>
      <c r="I263" s="10">
        <f t="shared" si="61"/>
        <v>2.4697165706221332E-3</v>
      </c>
      <c r="J263" s="10">
        <f t="shared" si="62"/>
        <v>9.6826250672404522E-4</v>
      </c>
      <c r="K263" s="10">
        <f t="shared" si="65"/>
        <v>1.625</v>
      </c>
      <c r="L263" s="10">
        <f t="shared" si="66"/>
        <v>0.8</v>
      </c>
      <c r="M263" s="10">
        <f t="shared" si="63"/>
        <v>1.4951121334100057E-3</v>
      </c>
      <c r="N263" s="20">
        <f t="shared" si="64"/>
        <v>4.8303345006641714E-4</v>
      </c>
    </row>
    <row r="264" spans="1:14" ht="25.5" x14ac:dyDescent="0.2">
      <c r="A264" s="8"/>
      <c r="B264" s="28" t="s">
        <v>243</v>
      </c>
      <c r="C264" s="25">
        <v>1</v>
      </c>
      <c r="D264" s="9">
        <v>0</v>
      </c>
      <c r="E264" s="9">
        <v>12</v>
      </c>
      <c r="F264" s="9">
        <v>0</v>
      </c>
      <c r="G264" s="10">
        <f t="shared" si="59"/>
        <v>1.1500862564692352E-4</v>
      </c>
      <c r="H264" s="10" t="str">
        <f t="shared" si="60"/>
        <v/>
      </c>
      <c r="I264" s="10">
        <f t="shared" si="61"/>
        <v>1.4112666117840763E-3</v>
      </c>
      <c r="J264" s="10" t="str">
        <f t="shared" si="62"/>
        <v/>
      </c>
      <c r="K264" s="10">
        <f t="shared" si="65"/>
        <v>11</v>
      </c>
      <c r="L264" s="10" t="str">
        <f t="shared" si="66"/>
        <v xml:space="preserve"> </v>
      </c>
      <c r="M264" s="10">
        <f t="shared" si="63"/>
        <v>1.2650948821161588E-3</v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2</v>
      </c>
      <c r="D265" s="9">
        <v>2</v>
      </c>
      <c r="E265" s="9">
        <v>5</v>
      </c>
      <c r="F265" s="9">
        <v>6</v>
      </c>
      <c r="G265" s="10">
        <f t="shared" si="59"/>
        <v>2.3001725129384704E-4</v>
      </c>
      <c r="H265" s="10">
        <f t="shared" si="60"/>
        <v>2.4151672503320854E-4</v>
      </c>
      <c r="I265" s="10">
        <f t="shared" si="61"/>
        <v>5.880277549100317E-4</v>
      </c>
      <c r="J265" s="10">
        <f t="shared" si="62"/>
        <v>6.4550833781603007E-4</v>
      </c>
      <c r="K265" s="10">
        <f t="shared" si="65"/>
        <v>1.5</v>
      </c>
      <c r="L265" s="10">
        <f t="shared" si="66"/>
        <v>2</v>
      </c>
      <c r="M265" s="10">
        <f t="shared" si="63"/>
        <v>3.4502587694077054E-4</v>
      </c>
      <c r="N265" s="20">
        <f t="shared" si="64"/>
        <v>4.8303345006641709E-4</v>
      </c>
    </row>
    <row r="266" spans="1:14" x14ac:dyDescent="0.2">
      <c r="A266" s="8"/>
      <c r="B266" s="28" t="s">
        <v>245</v>
      </c>
      <c r="C266" s="25">
        <v>2</v>
      </c>
      <c r="D266" s="9">
        <v>12</v>
      </c>
      <c r="E266" s="9">
        <v>0</v>
      </c>
      <c r="F266" s="9">
        <v>5</v>
      </c>
      <c r="G266" s="10">
        <f t="shared" si="59"/>
        <v>2.3001725129384704E-4</v>
      </c>
      <c r="H266" s="10">
        <f t="shared" si="60"/>
        <v>1.4491003501992514E-3</v>
      </c>
      <c r="I266" s="10" t="str">
        <f t="shared" si="61"/>
        <v/>
      </c>
      <c r="J266" s="10">
        <f t="shared" si="62"/>
        <v>5.3792361484669173E-4</v>
      </c>
      <c r="K266" s="10">
        <f t="shared" si="65"/>
        <v>-1</v>
      </c>
      <c r="L266" s="10">
        <f t="shared" si="66"/>
        <v>-0.58333333333333337</v>
      </c>
      <c r="M266" s="10">
        <f t="shared" si="63"/>
        <v>-2.3001725129384704E-4</v>
      </c>
      <c r="N266" s="20">
        <f t="shared" si="64"/>
        <v>-8.4530853761622998E-4</v>
      </c>
    </row>
    <row r="267" spans="1:14" x14ac:dyDescent="0.2">
      <c r="A267" s="8"/>
      <c r="B267" s="28" t="s">
        <v>246</v>
      </c>
      <c r="C267" s="25">
        <v>7</v>
      </c>
      <c r="D267" s="9">
        <v>10</v>
      </c>
      <c r="E267" s="9">
        <v>2</v>
      </c>
      <c r="F267" s="9">
        <v>4</v>
      </c>
      <c r="G267" s="10">
        <f t="shared" si="59"/>
        <v>8.0506037952846467E-4</v>
      </c>
      <c r="H267" s="10">
        <f t="shared" si="60"/>
        <v>1.2075836251660428E-3</v>
      </c>
      <c r="I267" s="10">
        <f t="shared" si="61"/>
        <v>2.3521110196401271E-4</v>
      </c>
      <c r="J267" s="10">
        <f t="shared" si="62"/>
        <v>4.3033889187735344E-4</v>
      </c>
      <c r="K267" s="10">
        <f t="shared" si="65"/>
        <v>-0.7142857142857143</v>
      </c>
      <c r="L267" s="10">
        <f t="shared" si="66"/>
        <v>-0.6</v>
      </c>
      <c r="M267" s="10">
        <f t="shared" si="63"/>
        <v>-5.750431282346176E-4</v>
      </c>
      <c r="N267" s="20">
        <f t="shared" si="64"/>
        <v>-7.2455017509962568E-4</v>
      </c>
    </row>
    <row r="268" spans="1:14" x14ac:dyDescent="0.2">
      <c r="A268" s="8"/>
      <c r="B268" s="28" t="s">
        <v>247</v>
      </c>
      <c r="C268" s="25">
        <v>1</v>
      </c>
      <c r="D268" s="9">
        <v>1</v>
      </c>
      <c r="E268" s="9">
        <v>0</v>
      </c>
      <c r="F268" s="9">
        <v>2</v>
      </c>
      <c r="G268" s="10">
        <f t="shared" si="59"/>
        <v>1.1500862564692352E-4</v>
      </c>
      <c r="H268" s="10">
        <f t="shared" si="60"/>
        <v>1.2075836251660427E-4</v>
      </c>
      <c r="I268" s="10" t="str">
        <f t="shared" si="61"/>
        <v/>
      </c>
      <c r="J268" s="10">
        <f t="shared" si="62"/>
        <v>2.1516944593867672E-4</v>
      </c>
      <c r="K268" s="10">
        <f t="shared" si="65"/>
        <v>-1</v>
      </c>
      <c r="L268" s="10">
        <f t="shared" si="66"/>
        <v>1</v>
      </c>
      <c r="M268" s="10">
        <f t="shared" si="63"/>
        <v>-1.1500862564692352E-4</v>
      </c>
      <c r="N268" s="20">
        <f t="shared" si="64"/>
        <v>1.2075836251660427E-4</v>
      </c>
    </row>
    <row r="269" spans="1:14" ht="25.5" x14ac:dyDescent="0.2">
      <c r="A269" s="8"/>
      <c r="B269" s="28" t="s">
        <v>248</v>
      </c>
      <c r="C269" s="25">
        <v>8</v>
      </c>
      <c r="D269" s="9">
        <v>11</v>
      </c>
      <c r="E269" s="9">
        <v>1</v>
      </c>
      <c r="F269" s="9">
        <v>0</v>
      </c>
      <c r="G269" s="10">
        <f t="shared" si="59"/>
        <v>9.2006900517538814E-4</v>
      </c>
      <c r="H269" s="10">
        <f t="shared" si="60"/>
        <v>1.3283419876826471E-3</v>
      </c>
      <c r="I269" s="10">
        <f t="shared" si="61"/>
        <v>1.1760555098200635E-4</v>
      </c>
      <c r="J269" s="10" t="str">
        <f t="shared" si="62"/>
        <v/>
      </c>
      <c r="K269" s="10">
        <f t="shared" si="65"/>
        <v>-0.875</v>
      </c>
      <c r="L269" s="10">
        <f t="shared" si="66"/>
        <v>-1</v>
      </c>
      <c r="M269" s="10">
        <f t="shared" si="63"/>
        <v>-8.0506037952846467E-4</v>
      </c>
      <c r="N269" s="20">
        <f t="shared" si="64"/>
        <v>-1.3283419876826471E-3</v>
      </c>
    </row>
    <row r="270" spans="1:14" ht="25.5" x14ac:dyDescent="0.2">
      <c r="A270" s="8"/>
      <c r="B270" s="28" t="s">
        <v>249</v>
      </c>
      <c r="C270" s="25">
        <v>22</v>
      </c>
      <c r="D270" s="9">
        <v>39</v>
      </c>
      <c r="E270" s="9">
        <v>12</v>
      </c>
      <c r="F270" s="9">
        <v>13</v>
      </c>
      <c r="G270" s="10">
        <f t="shared" si="59"/>
        <v>2.5301897642323176E-3</v>
      </c>
      <c r="H270" s="10">
        <f t="shared" si="60"/>
        <v>4.7095761381475663E-3</v>
      </c>
      <c r="I270" s="10">
        <f t="shared" si="61"/>
        <v>1.4112666117840763E-3</v>
      </c>
      <c r="J270" s="10">
        <f t="shared" si="62"/>
        <v>1.3986013986013986E-3</v>
      </c>
      <c r="K270" s="10">
        <f t="shared" si="65"/>
        <v>-0.45454545454545453</v>
      </c>
      <c r="L270" s="10">
        <f t="shared" si="66"/>
        <v>-0.66666666666666663</v>
      </c>
      <c r="M270" s="10">
        <f t="shared" si="63"/>
        <v>-1.1500862564692352E-3</v>
      </c>
      <c r="N270" s="20">
        <f t="shared" si="64"/>
        <v>-3.1397174254317109E-3</v>
      </c>
    </row>
    <row r="271" spans="1:14" x14ac:dyDescent="0.2">
      <c r="A271" s="8"/>
      <c r="B271" s="28" t="s">
        <v>250</v>
      </c>
      <c r="C271" s="25">
        <v>1</v>
      </c>
      <c r="D271" s="9">
        <v>8</v>
      </c>
      <c r="E271" s="9">
        <v>3</v>
      </c>
      <c r="F271" s="9">
        <v>25</v>
      </c>
      <c r="G271" s="10">
        <f t="shared" si="59"/>
        <v>1.1500862564692352E-4</v>
      </c>
      <c r="H271" s="10">
        <f t="shared" si="60"/>
        <v>9.6606690013283417E-4</v>
      </c>
      <c r="I271" s="10">
        <f t="shared" si="61"/>
        <v>3.5281665294601908E-4</v>
      </c>
      <c r="J271" s="10">
        <f t="shared" si="62"/>
        <v>2.6896180742334587E-3</v>
      </c>
      <c r="K271" s="10">
        <f t="shared" si="65"/>
        <v>2</v>
      </c>
      <c r="L271" s="10">
        <f t="shared" si="66"/>
        <v>2.125</v>
      </c>
      <c r="M271" s="10">
        <f t="shared" si="63"/>
        <v>2.3001725129384704E-4</v>
      </c>
      <c r="N271" s="20">
        <f t="shared" si="64"/>
        <v>2.0528921627822726E-3</v>
      </c>
    </row>
    <row r="272" spans="1:14" ht="25.5" x14ac:dyDescent="0.2">
      <c r="A272" s="8"/>
      <c r="B272" s="28" t="s">
        <v>251</v>
      </c>
      <c r="C272" s="25">
        <v>3</v>
      </c>
      <c r="D272" s="9">
        <v>8</v>
      </c>
      <c r="E272" s="9">
        <v>8</v>
      </c>
      <c r="F272" s="9">
        <v>10</v>
      </c>
      <c r="G272" s="10">
        <f t="shared" si="59"/>
        <v>3.4502587694077054E-4</v>
      </c>
      <c r="H272" s="10">
        <f t="shared" si="60"/>
        <v>9.6606690013283417E-4</v>
      </c>
      <c r="I272" s="10">
        <f t="shared" si="61"/>
        <v>9.4084440785605083E-4</v>
      </c>
      <c r="J272" s="10">
        <f t="shared" si="62"/>
        <v>1.0758472296933835E-3</v>
      </c>
      <c r="K272" s="10">
        <f t="shared" si="65"/>
        <v>1.6666666666666667</v>
      </c>
      <c r="L272" s="10">
        <f t="shared" si="66"/>
        <v>0.25</v>
      </c>
      <c r="M272" s="10">
        <f t="shared" si="63"/>
        <v>5.750431282346176E-4</v>
      </c>
      <c r="N272" s="20">
        <f t="shared" si="64"/>
        <v>2.4151672503320854E-4</v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1</v>
      </c>
      <c r="D275" s="9">
        <v>2</v>
      </c>
      <c r="E275" s="9">
        <v>2</v>
      </c>
      <c r="F275" s="9">
        <v>2</v>
      </c>
      <c r="G275" s="10">
        <f t="shared" si="59"/>
        <v>1.1500862564692352E-4</v>
      </c>
      <c r="H275" s="10">
        <f t="shared" si="60"/>
        <v>2.4151672503320854E-4</v>
      </c>
      <c r="I275" s="10">
        <f t="shared" si="61"/>
        <v>2.3521110196401271E-4</v>
      </c>
      <c r="J275" s="10">
        <f t="shared" si="62"/>
        <v>2.1516944593867672E-4</v>
      </c>
      <c r="K275" s="10">
        <f t="shared" si="65"/>
        <v>1</v>
      </c>
      <c r="L275" s="10">
        <f t="shared" si="66"/>
        <v>0</v>
      </c>
      <c r="M275" s="10">
        <f t="shared" si="63"/>
        <v>1.1500862564692352E-4</v>
      </c>
      <c r="N275" s="20">
        <f t="shared" si="64"/>
        <v>0</v>
      </c>
    </row>
    <row r="276" spans="1:14" ht="25.5" x14ac:dyDescent="0.2">
      <c r="A276" s="8"/>
      <c r="B276" s="28" t="s">
        <v>255</v>
      </c>
      <c r="C276" s="25">
        <v>31</v>
      </c>
      <c r="D276" s="9">
        <v>10</v>
      </c>
      <c r="E276" s="9">
        <v>22</v>
      </c>
      <c r="F276" s="9">
        <v>7</v>
      </c>
      <c r="G276" s="10">
        <f t="shared" si="59"/>
        <v>3.5652673950546292E-3</v>
      </c>
      <c r="H276" s="10">
        <f t="shared" si="60"/>
        <v>1.2075836251660428E-3</v>
      </c>
      <c r="I276" s="10">
        <f t="shared" si="61"/>
        <v>2.5873221216041399E-3</v>
      </c>
      <c r="J276" s="10">
        <f t="shared" si="62"/>
        <v>7.5309306078536853E-4</v>
      </c>
      <c r="K276" s="10">
        <f t="shared" si="65"/>
        <v>-0.29032258064516131</v>
      </c>
      <c r="L276" s="10">
        <f t="shared" si="66"/>
        <v>-0.3</v>
      </c>
      <c r="M276" s="10">
        <f t="shared" si="63"/>
        <v>-1.0350776308223118E-3</v>
      </c>
      <c r="N276" s="20">
        <f t="shared" si="64"/>
        <v>-3.6227508754981284E-4</v>
      </c>
    </row>
    <row r="277" spans="1:14" x14ac:dyDescent="0.2">
      <c r="A277" s="8"/>
      <c r="B277" s="28" t="s">
        <v>256</v>
      </c>
      <c r="C277" s="25">
        <v>31</v>
      </c>
      <c r="D277" s="9">
        <v>7</v>
      </c>
      <c r="E277" s="9">
        <v>15</v>
      </c>
      <c r="F277" s="9">
        <v>0</v>
      </c>
      <c r="G277" s="10">
        <f t="shared" si="59"/>
        <v>3.5652673950546292E-3</v>
      </c>
      <c r="H277" s="10">
        <f t="shared" si="60"/>
        <v>8.4530853761622987E-4</v>
      </c>
      <c r="I277" s="10">
        <f t="shared" si="61"/>
        <v>1.7640832647300953E-3</v>
      </c>
      <c r="J277" s="10" t="str">
        <f t="shared" si="62"/>
        <v/>
      </c>
      <c r="K277" s="10">
        <f t="shared" si="65"/>
        <v>-0.5161290322580645</v>
      </c>
      <c r="L277" s="10">
        <f t="shared" si="66"/>
        <v>-1</v>
      </c>
      <c r="M277" s="10">
        <f t="shared" si="63"/>
        <v>-1.8401380103507763E-3</v>
      </c>
      <c r="N277" s="20">
        <f t="shared" si="64"/>
        <v>-8.4530853761622987E-4</v>
      </c>
    </row>
    <row r="278" spans="1:14" x14ac:dyDescent="0.2">
      <c r="A278" s="8"/>
      <c r="B278" s="28" t="s">
        <v>257</v>
      </c>
      <c r="C278" s="25">
        <v>0</v>
      </c>
      <c r="D278" s="9">
        <v>1</v>
      </c>
      <c r="E278" s="9">
        <v>0</v>
      </c>
      <c r="F278" s="9">
        <v>0</v>
      </c>
      <c r="G278" s="10" t="str">
        <f t="shared" si="59"/>
        <v/>
      </c>
      <c r="H278" s="10">
        <f t="shared" si="60"/>
        <v>1.2075836251660427E-4</v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>
        <f t="shared" si="66"/>
        <v>-1</v>
      </c>
      <c r="M278" s="10" t="str">
        <f t="shared" si="63"/>
        <v/>
      </c>
      <c r="N278" s="20">
        <f t="shared" si="64"/>
        <v>-1.2075836251660427E-4</v>
      </c>
    </row>
    <row r="279" spans="1:14" x14ac:dyDescent="0.2">
      <c r="A279" s="8"/>
      <c r="B279" s="28" t="s">
        <v>258</v>
      </c>
      <c r="C279" s="25">
        <v>0</v>
      </c>
      <c r="D279" s="9">
        <v>7</v>
      </c>
      <c r="E279" s="9">
        <v>4</v>
      </c>
      <c r="F279" s="9">
        <v>8</v>
      </c>
      <c r="G279" s="10" t="str">
        <f t="shared" si="59"/>
        <v/>
      </c>
      <c r="H279" s="10">
        <f t="shared" si="60"/>
        <v>8.4530853761622987E-4</v>
      </c>
      <c r="I279" s="10">
        <f t="shared" si="61"/>
        <v>4.7042220392802542E-4</v>
      </c>
      <c r="J279" s="10">
        <f t="shared" si="62"/>
        <v>8.6067778375470687E-4</v>
      </c>
      <c r="K279" s="10">
        <f t="shared" si="65"/>
        <v>1</v>
      </c>
      <c r="L279" s="10">
        <f t="shared" si="66"/>
        <v>0.14285714285714285</v>
      </c>
      <c r="M279" s="10" t="str">
        <f t="shared" si="63"/>
        <v/>
      </c>
      <c r="N279" s="20">
        <f t="shared" si="64"/>
        <v>1.2075836251660426E-4</v>
      </c>
    </row>
    <row r="280" spans="1:14" x14ac:dyDescent="0.2">
      <c r="A280" s="8"/>
      <c r="B280" s="28" t="s">
        <v>259</v>
      </c>
      <c r="C280" s="25">
        <v>0</v>
      </c>
      <c r="D280" s="9">
        <v>1</v>
      </c>
      <c r="E280" s="9">
        <v>0</v>
      </c>
      <c r="F280" s="9">
        <v>4</v>
      </c>
      <c r="G280" s="10" t="str">
        <f t="shared" si="59"/>
        <v/>
      </c>
      <c r="H280" s="10">
        <f t="shared" si="60"/>
        <v>1.2075836251660427E-4</v>
      </c>
      <c r="I280" s="10" t="str">
        <f t="shared" si="61"/>
        <v/>
      </c>
      <c r="J280" s="10">
        <f t="shared" si="62"/>
        <v>4.3033889187735344E-4</v>
      </c>
      <c r="K280" s="10" t="str">
        <f t="shared" si="65"/>
        <v xml:space="preserve"> </v>
      </c>
      <c r="L280" s="10">
        <f t="shared" si="66"/>
        <v>3</v>
      </c>
      <c r="M280" s="10" t="str">
        <f t="shared" si="63"/>
        <v/>
      </c>
      <c r="N280" s="20">
        <f t="shared" si="64"/>
        <v>3.6227508754981279E-4</v>
      </c>
    </row>
    <row r="281" spans="1:14" x14ac:dyDescent="0.2">
      <c r="A281" s="8"/>
      <c r="B281" s="28" t="s">
        <v>260</v>
      </c>
      <c r="C281" s="25">
        <v>92</v>
      </c>
      <c r="D281" s="9">
        <v>256</v>
      </c>
      <c r="E281" s="9">
        <v>112</v>
      </c>
      <c r="F281" s="9">
        <v>342</v>
      </c>
      <c r="G281" s="10">
        <f t="shared" si="59"/>
        <v>1.0580793559516964E-2</v>
      </c>
      <c r="H281" s="10">
        <f t="shared" si="60"/>
        <v>3.0914140804250693E-2</v>
      </c>
      <c r="I281" s="10">
        <f t="shared" si="61"/>
        <v>1.3171821709984712E-2</v>
      </c>
      <c r="J281" s="10">
        <f t="shared" si="62"/>
        <v>3.6793975255513714E-2</v>
      </c>
      <c r="K281" s="10">
        <f t="shared" si="65"/>
        <v>0.21739130434782608</v>
      </c>
      <c r="L281" s="10">
        <f t="shared" si="66"/>
        <v>0.3359375</v>
      </c>
      <c r="M281" s="10">
        <f t="shared" si="63"/>
        <v>2.3001725129384704E-3</v>
      </c>
      <c r="N281" s="20">
        <f t="shared" si="64"/>
        <v>1.0385219176427967E-2</v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2</v>
      </c>
      <c r="D284" s="9">
        <v>15</v>
      </c>
      <c r="E284" s="9">
        <v>1</v>
      </c>
      <c r="F284" s="9">
        <v>2</v>
      </c>
      <c r="G284" s="10">
        <f t="shared" ref="G284:G315" si="67">+IF(C284=0,"",C284/C$188)</f>
        <v>2.3001725129384704E-4</v>
      </c>
      <c r="H284" s="10">
        <f t="shared" ref="H284:H315" si="68">+IF(D284=0,"",D284/D$188)</f>
        <v>1.811375437749064E-3</v>
      </c>
      <c r="I284" s="10">
        <f t="shared" ref="I284:I315" si="69">+IF(E284=0,"",E284/E$188)</f>
        <v>1.1760555098200635E-4</v>
      </c>
      <c r="J284" s="10">
        <f t="shared" ref="J284:J315" si="70">+IF(F284=0,"",F284/F$188)</f>
        <v>2.1516944593867672E-4</v>
      </c>
      <c r="K284" s="10">
        <f t="shared" si="65"/>
        <v>-0.5</v>
      </c>
      <c r="L284" s="10">
        <f t="shared" si="66"/>
        <v>-0.8666666666666667</v>
      </c>
      <c r="M284" s="10">
        <f t="shared" ref="M284:M315" si="71">+IF(OR(AND(G284=""),(K284="")),"",G284*K284)</f>
        <v>-1.1500862564692352E-4</v>
      </c>
      <c r="N284" s="20">
        <f t="shared" ref="N284:N315" si="72">+IF(OR(AND(H284=""),(L284="")),"",H284*L284)</f>
        <v>-1.5698587127158557E-3</v>
      </c>
    </row>
    <row r="285" spans="1:14" ht="23.25" customHeight="1" x14ac:dyDescent="0.2">
      <c r="A285" s="8"/>
      <c r="B285" s="28" t="s">
        <v>264</v>
      </c>
      <c r="C285" s="25">
        <v>1</v>
      </c>
      <c r="D285" s="9">
        <v>1</v>
      </c>
      <c r="E285" s="9">
        <v>0</v>
      </c>
      <c r="F285" s="9">
        <v>2</v>
      </c>
      <c r="G285" s="10">
        <f t="shared" si="67"/>
        <v>1.1500862564692352E-4</v>
      </c>
      <c r="H285" s="10">
        <f t="shared" si="68"/>
        <v>1.2075836251660427E-4</v>
      </c>
      <c r="I285" s="10" t="str">
        <f t="shared" si="69"/>
        <v/>
      </c>
      <c r="J285" s="10">
        <f t="shared" si="70"/>
        <v>2.1516944593867672E-4</v>
      </c>
      <c r="K285" s="10">
        <f t="shared" ref="K285:K316" si="73">+IF(AND(C285=0,E285=0)," ",IF(C285=0,1,IF(E285=0,-1,(E285-C285)/C285)))</f>
        <v>-1</v>
      </c>
      <c r="L285" s="10">
        <f t="shared" ref="L285:L316" si="74">+IF(AND(D285=0,F285=0)," ",IF(D285=0,1,IF(F285=0,-1,(F285-D285)/D285)))</f>
        <v>1</v>
      </c>
      <c r="M285" s="10">
        <f t="shared" si="71"/>
        <v>-1.1500862564692352E-4</v>
      </c>
      <c r="N285" s="20">
        <f t="shared" si="72"/>
        <v>1.2075836251660427E-4</v>
      </c>
    </row>
    <row r="286" spans="1:14" x14ac:dyDescent="0.2">
      <c r="A286" s="8"/>
      <c r="B286" s="28" t="s">
        <v>265</v>
      </c>
      <c r="C286" s="25">
        <v>1</v>
      </c>
      <c r="D286" s="9">
        <v>35</v>
      </c>
      <c r="E286" s="9">
        <v>1</v>
      </c>
      <c r="F286" s="9">
        <v>0</v>
      </c>
      <c r="G286" s="10">
        <f t="shared" si="67"/>
        <v>1.1500862564692352E-4</v>
      </c>
      <c r="H286" s="10">
        <f t="shared" si="68"/>
        <v>4.22654268808115E-3</v>
      </c>
      <c r="I286" s="10">
        <f t="shared" si="69"/>
        <v>1.1760555098200635E-4</v>
      </c>
      <c r="J286" s="10" t="str">
        <f t="shared" si="70"/>
        <v/>
      </c>
      <c r="K286" s="10">
        <f t="shared" si="73"/>
        <v>0</v>
      </c>
      <c r="L286" s="10">
        <f t="shared" si="74"/>
        <v>-1</v>
      </c>
      <c r="M286" s="10">
        <f t="shared" si="71"/>
        <v>0</v>
      </c>
      <c r="N286" s="20">
        <f t="shared" si="72"/>
        <v>-4.22654268808115E-3</v>
      </c>
    </row>
    <row r="287" spans="1:14" x14ac:dyDescent="0.2">
      <c r="A287" s="8"/>
      <c r="B287" s="28" t="s">
        <v>266</v>
      </c>
      <c r="C287" s="25">
        <v>6</v>
      </c>
      <c r="D287" s="9">
        <v>71</v>
      </c>
      <c r="E287" s="9">
        <v>63</v>
      </c>
      <c r="F287" s="9">
        <v>53</v>
      </c>
      <c r="G287" s="10">
        <f t="shared" si="67"/>
        <v>6.9005175388154108E-4</v>
      </c>
      <c r="H287" s="10">
        <f t="shared" si="68"/>
        <v>8.5738437386789039E-3</v>
      </c>
      <c r="I287" s="10">
        <f t="shared" si="69"/>
        <v>7.4091497118664003E-3</v>
      </c>
      <c r="J287" s="10">
        <f t="shared" si="70"/>
        <v>5.7019903173749324E-3</v>
      </c>
      <c r="K287" s="10">
        <f t="shared" si="73"/>
        <v>9.5</v>
      </c>
      <c r="L287" s="10">
        <f t="shared" si="74"/>
        <v>-0.25352112676056338</v>
      </c>
      <c r="M287" s="10">
        <f t="shared" si="71"/>
        <v>6.5554916618746403E-3</v>
      </c>
      <c r="N287" s="20">
        <f t="shared" si="72"/>
        <v>-2.1736505252988769E-3</v>
      </c>
    </row>
    <row r="288" spans="1:14" x14ac:dyDescent="0.2">
      <c r="A288" s="8"/>
      <c r="B288" s="28" t="s">
        <v>267</v>
      </c>
      <c r="C288" s="25">
        <v>2</v>
      </c>
      <c r="D288" s="9">
        <v>1</v>
      </c>
      <c r="E288" s="9">
        <v>0</v>
      </c>
      <c r="F288" s="9">
        <v>1</v>
      </c>
      <c r="G288" s="10">
        <f t="shared" si="67"/>
        <v>2.3001725129384704E-4</v>
      </c>
      <c r="H288" s="10">
        <f t="shared" si="68"/>
        <v>1.2075836251660427E-4</v>
      </c>
      <c r="I288" s="10" t="str">
        <f t="shared" si="69"/>
        <v/>
      </c>
      <c r="J288" s="10">
        <f t="shared" si="70"/>
        <v>1.0758472296933836E-4</v>
      </c>
      <c r="K288" s="10">
        <f t="shared" si="73"/>
        <v>-1</v>
      </c>
      <c r="L288" s="10">
        <f t="shared" si="74"/>
        <v>0</v>
      </c>
      <c r="M288" s="10">
        <f t="shared" si="71"/>
        <v>-2.3001725129384704E-4</v>
      </c>
      <c r="N288" s="20">
        <f t="shared" si="72"/>
        <v>0</v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2</v>
      </c>
      <c r="D291" s="9">
        <v>3</v>
      </c>
      <c r="E291" s="9">
        <v>0</v>
      </c>
      <c r="F291" s="9">
        <v>0</v>
      </c>
      <c r="G291" s="10">
        <f t="shared" si="67"/>
        <v>2.3001725129384704E-4</v>
      </c>
      <c r="H291" s="10">
        <f t="shared" si="68"/>
        <v>3.6227508754981284E-4</v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>
        <f t="shared" si="74"/>
        <v>-1</v>
      </c>
      <c r="M291" s="10">
        <f t="shared" si="71"/>
        <v>-2.3001725129384704E-4</v>
      </c>
      <c r="N291" s="20">
        <f t="shared" si="72"/>
        <v>-3.6227508754981284E-4</v>
      </c>
    </row>
    <row r="292" spans="1:14" x14ac:dyDescent="0.2">
      <c r="A292" s="8"/>
      <c r="B292" s="28" t="s">
        <v>271</v>
      </c>
      <c r="C292" s="25">
        <v>134</v>
      </c>
      <c r="D292" s="9">
        <v>140</v>
      </c>
      <c r="E292" s="9">
        <v>78</v>
      </c>
      <c r="F292" s="9">
        <v>90</v>
      </c>
      <c r="G292" s="10">
        <f t="shared" si="67"/>
        <v>1.5411155836687751E-2</v>
      </c>
      <c r="H292" s="10">
        <f t="shared" si="68"/>
        <v>1.69061707523246E-2</v>
      </c>
      <c r="I292" s="10">
        <f t="shared" si="69"/>
        <v>9.1732329765964946E-3</v>
      </c>
      <c r="J292" s="10">
        <f t="shared" si="70"/>
        <v>9.6826250672404513E-3</v>
      </c>
      <c r="K292" s="10">
        <f t="shared" si="73"/>
        <v>-0.41791044776119401</v>
      </c>
      <c r="L292" s="10">
        <f t="shared" si="74"/>
        <v>-0.35714285714285715</v>
      </c>
      <c r="M292" s="10">
        <f t="shared" si="71"/>
        <v>-6.4404830362277165E-3</v>
      </c>
      <c r="N292" s="20">
        <f t="shared" si="72"/>
        <v>-6.0379181258302141E-3</v>
      </c>
    </row>
    <row r="293" spans="1:14" ht="25.5" x14ac:dyDescent="0.2">
      <c r="A293" s="8"/>
      <c r="B293" s="28" t="s">
        <v>272</v>
      </c>
      <c r="C293" s="25">
        <v>276</v>
      </c>
      <c r="D293" s="9">
        <v>193</v>
      </c>
      <c r="E293" s="9">
        <v>270</v>
      </c>
      <c r="F293" s="9">
        <v>199</v>
      </c>
      <c r="G293" s="10">
        <f t="shared" si="67"/>
        <v>3.174238067855089E-2</v>
      </c>
      <c r="H293" s="10">
        <f t="shared" si="68"/>
        <v>2.3306363965704624E-2</v>
      </c>
      <c r="I293" s="10">
        <f t="shared" si="69"/>
        <v>3.1753498765141712E-2</v>
      </c>
      <c r="J293" s="10">
        <f t="shared" si="70"/>
        <v>2.1409359870898332E-2</v>
      </c>
      <c r="K293" s="10">
        <f t="shared" si="73"/>
        <v>-2.1739130434782608E-2</v>
      </c>
      <c r="L293" s="10">
        <f t="shared" si="74"/>
        <v>3.1088082901554404E-2</v>
      </c>
      <c r="M293" s="10">
        <f t="shared" si="71"/>
        <v>-6.9005175388154108E-4</v>
      </c>
      <c r="N293" s="20">
        <f t="shared" si="72"/>
        <v>7.2455017509962557E-4</v>
      </c>
    </row>
    <row r="294" spans="1:14" x14ac:dyDescent="0.2">
      <c r="A294" s="8"/>
      <c r="B294" s="28" t="s">
        <v>273</v>
      </c>
      <c r="C294" s="25">
        <v>23</v>
      </c>
      <c r="D294" s="9">
        <v>23</v>
      </c>
      <c r="E294" s="9">
        <v>81</v>
      </c>
      <c r="F294" s="9">
        <v>72</v>
      </c>
      <c r="G294" s="10">
        <f t="shared" si="67"/>
        <v>2.645198389879241E-3</v>
      </c>
      <c r="H294" s="10">
        <f t="shared" si="68"/>
        <v>2.7774423378818984E-3</v>
      </c>
      <c r="I294" s="10">
        <f t="shared" si="69"/>
        <v>9.5260496295425136E-3</v>
      </c>
      <c r="J294" s="10">
        <f t="shared" si="70"/>
        <v>7.7461000537923617E-3</v>
      </c>
      <c r="K294" s="10">
        <f t="shared" si="73"/>
        <v>2.5217391304347827</v>
      </c>
      <c r="L294" s="10">
        <f t="shared" si="74"/>
        <v>2.1304347826086958</v>
      </c>
      <c r="M294" s="10">
        <f t="shared" si="71"/>
        <v>6.6705002875215641E-3</v>
      </c>
      <c r="N294" s="20">
        <f t="shared" si="72"/>
        <v>5.9171597633136102E-3</v>
      </c>
    </row>
    <row r="295" spans="1:14" x14ac:dyDescent="0.2">
      <c r="A295" s="8"/>
      <c r="B295" s="28" t="s">
        <v>274</v>
      </c>
      <c r="C295" s="25">
        <v>14</v>
      </c>
      <c r="D295" s="9">
        <v>21</v>
      </c>
      <c r="E295" s="9">
        <v>4</v>
      </c>
      <c r="F295" s="9">
        <v>21</v>
      </c>
      <c r="G295" s="10">
        <f t="shared" si="67"/>
        <v>1.6101207590569293E-3</v>
      </c>
      <c r="H295" s="10">
        <f t="shared" si="68"/>
        <v>2.5359256128486898E-3</v>
      </c>
      <c r="I295" s="10">
        <f t="shared" si="69"/>
        <v>4.7042220392802542E-4</v>
      </c>
      <c r="J295" s="10">
        <f t="shared" si="70"/>
        <v>2.2592791823561054E-3</v>
      </c>
      <c r="K295" s="10">
        <f t="shared" si="73"/>
        <v>-0.7142857142857143</v>
      </c>
      <c r="L295" s="10">
        <f t="shared" si="74"/>
        <v>0</v>
      </c>
      <c r="M295" s="10">
        <f t="shared" si="71"/>
        <v>-1.1500862564692352E-3</v>
      </c>
      <c r="N295" s="20">
        <f t="shared" si="72"/>
        <v>0</v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14</v>
      </c>
      <c r="D297" s="9">
        <v>3</v>
      </c>
      <c r="E297" s="9">
        <v>11</v>
      </c>
      <c r="F297" s="9">
        <v>8</v>
      </c>
      <c r="G297" s="10">
        <f t="shared" si="67"/>
        <v>1.6101207590569293E-3</v>
      </c>
      <c r="H297" s="10">
        <f t="shared" si="68"/>
        <v>3.6227508754981284E-4</v>
      </c>
      <c r="I297" s="10">
        <f t="shared" si="69"/>
        <v>1.29366106080207E-3</v>
      </c>
      <c r="J297" s="10">
        <f t="shared" si="70"/>
        <v>8.6067778375470687E-4</v>
      </c>
      <c r="K297" s="10">
        <f t="shared" si="73"/>
        <v>-0.21428571428571427</v>
      </c>
      <c r="L297" s="10">
        <f t="shared" si="74"/>
        <v>1.6666666666666667</v>
      </c>
      <c r="M297" s="10">
        <f t="shared" si="71"/>
        <v>-3.4502587694077054E-4</v>
      </c>
      <c r="N297" s="20">
        <f t="shared" si="72"/>
        <v>6.0379181258302138E-4</v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6</v>
      </c>
      <c r="D299" s="9">
        <v>5</v>
      </c>
      <c r="E299" s="9">
        <v>6</v>
      </c>
      <c r="F299" s="9">
        <v>3</v>
      </c>
      <c r="G299" s="10">
        <f t="shared" si="67"/>
        <v>6.9005175388154108E-4</v>
      </c>
      <c r="H299" s="10">
        <f t="shared" si="68"/>
        <v>6.0379181258302138E-4</v>
      </c>
      <c r="I299" s="10">
        <f t="shared" si="69"/>
        <v>7.0563330589203815E-4</v>
      </c>
      <c r="J299" s="10">
        <f t="shared" si="70"/>
        <v>3.2275416890801504E-4</v>
      </c>
      <c r="K299" s="10">
        <f t="shared" si="73"/>
        <v>0</v>
      </c>
      <c r="L299" s="10">
        <f t="shared" si="74"/>
        <v>-0.4</v>
      </c>
      <c r="M299" s="10">
        <f t="shared" si="71"/>
        <v>0</v>
      </c>
      <c r="N299" s="20">
        <f t="shared" si="72"/>
        <v>-2.4151672503320857E-4</v>
      </c>
    </row>
    <row r="300" spans="1:14" x14ac:dyDescent="0.2">
      <c r="A300" s="8"/>
      <c r="B300" s="28" t="s">
        <v>279</v>
      </c>
      <c r="C300" s="25">
        <v>2</v>
      </c>
      <c r="D300" s="9">
        <v>18</v>
      </c>
      <c r="E300" s="9">
        <v>7</v>
      </c>
      <c r="F300" s="9">
        <v>42</v>
      </c>
      <c r="G300" s="10">
        <f t="shared" si="67"/>
        <v>2.3001725129384704E-4</v>
      </c>
      <c r="H300" s="10">
        <f t="shared" si="68"/>
        <v>2.1736505252988769E-3</v>
      </c>
      <c r="I300" s="10">
        <f t="shared" si="69"/>
        <v>8.2323885687404449E-4</v>
      </c>
      <c r="J300" s="10">
        <f t="shared" si="70"/>
        <v>4.5185583647122107E-3</v>
      </c>
      <c r="K300" s="10">
        <f t="shared" si="73"/>
        <v>2.5</v>
      </c>
      <c r="L300" s="10">
        <f t="shared" si="74"/>
        <v>1.3333333333333333</v>
      </c>
      <c r="M300" s="10">
        <f t="shared" si="71"/>
        <v>5.750431282346176E-4</v>
      </c>
      <c r="N300" s="20">
        <f t="shared" si="72"/>
        <v>2.8982007003985023E-3</v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2</v>
      </c>
      <c r="F301" s="9">
        <v>77</v>
      </c>
      <c r="G301" s="10" t="str">
        <f t="shared" si="67"/>
        <v/>
      </c>
      <c r="H301" s="10" t="str">
        <f t="shared" si="68"/>
        <v/>
      </c>
      <c r="I301" s="10">
        <f t="shared" si="69"/>
        <v>2.3521110196401271E-4</v>
      </c>
      <c r="J301" s="10">
        <f t="shared" si="70"/>
        <v>8.2840236686390536E-3</v>
      </c>
      <c r="K301" s="10">
        <f t="shared" si="73"/>
        <v>1</v>
      </c>
      <c r="L301" s="10">
        <f t="shared" si="74"/>
        <v>1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223</v>
      </c>
      <c r="D304" s="9">
        <v>158</v>
      </c>
      <c r="E304" s="9">
        <v>1</v>
      </c>
      <c r="F304" s="9">
        <v>2</v>
      </c>
      <c r="G304" s="10">
        <f t="shared" si="67"/>
        <v>2.5646923519263946E-2</v>
      </c>
      <c r="H304" s="10">
        <f t="shared" si="68"/>
        <v>1.9079821277623477E-2</v>
      </c>
      <c r="I304" s="10">
        <f t="shared" si="69"/>
        <v>1.1760555098200635E-4</v>
      </c>
      <c r="J304" s="10">
        <f t="shared" si="70"/>
        <v>2.1516944593867672E-4</v>
      </c>
      <c r="K304" s="10">
        <f t="shared" si="73"/>
        <v>-0.99551569506726456</v>
      </c>
      <c r="L304" s="10">
        <f t="shared" si="74"/>
        <v>-0.98734177215189878</v>
      </c>
      <c r="M304" s="10">
        <f t="shared" si="71"/>
        <v>-2.5531914893617023E-2</v>
      </c>
      <c r="N304" s="20">
        <f t="shared" si="72"/>
        <v>-1.8838304552590269E-2</v>
      </c>
    </row>
    <row r="305" spans="1:14" x14ac:dyDescent="0.2">
      <c r="A305" s="8"/>
      <c r="B305" s="28" t="s">
        <v>284</v>
      </c>
      <c r="C305" s="25">
        <v>11</v>
      </c>
      <c r="D305" s="9">
        <v>12</v>
      </c>
      <c r="E305" s="9">
        <v>9</v>
      </c>
      <c r="F305" s="9">
        <v>13</v>
      </c>
      <c r="G305" s="10">
        <f t="shared" si="67"/>
        <v>1.2650948821161588E-3</v>
      </c>
      <c r="H305" s="10">
        <f t="shared" si="68"/>
        <v>1.4491003501992514E-3</v>
      </c>
      <c r="I305" s="10">
        <f t="shared" si="69"/>
        <v>1.0584499588380571E-3</v>
      </c>
      <c r="J305" s="10">
        <f t="shared" si="70"/>
        <v>1.3986013986013986E-3</v>
      </c>
      <c r="K305" s="10">
        <f t="shared" si="73"/>
        <v>-0.18181818181818182</v>
      </c>
      <c r="L305" s="10">
        <f t="shared" si="74"/>
        <v>8.3333333333333329E-2</v>
      </c>
      <c r="M305" s="10">
        <f t="shared" si="71"/>
        <v>-2.3001725129384706E-4</v>
      </c>
      <c r="N305" s="20">
        <f t="shared" si="72"/>
        <v>1.2075836251660427E-4</v>
      </c>
    </row>
    <row r="306" spans="1:14" x14ac:dyDescent="0.2">
      <c r="A306" s="8"/>
      <c r="B306" s="28" t="s">
        <v>285</v>
      </c>
      <c r="C306" s="25">
        <v>313</v>
      </c>
      <c r="D306" s="9">
        <v>256</v>
      </c>
      <c r="E306" s="9">
        <v>296</v>
      </c>
      <c r="F306" s="9">
        <v>182</v>
      </c>
      <c r="G306" s="10">
        <f t="shared" si="67"/>
        <v>3.5997699827487059E-2</v>
      </c>
      <c r="H306" s="10">
        <f t="shared" si="68"/>
        <v>3.0914140804250693E-2</v>
      </c>
      <c r="I306" s="10">
        <f t="shared" si="69"/>
        <v>3.4811243090673877E-2</v>
      </c>
      <c r="J306" s="10">
        <f t="shared" si="70"/>
        <v>1.9580419580419582E-2</v>
      </c>
      <c r="K306" s="10">
        <f t="shared" si="73"/>
        <v>-5.4313099041533544E-2</v>
      </c>
      <c r="L306" s="10">
        <f t="shared" si="74"/>
        <v>-0.2890625</v>
      </c>
      <c r="M306" s="10">
        <f t="shared" si="71"/>
        <v>-1.9551466359976994E-3</v>
      </c>
      <c r="N306" s="20">
        <f t="shared" si="72"/>
        <v>-8.9361188262287155E-3</v>
      </c>
    </row>
    <row r="307" spans="1:14" x14ac:dyDescent="0.2">
      <c r="A307" s="8"/>
      <c r="B307" s="28" t="s">
        <v>286</v>
      </c>
      <c r="C307" s="25">
        <v>360</v>
      </c>
      <c r="D307" s="9">
        <v>153</v>
      </c>
      <c r="E307" s="9">
        <v>143</v>
      </c>
      <c r="F307" s="9">
        <v>77</v>
      </c>
      <c r="G307" s="10">
        <f t="shared" si="67"/>
        <v>4.1403105232892465E-2</v>
      </c>
      <c r="H307" s="10">
        <f t="shared" si="68"/>
        <v>1.8476029465040456E-2</v>
      </c>
      <c r="I307" s="10">
        <f t="shared" si="69"/>
        <v>1.6817593790426907E-2</v>
      </c>
      <c r="J307" s="10">
        <f t="shared" si="70"/>
        <v>8.2840236686390536E-3</v>
      </c>
      <c r="K307" s="10">
        <f t="shared" si="73"/>
        <v>-0.60277777777777775</v>
      </c>
      <c r="L307" s="10">
        <f t="shared" si="74"/>
        <v>-0.49673202614379086</v>
      </c>
      <c r="M307" s="10">
        <f t="shared" si="71"/>
        <v>-2.4956871765382402E-2</v>
      </c>
      <c r="N307" s="20">
        <f t="shared" si="72"/>
        <v>-9.1776355512619267E-3</v>
      </c>
    </row>
    <row r="308" spans="1:14" x14ac:dyDescent="0.2">
      <c r="A308" s="8"/>
      <c r="B308" s="28" t="s">
        <v>287</v>
      </c>
      <c r="C308" s="25">
        <v>133</v>
      </c>
      <c r="D308" s="9">
        <v>122</v>
      </c>
      <c r="E308" s="9">
        <v>223</v>
      </c>
      <c r="F308" s="9">
        <v>150</v>
      </c>
      <c r="G308" s="10">
        <f t="shared" si="67"/>
        <v>1.5296147211040828E-2</v>
      </c>
      <c r="H308" s="10">
        <f t="shared" si="68"/>
        <v>1.4732520227025722E-2</v>
      </c>
      <c r="I308" s="10">
        <f t="shared" si="69"/>
        <v>2.6226037868987417E-2</v>
      </c>
      <c r="J308" s="10">
        <f t="shared" si="70"/>
        <v>1.6137708445400752E-2</v>
      </c>
      <c r="K308" s="10">
        <f t="shared" si="73"/>
        <v>0.67669172932330823</v>
      </c>
      <c r="L308" s="10">
        <f t="shared" si="74"/>
        <v>0.22950819672131148</v>
      </c>
      <c r="M308" s="10">
        <f t="shared" si="71"/>
        <v>1.0350776308223116E-2</v>
      </c>
      <c r="N308" s="20">
        <f t="shared" si="72"/>
        <v>3.3812341504649199E-3</v>
      </c>
    </row>
    <row r="309" spans="1:14" x14ac:dyDescent="0.2">
      <c r="A309" s="8"/>
      <c r="B309" s="28" t="s">
        <v>288</v>
      </c>
      <c r="C309" s="25">
        <v>33</v>
      </c>
      <c r="D309" s="9">
        <v>15</v>
      </c>
      <c r="E309" s="9">
        <v>14</v>
      </c>
      <c r="F309" s="9">
        <v>10</v>
      </c>
      <c r="G309" s="10">
        <f t="shared" si="67"/>
        <v>3.7952846463484759E-3</v>
      </c>
      <c r="H309" s="10">
        <f t="shared" si="68"/>
        <v>1.811375437749064E-3</v>
      </c>
      <c r="I309" s="10">
        <f t="shared" si="69"/>
        <v>1.646477713748089E-3</v>
      </c>
      <c r="J309" s="10">
        <f t="shared" si="70"/>
        <v>1.0758472296933835E-3</v>
      </c>
      <c r="K309" s="10">
        <f t="shared" si="73"/>
        <v>-0.5757575757575758</v>
      </c>
      <c r="L309" s="10">
        <f t="shared" si="74"/>
        <v>-0.33333333333333331</v>
      </c>
      <c r="M309" s="10">
        <f t="shared" si="71"/>
        <v>-2.185163887291547E-3</v>
      </c>
      <c r="N309" s="20">
        <f t="shared" si="72"/>
        <v>-6.0379181258302128E-4</v>
      </c>
    </row>
    <row r="310" spans="1:14" x14ac:dyDescent="0.2">
      <c r="A310" s="8"/>
      <c r="B310" s="28" t="s">
        <v>289</v>
      </c>
      <c r="C310" s="25">
        <v>2</v>
      </c>
      <c r="D310" s="9">
        <v>7</v>
      </c>
      <c r="E310" s="9">
        <v>49</v>
      </c>
      <c r="F310" s="9">
        <v>83</v>
      </c>
      <c r="G310" s="10">
        <f t="shared" si="67"/>
        <v>2.3001725129384704E-4</v>
      </c>
      <c r="H310" s="10">
        <f t="shared" si="68"/>
        <v>8.4530853761622987E-4</v>
      </c>
      <c r="I310" s="10">
        <f t="shared" si="69"/>
        <v>5.7626719981183116E-3</v>
      </c>
      <c r="J310" s="10">
        <f t="shared" si="70"/>
        <v>8.9295320064550834E-3</v>
      </c>
      <c r="K310" s="10">
        <f t="shared" si="73"/>
        <v>23.5</v>
      </c>
      <c r="L310" s="10">
        <f t="shared" si="74"/>
        <v>10.857142857142858</v>
      </c>
      <c r="M310" s="10">
        <f t="shared" si="71"/>
        <v>5.4054054054054057E-3</v>
      </c>
      <c r="N310" s="20">
        <f t="shared" si="72"/>
        <v>9.177635551261925E-3</v>
      </c>
    </row>
    <row r="311" spans="1:14" ht="25.5" x14ac:dyDescent="0.2">
      <c r="A311" s="8"/>
      <c r="B311" s="28" t="s">
        <v>290</v>
      </c>
      <c r="C311" s="25">
        <v>60</v>
      </c>
      <c r="D311" s="9">
        <v>68</v>
      </c>
      <c r="E311" s="9">
        <v>74</v>
      </c>
      <c r="F311" s="9">
        <v>58</v>
      </c>
      <c r="G311" s="10">
        <f t="shared" si="67"/>
        <v>6.9005175388154108E-3</v>
      </c>
      <c r="H311" s="10">
        <f t="shared" si="68"/>
        <v>8.2115686511290906E-3</v>
      </c>
      <c r="I311" s="10">
        <f t="shared" si="69"/>
        <v>8.7028107726684692E-3</v>
      </c>
      <c r="J311" s="10">
        <f t="shared" si="70"/>
        <v>6.2399139322216243E-3</v>
      </c>
      <c r="K311" s="10">
        <f t="shared" si="73"/>
        <v>0.23333333333333334</v>
      </c>
      <c r="L311" s="10">
        <f t="shared" si="74"/>
        <v>-0.14705882352941177</v>
      </c>
      <c r="M311" s="10">
        <f t="shared" si="71"/>
        <v>1.6101207590569291E-3</v>
      </c>
      <c r="N311" s="20">
        <f t="shared" si="72"/>
        <v>-1.2075836251660428E-3</v>
      </c>
    </row>
    <row r="312" spans="1:14" x14ac:dyDescent="0.2">
      <c r="A312" s="8"/>
      <c r="B312" s="28" t="s">
        <v>291</v>
      </c>
      <c r="C312" s="25">
        <v>33</v>
      </c>
      <c r="D312" s="9">
        <v>61</v>
      </c>
      <c r="E312" s="9">
        <v>43</v>
      </c>
      <c r="F312" s="9">
        <v>86</v>
      </c>
      <c r="G312" s="10">
        <f t="shared" si="67"/>
        <v>3.7952846463484759E-3</v>
      </c>
      <c r="H312" s="10">
        <f t="shared" si="68"/>
        <v>7.3662601135128609E-3</v>
      </c>
      <c r="I312" s="10">
        <f t="shared" si="69"/>
        <v>5.0570386922262735E-3</v>
      </c>
      <c r="J312" s="10">
        <f t="shared" si="70"/>
        <v>9.2522861753630992E-3</v>
      </c>
      <c r="K312" s="10">
        <f t="shared" si="73"/>
        <v>0.30303030303030304</v>
      </c>
      <c r="L312" s="10">
        <f t="shared" si="74"/>
        <v>0.4098360655737705</v>
      </c>
      <c r="M312" s="10">
        <f t="shared" si="71"/>
        <v>1.1500862564692352E-3</v>
      </c>
      <c r="N312" s="20">
        <f t="shared" si="72"/>
        <v>3.018959062915107E-3</v>
      </c>
    </row>
    <row r="313" spans="1:14" x14ac:dyDescent="0.2">
      <c r="A313" s="8"/>
      <c r="B313" s="28" t="s">
        <v>292</v>
      </c>
      <c r="C313" s="25">
        <v>37</v>
      </c>
      <c r="D313" s="9">
        <v>19</v>
      </c>
      <c r="E313" s="9">
        <v>0</v>
      </c>
      <c r="F313" s="9">
        <v>0</v>
      </c>
      <c r="G313" s="10">
        <f t="shared" si="67"/>
        <v>4.2553191489361703E-3</v>
      </c>
      <c r="H313" s="10">
        <f t="shared" si="68"/>
        <v>2.2944088878154812E-3</v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>
        <f t="shared" si="74"/>
        <v>-1</v>
      </c>
      <c r="M313" s="10">
        <f t="shared" si="71"/>
        <v>-4.2553191489361703E-3</v>
      </c>
      <c r="N313" s="20">
        <f t="shared" si="72"/>
        <v>-2.2944088878154812E-3</v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2</v>
      </c>
      <c r="D315" s="9">
        <v>14</v>
      </c>
      <c r="E315" s="9">
        <v>1</v>
      </c>
      <c r="F315" s="9">
        <v>3</v>
      </c>
      <c r="G315" s="10">
        <f t="shared" si="67"/>
        <v>2.3001725129384704E-4</v>
      </c>
      <c r="H315" s="10">
        <f t="shared" si="68"/>
        <v>1.6906170752324597E-3</v>
      </c>
      <c r="I315" s="10">
        <f t="shared" si="69"/>
        <v>1.1760555098200635E-4</v>
      </c>
      <c r="J315" s="10">
        <f t="shared" si="70"/>
        <v>3.2275416890801504E-4</v>
      </c>
      <c r="K315" s="10">
        <f t="shared" si="73"/>
        <v>-0.5</v>
      </c>
      <c r="L315" s="10">
        <f t="shared" si="74"/>
        <v>-0.7857142857142857</v>
      </c>
      <c r="M315" s="10">
        <f t="shared" si="71"/>
        <v>-1.1500862564692352E-4</v>
      </c>
      <c r="N315" s="20">
        <f t="shared" si="72"/>
        <v>-1.3283419876826469E-3</v>
      </c>
    </row>
    <row r="316" spans="1:14" ht="21.75" customHeight="1" x14ac:dyDescent="0.2">
      <c r="A316" s="8"/>
      <c r="B316" s="28" t="s">
        <v>295</v>
      </c>
      <c r="C316" s="25">
        <v>6</v>
      </c>
      <c r="D316" s="9">
        <v>4</v>
      </c>
      <c r="E316" s="9">
        <v>17</v>
      </c>
      <c r="F316" s="9">
        <v>11</v>
      </c>
      <c r="G316" s="10">
        <f t="shared" ref="G316:G347" si="75">+IF(C316=0,"",C316/C$188)</f>
        <v>6.9005175388154108E-4</v>
      </c>
      <c r="H316" s="10">
        <f t="shared" ref="H316:H347" si="76">+IF(D316=0,"",D316/D$188)</f>
        <v>4.8303345006641709E-4</v>
      </c>
      <c r="I316" s="10">
        <f t="shared" ref="I316:I347" si="77">+IF(E316=0,"",E316/E$188)</f>
        <v>1.9992943666941078E-3</v>
      </c>
      <c r="J316" s="10">
        <f t="shared" ref="J316:J347" si="78">+IF(F316=0,"",F316/F$188)</f>
        <v>1.1834319526627219E-3</v>
      </c>
      <c r="K316" s="10">
        <f t="shared" si="73"/>
        <v>1.8333333333333333</v>
      </c>
      <c r="L316" s="10">
        <f t="shared" si="74"/>
        <v>1.75</v>
      </c>
      <c r="M316" s="10">
        <f t="shared" ref="M316:M347" si="79">+IF(OR(AND(G316=""),(K316="")),"",G316*K316)</f>
        <v>1.2650948821161586E-3</v>
      </c>
      <c r="N316" s="20">
        <f t="shared" ref="N316:N347" si="80">+IF(OR(AND(H316=""),(L316="")),"",H316*L316)</f>
        <v>8.4530853761622987E-4</v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25</v>
      </c>
      <c r="D318" s="9">
        <v>35</v>
      </c>
      <c r="E318" s="9">
        <v>115</v>
      </c>
      <c r="F318" s="9">
        <v>107</v>
      </c>
      <c r="G318" s="10">
        <f t="shared" si="75"/>
        <v>2.8752156411730881E-3</v>
      </c>
      <c r="H318" s="10">
        <f t="shared" si="76"/>
        <v>4.22654268808115E-3</v>
      </c>
      <c r="I318" s="10">
        <f t="shared" si="77"/>
        <v>1.3524638362930731E-2</v>
      </c>
      <c r="J318" s="10">
        <f t="shared" si="78"/>
        <v>1.1511565357719205E-2</v>
      </c>
      <c r="K318" s="10">
        <f t="shared" si="81"/>
        <v>3.6</v>
      </c>
      <c r="L318" s="10">
        <f t="shared" si="82"/>
        <v>2.0571428571428569</v>
      </c>
      <c r="M318" s="10">
        <f t="shared" si="79"/>
        <v>1.0350776308223118E-2</v>
      </c>
      <c r="N318" s="20">
        <f t="shared" si="80"/>
        <v>8.6946021011955078E-3</v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2</v>
      </c>
      <c r="D320" s="9">
        <v>50</v>
      </c>
      <c r="E320" s="9">
        <v>4</v>
      </c>
      <c r="F320" s="9">
        <v>4</v>
      </c>
      <c r="G320" s="10">
        <f t="shared" si="75"/>
        <v>2.3001725129384704E-4</v>
      </c>
      <c r="H320" s="10">
        <f t="shared" si="76"/>
        <v>6.0379181258302141E-3</v>
      </c>
      <c r="I320" s="10">
        <f t="shared" si="77"/>
        <v>4.7042220392802542E-4</v>
      </c>
      <c r="J320" s="10">
        <f t="shared" si="78"/>
        <v>4.3033889187735344E-4</v>
      </c>
      <c r="K320" s="10">
        <f t="shared" si="81"/>
        <v>1</v>
      </c>
      <c r="L320" s="10">
        <f t="shared" si="82"/>
        <v>-0.92</v>
      </c>
      <c r="M320" s="10">
        <f t="shared" si="79"/>
        <v>2.3001725129384704E-4</v>
      </c>
      <c r="N320" s="20">
        <f t="shared" si="80"/>
        <v>-5.5548846757637969E-3</v>
      </c>
    </row>
    <row r="321" spans="1:14" ht="25.5" x14ac:dyDescent="0.2">
      <c r="A321" s="8"/>
      <c r="B321" s="28" t="s">
        <v>300</v>
      </c>
      <c r="C321" s="25">
        <v>43</v>
      </c>
      <c r="D321" s="9">
        <v>99</v>
      </c>
      <c r="E321" s="9">
        <v>72</v>
      </c>
      <c r="F321" s="9">
        <v>182</v>
      </c>
      <c r="G321" s="10">
        <f t="shared" si="75"/>
        <v>4.9453709028177114E-3</v>
      </c>
      <c r="H321" s="10">
        <f t="shared" si="76"/>
        <v>1.1955077889143823E-2</v>
      </c>
      <c r="I321" s="10">
        <f t="shared" si="77"/>
        <v>8.4675996707044565E-3</v>
      </c>
      <c r="J321" s="10">
        <f t="shared" si="78"/>
        <v>1.9580419580419582E-2</v>
      </c>
      <c r="K321" s="10">
        <f t="shared" si="81"/>
        <v>0.67441860465116277</v>
      </c>
      <c r="L321" s="10">
        <f t="shared" si="82"/>
        <v>0.83838383838383834</v>
      </c>
      <c r="M321" s="10">
        <f t="shared" si="79"/>
        <v>3.335250143760782E-3</v>
      </c>
      <c r="N321" s="20">
        <f t="shared" si="80"/>
        <v>1.0022944088878154E-2</v>
      </c>
    </row>
    <row r="322" spans="1:14" x14ac:dyDescent="0.2">
      <c r="A322" s="8"/>
      <c r="B322" s="28" t="s">
        <v>301</v>
      </c>
      <c r="C322" s="25">
        <v>0</v>
      </c>
      <c r="D322" s="9">
        <v>3</v>
      </c>
      <c r="E322" s="9">
        <v>1</v>
      </c>
      <c r="F322" s="9">
        <v>15</v>
      </c>
      <c r="G322" s="10" t="str">
        <f t="shared" si="75"/>
        <v/>
      </c>
      <c r="H322" s="10">
        <f t="shared" si="76"/>
        <v>3.6227508754981284E-4</v>
      </c>
      <c r="I322" s="10">
        <f t="shared" si="77"/>
        <v>1.1760555098200635E-4</v>
      </c>
      <c r="J322" s="10">
        <f t="shared" si="78"/>
        <v>1.6137708445400753E-3</v>
      </c>
      <c r="K322" s="10">
        <f t="shared" si="81"/>
        <v>1</v>
      </c>
      <c r="L322" s="10">
        <f t="shared" si="82"/>
        <v>4</v>
      </c>
      <c r="M322" s="10" t="str">
        <f t="shared" si="79"/>
        <v/>
      </c>
      <c r="N322" s="20">
        <f t="shared" si="80"/>
        <v>1.4491003501992514E-3</v>
      </c>
    </row>
    <row r="323" spans="1:14" ht="25.5" x14ac:dyDescent="0.2">
      <c r="A323" s="8"/>
      <c r="B323" s="28" t="s">
        <v>302</v>
      </c>
      <c r="C323" s="25">
        <v>0</v>
      </c>
      <c r="D323" s="9">
        <v>4</v>
      </c>
      <c r="E323" s="9">
        <v>1</v>
      </c>
      <c r="F323" s="9">
        <v>13</v>
      </c>
      <c r="G323" s="10" t="str">
        <f t="shared" si="75"/>
        <v/>
      </c>
      <c r="H323" s="10">
        <f t="shared" si="76"/>
        <v>4.8303345006641709E-4</v>
      </c>
      <c r="I323" s="10">
        <f t="shared" si="77"/>
        <v>1.1760555098200635E-4</v>
      </c>
      <c r="J323" s="10">
        <f t="shared" si="78"/>
        <v>1.3986013986013986E-3</v>
      </c>
      <c r="K323" s="10">
        <f t="shared" si="81"/>
        <v>1</v>
      </c>
      <c r="L323" s="10">
        <f t="shared" si="82"/>
        <v>2.25</v>
      </c>
      <c r="M323" s="10" t="str">
        <f t="shared" si="79"/>
        <v/>
      </c>
      <c r="N323" s="20">
        <f t="shared" si="80"/>
        <v>1.0868252626494385E-3</v>
      </c>
    </row>
    <row r="324" spans="1:14" x14ac:dyDescent="0.2">
      <c r="A324" s="8"/>
      <c r="B324" s="28" t="s">
        <v>303</v>
      </c>
      <c r="C324" s="25">
        <v>151</v>
      </c>
      <c r="D324" s="9">
        <v>139</v>
      </c>
      <c r="E324" s="9">
        <v>54</v>
      </c>
      <c r="F324" s="9">
        <v>87</v>
      </c>
      <c r="G324" s="10">
        <f t="shared" si="75"/>
        <v>1.736630247268545E-2</v>
      </c>
      <c r="H324" s="10">
        <f t="shared" si="76"/>
        <v>1.6785412389807994E-2</v>
      </c>
      <c r="I324" s="10">
        <f t="shared" si="77"/>
        <v>6.3506997530283433E-3</v>
      </c>
      <c r="J324" s="10">
        <f t="shared" si="78"/>
        <v>9.3598708983324373E-3</v>
      </c>
      <c r="K324" s="10">
        <f t="shared" si="81"/>
        <v>-0.64238410596026485</v>
      </c>
      <c r="L324" s="10">
        <f t="shared" si="82"/>
        <v>-0.37410071942446044</v>
      </c>
      <c r="M324" s="10">
        <f t="shared" si="79"/>
        <v>-1.115583668775158E-2</v>
      </c>
      <c r="N324" s="20">
        <f t="shared" si="80"/>
        <v>-6.2794348508634227E-3</v>
      </c>
    </row>
    <row r="325" spans="1:14" x14ac:dyDescent="0.2">
      <c r="A325" s="8"/>
      <c r="B325" s="28" t="s">
        <v>304</v>
      </c>
      <c r="C325" s="25">
        <v>1</v>
      </c>
      <c r="D325" s="9">
        <v>2</v>
      </c>
      <c r="E325" s="9">
        <v>0</v>
      </c>
      <c r="F325" s="9">
        <v>1</v>
      </c>
      <c r="G325" s="10">
        <f t="shared" si="75"/>
        <v>1.1500862564692352E-4</v>
      </c>
      <c r="H325" s="10">
        <f t="shared" si="76"/>
        <v>2.4151672503320854E-4</v>
      </c>
      <c r="I325" s="10" t="str">
        <f t="shared" si="77"/>
        <v/>
      </c>
      <c r="J325" s="10">
        <f t="shared" si="78"/>
        <v>1.0758472296933836E-4</v>
      </c>
      <c r="K325" s="10">
        <f t="shared" si="81"/>
        <v>-1</v>
      </c>
      <c r="L325" s="10">
        <f t="shared" si="82"/>
        <v>-0.5</v>
      </c>
      <c r="M325" s="10">
        <f t="shared" si="79"/>
        <v>-1.1500862564692352E-4</v>
      </c>
      <c r="N325" s="20">
        <f t="shared" si="80"/>
        <v>-1.2075836251660427E-4</v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1</v>
      </c>
      <c r="F326" s="9">
        <v>1</v>
      </c>
      <c r="G326" s="10" t="str">
        <f t="shared" si="75"/>
        <v/>
      </c>
      <c r="H326" s="10" t="str">
        <f t="shared" si="76"/>
        <v/>
      </c>
      <c r="I326" s="10">
        <f t="shared" si="77"/>
        <v>1.1760555098200635E-4</v>
      </c>
      <c r="J326" s="10">
        <f t="shared" si="78"/>
        <v>1.0758472296933836E-4</v>
      </c>
      <c r="K326" s="10">
        <f t="shared" si="81"/>
        <v>1</v>
      </c>
      <c r="L326" s="10">
        <f t="shared" si="82"/>
        <v>1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78</v>
      </c>
      <c r="D327" s="9">
        <v>91</v>
      </c>
      <c r="E327" s="9">
        <v>111</v>
      </c>
      <c r="F327" s="9">
        <v>236</v>
      </c>
      <c r="G327" s="10">
        <f t="shared" si="75"/>
        <v>8.970672800460034E-3</v>
      </c>
      <c r="H327" s="10">
        <f t="shared" si="76"/>
        <v>1.098901098901099E-2</v>
      </c>
      <c r="I327" s="10">
        <f t="shared" si="77"/>
        <v>1.3054216159002706E-2</v>
      </c>
      <c r="J327" s="10">
        <f t="shared" si="78"/>
        <v>2.5389994620763853E-2</v>
      </c>
      <c r="K327" s="10">
        <f t="shared" si="81"/>
        <v>0.42307692307692307</v>
      </c>
      <c r="L327" s="10">
        <f t="shared" si="82"/>
        <v>1.5934065934065933</v>
      </c>
      <c r="M327" s="10">
        <f t="shared" si="79"/>
        <v>3.7952846463484759E-3</v>
      </c>
      <c r="N327" s="20">
        <f t="shared" si="80"/>
        <v>1.7509962564907621E-2</v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40</v>
      </c>
      <c r="D329" s="9">
        <v>31</v>
      </c>
      <c r="E329" s="9">
        <v>37</v>
      </c>
      <c r="F329" s="9">
        <v>44</v>
      </c>
      <c r="G329" s="10">
        <f t="shared" si="75"/>
        <v>4.6003450258769408E-3</v>
      </c>
      <c r="H329" s="10">
        <f t="shared" si="76"/>
        <v>3.7435092380147324E-3</v>
      </c>
      <c r="I329" s="10">
        <f t="shared" si="77"/>
        <v>4.3514053863342346E-3</v>
      </c>
      <c r="J329" s="10">
        <f t="shared" si="78"/>
        <v>4.7337278106508876E-3</v>
      </c>
      <c r="K329" s="10">
        <f t="shared" si="81"/>
        <v>-7.4999999999999997E-2</v>
      </c>
      <c r="L329" s="10">
        <f t="shared" si="82"/>
        <v>0.41935483870967744</v>
      </c>
      <c r="M329" s="10">
        <f t="shared" si="79"/>
        <v>-3.4502587694077054E-4</v>
      </c>
      <c r="N329" s="20">
        <f t="shared" si="80"/>
        <v>1.5698587127158557E-3</v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4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>
        <f t="shared" si="78"/>
        <v>4.3033889187735344E-4</v>
      </c>
      <c r="K330" s="10" t="str">
        <f t="shared" si="81"/>
        <v xml:space="preserve"> </v>
      </c>
      <c r="L330" s="10">
        <f t="shared" si="82"/>
        <v>1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4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>
        <f t="shared" si="78"/>
        <v>4.3033889187735344E-4</v>
      </c>
      <c r="K331" s="10" t="str">
        <f t="shared" si="81"/>
        <v xml:space="preserve"> </v>
      </c>
      <c r="L331" s="10">
        <f t="shared" si="82"/>
        <v>1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2</v>
      </c>
      <c r="D332" s="9">
        <v>34</v>
      </c>
      <c r="E332" s="9">
        <v>1</v>
      </c>
      <c r="F332" s="9">
        <v>29</v>
      </c>
      <c r="G332" s="10">
        <f t="shared" si="75"/>
        <v>2.3001725129384704E-4</v>
      </c>
      <c r="H332" s="10">
        <f t="shared" si="76"/>
        <v>4.1057843255645453E-3</v>
      </c>
      <c r="I332" s="10">
        <f t="shared" si="77"/>
        <v>1.1760555098200635E-4</v>
      </c>
      <c r="J332" s="10">
        <f t="shared" si="78"/>
        <v>3.1199569661108121E-3</v>
      </c>
      <c r="K332" s="10">
        <f t="shared" si="81"/>
        <v>-0.5</v>
      </c>
      <c r="L332" s="10">
        <f t="shared" si="82"/>
        <v>-0.14705882352941177</v>
      </c>
      <c r="M332" s="10">
        <f t="shared" si="79"/>
        <v>-1.1500862564692352E-4</v>
      </c>
      <c r="N332" s="20">
        <f t="shared" si="80"/>
        <v>-6.0379181258302138E-4</v>
      </c>
    </row>
    <row r="333" spans="1:14" x14ac:dyDescent="0.2">
      <c r="A333" s="8"/>
      <c r="B333" s="28" t="s">
        <v>312</v>
      </c>
      <c r="C333" s="25">
        <v>0</v>
      </c>
      <c r="D333" s="9">
        <v>1</v>
      </c>
      <c r="E333" s="9">
        <v>1</v>
      </c>
      <c r="F333" s="9">
        <v>8</v>
      </c>
      <c r="G333" s="10" t="str">
        <f t="shared" si="75"/>
        <v/>
      </c>
      <c r="H333" s="10">
        <f t="shared" si="76"/>
        <v>1.2075836251660427E-4</v>
      </c>
      <c r="I333" s="10">
        <f t="shared" si="77"/>
        <v>1.1760555098200635E-4</v>
      </c>
      <c r="J333" s="10">
        <f t="shared" si="78"/>
        <v>8.6067778375470687E-4</v>
      </c>
      <c r="K333" s="10">
        <f t="shared" si="81"/>
        <v>1</v>
      </c>
      <c r="L333" s="10">
        <f t="shared" si="82"/>
        <v>7</v>
      </c>
      <c r="M333" s="10" t="str">
        <f t="shared" si="79"/>
        <v/>
      </c>
      <c r="N333" s="20">
        <f t="shared" si="80"/>
        <v>8.4530853761622987E-4</v>
      </c>
    </row>
    <row r="334" spans="1:14" ht="25.5" x14ac:dyDescent="0.2">
      <c r="A334" s="8"/>
      <c r="B334" s="28" t="s">
        <v>313</v>
      </c>
      <c r="C334" s="25">
        <v>0</v>
      </c>
      <c r="D334" s="9">
        <v>12</v>
      </c>
      <c r="E334" s="9">
        <v>1</v>
      </c>
      <c r="F334" s="9">
        <v>2</v>
      </c>
      <c r="G334" s="10" t="str">
        <f t="shared" si="75"/>
        <v/>
      </c>
      <c r="H334" s="10">
        <f t="shared" si="76"/>
        <v>1.4491003501992514E-3</v>
      </c>
      <c r="I334" s="10">
        <f t="shared" si="77"/>
        <v>1.1760555098200635E-4</v>
      </c>
      <c r="J334" s="10">
        <f t="shared" si="78"/>
        <v>2.1516944593867672E-4</v>
      </c>
      <c r="K334" s="10">
        <f t="shared" si="81"/>
        <v>1</v>
      </c>
      <c r="L334" s="10">
        <f t="shared" si="82"/>
        <v>-0.83333333333333337</v>
      </c>
      <c r="M334" s="10" t="str">
        <f t="shared" si="79"/>
        <v/>
      </c>
      <c r="N334" s="20">
        <f t="shared" si="80"/>
        <v>-1.2075836251660428E-3</v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1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>
        <f t="shared" si="78"/>
        <v>1.0758472296933836E-4</v>
      </c>
      <c r="K335" s="10" t="str">
        <f t="shared" si="81"/>
        <v xml:space="preserve"> </v>
      </c>
      <c r="L335" s="10">
        <f t="shared" si="82"/>
        <v>1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3</v>
      </c>
      <c r="D336" s="9">
        <v>61</v>
      </c>
      <c r="E336" s="9">
        <v>3</v>
      </c>
      <c r="F336" s="9">
        <v>66</v>
      </c>
      <c r="G336" s="10">
        <f t="shared" si="75"/>
        <v>3.4502587694077054E-4</v>
      </c>
      <c r="H336" s="10">
        <f t="shared" si="76"/>
        <v>7.3662601135128609E-3</v>
      </c>
      <c r="I336" s="10">
        <f t="shared" si="77"/>
        <v>3.5281665294601908E-4</v>
      </c>
      <c r="J336" s="10">
        <f t="shared" si="78"/>
        <v>7.100591715976331E-3</v>
      </c>
      <c r="K336" s="10">
        <f t="shared" si="81"/>
        <v>0</v>
      </c>
      <c r="L336" s="10">
        <f t="shared" si="82"/>
        <v>8.1967213114754092E-2</v>
      </c>
      <c r="M336" s="10">
        <f t="shared" si="79"/>
        <v>0</v>
      </c>
      <c r="N336" s="20">
        <f t="shared" si="80"/>
        <v>6.0379181258302138E-4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14</v>
      </c>
      <c r="D338" s="9">
        <v>254</v>
      </c>
      <c r="E338" s="9">
        <v>26</v>
      </c>
      <c r="F338" s="9">
        <v>303</v>
      </c>
      <c r="G338" s="10">
        <f t="shared" si="75"/>
        <v>1.6101207590569293E-3</v>
      </c>
      <c r="H338" s="10">
        <f t="shared" si="76"/>
        <v>3.0672624079217486E-2</v>
      </c>
      <c r="I338" s="10">
        <f t="shared" si="77"/>
        <v>3.0577443255321653E-3</v>
      </c>
      <c r="J338" s="10">
        <f t="shared" si="78"/>
        <v>3.2598171059709524E-2</v>
      </c>
      <c r="K338" s="10">
        <f t="shared" si="81"/>
        <v>0.8571428571428571</v>
      </c>
      <c r="L338" s="10">
        <f t="shared" si="82"/>
        <v>0.19291338582677164</v>
      </c>
      <c r="M338" s="10">
        <f t="shared" si="79"/>
        <v>1.3801035077630822E-3</v>
      </c>
      <c r="N338" s="20">
        <f t="shared" si="80"/>
        <v>5.9171597633136093E-3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12</v>
      </c>
      <c r="D340" s="9">
        <v>25</v>
      </c>
      <c r="E340" s="9">
        <v>6</v>
      </c>
      <c r="F340" s="9">
        <v>112</v>
      </c>
      <c r="G340" s="10">
        <f t="shared" si="75"/>
        <v>1.3801035077630822E-3</v>
      </c>
      <c r="H340" s="10">
        <f t="shared" si="76"/>
        <v>3.018959062915107E-3</v>
      </c>
      <c r="I340" s="10">
        <f t="shared" si="77"/>
        <v>7.0563330589203815E-4</v>
      </c>
      <c r="J340" s="10">
        <f t="shared" si="78"/>
        <v>1.2049488972565896E-2</v>
      </c>
      <c r="K340" s="10">
        <f t="shared" si="81"/>
        <v>-0.5</v>
      </c>
      <c r="L340" s="10">
        <f t="shared" si="82"/>
        <v>3.48</v>
      </c>
      <c r="M340" s="10">
        <f t="shared" si="79"/>
        <v>-6.9005175388154108E-4</v>
      </c>
      <c r="N340" s="20">
        <f t="shared" si="80"/>
        <v>1.0505977538944573E-2</v>
      </c>
    </row>
    <row r="341" spans="1:14" ht="27" customHeight="1" x14ac:dyDescent="0.2">
      <c r="A341" s="8"/>
      <c r="B341" s="28" t="s">
        <v>320</v>
      </c>
      <c r="C341" s="25">
        <v>1</v>
      </c>
      <c r="D341" s="9">
        <v>0</v>
      </c>
      <c r="E341" s="9">
        <v>0</v>
      </c>
      <c r="F341" s="9">
        <v>5</v>
      </c>
      <c r="G341" s="10">
        <f t="shared" si="75"/>
        <v>1.1500862564692352E-4</v>
      </c>
      <c r="H341" s="10" t="str">
        <f t="shared" si="76"/>
        <v/>
      </c>
      <c r="I341" s="10" t="str">
        <f t="shared" si="77"/>
        <v/>
      </c>
      <c r="J341" s="10">
        <f t="shared" si="78"/>
        <v>5.3792361484669173E-4</v>
      </c>
      <c r="K341" s="10">
        <f t="shared" si="81"/>
        <v>-1</v>
      </c>
      <c r="L341" s="10">
        <f t="shared" si="82"/>
        <v>1</v>
      </c>
      <c r="M341" s="10">
        <f t="shared" si="79"/>
        <v>-1.1500862564692352E-4</v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9</v>
      </c>
      <c r="E342" s="9">
        <v>0</v>
      </c>
      <c r="F342" s="9">
        <v>4</v>
      </c>
      <c r="G342" s="10" t="str">
        <f t="shared" si="75"/>
        <v/>
      </c>
      <c r="H342" s="10">
        <f t="shared" si="76"/>
        <v>1.0868252626494385E-3</v>
      </c>
      <c r="I342" s="10" t="str">
        <f t="shared" si="77"/>
        <v/>
      </c>
      <c r="J342" s="10">
        <f t="shared" si="78"/>
        <v>4.3033889187735344E-4</v>
      </c>
      <c r="K342" s="10" t="str">
        <f t="shared" si="81"/>
        <v xml:space="preserve"> </v>
      </c>
      <c r="L342" s="10">
        <f t="shared" si="82"/>
        <v>-0.55555555555555558</v>
      </c>
      <c r="M342" s="10" t="str">
        <f t="shared" si="79"/>
        <v/>
      </c>
      <c r="N342" s="20">
        <f t="shared" si="80"/>
        <v>-6.0379181258302138E-4</v>
      </c>
    </row>
    <row r="343" spans="1:14" ht="25.5" x14ac:dyDescent="0.2">
      <c r="A343" s="8"/>
      <c r="B343" s="28" t="s">
        <v>322</v>
      </c>
      <c r="C343" s="25">
        <v>17</v>
      </c>
      <c r="D343" s="9">
        <v>27</v>
      </c>
      <c r="E343" s="9">
        <v>10</v>
      </c>
      <c r="F343" s="9">
        <v>8</v>
      </c>
      <c r="G343" s="10">
        <f t="shared" si="75"/>
        <v>1.9551466359976999E-3</v>
      </c>
      <c r="H343" s="10">
        <f t="shared" si="76"/>
        <v>3.2604757879483156E-3</v>
      </c>
      <c r="I343" s="10">
        <f t="shared" si="77"/>
        <v>1.1760555098200634E-3</v>
      </c>
      <c r="J343" s="10">
        <f t="shared" si="78"/>
        <v>8.6067778375470687E-4</v>
      </c>
      <c r="K343" s="10">
        <f t="shared" si="81"/>
        <v>-0.41176470588235292</v>
      </c>
      <c r="L343" s="10">
        <f t="shared" si="82"/>
        <v>-0.70370370370370372</v>
      </c>
      <c r="M343" s="10">
        <f t="shared" si="79"/>
        <v>-8.0506037952846467E-4</v>
      </c>
      <c r="N343" s="20">
        <f t="shared" si="80"/>
        <v>-2.2944088878154812E-3</v>
      </c>
    </row>
    <row r="344" spans="1:14" ht="25.5" x14ac:dyDescent="0.2">
      <c r="A344" s="8"/>
      <c r="B344" s="28" t="s">
        <v>323</v>
      </c>
      <c r="C344" s="25">
        <v>3</v>
      </c>
      <c r="D344" s="9">
        <v>1</v>
      </c>
      <c r="E344" s="9">
        <v>0</v>
      </c>
      <c r="F344" s="9">
        <v>0</v>
      </c>
      <c r="G344" s="10">
        <f t="shared" si="75"/>
        <v>3.4502587694077054E-4</v>
      </c>
      <c r="H344" s="10">
        <f t="shared" si="76"/>
        <v>1.2075836251660427E-4</v>
      </c>
      <c r="I344" s="10" t="str">
        <f t="shared" si="77"/>
        <v/>
      </c>
      <c r="J344" s="10" t="str">
        <f t="shared" si="78"/>
        <v/>
      </c>
      <c r="K344" s="10">
        <f t="shared" si="81"/>
        <v>-1</v>
      </c>
      <c r="L344" s="10">
        <f t="shared" si="82"/>
        <v>-1</v>
      </c>
      <c r="M344" s="10">
        <f t="shared" si="79"/>
        <v>-3.4502587694077054E-4</v>
      </c>
      <c r="N344" s="20">
        <f t="shared" si="80"/>
        <v>-1.2075836251660427E-4</v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1</v>
      </c>
      <c r="D346" s="9">
        <v>3</v>
      </c>
      <c r="E346" s="9">
        <v>9</v>
      </c>
      <c r="F346" s="9">
        <v>12</v>
      </c>
      <c r="G346" s="10">
        <f t="shared" si="75"/>
        <v>1.1500862564692352E-4</v>
      </c>
      <c r="H346" s="10">
        <f t="shared" si="76"/>
        <v>3.6227508754981284E-4</v>
      </c>
      <c r="I346" s="10">
        <f t="shared" si="77"/>
        <v>1.0584499588380571E-3</v>
      </c>
      <c r="J346" s="10">
        <f t="shared" si="78"/>
        <v>1.2910166756320601E-3</v>
      </c>
      <c r="K346" s="10">
        <f t="shared" si="81"/>
        <v>8</v>
      </c>
      <c r="L346" s="10">
        <f t="shared" si="82"/>
        <v>3</v>
      </c>
      <c r="M346" s="10">
        <f t="shared" si="79"/>
        <v>9.2006900517538814E-4</v>
      </c>
      <c r="N346" s="20">
        <f t="shared" si="80"/>
        <v>1.0868252626494385E-3</v>
      </c>
    </row>
    <row r="347" spans="1:14" ht="25.5" x14ac:dyDescent="0.2">
      <c r="A347" s="8"/>
      <c r="B347" s="28" t="s">
        <v>326</v>
      </c>
      <c r="C347" s="25">
        <v>42</v>
      </c>
      <c r="D347" s="9">
        <v>45</v>
      </c>
      <c r="E347" s="9">
        <v>48</v>
      </c>
      <c r="F347" s="9">
        <v>46</v>
      </c>
      <c r="G347" s="10">
        <f t="shared" si="75"/>
        <v>4.8303622771707876E-3</v>
      </c>
      <c r="H347" s="10">
        <f t="shared" si="76"/>
        <v>5.4341263132471921E-3</v>
      </c>
      <c r="I347" s="10">
        <f t="shared" si="77"/>
        <v>5.6450664471363052E-3</v>
      </c>
      <c r="J347" s="10">
        <f t="shared" si="78"/>
        <v>4.9488972565895645E-3</v>
      </c>
      <c r="K347" s="10">
        <f t="shared" si="81"/>
        <v>0.14285714285714285</v>
      </c>
      <c r="L347" s="10">
        <f t="shared" si="82"/>
        <v>2.2222222222222223E-2</v>
      </c>
      <c r="M347" s="10">
        <f t="shared" si="79"/>
        <v>6.9005175388154108E-4</v>
      </c>
      <c r="N347" s="20">
        <f t="shared" si="80"/>
        <v>1.2075836251660427E-4</v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1</v>
      </c>
      <c r="D349" s="9">
        <v>0</v>
      </c>
      <c r="E349" s="9">
        <v>0</v>
      </c>
      <c r="F349" s="9">
        <v>0</v>
      </c>
      <c r="G349" s="10">
        <f t="shared" si="83"/>
        <v>1.1500862564692352E-4</v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>
        <f t="shared" ref="K349:K363" si="89">+IF(AND(C349=0,E349=0)," ",IF(C349=0,1,IF(E349=0,-1,(E349-C349)/C349)))</f>
        <v>-1</v>
      </c>
      <c r="L349" s="10" t="str">
        <f t="shared" ref="L349:L363" si="90">+IF(AND(D349=0,F349=0)," ",IF(D349=0,1,IF(F349=0,-1,(F349-D349)/D349)))</f>
        <v xml:space="preserve"> </v>
      </c>
      <c r="M349" s="10">
        <f t="shared" si="87"/>
        <v>-1.1500862564692352E-4</v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1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>
        <f t="shared" si="86"/>
        <v>1.0758472296933836E-4</v>
      </c>
      <c r="K350" s="10" t="str">
        <f t="shared" si="89"/>
        <v xml:space="preserve"> </v>
      </c>
      <c r="L350" s="10">
        <f t="shared" si="90"/>
        <v>1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1</v>
      </c>
      <c r="D351" s="9">
        <v>0</v>
      </c>
      <c r="E351" s="9">
        <v>0</v>
      </c>
      <c r="F351" s="9">
        <v>0</v>
      </c>
      <c r="G351" s="10">
        <f t="shared" si="83"/>
        <v>1.1500862564692352E-4</v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>
        <f t="shared" si="89"/>
        <v>-1</v>
      </c>
      <c r="L351" s="10" t="str">
        <f t="shared" si="90"/>
        <v xml:space="preserve"> </v>
      </c>
      <c r="M351" s="10">
        <f t="shared" si="87"/>
        <v>-1.1500862564692352E-4</v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6</v>
      </c>
      <c r="D352" s="9">
        <v>4</v>
      </c>
      <c r="E352" s="9">
        <v>5</v>
      </c>
      <c r="F352" s="9">
        <v>6</v>
      </c>
      <c r="G352" s="10">
        <f t="shared" si="83"/>
        <v>6.9005175388154108E-4</v>
      </c>
      <c r="H352" s="10">
        <f t="shared" si="84"/>
        <v>4.8303345006641709E-4</v>
      </c>
      <c r="I352" s="10">
        <f t="shared" si="85"/>
        <v>5.880277549100317E-4</v>
      </c>
      <c r="J352" s="10">
        <f t="shared" si="86"/>
        <v>6.4550833781603007E-4</v>
      </c>
      <c r="K352" s="10">
        <f t="shared" si="89"/>
        <v>-0.16666666666666666</v>
      </c>
      <c r="L352" s="10">
        <f t="shared" si="90"/>
        <v>0.5</v>
      </c>
      <c r="M352" s="10">
        <f t="shared" si="87"/>
        <v>-1.150086256469235E-4</v>
      </c>
      <c r="N352" s="20">
        <f t="shared" si="88"/>
        <v>2.4151672503320854E-4</v>
      </c>
    </row>
    <row r="353" spans="1:14" ht="25.5" x14ac:dyDescent="0.2">
      <c r="A353" s="8"/>
      <c r="B353" s="28" t="s">
        <v>332</v>
      </c>
      <c r="C353" s="25">
        <v>2</v>
      </c>
      <c r="D353" s="9">
        <v>2</v>
      </c>
      <c r="E353" s="9">
        <v>0</v>
      </c>
      <c r="F353" s="9">
        <v>0</v>
      </c>
      <c r="G353" s="10">
        <f t="shared" si="83"/>
        <v>2.3001725129384704E-4</v>
      </c>
      <c r="H353" s="10">
        <f t="shared" si="84"/>
        <v>2.4151672503320854E-4</v>
      </c>
      <c r="I353" s="10" t="str">
        <f t="shared" si="85"/>
        <v/>
      </c>
      <c r="J353" s="10" t="str">
        <f t="shared" si="86"/>
        <v/>
      </c>
      <c r="K353" s="10">
        <f t="shared" si="89"/>
        <v>-1</v>
      </c>
      <c r="L353" s="10">
        <f t="shared" si="90"/>
        <v>-1</v>
      </c>
      <c r="M353" s="10">
        <f t="shared" si="87"/>
        <v>-2.3001725129384704E-4</v>
      </c>
      <c r="N353" s="20">
        <f t="shared" si="88"/>
        <v>-2.4151672503320854E-4</v>
      </c>
    </row>
    <row r="354" spans="1:14" ht="25.5" x14ac:dyDescent="0.2">
      <c r="A354" s="8"/>
      <c r="B354" s="28" t="s">
        <v>333</v>
      </c>
      <c r="C354" s="25">
        <v>3</v>
      </c>
      <c r="D354" s="9">
        <v>11</v>
      </c>
      <c r="E354" s="9">
        <v>0</v>
      </c>
      <c r="F354" s="9">
        <v>1</v>
      </c>
      <c r="G354" s="10">
        <f t="shared" si="83"/>
        <v>3.4502587694077054E-4</v>
      </c>
      <c r="H354" s="10">
        <f t="shared" si="84"/>
        <v>1.3283419876826471E-3</v>
      </c>
      <c r="I354" s="10" t="str">
        <f t="shared" si="85"/>
        <v/>
      </c>
      <c r="J354" s="10">
        <f t="shared" si="86"/>
        <v>1.0758472296933836E-4</v>
      </c>
      <c r="K354" s="10">
        <f t="shared" si="89"/>
        <v>-1</v>
      </c>
      <c r="L354" s="10">
        <f t="shared" si="90"/>
        <v>-0.90909090909090906</v>
      </c>
      <c r="M354" s="10">
        <f t="shared" si="87"/>
        <v>-3.4502587694077054E-4</v>
      </c>
      <c r="N354" s="20">
        <f t="shared" si="88"/>
        <v>-1.2075836251660428E-3</v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9</v>
      </c>
      <c r="F355" s="9">
        <v>26</v>
      </c>
      <c r="G355" s="10" t="str">
        <f t="shared" si="83"/>
        <v/>
      </c>
      <c r="H355" s="10" t="str">
        <f t="shared" si="84"/>
        <v/>
      </c>
      <c r="I355" s="10">
        <f t="shared" si="85"/>
        <v>1.0584499588380571E-3</v>
      </c>
      <c r="J355" s="10">
        <f t="shared" si="86"/>
        <v>2.7972027972027972E-3</v>
      </c>
      <c r="K355" s="10">
        <f t="shared" si="89"/>
        <v>1</v>
      </c>
      <c r="L355" s="10">
        <f t="shared" si="90"/>
        <v>1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1</v>
      </c>
      <c r="D356" s="9">
        <v>19</v>
      </c>
      <c r="E356" s="9">
        <v>11</v>
      </c>
      <c r="F356" s="9">
        <v>23</v>
      </c>
      <c r="G356" s="10">
        <f t="shared" si="83"/>
        <v>1.1500862564692352E-4</v>
      </c>
      <c r="H356" s="10">
        <f t="shared" si="84"/>
        <v>2.2944088878154812E-3</v>
      </c>
      <c r="I356" s="10">
        <f t="shared" si="85"/>
        <v>1.29366106080207E-3</v>
      </c>
      <c r="J356" s="10">
        <f t="shared" si="86"/>
        <v>2.4744486282947823E-3</v>
      </c>
      <c r="K356" s="10">
        <f t="shared" si="89"/>
        <v>10</v>
      </c>
      <c r="L356" s="10">
        <f t="shared" si="90"/>
        <v>0.21052631578947367</v>
      </c>
      <c r="M356" s="10">
        <f t="shared" si="87"/>
        <v>1.1500862564692352E-3</v>
      </c>
      <c r="N356" s="20">
        <f t="shared" si="88"/>
        <v>4.8303345006641709E-4</v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7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>
        <f t="shared" si="86"/>
        <v>7.5309306078536853E-4</v>
      </c>
      <c r="K358" s="10" t="str">
        <f t="shared" si="89"/>
        <v xml:space="preserve"> </v>
      </c>
      <c r="L358" s="10">
        <f t="shared" si="90"/>
        <v>1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3</v>
      </c>
      <c r="D359" s="9">
        <v>0</v>
      </c>
      <c r="E359" s="9">
        <v>0</v>
      </c>
      <c r="F359" s="9">
        <v>0</v>
      </c>
      <c r="G359" s="10">
        <f t="shared" si="83"/>
        <v>3.4502587694077054E-4</v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>
        <f t="shared" si="89"/>
        <v>-1</v>
      </c>
      <c r="L359" s="10" t="str">
        <f t="shared" si="90"/>
        <v xml:space="preserve"> </v>
      </c>
      <c r="M359" s="10">
        <f t="shared" si="87"/>
        <v>-3.4502587694077054E-4</v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43</v>
      </c>
      <c r="D361" s="9">
        <v>47</v>
      </c>
      <c r="E361" s="9">
        <v>1</v>
      </c>
      <c r="F361" s="9">
        <v>30</v>
      </c>
      <c r="G361" s="10">
        <f t="shared" si="83"/>
        <v>4.9453709028177114E-3</v>
      </c>
      <c r="H361" s="10">
        <f t="shared" si="84"/>
        <v>5.6756430382804007E-3</v>
      </c>
      <c r="I361" s="10">
        <f t="shared" si="85"/>
        <v>1.1760555098200635E-4</v>
      </c>
      <c r="J361" s="10">
        <f t="shared" si="86"/>
        <v>3.2275416890801506E-3</v>
      </c>
      <c r="K361" s="10">
        <f t="shared" si="89"/>
        <v>-0.97674418604651159</v>
      </c>
      <c r="L361" s="10">
        <f t="shared" si="90"/>
        <v>-0.36170212765957449</v>
      </c>
      <c r="M361" s="10">
        <f t="shared" si="87"/>
        <v>-4.8303622771707876E-3</v>
      </c>
      <c r="N361" s="20">
        <f t="shared" si="88"/>
        <v>-2.0528921627822726E-3</v>
      </c>
    </row>
    <row r="362" spans="1:14" x14ac:dyDescent="0.2">
      <c r="A362" s="8"/>
      <c r="B362" s="28" t="s">
        <v>341</v>
      </c>
      <c r="C362" s="25">
        <v>4</v>
      </c>
      <c r="D362" s="9">
        <v>2</v>
      </c>
      <c r="E362" s="9">
        <v>0</v>
      </c>
      <c r="F362" s="9">
        <v>0</v>
      </c>
      <c r="G362" s="10">
        <f t="shared" si="83"/>
        <v>4.6003450258769407E-4</v>
      </c>
      <c r="H362" s="10">
        <f t="shared" si="84"/>
        <v>2.4151672503320854E-4</v>
      </c>
      <c r="I362" s="10" t="str">
        <f t="shared" si="85"/>
        <v/>
      </c>
      <c r="J362" s="10" t="str">
        <f t="shared" si="86"/>
        <v/>
      </c>
      <c r="K362" s="10">
        <f t="shared" si="89"/>
        <v>-1</v>
      </c>
      <c r="L362" s="10">
        <f t="shared" si="90"/>
        <v>-1</v>
      </c>
      <c r="M362" s="10">
        <f t="shared" si="87"/>
        <v>-4.6003450258769407E-4</v>
      </c>
      <c r="N362" s="20">
        <f t="shared" si="88"/>
        <v>-2.4151672503320854E-4</v>
      </c>
    </row>
    <row r="363" spans="1:14" ht="26.25" thickBot="1" x14ac:dyDescent="0.25">
      <c r="A363" s="8"/>
      <c r="B363" s="29" t="s">
        <v>342</v>
      </c>
      <c r="C363" s="26">
        <v>3</v>
      </c>
      <c r="D363" s="21">
        <v>6</v>
      </c>
      <c r="E363" s="21">
        <v>13</v>
      </c>
      <c r="F363" s="21">
        <v>32</v>
      </c>
      <c r="G363" s="22">
        <f t="shared" si="83"/>
        <v>3.4502587694077054E-4</v>
      </c>
      <c r="H363" s="22">
        <f t="shared" si="84"/>
        <v>7.2455017509962568E-4</v>
      </c>
      <c r="I363" s="22">
        <f t="shared" si="85"/>
        <v>1.5288721627660826E-3</v>
      </c>
      <c r="J363" s="22">
        <f t="shared" si="86"/>
        <v>3.4427111350188275E-3</v>
      </c>
      <c r="K363" s="22">
        <f t="shared" si="89"/>
        <v>3.3333333333333335</v>
      </c>
      <c r="L363" s="22">
        <f t="shared" si="90"/>
        <v>4.333333333333333</v>
      </c>
      <c r="M363" s="22">
        <f t="shared" si="87"/>
        <v>1.1500862564692352E-3</v>
      </c>
      <c r="N363" s="23">
        <f t="shared" si="88"/>
        <v>3.1397174254317109E-3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55535</v>
      </c>
      <c r="D371" s="14">
        <f>SUM(D372:D604)</f>
        <v>51948</v>
      </c>
      <c r="E371" s="14">
        <f>SUM(E372:E604)</f>
        <v>46988</v>
      </c>
      <c r="F371" s="14">
        <f>SUM(F372:F604)</f>
        <v>50299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-0.15390294408931304</v>
      </c>
      <c r="L371" s="15">
        <f>+IF(AND(D371=0,F371=0),"",IF(D371=0,1,IF(F371=0,-1,(F371-D371)/D371)))</f>
        <v>-3.174328174328174E-2</v>
      </c>
      <c r="M371" s="15">
        <f t="shared" ref="M371:M434" si="95">+IF(OR(AND(G371=""),(K371="")),"",G371*K371)</f>
        <v>-0.15390294408931304</v>
      </c>
      <c r="N371" s="16">
        <f t="shared" ref="N371:N434" si="96">+IF(OR(AND(H371=""),(L371="")),"",H371*L371)</f>
        <v>-3.174328174328174E-2</v>
      </c>
    </row>
    <row r="372" spans="1:14" x14ac:dyDescent="0.2">
      <c r="A372" s="8"/>
      <c r="B372" s="27" t="s">
        <v>343</v>
      </c>
      <c r="C372" s="24">
        <v>339</v>
      </c>
      <c r="D372" s="17">
        <v>80</v>
      </c>
      <c r="E372" s="17">
        <v>153</v>
      </c>
      <c r="F372" s="17">
        <v>15</v>
      </c>
      <c r="G372" s="18">
        <f t="shared" si="91"/>
        <v>6.1042585756729993E-3</v>
      </c>
      <c r="H372" s="18">
        <f t="shared" si="92"/>
        <v>1.5400015400015401E-3</v>
      </c>
      <c r="I372" s="18">
        <f t="shared" si="93"/>
        <v>3.256150506512301E-3</v>
      </c>
      <c r="J372" s="18">
        <f t="shared" si="94"/>
        <v>2.9821666434720373E-4</v>
      </c>
      <c r="K372" s="18">
        <f t="shared" ref="K372:K435" si="97">+IF(AND(C372=0,E372=0)," ",IF(C372=0,1,IF(E372=0,-1,(E372-C372)/C372)))</f>
        <v>-0.54867256637168138</v>
      </c>
      <c r="L372" s="18">
        <f t="shared" ref="L372:L435" si="98">+IF(AND(D372=0,F372=0)," ",IF(D372=0,1,IF(F372=0,-1,(F372-D372)/D372)))</f>
        <v>-0.8125</v>
      </c>
      <c r="M372" s="18">
        <f t="shared" si="95"/>
        <v>-3.3492392185108491E-3</v>
      </c>
      <c r="N372" s="19">
        <f t="shared" si="96"/>
        <v>-1.2512512512512512E-3</v>
      </c>
    </row>
    <row r="373" spans="1:14" x14ac:dyDescent="0.2">
      <c r="A373" s="8"/>
      <c r="B373" s="28" t="s">
        <v>344</v>
      </c>
      <c r="C373" s="25">
        <v>133</v>
      </c>
      <c r="D373" s="9">
        <v>21</v>
      </c>
      <c r="E373" s="9">
        <v>101</v>
      </c>
      <c r="F373" s="9">
        <v>33</v>
      </c>
      <c r="G373" s="10">
        <f t="shared" si="91"/>
        <v>2.3948861078599082E-3</v>
      </c>
      <c r="H373" s="10">
        <f t="shared" si="92"/>
        <v>4.0425040425040424E-4</v>
      </c>
      <c r="I373" s="10">
        <f t="shared" si="93"/>
        <v>2.1494849748872054E-3</v>
      </c>
      <c r="J373" s="10">
        <f t="shared" si="94"/>
        <v>6.560766615638482E-4</v>
      </c>
      <c r="K373" s="10">
        <f t="shared" si="97"/>
        <v>-0.24060150375939848</v>
      </c>
      <c r="L373" s="10">
        <f t="shared" si="98"/>
        <v>0.5714285714285714</v>
      </c>
      <c r="M373" s="10">
        <f t="shared" si="95"/>
        <v>-5.7621319888358691E-4</v>
      </c>
      <c r="N373" s="20">
        <f t="shared" si="96"/>
        <v>2.3100023100023099E-4</v>
      </c>
    </row>
    <row r="374" spans="1:14" x14ac:dyDescent="0.2">
      <c r="A374" s="8"/>
      <c r="B374" s="28" t="s">
        <v>345</v>
      </c>
      <c r="C374" s="25">
        <v>1319</v>
      </c>
      <c r="D374" s="9">
        <v>675</v>
      </c>
      <c r="E374" s="9">
        <v>41</v>
      </c>
      <c r="F374" s="9">
        <v>26</v>
      </c>
      <c r="G374" s="10">
        <f t="shared" si="91"/>
        <v>2.375078779148285E-2</v>
      </c>
      <c r="H374" s="10">
        <f t="shared" si="92"/>
        <v>1.2993762993762994E-2</v>
      </c>
      <c r="I374" s="10">
        <f t="shared" si="93"/>
        <v>8.7256320762747936E-4</v>
      </c>
      <c r="J374" s="10">
        <f t="shared" si="94"/>
        <v>5.1690888486848649E-4</v>
      </c>
      <c r="K374" s="10">
        <f t="shared" si="97"/>
        <v>-0.96891584533737685</v>
      </c>
      <c r="L374" s="10">
        <f t="shared" si="98"/>
        <v>-0.96148148148148149</v>
      </c>
      <c r="M374" s="10">
        <f t="shared" si="95"/>
        <v>-2.3012514630413254E-2</v>
      </c>
      <c r="N374" s="20">
        <f t="shared" si="96"/>
        <v>-1.2493262493262495E-2</v>
      </c>
    </row>
    <row r="375" spans="1:14" x14ac:dyDescent="0.2">
      <c r="A375" s="8"/>
      <c r="B375" s="28" t="s">
        <v>346</v>
      </c>
      <c r="C375" s="25">
        <v>9</v>
      </c>
      <c r="D375" s="9">
        <v>2</v>
      </c>
      <c r="E375" s="9">
        <v>0</v>
      </c>
      <c r="F375" s="9">
        <v>0</v>
      </c>
      <c r="G375" s="10">
        <f t="shared" si="91"/>
        <v>1.6205996218600883E-4</v>
      </c>
      <c r="H375" s="10">
        <f t="shared" si="92"/>
        <v>3.8500038500038499E-5</v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>
        <f t="shared" si="98"/>
        <v>-1</v>
      </c>
      <c r="M375" s="10">
        <f t="shared" si="95"/>
        <v>-1.6205996218600883E-4</v>
      </c>
      <c r="N375" s="20">
        <f t="shared" si="96"/>
        <v>-3.8500038500038499E-5</v>
      </c>
    </row>
    <row r="376" spans="1:14" x14ac:dyDescent="0.2">
      <c r="A376" s="8"/>
      <c r="B376" s="28" t="s">
        <v>347</v>
      </c>
      <c r="C376" s="25">
        <v>58</v>
      </c>
      <c r="D376" s="9">
        <v>30</v>
      </c>
      <c r="E376" s="9">
        <v>1</v>
      </c>
      <c r="F376" s="9">
        <v>0</v>
      </c>
      <c r="G376" s="10">
        <f t="shared" si="91"/>
        <v>1.0443864229765013E-3</v>
      </c>
      <c r="H376" s="10">
        <f t="shared" si="92"/>
        <v>5.7750057750057752E-4</v>
      </c>
      <c r="I376" s="10">
        <f t="shared" si="93"/>
        <v>2.1282029454328764E-5</v>
      </c>
      <c r="J376" s="10" t="str">
        <f t="shared" si="94"/>
        <v/>
      </c>
      <c r="K376" s="10">
        <f t="shared" si="97"/>
        <v>-0.98275862068965514</v>
      </c>
      <c r="L376" s="10">
        <f t="shared" si="98"/>
        <v>-1</v>
      </c>
      <c r="M376" s="10">
        <f t="shared" si="95"/>
        <v>-1.0263797605113891E-3</v>
      </c>
      <c r="N376" s="20">
        <f t="shared" si="96"/>
        <v>-5.7750057750057752E-4</v>
      </c>
    </row>
    <row r="377" spans="1:14" x14ac:dyDescent="0.2">
      <c r="A377" s="8"/>
      <c r="B377" s="28" t="s">
        <v>348</v>
      </c>
      <c r="C377" s="25">
        <v>1026</v>
      </c>
      <c r="D377" s="9">
        <v>362</v>
      </c>
      <c r="E377" s="9">
        <v>1222</v>
      </c>
      <c r="F377" s="9">
        <v>622</v>
      </c>
      <c r="G377" s="10">
        <f t="shared" si="91"/>
        <v>1.8474835689205008E-2</v>
      </c>
      <c r="H377" s="10">
        <f t="shared" si="92"/>
        <v>6.9685069685069684E-3</v>
      </c>
      <c r="I377" s="10">
        <f t="shared" si="93"/>
        <v>2.6006639993189751E-2</v>
      </c>
      <c r="J377" s="10">
        <f t="shared" si="94"/>
        <v>1.2366051014930714E-2</v>
      </c>
      <c r="K377" s="10">
        <f t="shared" si="97"/>
        <v>0.19103313840155944</v>
      </c>
      <c r="L377" s="10">
        <f t="shared" si="98"/>
        <v>0.71823204419889508</v>
      </c>
      <c r="M377" s="10">
        <f t="shared" si="95"/>
        <v>3.5293058431619699E-3</v>
      </c>
      <c r="N377" s="20">
        <f t="shared" si="96"/>
        <v>5.005005005005005E-3</v>
      </c>
    </row>
    <row r="378" spans="1:14" x14ac:dyDescent="0.2">
      <c r="A378" s="8"/>
      <c r="B378" s="28" t="s">
        <v>349</v>
      </c>
      <c r="C378" s="25">
        <v>78</v>
      </c>
      <c r="D378" s="9">
        <v>12</v>
      </c>
      <c r="E378" s="9">
        <v>512</v>
      </c>
      <c r="F378" s="9">
        <v>224</v>
      </c>
      <c r="G378" s="10">
        <f t="shared" si="91"/>
        <v>1.4045196722787432E-3</v>
      </c>
      <c r="H378" s="10">
        <f t="shared" si="92"/>
        <v>2.3100023100023099E-4</v>
      </c>
      <c r="I378" s="10">
        <f t="shared" si="93"/>
        <v>1.0896399080616327E-2</v>
      </c>
      <c r="J378" s="10">
        <f t="shared" si="94"/>
        <v>4.4533688542515758E-3</v>
      </c>
      <c r="K378" s="10">
        <f t="shared" si="97"/>
        <v>5.5641025641025639</v>
      </c>
      <c r="L378" s="10">
        <f t="shared" si="98"/>
        <v>17.666666666666668</v>
      </c>
      <c r="M378" s="10">
        <f t="shared" si="95"/>
        <v>7.8148915098586475E-3</v>
      </c>
      <c r="N378" s="20">
        <f t="shared" si="96"/>
        <v>4.0810040810040811E-3</v>
      </c>
    </row>
    <row r="379" spans="1:14" x14ac:dyDescent="0.2">
      <c r="A379" s="8"/>
      <c r="B379" s="28" t="s">
        <v>350</v>
      </c>
      <c r="C379" s="25">
        <v>55</v>
      </c>
      <c r="D379" s="9">
        <v>30</v>
      </c>
      <c r="E379" s="9">
        <v>82</v>
      </c>
      <c r="F379" s="9">
        <v>42</v>
      </c>
      <c r="G379" s="10">
        <f t="shared" si="91"/>
        <v>9.9036643558116501E-4</v>
      </c>
      <c r="H379" s="10">
        <f t="shared" si="92"/>
        <v>5.7750057750057752E-4</v>
      </c>
      <c r="I379" s="10">
        <f t="shared" si="93"/>
        <v>1.7451264152549587E-3</v>
      </c>
      <c r="J379" s="10">
        <f t="shared" si="94"/>
        <v>8.3500666017217041E-4</v>
      </c>
      <c r="K379" s="10">
        <f t="shared" si="97"/>
        <v>0.49090909090909091</v>
      </c>
      <c r="L379" s="10">
        <f t="shared" si="98"/>
        <v>0.4</v>
      </c>
      <c r="M379" s="10">
        <f t="shared" si="95"/>
        <v>4.8617988655802648E-4</v>
      </c>
      <c r="N379" s="20">
        <f t="shared" si="96"/>
        <v>2.3100023100023102E-4</v>
      </c>
    </row>
    <row r="380" spans="1:14" x14ac:dyDescent="0.2">
      <c r="A380" s="8"/>
      <c r="B380" s="28" t="s">
        <v>351</v>
      </c>
      <c r="C380" s="25">
        <v>192</v>
      </c>
      <c r="D380" s="9">
        <v>137</v>
      </c>
      <c r="E380" s="9">
        <v>366</v>
      </c>
      <c r="F380" s="9">
        <v>260</v>
      </c>
      <c r="G380" s="10">
        <f t="shared" si="91"/>
        <v>3.4572791933015217E-3</v>
      </c>
      <c r="H380" s="10">
        <f t="shared" si="92"/>
        <v>2.6372526372526375E-3</v>
      </c>
      <c r="I380" s="10">
        <f t="shared" si="93"/>
        <v>7.7892227802843278E-3</v>
      </c>
      <c r="J380" s="10">
        <f t="shared" si="94"/>
        <v>5.1690888486848642E-3</v>
      </c>
      <c r="K380" s="10">
        <f t="shared" si="97"/>
        <v>0.90625</v>
      </c>
      <c r="L380" s="10">
        <f t="shared" si="98"/>
        <v>0.8978102189781022</v>
      </c>
      <c r="M380" s="10">
        <f t="shared" si="95"/>
        <v>3.133159268929504E-3</v>
      </c>
      <c r="N380" s="20">
        <f t="shared" si="96"/>
        <v>2.3677523677523679E-3</v>
      </c>
    </row>
    <row r="381" spans="1:14" x14ac:dyDescent="0.2">
      <c r="A381" s="8"/>
      <c r="B381" s="28" t="s">
        <v>352</v>
      </c>
      <c r="C381" s="25">
        <v>39</v>
      </c>
      <c r="D381" s="9">
        <v>12</v>
      </c>
      <c r="E381" s="9">
        <v>38</v>
      </c>
      <c r="F381" s="9">
        <v>21</v>
      </c>
      <c r="G381" s="10">
        <f t="shared" si="91"/>
        <v>7.0225983613937161E-4</v>
      </c>
      <c r="H381" s="10">
        <f t="shared" si="92"/>
        <v>2.3100023100023099E-4</v>
      </c>
      <c r="I381" s="10">
        <f t="shared" si="93"/>
        <v>8.0871711926449306E-4</v>
      </c>
      <c r="J381" s="10">
        <f t="shared" si="94"/>
        <v>4.1750333008608521E-4</v>
      </c>
      <c r="K381" s="10">
        <f t="shared" si="97"/>
        <v>-2.564102564102564E-2</v>
      </c>
      <c r="L381" s="10">
        <f t="shared" si="98"/>
        <v>0.75</v>
      </c>
      <c r="M381" s="10">
        <f t="shared" si="95"/>
        <v>-1.8006662465112091E-5</v>
      </c>
      <c r="N381" s="20">
        <f t="shared" si="96"/>
        <v>1.7325017325017325E-4</v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6</v>
      </c>
      <c r="F382" s="9">
        <v>2</v>
      </c>
      <c r="G382" s="10" t="str">
        <f t="shared" si="91"/>
        <v/>
      </c>
      <c r="H382" s="10" t="str">
        <f t="shared" si="92"/>
        <v/>
      </c>
      <c r="I382" s="10">
        <f t="shared" si="93"/>
        <v>1.2769217672597258E-4</v>
      </c>
      <c r="J382" s="10">
        <f t="shared" si="94"/>
        <v>3.9762221912960497E-5</v>
      </c>
      <c r="K382" s="10">
        <f t="shared" si="97"/>
        <v>1</v>
      </c>
      <c r="L382" s="10">
        <f t="shared" si="98"/>
        <v>1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3970</v>
      </c>
      <c r="D383" s="9">
        <v>1977</v>
      </c>
      <c r="E383" s="9">
        <v>3248</v>
      </c>
      <c r="F383" s="9">
        <v>1769</v>
      </c>
      <c r="G383" s="10">
        <f t="shared" si="91"/>
        <v>7.1486449986495004E-2</v>
      </c>
      <c r="H383" s="10">
        <f t="shared" si="92"/>
        <v>3.8057288057288058E-2</v>
      </c>
      <c r="I383" s="10">
        <f t="shared" si="93"/>
        <v>6.9124031667659833E-2</v>
      </c>
      <c r="J383" s="10">
        <f t="shared" si="94"/>
        <v>3.5169685282013557E-2</v>
      </c>
      <c r="K383" s="10">
        <f t="shared" si="97"/>
        <v>-0.18186397984886649</v>
      </c>
      <c r="L383" s="10">
        <f t="shared" si="98"/>
        <v>-0.10520991401112798</v>
      </c>
      <c r="M383" s="10">
        <f t="shared" si="95"/>
        <v>-1.3000810299810929E-2</v>
      </c>
      <c r="N383" s="20">
        <f t="shared" si="96"/>
        <v>-4.004004004004004E-3</v>
      </c>
    </row>
    <row r="384" spans="1:14" x14ac:dyDescent="0.2">
      <c r="A384" s="8"/>
      <c r="B384" s="28" t="s">
        <v>355</v>
      </c>
      <c r="C384" s="25">
        <v>315</v>
      </c>
      <c r="D384" s="9">
        <v>69</v>
      </c>
      <c r="E384" s="9">
        <v>304</v>
      </c>
      <c r="F384" s="9">
        <v>131</v>
      </c>
      <c r="G384" s="10">
        <f t="shared" si="91"/>
        <v>5.6720986765103091E-3</v>
      </c>
      <c r="H384" s="10">
        <f t="shared" si="92"/>
        <v>1.3282513282513282E-3</v>
      </c>
      <c r="I384" s="10">
        <f t="shared" si="93"/>
        <v>6.4697369541159445E-3</v>
      </c>
      <c r="J384" s="10">
        <f t="shared" si="94"/>
        <v>2.6044255352989125E-3</v>
      </c>
      <c r="K384" s="10">
        <f t="shared" si="97"/>
        <v>-3.4920634920634921E-2</v>
      </c>
      <c r="L384" s="10">
        <f t="shared" si="98"/>
        <v>0.89855072463768115</v>
      </c>
      <c r="M384" s="10">
        <f t="shared" si="95"/>
        <v>-1.9807328711623302E-4</v>
      </c>
      <c r="N384" s="20">
        <f t="shared" si="96"/>
        <v>1.1935011935011934E-3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546</v>
      </c>
      <c r="D386" s="9">
        <v>306</v>
      </c>
      <c r="E386" s="9">
        <v>279</v>
      </c>
      <c r="F386" s="9">
        <v>192</v>
      </c>
      <c r="G386" s="10">
        <f t="shared" si="91"/>
        <v>9.8316377059512027E-3</v>
      </c>
      <c r="H386" s="10">
        <f t="shared" si="92"/>
        <v>5.8905058905058903E-3</v>
      </c>
      <c r="I386" s="10">
        <f t="shared" si="93"/>
        <v>5.9376862177577252E-3</v>
      </c>
      <c r="J386" s="10">
        <f t="shared" si="94"/>
        <v>3.8171733036442075E-3</v>
      </c>
      <c r="K386" s="10">
        <f t="shared" si="97"/>
        <v>-0.48901098901098899</v>
      </c>
      <c r="L386" s="10">
        <f t="shared" si="98"/>
        <v>-0.37254901960784315</v>
      </c>
      <c r="M386" s="10">
        <f t="shared" si="95"/>
        <v>-4.8077788781849288E-3</v>
      </c>
      <c r="N386" s="20">
        <f t="shared" si="96"/>
        <v>-2.1945021945021944E-3</v>
      </c>
    </row>
    <row r="387" spans="1:14" x14ac:dyDescent="0.2">
      <c r="A387" s="8"/>
      <c r="B387" s="28" t="s">
        <v>358</v>
      </c>
      <c r="C387" s="25">
        <v>234</v>
      </c>
      <c r="D387" s="9">
        <v>60</v>
      </c>
      <c r="E387" s="9">
        <v>329</v>
      </c>
      <c r="F387" s="9">
        <v>156</v>
      </c>
      <c r="G387" s="10">
        <f t="shared" si="91"/>
        <v>4.213559016836229E-3</v>
      </c>
      <c r="H387" s="10">
        <f t="shared" si="92"/>
        <v>1.155001155001155E-3</v>
      </c>
      <c r="I387" s="10">
        <f t="shared" si="93"/>
        <v>7.0017876904741637E-3</v>
      </c>
      <c r="J387" s="10">
        <f t="shared" si="94"/>
        <v>3.1014533092109187E-3</v>
      </c>
      <c r="K387" s="10">
        <f t="shared" si="97"/>
        <v>0.40598290598290598</v>
      </c>
      <c r="L387" s="10">
        <f t="shared" si="98"/>
        <v>1.6</v>
      </c>
      <c r="M387" s="10">
        <f t="shared" si="95"/>
        <v>1.7106329341856485E-3</v>
      </c>
      <c r="N387" s="20">
        <f t="shared" si="96"/>
        <v>1.8480018480018482E-3</v>
      </c>
    </row>
    <row r="388" spans="1:14" x14ac:dyDescent="0.2">
      <c r="A388" s="8"/>
      <c r="B388" s="28" t="s">
        <v>359</v>
      </c>
      <c r="C388" s="25">
        <v>50</v>
      </c>
      <c r="D388" s="9">
        <v>52</v>
      </c>
      <c r="E388" s="9">
        <v>19</v>
      </c>
      <c r="F388" s="9">
        <v>13</v>
      </c>
      <c r="G388" s="10">
        <f t="shared" si="91"/>
        <v>9.0033312325560452E-4</v>
      </c>
      <c r="H388" s="10">
        <f t="shared" si="92"/>
        <v>1.001001001001001E-3</v>
      </c>
      <c r="I388" s="10">
        <f t="shared" si="93"/>
        <v>4.0435855963224653E-4</v>
      </c>
      <c r="J388" s="10">
        <f t="shared" si="94"/>
        <v>2.5845444243424324E-4</v>
      </c>
      <c r="K388" s="10">
        <f t="shared" si="97"/>
        <v>-0.62</v>
      </c>
      <c r="L388" s="10">
        <f t="shared" si="98"/>
        <v>-0.75</v>
      </c>
      <c r="M388" s="10">
        <f t="shared" si="95"/>
        <v>-5.5820653641847485E-4</v>
      </c>
      <c r="N388" s="20">
        <f t="shared" si="96"/>
        <v>-7.5075075075075074E-4</v>
      </c>
    </row>
    <row r="389" spans="1:14" x14ac:dyDescent="0.2">
      <c r="A389" s="8"/>
      <c r="B389" s="28" t="s">
        <v>360</v>
      </c>
      <c r="C389" s="25">
        <v>16</v>
      </c>
      <c r="D389" s="9">
        <v>1</v>
      </c>
      <c r="E389" s="9">
        <v>178</v>
      </c>
      <c r="F389" s="9">
        <v>30</v>
      </c>
      <c r="G389" s="10">
        <f t="shared" si="91"/>
        <v>2.8810659944179345E-4</v>
      </c>
      <c r="H389" s="10">
        <f t="shared" si="92"/>
        <v>1.9250019250019249E-5</v>
      </c>
      <c r="I389" s="10">
        <f t="shared" si="93"/>
        <v>3.7882012428705203E-3</v>
      </c>
      <c r="J389" s="10">
        <f t="shared" si="94"/>
        <v>5.9643332869440747E-4</v>
      </c>
      <c r="K389" s="10">
        <f t="shared" si="97"/>
        <v>10.125</v>
      </c>
      <c r="L389" s="10">
        <f t="shared" si="98"/>
        <v>29</v>
      </c>
      <c r="M389" s="10">
        <f t="shared" si="95"/>
        <v>2.9170793193481585E-3</v>
      </c>
      <c r="N389" s="20">
        <f t="shared" si="96"/>
        <v>5.5825055825055824E-4</v>
      </c>
    </row>
    <row r="390" spans="1:14" x14ac:dyDescent="0.2">
      <c r="A390" s="8"/>
      <c r="B390" s="28" t="s">
        <v>361</v>
      </c>
      <c r="C390" s="25">
        <v>2</v>
      </c>
      <c r="D390" s="9">
        <v>2</v>
      </c>
      <c r="E390" s="9">
        <v>16</v>
      </c>
      <c r="F390" s="9">
        <v>26</v>
      </c>
      <c r="G390" s="10">
        <f t="shared" si="91"/>
        <v>3.6013324930224182E-5</v>
      </c>
      <c r="H390" s="10">
        <f t="shared" si="92"/>
        <v>3.8500038500038499E-5</v>
      </c>
      <c r="I390" s="10">
        <f t="shared" si="93"/>
        <v>3.4051247126926022E-4</v>
      </c>
      <c r="J390" s="10">
        <f t="shared" si="94"/>
        <v>5.1690888486848649E-4</v>
      </c>
      <c r="K390" s="10">
        <f t="shared" si="97"/>
        <v>7</v>
      </c>
      <c r="L390" s="10">
        <f t="shared" si="98"/>
        <v>12</v>
      </c>
      <c r="M390" s="10">
        <f t="shared" si="95"/>
        <v>2.5209327451156929E-4</v>
      </c>
      <c r="N390" s="20">
        <f t="shared" si="96"/>
        <v>4.6200046200046198E-4</v>
      </c>
    </row>
    <row r="391" spans="1:14" x14ac:dyDescent="0.2">
      <c r="A391" s="8"/>
      <c r="B391" s="28" t="s">
        <v>362</v>
      </c>
      <c r="C391" s="25">
        <v>11094</v>
      </c>
      <c r="D391" s="9">
        <v>7671</v>
      </c>
      <c r="E391" s="9">
        <v>3647</v>
      </c>
      <c r="F391" s="9">
        <v>2811</v>
      </c>
      <c r="G391" s="10">
        <f t="shared" si="91"/>
        <v>0.19976591338795355</v>
      </c>
      <c r="H391" s="10">
        <f t="shared" si="92"/>
        <v>0.14766689766689767</v>
      </c>
      <c r="I391" s="10">
        <f t="shared" si="93"/>
        <v>7.7615561419937001E-2</v>
      </c>
      <c r="J391" s="10">
        <f t="shared" si="94"/>
        <v>5.588580289866598E-2</v>
      </c>
      <c r="K391" s="10">
        <f t="shared" si="97"/>
        <v>-0.67126374616910045</v>
      </c>
      <c r="L391" s="10">
        <f t="shared" si="98"/>
        <v>-0.63355494720375438</v>
      </c>
      <c r="M391" s="10">
        <f t="shared" si="95"/>
        <v>-0.13409561537768974</v>
      </c>
      <c r="N391" s="20">
        <f t="shared" si="96"/>
        <v>-9.3555093555093546E-2</v>
      </c>
    </row>
    <row r="392" spans="1:14" x14ac:dyDescent="0.2">
      <c r="A392" s="8"/>
      <c r="B392" s="28" t="s">
        <v>363</v>
      </c>
      <c r="C392" s="25">
        <v>7</v>
      </c>
      <c r="D392" s="9">
        <v>3</v>
      </c>
      <c r="E392" s="9">
        <v>56</v>
      </c>
      <c r="F392" s="9">
        <v>87</v>
      </c>
      <c r="G392" s="10">
        <f t="shared" si="91"/>
        <v>1.2604663725578465E-4</v>
      </c>
      <c r="H392" s="10">
        <f t="shared" si="92"/>
        <v>5.7750057750057748E-5</v>
      </c>
      <c r="I392" s="10">
        <f t="shared" si="93"/>
        <v>1.1917936494424109E-3</v>
      </c>
      <c r="J392" s="10">
        <f t="shared" si="94"/>
        <v>1.7296566532137817E-3</v>
      </c>
      <c r="K392" s="10">
        <f t="shared" si="97"/>
        <v>7</v>
      </c>
      <c r="L392" s="10">
        <f t="shared" si="98"/>
        <v>28</v>
      </c>
      <c r="M392" s="10">
        <f t="shared" si="95"/>
        <v>8.8232646079049247E-4</v>
      </c>
      <c r="N392" s="20">
        <f t="shared" si="96"/>
        <v>1.617001617001617E-3</v>
      </c>
    </row>
    <row r="393" spans="1:14" x14ac:dyDescent="0.2">
      <c r="A393" s="8"/>
      <c r="B393" s="28" t="s">
        <v>364</v>
      </c>
      <c r="C393" s="25">
        <v>1</v>
      </c>
      <c r="D393" s="9">
        <v>0</v>
      </c>
      <c r="E393" s="9">
        <v>3</v>
      </c>
      <c r="F393" s="9">
        <v>0</v>
      </c>
      <c r="G393" s="10">
        <f t="shared" si="91"/>
        <v>1.8006662465112091E-5</v>
      </c>
      <c r="H393" s="10" t="str">
        <f t="shared" si="92"/>
        <v/>
      </c>
      <c r="I393" s="10">
        <f t="shared" si="93"/>
        <v>6.3846088362986292E-5</v>
      </c>
      <c r="J393" s="10" t="str">
        <f t="shared" si="94"/>
        <v/>
      </c>
      <c r="K393" s="10">
        <f t="shared" si="97"/>
        <v>2</v>
      </c>
      <c r="L393" s="10" t="str">
        <f t="shared" si="98"/>
        <v xml:space="preserve"> </v>
      </c>
      <c r="M393" s="10">
        <f t="shared" si="95"/>
        <v>3.6013324930224182E-5</v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32</v>
      </c>
      <c r="D394" s="9">
        <v>257</v>
      </c>
      <c r="E394" s="9">
        <v>19</v>
      </c>
      <c r="F394" s="9">
        <v>270</v>
      </c>
      <c r="G394" s="10">
        <f t="shared" si="91"/>
        <v>5.7621319888358691E-4</v>
      </c>
      <c r="H394" s="10">
        <f t="shared" si="92"/>
        <v>4.9472549472549471E-3</v>
      </c>
      <c r="I394" s="10">
        <f t="shared" si="93"/>
        <v>4.0435855963224653E-4</v>
      </c>
      <c r="J394" s="10">
        <f t="shared" si="94"/>
        <v>5.3678999582496669E-3</v>
      </c>
      <c r="K394" s="10">
        <f t="shared" si="97"/>
        <v>-0.40625</v>
      </c>
      <c r="L394" s="10">
        <f t="shared" si="98"/>
        <v>5.0583657587548639E-2</v>
      </c>
      <c r="M394" s="10">
        <f t="shared" si="95"/>
        <v>-2.3408661204645718E-4</v>
      </c>
      <c r="N394" s="20">
        <f t="shared" si="96"/>
        <v>2.5025025025025025E-4</v>
      </c>
    </row>
    <row r="395" spans="1:14" x14ac:dyDescent="0.2">
      <c r="A395" s="8"/>
      <c r="B395" s="28" t="s">
        <v>366</v>
      </c>
      <c r="C395" s="25">
        <v>1589</v>
      </c>
      <c r="D395" s="9">
        <v>4477</v>
      </c>
      <c r="E395" s="9">
        <v>2346</v>
      </c>
      <c r="F395" s="9">
        <v>5561</v>
      </c>
      <c r="G395" s="10">
        <f t="shared" si="91"/>
        <v>2.8612586657063115E-2</v>
      </c>
      <c r="H395" s="10">
        <f t="shared" si="92"/>
        <v>8.6182336182336186E-2</v>
      </c>
      <c r="I395" s="10">
        <f t="shared" si="93"/>
        <v>4.9927641099855286E-2</v>
      </c>
      <c r="J395" s="10">
        <f t="shared" si="94"/>
        <v>0.11055885802898666</v>
      </c>
      <c r="K395" s="10">
        <f t="shared" si="97"/>
        <v>0.47640025173064821</v>
      </c>
      <c r="L395" s="10">
        <f t="shared" si="98"/>
        <v>0.24212642394460576</v>
      </c>
      <c r="M395" s="10">
        <f t="shared" si="95"/>
        <v>1.3631043486089853E-2</v>
      </c>
      <c r="N395" s="20">
        <f t="shared" si="96"/>
        <v>2.0867020867020868E-2</v>
      </c>
    </row>
    <row r="396" spans="1:14" x14ac:dyDescent="0.2">
      <c r="A396" s="8"/>
      <c r="B396" s="28" t="s">
        <v>367</v>
      </c>
      <c r="C396" s="25">
        <v>68</v>
      </c>
      <c r="D396" s="9">
        <v>66</v>
      </c>
      <c r="E396" s="9">
        <v>109</v>
      </c>
      <c r="F396" s="9">
        <v>180</v>
      </c>
      <c r="G396" s="10">
        <f t="shared" si="91"/>
        <v>1.2244530476276222E-3</v>
      </c>
      <c r="H396" s="10">
        <f t="shared" si="92"/>
        <v>1.2705012705012705E-3</v>
      </c>
      <c r="I396" s="10">
        <f t="shared" si="93"/>
        <v>2.3197412105218354E-3</v>
      </c>
      <c r="J396" s="10">
        <f t="shared" si="94"/>
        <v>3.5785999721664446E-3</v>
      </c>
      <c r="K396" s="10">
        <f t="shared" si="97"/>
        <v>0.6029411764705882</v>
      </c>
      <c r="L396" s="10">
        <f t="shared" si="98"/>
        <v>1.7272727272727273</v>
      </c>
      <c r="M396" s="10">
        <f t="shared" si="95"/>
        <v>7.3827316106959571E-4</v>
      </c>
      <c r="N396" s="20">
        <f t="shared" si="96"/>
        <v>2.1945021945021944E-3</v>
      </c>
    </row>
    <row r="397" spans="1:14" x14ac:dyDescent="0.2">
      <c r="A397" s="8"/>
      <c r="B397" s="28" t="s">
        <v>368</v>
      </c>
      <c r="C397" s="25">
        <v>1</v>
      </c>
      <c r="D397" s="9">
        <v>5</v>
      </c>
      <c r="E397" s="9">
        <v>28</v>
      </c>
      <c r="F397" s="9">
        <v>45</v>
      </c>
      <c r="G397" s="10">
        <f t="shared" si="91"/>
        <v>1.8006662465112091E-5</v>
      </c>
      <c r="H397" s="10">
        <f t="shared" si="92"/>
        <v>9.6250096250096253E-5</v>
      </c>
      <c r="I397" s="10">
        <f t="shared" si="93"/>
        <v>5.9589682472120545E-4</v>
      </c>
      <c r="J397" s="10">
        <f t="shared" si="94"/>
        <v>8.9464999304161115E-4</v>
      </c>
      <c r="K397" s="10">
        <f t="shared" si="97"/>
        <v>27</v>
      </c>
      <c r="L397" s="10">
        <f t="shared" si="98"/>
        <v>8</v>
      </c>
      <c r="M397" s="10">
        <f t="shared" si="95"/>
        <v>4.8617988655802648E-4</v>
      </c>
      <c r="N397" s="20">
        <f t="shared" si="96"/>
        <v>7.7000077000077003E-4</v>
      </c>
    </row>
    <row r="398" spans="1:14" x14ac:dyDescent="0.2">
      <c r="A398" s="8"/>
      <c r="B398" s="28" t="s">
        <v>369</v>
      </c>
      <c r="C398" s="25">
        <v>6</v>
      </c>
      <c r="D398" s="9">
        <v>30</v>
      </c>
      <c r="E398" s="9">
        <v>7</v>
      </c>
      <c r="F398" s="9">
        <v>67</v>
      </c>
      <c r="G398" s="10">
        <f t="shared" si="91"/>
        <v>1.0803997479067255E-4</v>
      </c>
      <c r="H398" s="10">
        <f t="shared" si="92"/>
        <v>5.7750057750057752E-4</v>
      </c>
      <c r="I398" s="10">
        <f t="shared" si="93"/>
        <v>1.4897420618030136E-4</v>
      </c>
      <c r="J398" s="10">
        <f t="shared" si="94"/>
        <v>1.3320344340841765E-3</v>
      </c>
      <c r="K398" s="10">
        <f t="shared" si="97"/>
        <v>0.16666666666666666</v>
      </c>
      <c r="L398" s="10">
        <f t="shared" si="98"/>
        <v>1.2333333333333334</v>
      </c>
      <c r="M398" s="10">
        <f t="shared" si="95"/>
        <v>1.8006662465112091E-5</v>
      </c>
      <c r="N398" s="20">
        <f t="shared" si="96"/>
        <v>7.1225071225071229E-4</v>
      </c>
    </row>
    <row r="399" spans="1:14" x14ac:dyDescent="0.2">
      <c r="A399" s="8"/>
      <c r="B399" s="28" t="s">
        <v>370</v>
      </c>
      <c r="C399" s="25">
        <v>2</v>
      </c>
      <c r="D399" s="9">
        <v>0</v>
      </c>
      <c r="E399" s="9">
        <v>1</v>
      </c>
      <c r="F399" s="9">
        <v>0</v>
      </c>
      <c r="G399" s="10">
        <f t="shared" si="91"/>
        <v>3.6013324930224182E-5</v>
      </c>
      <c r="H399" s="10" t="str">
        <f t="shared" si="92"/>
        <v/>
      </c>
      <c r="I399" s="10">
        <f t="shared" si="93"/>
        <v>2.1282029454328764E-5</v>
      </c>
      <c r="J399" s="10" t="str">
        <f t="shared" si="94"/>
        <v/>
      </c>
      <c r="K399" s="10">
        <f t="shared" si="97"/>
        <v>-0.5</v>
      </c>
      <c r="L399" s="10" t="str">
        <f t="shared" si="98"/>
        <v xml:space="preserve"> </v>
      </c>
      <c r="M399" s="10">
        <f t="shared" si="95"/>
        <v>-1.8006662465112091E-5</v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6</v>
      </c>
      <c r="D400" s="9">
        <v>4</v>
      </c>
      <c r="E400" s="9">
        <v>2</v>
      </c>
      <c r="F400" s="9">
        <v>4</v>
      </c>
      <c r="G400" s="10">
        <f t="shared" si="91"/>
        <v>1.0803997479067255E-4</v>
      </c>
      <c r="H400" s="10">
        <f t="shared" si="92"/>
        <v>7.7000077000076997E-5</v>
      </c>
      <c r="I400" s="10">
        <f t="shared" si="93"/>
        <v>4.2564058908657528E-5</v>
      </c>
      <c r="J400" s="10">
        <f t="shared" si="94"/>
        <v>7.9524443825920995E-5</v>
      </c>
      <c r="K400" s="10">
        <f t="shared" si="97"/>
        <v>-0.66666666666666663</v>
      </c>
      <c r="L400" s="10">
        <f t="shared" si="98"/>
        <v>0</v>
      </c>
      <c r="M400" s="10">
        <f t="shared" si="95"/>
        <v>-7.2026649860448363E-5</v>
      </c>
      <c r="N400" s="20">
        <f t="shared" si="96"/>
        <v>0</v>
      </c>
    </row>
    <row r="401" spans="1:14" x14ac:dyDescent="0.2">
      <c r="A401" s="8"/>
      <c r="B401" s="28" t="s">
        <v>372</v>
      </c>
      <c r="C401" s="25">
        <v>50</v>
      </c>
      <c r="D401" s="9">
        <v>73</v>
      </c>
      <c r="E401" s="9">
        <v>54</v>
      </c>
      <c r="F401" s="9">
        <v>53</v>
      </c>
      <c r="G401" s="10">
        <f t="shared" si="91"/>
        <v>9.0033312325560452E-4</v>
      </c>
      <c r="H401" s="10">
        <f t="shared" si="92"/>
        <v>1.4052514052514053E-3</v>
      </c>
      <c r="I401" s="10">
        <f t="shared" si="93"/>
        <v>1.1492295905337533E-3</v>
      </c>
      <c r="J401" s="10">
        <f t="shared" si="94"/>
        <v>1.0536988806934531E-3</v>
      </c>
      <c r="K401" s="10">
        <f t="shared" si="97"/>
        <v>0.08</v>
      </c>
      <c r="L401" s="10">
        <f t="shared" si="98"/>
        <v>-0.27397260273972601</v>
      </c>
      <c r="M401" s="10">
        <f t="shared" si="95"/>
        <v>7.2026649860448363E-5</v>
      </c>
      <c r="N401" s="20">
        <f t="shared" si="96"/>
        <v>-3.8500038500038501E-4</v>
      </c>
    </row>
    <row r="402" spans="1:14" x14ac:dyDescent="0.2">
      <c r="A402" s="8"/>
      <c r="B402" s="28" t="s">
        <v>373</v>
      </c>
      <c r="C402" s="25">
        <v>80</v>
      </c>
      <c r="D402" s="9">
        <v>40</v>
      </c>
      <c r="E402" s="9">
        <v>158</v>
      </c>
      <c r="F402" s="9">
        <v>289</v>
      </c>
      <c r="G402" s="10">
        <f t="shared" si="91"/>
        <v>1.4405329972089673E-3</v>
      </c>
      <c r="H402" s="10">
        <f t="shared" si="92"/>
        <v>7.7000077000077003E-4</v>
      </c>
      <c r="I402" s="10">
        <f t="shared" si="93"/>
        <v>3.3625606537839446E-3</v>
      </c>
      <c r="J402" s="10">
        <f t="shared" si="94"/>
        <v>5.7456410664227919E-3</v>
      </c>
      <c r="K402" s="10">
        <f t="shared" si="97"/>
        <v>0.97499999999999998</v>
      </c>
      <c r="L402" s="10">
        <f t="shared" si="98"/>
        <v>6.2249999999999996</v>
      </c>
      <c r="M402" s="10">
        <f t="shared" si="95"/>
        <v>1.4045196722787432E-3</v>
      </c>
      <c r="N402" s="20">
        <f t="shared" si="96"/>
        <v>4.7932547932547928E-3</v>
      </c>
    </row>
    <row r="403" spans="1:14" x14ac:dyDescent="0.2">
      <c r="A403" s="8"/>
      <c r="B403" s="28" t="s">
        <v>374</v>
      </c>
      <c r="C403" s="25">
        <v>30</v>
      </c>
      <c r="D403" s="9">
        <v>93</v>
      </c>
      <c r="E403" s="9">
        <v>0</v>
      </c>
      <c r="F403" s="9">
        <v>33</v>
      </c>
      <c r="G403" s="10">
        <f t="shared" si="91"/>
        <v>5.4019987395336269E-4</v>
      </c>
      <c r="H403" s="10">
        <f t="shared" si="92"/>
        <v>1.7902517902517903E-3</v>
      </c>
      <c r="I403" s="10" t="str">
        <f t="shared" si="93"/>
        <v/>
      </c>
      <c r="J403" s="10">
        <f t="shared" si="94"/>
        <v>6.560766615638482E-4</v>
      </c>
      <c r="K403" s="10">
        <f t="shared" si="97"/>
        <v>-1</v>
      </c>
      <c r="L403" s="10">
        <f t="shared" si="98"/>
        <v>-0.64516129032258063</v>
      </c>
      <c r="M403" s="10">
        <f t="shared" si="95"/>
        <v>-5.4019987395336269E-4</v>
      </c>
      <c r="N403" s="20">
        <f t="shared" si="96"/>
        <v>-1.155001155001155E-3</v>
      </c>
    </row>
    <row r="404" spans="1:14" ht="25.5" x14ac:dyDescent="0.2">
      <c r="A404" s="8"/>
      <c r="B404" s="28" t="s">
        <v>375</v>
      </c>
      <c r="C404" s="25">
        <v>3</v>
      </c>
      <c r="D404" s="9">
        <v>67</v>
      </c>
      <c r="E404" s="9">
        <v>12</v>
      </c>
      <c r="F404" s="9">
        <v>106</v>
      </c>
      <c r="G404" s="10">
        <f t="shared" si="91"/>
        <v>5.4019987395336276E-5</v>
      </c>
      <c r="H404" s="10">
        <f t="shared" si="92"/>
        <v>1.2897512897512898E-3</v>
      </c>
      <c r="I404" s="10">
        <f t="shared" si="93"/>
        <v>2.5538435345194517E-4</v>
      </c>
      <c r="J404" s="10">
        <f t="shared" si="94"/>
        <v>2.1073977613869062E-3</v>
      </c>
      <c r="K404" s="10">
        <f t="shared" si="97"/>
        <v>3</v>
      </c>
      <c r="L404" s="10">
        <f t="shared" si="98"/>
        <v>0.58208955223880599</v>
      </c>
      <c r="M404" s="10">
        <f t="shared" si="95"/>
        <v>1.6205996218600883E-4</v>
      </c>
      <c r="N404" s="20">
        <f t="shared" si="96"/>
        <v>7.5075075075075085E-4</v>
      </c>
    </row>
    <row r="405" spans="1:14" ht="25.5" x14ac:dyDescent="0.2">
      <c r="A405" s="8"/>
      <c r="B405" s="28" t="s">
        <v>376</v>
      </c>
      <c r="C405" s="25">
        <v>671</v>
      </c>
      <c r="D405" s="9">
        <v>585</v>
      </c>
      <c r="E405" s="9">
        <v>222</v>
      </c>
      <c r="F405" s="9">
        <v>337</v>
      </c>
      <c r="G405" s="10">
        <f t="shared" si="91"/>
        <v>1.2082470514090213E-2</v>
      </c>
      <c r="H405" s="10">
        <f t="shared" si="92"/>
        <v>1.1261261261261261E-2</v>
      </c>
      <c r="I405" s="10">
        <f t="shared" si="93"/>
        <v>4.724610538860986E-3</v>
      </c>
      <c r="J405" s="10">
        <f t="shared" si="94"/>
        <v>6.6999343923338436E-3</v>
      </c>
      <c r="K405" s="10">
        <f t="shared" si="97"/>
        <v>-0.66915052160953803</v>
      </c>
      <c r="L405" s="10">
        <f t="shared" si="98"/>
        <v>-0.42393162393162392</v>
      </c>
      <c r="M405" s="10">
        <f t="shared" si="95"/>
        <v>-8.0849914468353289E-3</v>
      </c>
      <c r="N405" s="20">
        <f t="shared" si="96"/>
        <v>-4.7740047740047736E-3</v>
      </c>
    </row>
    <row r="406" spans="1:14" x14ac:dyDescent="0.2">
      <c r="A406" s="8"/>
      <c r="B406" s="28" t="s">
        <v>377</v>
      </c>
      <c r="C406" s="25">
        <v>926</v>
      </c>
      <c r="D406" s="9">
        <v>357</v>
      </c>
      <c r="E406" s="9">
        <v>2051</v>
      </c>
      <c r="F406" s="9">
        <v>422</v>
      </c>
      <c r="G406" s="10">
        <f t="shared" si="91"/>
        <v>1.6674169442693797E-2</v>
      </c>
      <c r="H406" s="10">
        <f t="shared" si="92"/>
        <v>6.872256872256872E-3</v>
      </c>
      <c r="I406" s="10">
        <f t="shared" si="93"/>
        <v>4.3649442410828299E-2</v>
      </c>
      <c r="J406" s="10">
        <f t="shared" si="94"/>
        <v>8.3898288236346642E-3</v>
      </c>
      <c r="K406" s="10">
        <f t="shared" si="97"/>
        <v>1.2149028077753781</v>
      </c>
      <c r="L406" s="10">
        <f t="shared" si="98"/>
        <v>0.18207282913165265</v>
      </c>
      <c r="M406" s="10">
        <f t="shared" si="95"/>
        <v>2.0257495273251106E-2</v>
      </c>
      <c r="N406" s="20">
        <f t="shared" si="96"/>
        <v>1.2512512512512512E-3</v>
      </c>
    </row>
    <row r="407" spans="1:14" x14ac:dyDescent="0.2">
      <c r="A407" s="8"/>
      <c r="B407" s="28" t="s">
        <v>378</v>
      </c>
      <c r="C407" s="25">
        <v>44</v>
      </c>
      <c r="D407" s="9">
        <v>2</v>
      </c>
      <c r="E407" s="9">
        <v>59</v>
      </c>
      <c r="F407" s="9">
        <v>12</v>
      </c>
      <c r="G407" s="10">
        <f t="shared" si="91"/>
        <v>7.9229314846493198E-4</v>
      </c>
      <c r="H407" s="10">
        <f t="shared" si="92"/>
        <v>3.8500038500038499E-5</v>
      </c>
      <c r="I407" s="10">
        <f t="shared" si="93"/>
        <v>1.2556397378053971E-3</v>
      </c>
      <c r="J407" s="10">
        <f t="shared" si="94"/>
        <v>2.3857333147776297E-4</v>
      </c>
      <c r="K407" s="10">
        <f t="shared" si="97"/>
        <v>0.34090909090909088</v>
      </c>
      <c r="L407" s="10">
        <f t="shared" si="98"/>
        <v>5</v>
      </c>
      <c r="M407" s="10">
        <f t="shared" si="95"/>
        <v>2.7009993697668135E-4</v>
      </c>
      <c r="N407" s="20">
        <f t="shared" si="96"/>
        <v>1.9250019250019251E-4</v>
      </c>
    </row>
    <row r="408" spans="1:14" x14ac:dyDescent="0.2">
      <c r="A408" s="8"/>
      <c r="B408" s="28" t="s">
        <v>379</v>
      </c>
      <c r="C408" s="25">
        <v>123</v>
      </c>
      <c r="D408" s="9">
        <v>54</v>
      </c>
      <c r="E408" s="9">
        <v>240</v>
      </c>
      <c r="F408" s="9">
        <v>68</v>
      </c>
      <c r="G408" s="10">
        <f t="shared" si="91"/>
        <v>2.214819483208787E-3</v>
      </c>
      <c r="H408" s="10">
        <f t="shared" si="92"/>
        <v>1.0395010395010396E-3</v>
      </c>
      <c r="I408" s="10">
        <f t="shared" si="93"/>
        <v>5.1076870690389036E-3</v>
      </c>
      <c r="J408" s="10">
        <f t="shared" si="94"/>
        <v>1.3519155450406569E-3</v>
      </c>
      <c r="K408" s="10">
        <f t="shared" si="97"/>
        <v>0.95121951219512191</v>
      </c>
      <c r="L408" s="10">
        <f t="shared" si="98"/>
        <v>0.25925925925925924</v>
      </c>
      <c r="M408" s="10">
        <f t="shared" si="95"/>
        <v>2.1067795084181145E-3</v>
      </c>
      <c r="N408" s="20">
        <f t="shared" si="96"/>
        <v>2.6950026950026948E-4</v>
      </c>
    </row>
    <row r="409" spans="1:14" x14ac:dyDescent="0.2">
      <c r="A409" s="8"/>
      <c r="B409" s="28" t="s">
        <v>380</v>
      </c>
      <c r="C409" s="25">
        <v>50</v>
      </c>
      <c r="D409" s="9">
        <v>11</v>
      </c>
      <c r="E409" s="9">
        <v>41</v>
      </c>
      <c r="F409" s="9">
        <v>15</v>
      </c>
      <c r="G409" s="10">
        <f t="shared" si="91"/>
        <v>9.0033312325560452E-4</v>
      </c>
      <c r="H409" s="10">
        <f t="shared" si="92"/>
        <v>2.1175021175021176E-4</v>
      </c>
      <c r="I409" s="10">
        <f t="shared" si="93"/>
        <v>8.7256320762747936E-4</v>
      </c>
      <c r="J409" s="10">
        <f t="shared" si="94"/>
        <v>2.9821666434720373E-4</v>
      </c>
      <c r="K409" s="10">
        <f t="shared" si="97"/>
        <v>-0.18</v>
      </c>
      <c r="L409" s="10">
        <f t="shared" si="98"/>
        <v>0.36363636363636365</v>
      </c>
      <c r="M409" s="10">
        <f t="shared" si="95"/>
        <v>-1.6205996218600881E-4</v>
      </c>
      <c r="N409" s="20">
        <f t="shared" si="96"/>
        <v>7.7000077000077011E-5</v>
      </c>
    </row>
    <row r="410" spans="1:14" x14ac:dyDescent="0.2">
      <c r="A410" s="8"/>
      <c r="B410" s="28" t="s">
        <v>381</v>
      </c>
      <c r="C410" s="25">
        <v>394</v>
      </c>
      <c r="D410" s="9">
        <v>110</v>
      </c>
      <c r="E410" s="9">
        <v>289</v>
      </c>
      <c r="F410" s="9">
        <v>230</v>
      </c>
      <c r="G410" s="10">
        <f t="shared" si="91"/>
        <v>7.0946250112541636E-3</v>
      </c>
      <c r="H410" s="10">
        <f t="shared" si="92"/>
        <v>2.1175021175021177E-3</v>
      </c>
      <c r="I410" s="10">
        <f t="shared" si="93"/>
        <v>6.1505065123010133E-3</v>
      </c>
      <c r="J410" s="10">
        <f t="shared" si="94"/>
        <v>4.5726555199904571E-3</v>
      </c>
      <c r="K410" s="10">
        <f t="shared" si="97"/>
        <v>-0.26649746192893403</v>
      </c>
      <c r="L410" s="10">
        <f t="shared" si="98"/>
        <v>1.0909090909090908</v>
      </c>
      <c r="M410" s="10">
        <f t="shared" si="95"/>
        <v>-1.8906995588367696E-3</v>
      </c>
      <c r="N410" s="20">
        <f t="shared" si="96"/>
        <v>2.3100023100023101E-3</v>
      </c>
    </row>
    <row r="411" spans="1:14" x14ac:dyDescent="0.2">
      <c r="A411" s="8"/>
      <c r="B411" s="28" t="s">
        <v>382</v>
      </c>
      <c r="C411" s="25">
        <v>0</v>
      </c>
      <c r="D411" s="9">
        <v>12</v>
      </c>
      <c r="E411" s="9">
        <v>0</v>
      </c>
      <c r="F411" s="9">
        <v>19</v>
      </c>
      <c r="G411" s="10" t="str">
        <f t="shared" si="91"/>
        <v/>
      </c>
      <c r="H411" s="10">
        <f t="shared" si="92"/>
        <v>2.3100023100023099E-4</v>
      </c>
      <c r="I411" s="10" t="str">
        <f t="shared" si="93"/>
        <v/>
      </c>
      <c r="J411" s="10">
        <f t="shared" si="94"/>
        <v>3.7774110817312471E-4</v>
      </c>
      <c r="K411" s="10" t="str">
        <f t="shared" si="97"/>
        <v xml:space="preserve"> </v>
      </c>
      <c r="L411" s="10">
        <f t="shared" si="98"/>
        <v>0.58333333333333337</v>
      </c>
      <c r="M411" s="10" t="str">
        <f t="shared" si="95"/>
        <v/>
      </c>
      <c r="N411" s="20">
        <f t="shared" si="96"/>
        <v>1.3475013475013477E-4</v>
      </c>
    </row>
    <row r="412" spans="1:14" x14ac:dyDescent="0.2">
      <c r="A412" s="8"/>
      <c r="B412" s="28" t="s">
        <v>383</v>
      </c>
      <c r="C412" s="25">
        <v>2</v>
      </c>
      <c r="D412" s="9">
        <v>0</v>
      </c>
      <c r="E412" s="9">
        <v>0</v>
      </c>
      <c r="F412" s="9">
        <v>0</v>
      </c>
      <c r="G412" s="10">
        <f t="shared" si="91"/>
        <v>3.6013324930224182E-5</v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>
        <f t="shared" si="97"/>
        <v>-1</v>
      </c>
      <c r="L412" s="10" t="str">
        <f t="shared" si="98"/>
        <v xml:space="preserve"> </v>
      </c>
      <c r="M412" s="10">
        <f t="shared" si="95"/>
        <v>-3.6013324930224182E-5</v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587</v>
      </c>
      <c r="D413" s="9">
        <v>25</v>
      </c>
      <c r="E413" s="9">
        <v>2109</v>
      </c>
      <c r="F413" s="9">
        <v>32</v>
      </c>
      <c r="G413" s="10">
        <f t="shared" si="91"/>
        <v>1.0569910867020797E-2</v>
      </c>
      <c r="H413" s="10">
        <f t="shared" si="92"/>
        <v>4.8125048125048127E-4</v>
      </c>
      <c r="I413" s="10">
        <f t="shared" si="93"/>
        <v>4.4883800119179362E-2</v>
      </c>
      <c r="J413" s="10">
        <f t="shared" si="94"/>
        <v>6.3619555060736796E-4</v>
      </c>
      <c r="K413" s="10">
        <f t="shared" si="97"/>
        <v>2.5928449744463373</v>
      </c>
      <c r="L413" s="10">
        <f t="shared" si="98"/>
        <v>0.28000000000000003</v>
      </c>
      <c r="M413" s="10">
        <f t="shared" si="95"/>
        <v>2.7406140271900602E-2</v>
      </c>
      <c r="N413" s="20">
        <f t="shared" si="96"/>
        <v>1.3475013475013477E-4</v>
      </c>
    </row>
    <row r="414" spans="1:14" x14ac:dyDescent="0.2">
      <c r="A414" s="8"/>
      <c r="B414" s="28" t="s">
        <v>385</v>
      </c>
      <c r="C414" s="25">
        <v>15</v>
      </c>
      <c r="D414" s="9">
        <v>26</v>
      </c>
      <c r="E414" s="9">
        <v>1</v>
      </c>
      <c r="F414" s="9">
        <v>5</v>
      </c>
      <c r="G414" s="10">
        <f t="shared" si="91"/>
        <v>2.7009993697668135E-4</v>
      </c>
      <c r="H414" s="10">
        <f t="shared" si="92"/>
        <v>5.005005005005005E-4</v>
      </c>
      <c r="I414" s="10">
        <f t="shared" si="93"/>
        <v>2.1282029454328764E-5</v>
      </c>
      <c r="J414" s="10">
        <f t="shared" si="94"/>
        <v>9.940555478240124E-5</v>
      </c>
      <c r="K414" s="10">
        <f t="shared" si="97"/>
        <v>-0.93333333333333335</v>
      </c>
      <c r="L414" s="10">
        <f t="shared" si="98"/>
        <v>-0.80769230769230771</v>
      </c>
      <c r="M414" s="10">
        <f t="shared" si="95"/>
        <v>-2.5209327451156924E-4</v>
      </c>
      <c r="N414" s="20">
        <f t="shared" si="96"/>
        <v>-4.0425040425040424E-4</v>
      </c>
    </row>
    <row r="415" spans="1:14" x14ac:dyDescent="0.2">
      <c r="A415" s="8"/>
      <c r="B415" s="28" t="s">
        <v>386</v>
      </c>
      <c r="C415" s="25">
        <v>1</v>
      </c>
      <c r="D415" s="9">
        <v>3</v>
      </c>
      <c r="E415" s="9">
        <v>0</v>
      </c>
      <c r="F415" s="9">
        <v>3</v>
      </c>
      <c r="G415" s="10">
        <f t="shared" si="91"/>
        <v>1.8006662465112091E-5</v>
      </c>
      <c r="H415" s="10">
        <f t="shared" si="92"/>
        <v>5.7750057750057748E-5</v>
      </c>
      <c r="I415" s="10" t="str">
        <f t="shared" si="93"/>
        <v/>
      </c>
      <c r="J415" s="10">
        <f t="shared" si="94"/>
        <v>5.9643332869440743E-5</v>
      </c>
      <c r="K415" s="10">
        <f t="shared" si="97"/>
        <v>-1</v>
      </c>
      <c r="L415" s="10">
        <f t="shared" si="98"/>
        <v>0</v>
      </c>
      <c r="M415" s="10">
        <f t="shared" si="95"/>
        <v>-1.8006662465112091E-5</v>
      </c>
      <c r="N415" s="20">
        <f t="shared" si="96"/>
        <v>0</v>
      </c>
    </row>
    <row r="416" spans="1:14" x14ac:dyDescent="0.2">
      <c r="A416" s="8"/>
      <c r="B416" s="28" t="s">
        <v>387</v>
      </c>
      <c r="C416" s="25">
        <v>0</v>
      </c>
      <c r="D416" s="9">
        <v>6</v>
      </c>
      <c r="E416" s="9">
        <v>60</v>
      </c>
      <c r="F416" s="9">
        <v>88</v>
      </c>
      <c r="G416" s="10" t="str">
        <f t="shared" si="91"/>
        <v/>
      </c>
      <c r="H416" s="10">
        <f t="shared" si="92"/>
        <v>1.155001155001155E-4</v>
      </c>
      <c r="I416" s="10">
        <f t="shared" si="93"/>
        <v>1.2769217672597259E-3</v>
      </c>
      <c r="J416" s="10">
        <f t="shared" si="94"/>
        <v>1.7495377641702618E-3</v>
      </c>
      <c r="K416" s="10">
        <f t="shared" si="97"/>
        <v>1</v>
      </c>
      <c r="L416" s="10">
        <f t="shared" si="98"/>
        <v>13.666666666666666</v>
      </c>
      <c r="M416" s="10" t="str">
        <f t="shared" si="95"/>
        <v/>
      </c>
      <c r="N416" s="20">
        <f t="shared" si="96"/>
        <v>1.5785015785015784E-3</v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3605</v>
      </c>
      <c r="D419" s="9">
        <v>2462</v>
      </c>
      <c r="E419" s="9">
        <v>3393</v>
      </c>
      <c r="F419" s="9">
        <v>2525</v>
      </c>
      <c r="G419" s="10">
        <f t="shared" si="91"/>
        <v>6.4914018186729094E-2</v>
      </c>
      <c r="H419" s="10">
        <f t="shared" si="92"/>
        <v>4.739354739354739E-2</v>
      </c>
      <c r="I419" s="10">
        <f t="shared" si="93"/>
        <v>7.2209925938537506E-2</v>
      </c>
      <c r="J419" s="10">
        <f t="shared" si="94"/>
        <v>5.0199805165112625E-2</v>
      </c>
      <c r="K419" s="10">
        <f t="shared" si="97"/>
        <v>-5.8807212205270458E-2</v>
      </c>
      <c r="L419" s="10">
        <f t="shared" si="98"/>
        <v>2.5588952071486596E-2</v>
      </c>
      <c r="M419" s="10">
        <f t="shared" si="95"/>
        <v>-3.8174124426037636E-3</v>
      </c>
      <c r="N419" s="20">
        <f t="shared" si="96"/>
        <v>1.2127512127512127E-3</v>
      </c>
    </row>
    <row r="420" spans="1:14" x14ac:dyDescent="0.2">
      <c r="A420" s="8"/>
      <c r="B420" s="28" t="s">
        <v>391</v>
      </c>
      <c r="C420" s="25">
        <v>0</v>
      </c>
      <c r="D420" s="9">
        <v>1</v>
      </c>
      <c r="E420" s="9">
        <v>1</v>
      </c>
      <c r="F420" s="9">
        <v>1</v>
      </c>
      <c r="G420" s="10" t="str">
        <f t="shared" si="91"/>
        <v/>
      </c>
      <c r="H420" s="10">
        <f t="shared" si="92"/>
        <v>1.9250019250019249E-5</v>
      </c>
      <c r="I420" s="10">
        <f t="shared" si="93"/>
        <v>2.1282029454328764E-5</v>
      </c>
      <c r="J420" s="10">
        <f t="shared" si="94"/>
        <v>1.9881110956480249E-5</v>
      </c>
      <c r="K420" s="10">
        <f t="shared" si="97"/>
        <v>1</v>
      </c>
      <c r="L420" s="10">
        <f t="shared" si="98"/>
        <v>0</v>
      </c>
      <c r="M420" s="10" t="str">
        <f t="shared" si="95"/>
        <v/>
      </c>
      <c r="N420" s="20">
        <f t="shared" si="96"/>
        <v>0</v>
      </c>
    </row>
    <row r="421" spans="1:14" x14ac:dyDescent="0.2">
      <c r="A421" s="8"/>
      <c r="B421" s="28" t="s">
        <v>392</v>
      </c>
      <c r="C421" s="25">
        <v>17</v>
      </c>
      <c r="D421" s="9">
        <v>1</v>
      </c>
      <c r="E421" s="9">
        <v>34</v>
      </c>
      <c r="F421" s="9">
        <v>13</v>
      </c>
      <c r="G421" s="10">
        <f t="shared" si="91"/>
        <v>3.0611326190690556E-4</v>
      </c>
      <c r="H421" s="10">
        <f t="shared" si="92"/>
        <v>1.9250019250019249E-5</v>
      </c>
      <c r="I421" s="10">
        <f t="shared" si="93"/>
        <v>7.2358900144717795E-4</v>
      </c>
      <c r="J421" s="10">
        <f t="shared" si="94"/>
        <v>2.5845444243424324E-4</v>
      </c>
      <c r="K421" s="10">
        <f t="shared" si="97"/>
        <v>1</v>
      </c>
      <c r="L421" s="10">
        <f t="shared" si="98"/>
        <v>12</v>
      </c>
      <c r="M421" s="10">
        <f t="shared" si="95"/>
        <v>3.0611326190690556E-4</v>
      </c>
      <c r="N421" s="20">
        <f t="shared" si="96"/>
        <v>2.3100023100023099E-4</v>
      </c>
    </row>
    <row r="422" spans="1:14" x14ac:dyDescent="0.2">
      <c r="A422" s="8"/>
      <c r="B422" s="28" t="s">
        <v>393</v>
      </c>
      <c r="C422" s="25">
        <v>454</v>
      </c>
      <c r="D422" s="9">
        <v>400</v>
      </c>
      <c r="E422" s="9">
        <v>816</v>
      </c>
      <c r="F422" s="9">
        <v>632</v>
      </c>
      <c r="G422" s="10">
        <f t="shared" si="91"/>
        <v>8.1750247591608899E-3</v>
      </c>
      <c r="H422" s="10">
        <f t="shared" si="92"/>
        <v>7.7000077000077003E-3</v>
      </c>
      <c r="I422" s="10">
        <f t="shared" si="93"/>
        <v>1.7366136034732273E-2</v>
      </c>
      <c r="J422" s="10">
        <f t="shared" si="94"/>
        <v>1.2564862124495518E-2</v>
      </c>
      <c r="K422" s="10">
        <f t="shared" si="97"/>
        <v>0.79735682819383258</v>
      </c>
      <c r="L422" s="10">
        <f t="shared" si="98"/>
        <v>0.57999999999999996</v>
      </c>
      <c r="M422" s="10">
        <f t="shared" si="95"/>
        <v>6.5184118123705771E-3</v>
      </c>
      <c r="N422" s="20">
        <f t="shared" si="96"/>
        <v>4.4660044660044659E-3</v>
      </c>
    </row>
    <row r="423" spans="1:14" x14ac:dyDescent="0.2">
      <c r="A423" s="8"/>
      <c r="B423" s="28" t="s">
        <v>394</v>
      </c>
      <c r="C423" s="25">
        <v>19544</v>
      </c>
      <c r="D423" s="9">
        <v>12266</v>
      </c>
      <c r="E423" s="9">
        <v>14733</v>
      </c>
      <c r="F423" s="9">
        <v>9115</v>
      </c>
      <c r="G423" s="10">
        <f t="shared" si="91"/>
        <v>0.3519222112181507</v>
      </c>
      <c r="H423" s="10">
        <f t="shared" si="92"/>
        <v>0.23612073612073611</v>
      </c>
      <c r="I423" s="10">
        <f t="shared" si="93"/>
        <v>0.31354813995062569</v>
      </c>
      <c r="J423" s="10">
        <f t="shared" si="94"/>
        <v>0.18121632636831747</v>
      </c>
      <c r="K423" s="10">
        <f t="shared" si="97"/>
        <v>-0.24616250511665985</v>
      </c>
      <c r="L423" s="10">
        <f t="shared" si="98"/>
        <v>-0.25688896135659545</v>
      </c>
      <c r="M423" s="10">
        <f t="shared" si="95"/>
        <v>-8.6630053119654271E-2</v>
      </c>
      <c r="N423" s="20">
        <f t="shared" si="96"/>
        <v>-6.0656810656810653E-2</v>
      </c>
    </row>
    <row r="424" spans="1:14" x14ac:dyDescent="0.2">
      <c r="A424" s="8"/>
      <c r="B424" s="28" t="s">
        <v>395</v>
      </c>
      <c r="C424" s="25">
        <v>656</v>
      </c>
      <c r="D424" s="9">
        <v>282</v>
      </c>
      <c r="E424" s="9">
        <v>893</v>
      </c>
      <c r="F424" s="9">
        <v>327</v>
      </c>
      <c r="G424" s="10">
        <f t="shared" si="91"/>
        <v>1.1812370577113531E-2</v>
      </c>
      <c r="H424" s="10">
        <f t="shared" si="92"/>
        <v>5.4285054285054283E-3</v>
      </c>
      <c r="I424" s="10">
        <f t="shared" si="93"/>
        <v>1.9004852302715588E-2</v>
      </c>
      <c r="J424" s="10">
        <f t="shared" si="94"/>
        <v>6.501123282769041E-3</v>
      </c>
      <c r="K424" s="10">
        <f t="shared" si="97"/>
        <v>0.36128048780487804</v>
      </c>
      <c r="L424" s="10">
        <f t="shared" si="98"/>
        <v>0.15957446808510639</v>
      </c>
      <c r="M424" s="10">
        <f t="shared" si="95"/>
        <v>4.2675790042315653E-3</v>
      </c>
      <c r="N424" s="20">
        <f t="shared" si="96"/>
        <v>8.6625086625086623E-4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1</v>
      </c>
      <c r="F425" s="9">
        <v>0</v>
      </c>
      <c r="G425" s="10" t="str">
        <f t="shared" si="91"/>
        <v/>
      </c>
      <c r="H425" s="10" t="str">
        <f t="shared" si="92"/>
        <v/>
      </c>
      <c r="I425" s="10">
        <f t="shared" si="93"/>
        <v>2.1282029454328764E-5</v>
      </c>
      <c r="J425" s="10" t="str">
        <f t="shared" si="94"/>
        <v/>
      </c>
      <c r="K425" s="10">
        <f t="shared" si="97"/>
        <v>1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16</v>
      </c>
      <c r="D426" s="9">
        <v>4</v>
      </c>
      <c r="E426" s="9">
        <v>14</v>
      </c>
      <c r="F426" s="9">
        <v>2</v>
      </c>
      <c r="G426" s="10">
        <f t="shared" si="91"/>
        <v>2.8810659944179345E-4</v>
      </c>
      <c r="H426" s="10">
        <f t="shared" si="92"/>
        <v>7.7000077000076997E-5</v>
      </c>
      <c r="I426" s="10">
        <f t="shared" si="93"/>
        <v>2.9794841236060272E-4</v>
      </c>
      <c r="J426" s="10">
        <f t="shared" si="94"/>
        <v>3.9762221912960497E-5</v>
      </c>
      <c r="K426" s="10">
        <f t="shared" si="97"/>
        <v>-0.125</v>
      </c>
      <c r="L426" s="10">
        <f t="shared" si="98"/>
        <v>-0.5</v>
      </c>
      <c r="M426" s="10">
        <f t="shared" si="95"/>
        <v>-3.6013324930224182E-5</v>
      </c>
      <c r="N426" s="20">
        <f t="shared" si="96"/>
        <v>-3.8500038500038499E-5</v>
      </c>
    </row>
    <row r="427" spans="1:14" ht="25.5" x14ac:dyDescent="0.2">
      <c r="A427" s="8"/>
      <c r="B427" s="28" t="s">
        <v>398</v>
      </c>
      <c r="C427" s="25">
        <v>21</v>
      </c>
      <c r="D427" s="9">
        <v>10</v>
      </c>
      <c r="E427" s="9">
        <v>8</v>
      </c>
      <c r="F427" s="9">
        <v>9</v>
      </c>
      <c r="G427" s="10">
        <f t="shared" si="91"/>
        <v>3.7813991176735394E-4</v>
      </c>
      <c r="H427" s="10">
        <f t="shared" si="92"/>
        <v>1.9250019250019251E-4</v>
      </c>
      <c r="I427" s="10">
        <f t="shared" si="93"/>
        <v>1.7025623563463011E-4</v>
      </c>
      <c r="J427" s="10">
        <f t="shared" si="94"/>
        <v>1.7892999860832223E-4</v>
      </c>
      <c r="K427" s="10">
        <f t="shared" si="97"/>
        <v>-0.61904761904761907</v>
      </c>
      <c r="L427" s="10">
        <f t="shared" si="98"/>
        <v>-0.1</v>
      </c>
      <c r="M427" s="10">
        <f t="shared" si="95"/>
        <v>-2.3408661204645721E-4</v>
      </c>
      <c r="N427" s="20">
        <f t="shared" si="96"/>
        <v>-1.9250019250019253E-5</v>
      </c>
    </row>
    <row r="428" spans="1:14" x14ac:dyDescent="0.2">
      <c r="A428" s="8"/>
      <c r="B428" s="28" t="s">
        <v>399</v>
      </c>
      <c r="C428" s="25">
        <v>32</v>
      </c>
      <c r="D428" s="9">
        <v>23</v>
      </c>
      <c r="E428" s="9">
        <v>49</v>
      </c>
      <c r="F428" s="9">
        <v>23</v>
      </c>
      <c r="G428" s="10">
        <f t="shared" si="91"/>
        <v>5.7621319888358691E-4</v>
      </c>
      <c r="H428" s="10">
        <f t="shared" si="92"/>
        <v>4.4275044275044275E-4</v>
      </c>
      <c r="I428" s="10">
        <f t="shared" si="93"/>
        <v>1.0428194432621095E-3</v>
      </c>
      <c r="J428" s="10">
        <f t="shared" si="94"/>
        <v>4.572655519990457E-4</v>
      </c>
      <c r="K428" s="10">
        <f t="shared" si="97"/>
        <v>0.53125</v>
      </c>
      <c r="L428" s="10">
        <f t="shared" si="98"/>
        <v>0</v>
      </c>
      <c r="M428" s="10">
        <f t="shared" si="95"/>
        <v>3.0611326190690556E-4</v>
      </c>
      <c r="N428" s="20">
        <f t="shared" si="96"/>
        <v>0</v>
      </c>
    </row>
    <row r="429" spans="1:14" x14ac:dyDescent="0.2">
      <c r="A429" s="8"/>
      <c r="B429" s="28" t="s">
        <v>400</v>
      </c>
      <c r="C429" s="25">
        <v>10</v>
      </c>
      <c r="D429" s="9">
        <v>6</v>
      </c>
      <c r="E429" s="9">
        <v>11</v>
      </c>
      <c r="F429" s="9">
        <v>9</v>
      </c>
      <c r="G429" s="10">
        <f t="shared" si="91"/>
        <v>1.8006662465112092E-4</v>
      </c>
      <c r="H429" s="10">
        <f t="shared" si="92"/>
        <v>1.155001155001155E-4</v>
      </c>
      <c r="I429" s="10">
        <f t="shared" si="93"/>
        <v>2.3410232399761642E-4</v>
      </c>
      <c r="J429" s="10">
        <f t="shared" si="94"/>
        <v>1.7892999860832223E-4</v>
      </c>
      <c r="K429" s="10">
        <f t="shared" si="97"/>
        <v>0.1</v>
      </c>
      <c r="L429" s="10">
        <f t="shared" si="98"/>
        <v>0.5</v>
      </c>
      <c r="M429" s="10">
        <f t="shared" si="95"/>
        <v>1.8006662465112091E-5</v>
      </c>
      <c r="N429" s="20">
        <f t="shared" si="96"/>
        <v>5.7750057750057748E-5</v>
      </c>
    </row>
    <row r="430" spans="1:14" x14ac:dyDescent="0.2">
      <c r="A430" s="8"/>
      <c r="B430" s="28" t="s">
        <v>401</v>
      </c>
      <c r="C430" s="25">
        <v>27</v>
      </c>
      <c r="D430" s="9">
        <v>34</v>
      </c>
      <c r="E430" s="9">
        <v>20</v>
      </c>
      <c r="F430" s="9">
        <v>21</v>
      </c>
      <c r="G430" s="10">
        <f t="shared" si="91"/>
        <v>4.8617988655802648E-4</v>
      </c>
      <c r="H430" s="10">
        <f t="shared" si="92"/>
        <v>6.5450065450065455E-4</v>
      </c>
      <c r="I430" s="10">
        <f t="shared" si="93"/>
        <v>4.2564058908657528E-4</v>
      </c>
      <c r="J430" s="10">
        <f t="shared" si="94"/>
        <v>4.1750333008608521E-4</v>
      </c>
      <c r="K430" s="10">
        <f t="shared" si="97"/>
        <v>-0.25925925925925924</v>
      </c>
      <c r="L430" s="10">
        <f t="shared" si="98"/>
        <v>-0.38235294117647056</v>
      </c>
      <c r="M430" s="10">
        <f t="shared" si="95"/>
        <v>-1.2604663725578465E-4</v>
      </c>
      <c r="N430" s="20">
        <f t="shared" si="96"/>
        <v>-2.5025025025025025E-4</v>
      </c>
    </row>
    <row r="431" spans="1:14" x14ac:dyDescent="0.2">
      <c r="A431" s="8"/>
      <c r="B431" s="28" t="s">
        <v>402</v>
      </c>
      <c r="C431" s="25">
        <v>4</v>
      </c>
      <c r="D431" s="9">
        <v>7</v>
      </c>
      <c r="E431" s="9">
        <v>0</v>
      </c>
      <c r="F431" s="9">
        <v>8</v>
      </c>
      <c r="G431" s="10">
        <f t="shared" si="91"/>
        <v>7.2026649860448363E-5</v>
      </c>
      <c r="H431" s="10">
        <f t="shared" si="92"/>
        <v>1.3475013475013474E-4</v>
      </c>
      <c r="I431" s="10" t="str">
        <f t="shared" si="93"/>
        <v/>
      </c>
      <c r="J431" s="10">
        <f t="shared" si="94"/>
        <v>1.5904888765184199E-4</v>
      </c>
      <c r="K431" s="10">
        <f t="shared" si="97"/>
        <v>-1</v>
      </c>
      <c r="L431" s="10">
        <f t="shared" si="98"/>
        <v>0.14285714285714285</v>
      </c>
      <c r="M431" s="10">
        <f t="shared" si="95"/>
        <v>-7.2026649860448363E-5</v>
      </c>
      <c r="N431" s="20">
        <f t="shared" si="96"/>
        <v>1.9250019250019246E-5</v>
      </c>
    </row>
    <row r="432" spans="1:14" ht="25.5" x14ac:dyDescent="0.2">
      <c r="A432" s="8"/>
      <c r="B432" s="28" t="s">
        <v>403</v>
      </c>
      <c r="C432" s="25">
        <v>110</v>
      </c>
      <c r="D432" s="9">
        <v>200</v>
      </c>
      <c r="E432" s="9">
        <v>108</v>
      </c>
      <c r="F432" s="9">
        <v>113</v>
      </c>
      <c r="G432" s="10">
        <f t="shared" si="91"/>
        <v>1.98073287116233E-3</v>
      </c>
      <c r="H432" s="10">
        <f t="shared" si="92"/>
        <v>3.8500038500038501E-3</v>
      </c>
      <c r="I432" s="10">
        <f t="shared" si="93"/>
        <v>2.2984591810675066E-3</v>
      </c>
      <c r="J432" s="10">
        <f t="shared" si="94"/>
        <v>2.2465655380822678E-3</v>
      </c>
      <c r="K432" s="10">
        <f t="shared" si="97"/>
        <v>-1.8181818181818181E-2</v>
      </c>
      <c r="L432" s="10">
        <f t="shared" si="98"/>
        <v>-0.435</v>
      </c>
      <c r="M432" s="10">
        <f t="shared" si="95"/>
        <v>-3.6013324930224182E-5</v>
      </c>
      <c r="N432" s="20">
        <f t="shared" si="96"/>
        <v>-1.6747516747516748E-3</v>
      </c>
    </row>
    <row r="433" spans="1:14" ht="25.5" x14ac:dyDescent="0.2">
      <c r="A433" s="8"/>
      <c r="B433" s="28" t="s">
        <v>404</v>
      </c>
      <c r="C433" s="25">
        <v>24</v>
      </c>
      <c r="D433" s="9">
        <v>142</v>
      </c>
      <c r="E433" s="9">
        <v>31</v>
      </c>
      <c r="F433" s="9">
        <v>150</v>
      </c>
      <c r="G433" s="10">
        <f t="shared" si="91"/>
        <v>4.3215989916269021E-4</v>
      </c>
      <c r="H433" s="10">
        <f t="shared" si="92"/>
        <v>2.7335027335027334E-3</v>
      </c>
      <c r="I433" s="10">
        <f t="shared" si="93"/>
        <v>6.5974291308419175E-4</v>
      </c>
      <c r="J433" s="10">
        <f t="shared" si="94"/>
        <v>2.982166643472037E-3</v>
      </c>
      <c r="K433" s="10">
        <f t="shared" si="97"/>
        <v>0.29166666666666669</v>
      </c>
      <c r="L433" s="10">
        <f t="shared" si="98"/>
        <v>5.6338028169014086E-2</v>
      </c>
      <c r="M433" s="10">
        <f t="shared" si="95"/>
        <v>1.2604663725578465E-4</v>
      </c>
      <c r="N433" s="20">
        <f t="shared" si="96"/>
        <v>1.5400015400015399E-4</v>
      </c>
    </row>
    <row r="434" spans="1:14" x14ac:dyDescent="0.2">
      <c r="A434" s="8"/>
      <c r="B434" s="28" t="s">
        <v>405</v>
      </c>
      <c r="C434" s="25">
        <v>21</v>
      </c>
      <c r="D434" s="9">
        <v>83</v>
      </c>
      <c r="E434" s="9">
        <v>50</v>
      </c>
      <c r="F434" s="9">
        <v>121</v>
      </c>
      <c r="G434" s="10">
        <f t="shared" si="91"/>
        <v>3.7813991176735394E-4</v>
      </c>
      <c r="H434" s="10">
        <f t="shared" si="92"/>
        <v>1.5977515977515977E-3</v>
      </c>
      <c r="I434" s="10">
        <f t="shared" si="93"/>
        <v>1.0641014727164383E-3</v>
      </c>
      <c r="J434" s="10">
        <f t="shared" si="94"/>
        <v>2.4056144257341102E-3</v>
      </c>
      <c r="K434" s="10">
        <f t="shared" si="97"/>
        <v>1.3809523809523809</v>
      </c>
      <c r="L434" s="10">
        <f t="shared" si="98"/>
        <v>0.45783132530120479</v>
      </c>
      <c r="M434" s="10">
        <f t="shared" si="95"/>
        <v>5.2219321148825064E-4</v>
      </c>
      <c r="N434" s="20">
        <f t="shared" si="96"/>
        <v>7.3150073150073146E-4</v>
      </c>
    </row>
    <row r="435" spans="1:14" x14ac:dyDescent="0.2">
      <c r="A435" s="8"/>
      <c r="B435" s="28" t="s">
        <v>406</v>
      </c>
      <c r="C435" s="25">
        <v>490</v>
      </c>
      <c r="D435" s="9">
        <v>523</v>
      </c>
      <c r="E435" s="9">
        <v>647</v>
      </c>
      <c r="F435" s="9">
        <v>580</v>
      </c>
      <c r="G435" s="10">
        <f t="shared" ref="G435:G498" si="99">+IF(C435=0,"",C435/C$371)</f>
        <v>8.8232646079049251E-3</v>
      </c>
      <c r="H435" s="10">
        <f t="shared" ref="H435:H498" si="100">+IF(D435=0,"",D435/D$371)</f>
        <v>1.0067760067760067E-2</v>
      </c>
      <c r="I435" s="10">
        <f t="shared" ref="I435:I498" si="101">+IF(E435=0,"",E435/E$371)</f>
        <v>1.3769473056950711E-2</v>
      </c>
      <c r="J435" s="10">
        <f t="shared" ref="J435:J498" si="102">+IF(F435=0,"",F435/F$371)</f>
        <v>1.1531044354758544E-2</v>
      </c>
      <c r="K435" s="10">
        <f t="shared" si="97"/>
        <v>0.32040816326530613</v>
      </c>
      <c r="L435" s="10">
        <f t="shared" si="98"/>
        <v>0.10898661567877629</v>
      </c>
      <c r="M435" s="10">
        <f t="shared" ref="M435:M498" si="103">+IF(OR(AND(G435=""),(K435="")),"",G435*K435)</f>
        <v>2.8270460070225984E-3</v>
      </c>
      <c r="N435" s="20">
        <f t="shared" ref="N435:N498" si="104">+IF(OR(AND(H435=""),(L435="")),"",H435*L435)</f>
        <v>1.0972510972510972E-3</v>
      </c>
    </row>
    <row r="436" spans="1:14" x14ac:dyDescent="0.2">
      <c r="A436" s="8"/>
      <c r="B436" s="28" t="s">
        <v>407</v>
      </c>
      <c r="C436" s="25">
        <v>41</v>
      </c>
      <c r="D436" s="9">
        <v>64</v>
      </c>
      <c r="E436" s="9">
        <v>16</v>
      </c>
      <c r="F436" s="9">
        <v>44</v>
      </c>
      <c r="G436" s="10">
        <f t="shared" si="99"/>
        <v>7.3827316106959571E-4</v>
      </c>
      <c r="H436" s="10">
        <f t="shared" si="100"/>
        <v>1.232001232001232E-3</v>
      </c>
      <c r="I436" s="10">
        <f t="shared" si="101"/>
        <v>3.4051247126926022E-4</v>
      </c>
      <c r="J436" s="10">
        <f t="shared" si="102"/>
        <v>8.747688820851309E-4</v>
      </c>
      <c r="K436" s="10">
        <f t="shared" ref="K436:K499" si="105">+IF(AND(C436=0,E436=0)," ",IF(C436=0,1,IF(E436=0,-1,(E436-C436)/C436)))</f>
        <v>-0.6097560975609756</v>
      </c>
      <c r="L436" s="10">
        <f t="shared" ref="L436:L499" si="106">+IF(AND(D436=0,F436=0)," ",IF(D436=0,1,IF(F436=0,-1,(F436-D436)/D436)))</f>
        <v>-0.3125</v>
      </c>
      <c r="M436" s="10">
        <f t="shared" si="103"/>
        <v>-4.5016656162780226E-4</v>
      </c>
      <c r="N436" s="20">
        <f t="shared" si="104"/>
        <v>-3.8500038500038501E-4</v>
      </c>
    </row>
    <row r="437" spans="1:14" x14ac:dyDescent="0.2">
      <c r="A437" s="8"/>
      <c r="B437" s="28" t="s">
        <v>408</v>
      </c>
      <c r="C437" s="25">
        <v>564</v>
      </c>
      <c r="D437" s="9">
        <v>216</v>
      </c>
      <c r="E437" s="9">
        <v>297</v>
      </c>
      <c r="F437" s="9">
        <v>212</v>
      </c>
      <c r="G437" s="10">
        <f t="shared" si="99"/>
        <v>1.015575763032322E-2</v>
      </c>
      <c r="H437" s="10">
        <f t="shared" si="100"/>
        <v>4.1580041580041582E-3</v>
      </c>
      <c r="I437" s="10">
        <f t="shared" si="101"/>
        <v>6.3207627479356428E-3</v>
      </c>
      <c r="J437" s="10">
        <f t="shared" si="102"/>
        <v>4.2147955227738124E-3</v>
      </c>
      <c r="K437" s="10">
        <f t="shared" si="105"/>
        <v>-0.47340425531914893</v>
      </c>
      <c r="L437" s="10">
        <f t="shared" si="106"/>
        <v>-1.8518518518518517E-2</v>
      </c>
      <c r="M437" s="10">
        <f t="shared" si="103"/>
        <v>-4.8077788781849288E-3</v>
      </c>
      <c r="N437" s="20">
        <f t="shared" si="104"/>
        <v>-7.7000077000076997E-5</v>
      </c>
    </row>
    <row r="438" spans="1:14" x14ac:dyDescent="0.2">
      <c r="A438" s="8"/>
      <c r="B438" s="28" t="s">
        <v>409</v>
      </c>
      <c r="C438" s="25">
        <v>20</v>
      </c>
      <c r="D438" s="9">
        <v>44</v>
      </c>
      <c r="E438" s="9">
        <v>122</v>
      </c>
      <c r="F438" s="9">
        <v>136</v>
      </c>
      <c r="G438" s="10">
        <f t="shared" si="99"/>
        <v>3.6013324930224183E-4</v>
      </c>
      <c r="H438" s="10">
        <f t="shared" si="100"/>
        <v>8.4700084700084705E-4</v>
      </c>
      <c r="I438" s="10">
        <f t="shared" si="101"/>
        <v>2.5964075934281094E-3</v>
      </c>
      <c r="J438" s="10">
        <f t="shared" si="102"/>
        <v>2.7038310900813138E-3</v>
      </c>
      <c r="K438" s="10">
        <f t="shared" si="105"/>
        <v>5.0999999999999996</v>
      </c>
      <c r="L438" s="10">
        <f t="shared" si="106"/>
        <v>2.0909090909090908</v>
      </c>
      <c r="M438" s="10">
        <f t="shared" si="103"/>
        <v>1.8366795714414332E-3</v>
      </c>
      <c r="N438" s="20">
        <f t="shared" si="104"/>
        <v>1.771001771001771E-3</v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1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>
        <f t="shared" si="102"/>
        <v>1.9881110956480249E-5</v>
      </c>
      <c r="K439" s="10" t="str">
        <f t="shared" si="105"/>
        <v xml:space="preserve"> </v>
      </c>
      <c r="L439" s="10">
        <f t="shared" si="106"/>
        <v>1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1</v>
      </c>
      <c r="D440" s="9">
        <v>0</v>
      </c>
      <c r="E440" s="9">
        <v>0</v>
      </c>
      <c r="F440" s="9">
        <v>0</v>
      </c>
      <c r="G440" s="10">
        <f t="shared" si="99"/>
        <v>1.8006662465112091E-5</v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>
        <f t="shared" si="105"/>
        <v>-1</v>
      </c>
      <c r="L440" s="10" t="str">
        <f t="shared" si="106"/>
        <v xml:space="preserve"> </v>
      </c>
      <c r="M440" s="10">
        <f t="shared" si="103"/>
        <v>-1.8006662465112091E-5</v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1</v>
      </c>
      <c r="D441" s="9">
        <v>3</v>
      </c>
      <c r="E441" s="9">
        <v>1</v>
      </c>
      <c r="F441" s="9">
        <v>0</v>
      </c>
      <c r="G441" s="10">
        <f t="shared" si="99"/>
        <v>1.8006662465112091E-5</v>
      </c>
      <c r="H441" s="10">
        <f t="shared" si="100"/>
        <v>5.7750057750057748E-5</v>
      </c>
      <c r="I441" s="10">
        <f t="shared" si="101"/>
        <v>2.1282029454328764E-5</v>
      </c>
      <c r="J441" s="10" t="str">
        <f t="shared" si="102"/>
        <v/>
      </c>
      <c r="K441" s="10">
        <f t="shared" si="105"/>
        <v>0</v>
      </c>
      <c r="L441" s="10">
        <f t="shared" si="106"/>
        <v>-1</v>
      </c>
      <c r="M441" s="10">
        <f t="shared" si="103"/>
        <v>0</v>
      </c>
      <c r="N441" s="20">
        <f t="shared" si="104"/>
        <v>-5.7750057750057748E-5</v>
      </c>
    </row>
    <row r="442" spans="1:14" x14ac:dyDescent="0.2">
      <c r="A442" s="8"/>
      <c r="B442" s="28" t="s">
        <v>413</v>
      </c>
      <c r="C442" s="25">
        <v>8</v>
      </c>
      <c r="D442" s="9">
        <v>1</v>
      </c>
      <c r="E442" s="9">
        <v>18</v>
      </c>
      <c r="F442" s="9">
        <v>15</v>
      </c>
      <c r="G442" s="10">
        <f t="shared" si="99"/>
        <v>1.4405329972089673E-4</v>
      </c>
      <c r="H442" s="10">
        <f t="shared" si="100"/>
        <v>1.9250019250019249E-5</v>
      </c>
      <c r="I442" s="10">
        <f t="shared" si="101"/>
        <v>3.8307653017791778E-4</v>
      </c>
      <c r="J442" s="10">
        <f t="shared" si="102"/>
        <v>2.9821666434720373E-4</v>
      </c>
      <c r="K442" s="10">
        <f t="shared" si="105"/>
        <v>1.25</v>
      </c>
      <c r="L442" s="10">
        <f t="shared" si="106"/>
        <v>14</v>
      </c>
      <c r="M442" s="10">
        <f t="shared" si="103"/>
        <v>1.8006662465112092E-4</v>
      </c>
      <c r="N442" s="20">
        <f t="shared" si="104"/>
        <v>2.6950026950026948E-4</v>
      </c>
    </row>
    <row r="443" spans="1:14" x14ac:dyDescent="0.2">
      <c r="A443" s="8"/>
      <c r="B443" s="28" t="s">
        <v>414</v>
      </c>
      <c r="C443" s="25">
        <v>0</v>
      </c>
      <c r="D443" s="9">
        <v>6</v>
      </c>
      <c r="E443" s="9">
        <v>0</v>
      </c>
      <c r="F443" s="9">
        <v>4</v>
      </c>
      <c r="G443" s="10" t="str">
        <f t="shared" si="99"/>
        <v/>
      </c>
      <c r="H443" s="10">
        <f t="shared" si="100"/>
        <v>1.155001155001155E-4</v>
      </c>
      <c r="I443" s="10" t="str">
        <f t="shared" si="101"/>
        <v/>
      </c>
      <c r="J443" s="10">
        <f t="shared" si="102"/>
        <v>7.9524443825920995E-5</v>
      </c>
      <c r="K443" s="10" t="str">
        <f t="shared" si="105"/>
        <v xml:space="preserve"> </v>
      </c>
      <c r="L443" s="10">
        <f t="shared" si="106"/>
        <v>-0.33333333333333331</v>
      </c>
      <c r="M443" s="10" t="str">
        <f t="shared" si="103"/>
        <v/>
      </c>
      <c r="N443" s="20">
        <f t="shared" si="104"/>
        <v>-3.8500038500038499E-5</v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440</v>
      </c>
      <c r="D446" s="9">
        <v>1929</v>
      </c>
      <c r="E446" s="9">
        <v>1045</v>
      </c>
      <c r="F446" s="9">
        <v>2813</v>
      </c>
      <c r="G446" s="10">
        <f t="shared" si="99"/>
        <v>7.9229314846493201E-3</v>
      </c>
      <c r="H446" s="10">
        <f t="shared" si="100"/>
        <v>3.7133287133287132E-2</v>
      </c>
      <c r="I446" s="10">
        <f t="shared" si="101"/>
        <v>2.2239720779773559E-2</v>
      </c>
      <c r="J446" s="10">
        <f t="shared" si="102"/>
        <v>5.5925565120578939E-2</v>
      </c>
      <c r="K446" s="10">
        <f t="shared" si="105"/>
        <v>1.375</v>
      </c>
      <c r="L446" s="10">
        <f t="shared" si="106"/>
        <v>0.45826853291861069</v>
      </c>
      <c r="M446" s="10">
        <f t="shared" si="103"/>
        <v>1.0894030791392815E-2</v>
      </c>
      <c r="N446" s="20">
        <f t="shared" si="104"/>
        <v>1.7017017017017019E-2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58</v>
      </c>
      <c r="D448" s="9">
        <v>13</v>
      </c>
      <c r="E448" s="9">
        <v>149</v>
      </c>
      <c r="F448" s="9">
        <v>19</v>
      </c>
      <c r="G448" s="10">
        <f t="shared" si="99"/>
        <v>1.0443864229765013E-3</v>
      </c>
      <c r="H448" s="10">
        <f t="shared" si="100"/>
        <v>2.5025025025025025E-4</v>
      </c>
      <c r="I448" s="10">
        <f t="shared" si="101"/>
        <v>3.1710223886949858E-3</v>
      </c>
      <c r="J448" s="10">
        <f t="shared" si="102"/>
        <v>3.7774110817312471E-4</v>
      </c>
      <c r="K448" s="10">
        <f t="shared" si="105"/>
        <v>1.5689655172413792</v>
      </c>
      <c r="L448" s="10">
        <f t="shared" si="106"/>
        <v>0.46153846153846156</v>
      </c>
      <c r="M448" s="10">
        <f t="shared" si="103"/>
        <v>1.6386062843252002E-3</v>
      </c>
      <c r="N448" s="20">
        <f t="shared" si="104"/>
        <v>1.1550011550011551E-4</v>
      </c>
    </row>
    <row r="449" spans="1:14" x14ac:dyDescent="0.2">
      <c r="A449" s="8"/>
      <c r="B449" s="28" t="s">
        <v>420</v>
      </c>
      <c r="C449" s="25">
        <v>49</v>
      </c>
      <c r="D449" s="9">
        <v>8</v>
      </c>
      <c r="E449" s="9">
        <v>1140</v>
      </c>
      <c r="F449" s="9">
        <v>9</v>
      </c>
      <c r="G449" s="10">
        <f t="shared" si="99"/>
        <v>8.8232646079049247E-4</v>
      </c>
      <c r="H449" s="10">
        <f t="shared" si="100"/>
        <v>1.5400015400015399E-4</v>
      </c>
      <c r="I449" s="10">
        <f t="shared" si="101"/>
        <v>2.4261513577934792E-2</v>
      </c>
      <c r="J449" s="10">
        <f t="shared" si="102"/>
        <v>1.7892999860832223E-4</v>
      </c>
      <c r="K449" s="10">
        <f t="shared" si="105"/>
        <v>22.26530612244898</v>
      </c>
      <c r="L449" s="10">
        <f t="shared" si="106"/>
        <v>0.125</v>
      </c>
      <c r="M449" s="10">
        <f t="shared" si="103"/>
        <v>1.964526874943729E-2</v>
      </c>
      <c r="N449" s="20">
        <f t="shared" si="104"/>
        <v>1.9250019250019249E-5</v>
      </c>
    </row>
    <row r="450" spans="1:14" x14ac:dyDescent="0.2">
      <c r="A450" s="8"/>
      <c r="B450" s="28" t="s">
        <v>421</v>
      </c>
      <c r="C450" s="25">
        <v>13</v>
      </c>
      <c r="D450" s="9">
        <v>6</v>
      </c>
      <c r="E450" s="9">
        <v>143</v>
      </c>
      <c r="F450" s="9">
        <v>13</v>
      </c>
      <c r="G450" s="10">
        <f t="shared" si="99"/>
        <v>2.3408661204645718E-4</v>
      </c>
      <c r="H450" s="10">
        <f t="shared" si="100"/>
        <v>1.155001155001155E-4</v>
      </c>
      <c r="I450" s="10">
        <f t="shared" si="101"/>
        <v>3.0433302119690134E-3</v>
      </c>
      <c r="J450" s="10">
        <f t="shared" si="102"/>
        <v>2.5845444243424324E-4</v>
      </c>
      <c r="K450" s="10">
        <f t="shared" si="105"/>
        <v>10</v>
      </c>
      <c r="L450" s="10">
        <f t="shared" si="106"/>
        <v>1.1666666666666667</v>
      </c>
      <c r="M450" s="10">
        <f t="shared" si="103"/>
        <v>2.340866120464572E-3</v>
      </c>
      <c r="N450" s="20">
        <f t="shared" si="104"/>
        <v>1.3475013475013477E-4</v>
      </c>
    </row>
    <row r="451" spans="1:14" x14ac:dyDescent="0.2">
      <c r="A451" s="8"/>
      <c r="B451" s="28" t="s">
        <v>422</v>
      </c>
      <c r="C451" s="25">
        <v>8</v>
      </c>
      <c r="D451" s="9">
        <v>224</v>
      </c>
      <c r="E451" s="9">
        <v>8</v>
      </c>
      <c r="F451" s="9">
        <v>15</v>
      </c>
      <c r="G451" s="10">
        <f t="shared" si="99"/>
        <v>1.4405329972089673E-4</v>
      </c>
      <c r="H451" s="10">
        <f t="shared" si="100"/>
        <v>4.3120043120043116E-3</v>
      </c>
      <c r="I451" s="10">
        <f t="shared" si="101"/>
        <v>1.7025623563463011E-4</v>
      </c>
      <c r="J451" s="10">
        <f t="shared" si="102"/>
        <v>2.9821666434720373E-4</v>
      </c>
      <c r="K451" s="10">
        <f t="shared" si="105"/>
        <v>0</v>
      </c>
      <c r="L451" s="10">
        <f t="shared" si="106"/>
        <v>-0.9330357142857143</v>
      </c>
      <c r="M451" s="10">
        <f t="shared" si="103"/>
        <v>0</v>
      </c>
      <c r="N451" s="20">
        <f t="shared" si="104"/>
        <v>-4.0232540232540233E-3</v>
      </c>
    </row>
    <row r="452" spans="1:14" x14ac:dyDescent="0.2">
      <c r="A452" s="8"/>
      <c r="B452" s="28" t="s">
        <v>423</v>
      </c>
      <c r="C452" s="25">
        <v>1</v>
      </c>
      <c r="D452" s="9">
        <v>0</v>
      </c>
      <c r="E452" s="9">
        <v>0</v>
      </c>
      <c r="F452" s="9">
        <v>0</v>
      </c>
      <c r="G452" s="10">
        <f t="shared" si="99"/>
        <v>1.8006662465112091E-5</v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>
        <f t="shared" si="105"/>
        <v>-1</v>
      </c>
      <c r="L452" s="10" t="str">
        <f t="shared" si="106"/>
        <v xml:space="preserve"> </v>
      </c>
      <c r="M452" s="10">
        <f t="shared" si="103"/>
        <v>-1.8006662465112091E-5</v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13</v>
      </c>
      <c r="D454" s="9">
        <v>0</v>
      </c>
      <c r="E454" s="9">
        <v>12</v>
      </c>
      <c r="F454" s="9">
        <v>0</v>
      </c>
      <c r="G454" s="10">
        <f t="shared" si="99"/>
        <v>2.3408661204645718E-4</v>
      </c>
      <c r="H454" s="10" t="str">
        <f t="shared" si="100"/>
        <v/>
      </c>
      <c r="I454" s="10">
        <f t="shared" si="101"/>
        <v>2.5538435345194517E-4</v>
      </c>
      <c r="J454" s="10" t="str">
        <f t="shared" si="102"/>
        <v/>
      </c>
      <c r="K454" s="10">
        <f t="shared" si="105"/>
        <v>-7.6923076923076927E-2</v>
      </c>
      <c r="L454" s="10" t="str">
        <f t="shared" si="106"/>
        <v xml:space="preserve"> </v>
      </c>
      <c r="M454" s="10">
        <f t="shared" si="103"/>
        <v>-1.8006662465112091E-5</v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26</v>
      </c>
      <c r="D455" s="9">
        <v>2</v>
      </c>
      <c r="E455" s="9">
        <v>37</v>
      </c>
      <c r="F455" s="9">
        <v>0</v>
      </c>
      <c r="G455" s="10">
        <f t="shared" si="99"/>
        <v>4.6817322409291437E-4</v>
      </c>
      <c r="H455" s="10">
        <f t="shared" si="100"/>
        <v>3.8500038500038499E-5</v>
      </c>
      <c r="I455" s="10">
        <f t="shared" si="101"/>
        <v>7.8743508981016425E-4</v>
      </c>
      <c r="J455" s="10" t="str">
        <f t="shared" si="102"/>
        <v/>
      </c>
      <c r="K455" s="10">
        <f t="shared" si="105"/>
        <v>0.42307692307692307</v>
      </c>
      <c r="L455" s="10">
        <f t="shared" si="106"/>
        <v>-1</v>
      </c>
      <c r="M455" s="10">
        <f t="shared" si="103"/>
        <v>1.98073287116233E-4</v>
      </c>
      <c r="N455" s="20">
        <f t="shared" si="104"/>
        <v>-3.8500038500038499E-5</v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4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8.5128117817315056E-5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20</v>
      </c>
      <c r="D457" s="9">
        <v>9</v>
      </c>
      <c r="E457" s="9">
        <v>4</v>
      </c>
      <c r="F457" s="9">
        <v>2</v>
      </c>
      <c r="G457" s="10">
        <f t="shared" si="99"/>
        <v>3.6013324930224183E-4</v>
      </c>
      <c r="H457" s="10">
        <f t="shared" si="100"/>
        <v>1.7325017325017325E-4</v>
      </c>
      <c r="I457" s="10">
        <f t="shared" si="101"/>
        <v>8.5128117817315056E-5</v>
      </c>
      <c r="J457" s="10">
        <f t="shared" si="102"/>
        <v>3.9762221912960497E-5</v>
      </c>
      <c r="K457" s="10">
        <f t="shared" si="105"/>
        <v>-0.8</v>
      </c>
      <c r="L457" s="10">
        <f t="shared" si="106"/>
        <v>-0.77777777777777779</v>
      </c>
      <c r="M457" s="10">
        <f t="shared" si="103"/>
        <v>-2.8810659944179345E-4</v>
      </c>
      <c r="N457" s="20">
        <f t="shared" si="104"/>
        <v>-1.3475013475013477E-4</v>
      </c>
    </row>
    <row r="458" spans="1:14" x14ac:dyDescent="0.2">
      <c r="A458" s="8"/>
      <c r="B458" s="28" t="s">
        <v>429</v>
      </c>
      <c r="C458" s="25">
        <v>3</v>
      </c>
      <c r="D458" s="9">
        <v>7</v>
      </c>
      <c r="E458" s="9">
        <v>5</v>
      </c>
      <c r="F458" s="9">
        <v>4</v>
      </c>
      <c r="G458" s="10">
        <f t="shared" si="99"/>
        <v>5.4019987395336276E-5</v>
      </c>
      <c r="H458" s="10">
        <f t="shared" si="100"/>
        <v>1.3475013475013474E-4</v>
      </c>
      <c r="I458" s="10">
        <f t="shared" si="101"/>
        <v>1.0641014727164382E-4</v>
      </c>
      <c r="J458" s="10">
        <f t="shared" si="102"/>
        <v>7.9524443825920995E-5</v>
      </c>
      <c r="K458" s="10">
        <f t="shared" si="105"/>
        <v>0.66666666666666663</v>
      </c>
      <c r="L458" s="10">
        <f t="shared" si="106"/>
        <v>-0.42857142857142855</v>
      </c>
      <c r="M458" s="10">
        <f t="shared" si="103"/>
        <v>3.6013324930224182E-5</v>
      </c>
      <c r="N458" s="20">
        <f t="shared" si="104"/>
        <v>-5.7750057750057741E-5</v>
      </c>
    </row>
    <row r="459" spans="1:14" ht="23.25" customHeight="1" x14ac:dyDescent="0.2">
      <c r="A459" s="8"/>
      <c r="B459" s="28" t="s">
        <v>430</v>
      </c>
      <c r="C459" s="25">
        <v>12</v>
      </c>
      <c r="D459" s="9">
        <v>31</v>
      </c>
      <c r="E459" s="9">
        <v>0</v>
      </c>
      <c r="F459" s="9">
        <v>4</v>
      </c>
      <c r="G459" s="10">
        <f t="shared" si="99"/>
        <v>2.160799495813451E-4</v>
      </c>
      <c r="H459" s="10">
        <f t="shared" si="100"/>
        <v>5.967505967505968E-4</v>
      </c>
      <c r="I459" s="10" t="str">
        <f t="shared" si="101"/>
        <v/>
      </c>
      <c r="J459" s="10">
        <f t="shared" si="102"/>
        <v>7.9524443825920995E-5</v>
      </c>
      <c r="K459" s="10">
        <f t="shared" si="105"/>
        <v>-1</v>
      </c>
      <c r="L459" s="10">
        <f t="shared" si="106"/>
        <v>-0.87096774193548387</v>
      </c>
      <c r="M459" s="10">
        <f t="shared" si="103"/>
        <v>-2.160799495813451E-4</v>
      </c>
      <c r="N459" s="20">
        <f t="shared" si="104"/>
        <v>-5.1975051975051978E-4</v>
      </c>
    </row>
    <row r="460" spans="1:14" ht="25.5" x14ac:dyDescent="0.2">
      <c r="A460" s="8"/>
      <c r="B460" s="28" t="s">
        <v>431</v>
      </c>
      <c r="C460" s="25">
        <v>135</v>
      </c>
      <c r="D460" s="9">
        <v>537</v>
      </c>
      <c r="E460" s="9">
        <v>87</v>
      </c>
      <c r="F460" s="9">
        <v>403</v>
      </c>
      <c r="G460" s="10">
        <f t="shared" si="99"/>
        <v>2.4308994327901325E-3</v>
      </c>
      <c r="H460" s="10">
        <f t="shared" si="100"/>
        <v>1.0337260337260337E-2</v>
      </c>
      <c r="I460" s="10">
        <f t="shared" si="101"/>
        <v>1.8515365625266025E-3</v>
      </c>
      <c r="J460" s="10">
        <f t="shared" si="102"/>
        <v>8.01208771546154E-3</v>
      </c>
      <c r="K460" s="10">
        <f t="shared" si="105"/>
        <v>-0.35555555555555557</v>
      </c>
      <c r="L460" s="10">
        <f t="shared" si="106"/>
        <v>-0.24953445065176907</v>
      </c>
      <c r="M460" s="10">
        <f t="shared" si="103"/>
        <v>-8.6431979832538052E-4</v>
      </c>
      <c r="N460" s="20">
        <f t="shared" si="104"/>
        <v>-2.5795025795025792E-3</v>
      </c>
    </row>
    <row r="461" spans="1:14" x14ac:dyDescent="0.2">
      <c r="A461" s="8"/>
      <c r="B461" s="28" t="s">
        <v>432</v>
      </c>
      <c r="C461" s="25">
        <v>3</v>
      </c>
      <c r="D461" s="9">
        <v>37</v>
      </c>
      <c r="E461" s="9">
        <v>7</v>
      </c>
      <c r="F461" s="9">
        <v>137</v>
      </c>
      <c r="G461" s="10">
        <f t="shared" si="99"/>
        <v>5.4019987395336276E-5</v>
      </c>
      <c r="H461" s="10">
        <f t="shared" si="100"/>
        <v>7.1225071225071229E-4</v>
      </c>
      <c r="I461" s="10">
        <f t="shared" si="101"/>
        <v>1.4897420618030136E-4</v>
      </c>
      <c r="J461" s="10">
        <f t="shared" si="102"/>
        <v>2.7237122010377941E-3</v>
      </c>
      <c r="K461" s="10">
        <f t="shared" si="105"/>
        <v>1.3333333333333333</v>
      </c>
      <c r="L461" s="10">
        <f t="shared" si="106"/>
        <v>2.7027027027027026</v>
      </c>
      <c r="M461" s="10">
        <f t="shared" si="103"/>
        <v>7.2026649860448363E-5</v>
      </c>
      <c r="N461" s="20">
        <f t="shared" si="104"/>
        <v>1.9250019250019251E-3</v>
      </c>
    </row>
    <row r="462" spans="1:14" ht="25.5" x14ac:dyDescent="0.2">
      <c r="A462" s="8"/>
      <c r="B462" s="28" t="s">
        <v>433</v>
      </c>
      <c r="C462" s="25">
        <v>0</v>
      </c>
      <c r="D462" s="9">
        <v>47</v>
      </c>
      <c r="E462" s="9">
        <v>2</v>
      </c>
      <c r="F462" s="9">
        <v>22</v>
      </c>
      <c r="G462" s="10" t="str">
        <f t="shared" si="99"/>
        <v/>
      </c>
      <c r="H462" s="10">
        <f t="shared" si="100"/>
        <v>9.0475090475090479E-4</v>
      </c>
      <c r="I462" s="10">
        <f t="shared" si="101"/>
        <v>4.2564058908657528E-5</v>
      </c>
      <c r="J462" s="10">
        <f t="shared" si="102"/>
        <v>4.3738444104256545E-4</v>
      </c>
      <c r="K462" s="10">
        <f t="shared" si="105"/>
        <v>1</v>
      </c>
      <c r="L462" s="10">
        <f t="shared" si="106"/>
        <v>-0.53191489361702127</v>
      </c>
      <c r="M462" s="10" t="str">
        <f t="shared" si="103"/>
        <v/>
      </c>
      <c r="N462" s="20">
        <f t="shared" si="104"/>
        <v>-4.8125048125048127E-4</v>
      </c>
    </row>
    <row r="463" spans="1:14" ht="25.5" x14ac:dyDescent="0.2">
      <c r="A463" s="8"/>
      <c r="B463" s="28" t="s">
        <v>434</v>
      </c>
      <c r="C463" s="25">
        <v>0</v>
      </c>
      <c r="D463" s="9">
        <v>4</v>
      </c>
      <c r="E463" s="9">
        <v>0</v>
      </c>
      <c r="F463" s="9">
        <v>1</v>
      </c>
      <c r="G463" s="10" t="str">
        <f t="shared" si="99"/>
        <v/>
      </c>
      <c r="H463" s="10">
        <f t="shared" si="100"/>
        <v>7.7000077000076997E-5</v>
      </c>
      <c r="I463" s="10" t="str">
        <f t="shared" si="101"/>
        <v/>
      </c>
      <c r="J463" s="10">
        <f t="shared" si="102"/>
        <v>1.9881110956480249E-5</v>
      </c>
      <c r="K463" s="10" t="str">
        <f t="shared" si="105"/>
        <v xml:space="preserve"> </v>
      </c>
      <c r="L463" s="10">
        <f t="shared" si="106"/>
        <v>-0.75</v>
      </c>
      <c r="M463" s="10" t="str">
        <f t="shared" si="103"/>
        <v/>
      </c>
      <c r="N463" s="20">
        <f t="shared" si="104"/>
        <v>-5.7750057750057748E-5</v>
      </c>
    </row>
    <row r="464" spans="1:14" x14ac:dyDescent="0.2">
      <c r="A464" s="8"/>
      <c r="B464" s="28" t="s">
        <v>435</v>
      </c>
      <c r="C464" s="25">
        <v>5</v>
      </c>
      <c r="D464" s="9">
        <v>14</v>
      </c>
      <c r="E464" s="9">
        <v>1</v>
      </c>
      <c r="F464" s="9">
        <v>22</v>
      </c>
      <c r="G464" s="10">
        <f t="shared" si="99"/>
        <v>9.0033312325560458E-5</v>
      </c>
      <c r="H464" s="10">
        <f t="shared" si="100"/>
        <v>2.6950026950026948E-4</v>
      </c>
      <c r="I464" s="10">
        <f t="shared" si="101"/>
        <v>2.1282029454328764E-5</v>
      </c>
      <c r="J464" s="10">
        <f t="shared" si="102"/>
        <v>4.3738444104256545E-4</v>
      </c>
      <c r="K464" s="10">
        <f t="shared" si="105"/>
        <v>-0.8</v>
      </c>
      <c r="L464" s="10">
        <f t="shared" si="106"/>
        <v>0.5714285714285714</v>
      </c>
      <c r="M464" s="10">
        <f t="shared" si="103"/>
        <v>-7.2026649860448363E-5</v>
      </c>
      <c r="N464" s="20">
        <f t="shared" si="104"/>
        <v>1.5400015400015397E-4</v>
      </c>
    </row>
    <row r="465" spans="1:14" x14ac:dyDescent="0.2">
      <c r="A465" s="8"/>
      <c r="B465" s="28" t="s">
        <v>436</v>
      </c>
      <c r="C465" s="25">
        <v>0</v>
      </c>
      <c r="D465" s="9">
        <v>20</v>
      </c>
      <c r="E465" s="9">
        <v>1</v>
      </c>
      <c r="F465" s="9">
        <v>16</v>
      </c>
      <c r="G465" s="10" t="str">
        <f t="shared" si="99"/>
        <v/>
      </c>
      <c r="H465" s="10">
        <f t="shared" si="100"/>
        <v>3.8500038500038501E-4</v>
      </c>
      <c r="I465" s="10">
        <f t="shared" si="101"/>
        <v>2.1282029454328764E-5</v>
      </c>
      <c r="J465" s="10">
        <f t="shared" si="102"/>
        <v>3.1809777530368398E-4</v>
      </c>
      <c r="K465" s="10">
        <f t="shared" si="105"/>
        <v>1</v>
      </c>
      <c r="L465" s="10">
        <f t="shared" si="106"/>
        <v>-0.2</v>
      </c>
      <c r="M465" s="10" t="str">
        <f t="shared" si="103"/>
        <v/>
      </c>
      <c r="N465" s="20">
        <f t="shared" si="104"/>
        <v>-7.7000077000077011E-5</v>
      </c>
    </row>
    <row r="466" spans="1:14" x14ac:dyDescent="0.2">
      <c r="A466" s="8"/>
      <c r="B466" s="28" t="s">
        <v>437</v>
      </c>
      <c r="C466" s="25">
        <v>1</v>
      </c>
      <c r="D466" s="9">
        <v>11</v>
      </c>
      <c r="E466" s="9">
        <v>1</v>
      </c>
      <c r="F466" s="9">
        <v>21</v>
      </c>
      <c r="G466" s="10">
        <f t="shared" si="99"/>
        <v>1.8006662465112091E-5</v>
      </c>
      <c r="H466" s="10">
        <f t="shared" si="100"/>
        <v>2.1175021175021176E-4</v>
      </c>
      <c r="I466" s="10">
        <f t="shared" si="101"/>
        <v>2.1282029454328764E-5</v>
      </c>
      <c r="J466" s="10">
        <f t="shared" si="102"/>
        <v>4.1750333008608521E-4</v>
      </c>
      <c r="K466" s="10">
        <f t="shared" si="105"/>
        <v>0</v>
      </c>
      <c r="L466" s="10">
        <f t="shared" si="106"/>
        <v>0.90909090909090906</v>
      </c>
      <c r="M466" s="10">
        <f t="shared" si="103"/>
        <v>0</v>
      </c>
      <c r="N466" s="20">
        <f t="shared" si="104"/>
        <v>1.9250019250019251E-4</v>
      </c>
    </row>
    <row r="467" spans="1:14" x14ac:dyDescent="0.2">
      <c r="A467" s="8"/>
      <c r="B467" s="28" t="s">
        <v>438</v>
      </c>
      <c r="C467" s="25">
        <v>1</v>
      </c>
      <c r="D467" s="9">
        <v>128</v>
      </c>
      <c r="E467" s="9">
        <v>1</v>
      </c>
      <c r="F467" s="9">
        <v>137</v>
      </c>
      <c r="G467" s="10">
        <f t="shared" si="99"/>
        <v>1.8006662465112091E-5</v>
      </c>
      <c r="H467" s="10">
        <f t="shared" si="100"/>
        <v>2.4640024640024639E-3</v>
      </c>
      <c r="I467" s="10">
        <f t="shared" si="101"/>
        <v>2.1282029454328764E-5</v>
      </c>
      <c r="J467" s="10">
        <f t="shared" si="102"/>
        <v>2.7237122010377941E-3</v>
      </c>
      <c r="K467" s="10">
        <f t="shared" si="105"/>
        <v>0</v>
      </c>
      <c r="L467" s="10">
        <f t="shared" si="106"/>
        <v>7.03125E-2</v>
      </c>
      <c r="M467" s="10">
        <f t="shared" si="103"/>
        <v>0</v>
      </c>
      <c r="N467" s="20">
        <f t="shared" si="104"/>
        <v>1.7325017325017325E-4</v>
      </c>
    </row>
    <row r="468" spans="1:14" x14ac:dyDescent="0.2">
      <c r="A468" s="8"/>
      <c r="B468" s="28" t="s">
        <v>439</v>
      </c>
      <c r="C468" s="25">
        <v>0</v>
      </c>
      <c r="D468" s="9">
        <v>4</v>
      </c>
      <c r="E468" s="9">
        <v>0</v>
      </c>
      <c r="F468" s="9">
        <v>2</v>
      </c>
      <c r="G468" s="10" t="str">
        <f t="shared" si="99"/>
        <v/>
      </c>
      <c r="H468" s="10">
        <f t="shared" si="100"/>
        <v>7.7000077000076997E-5</v>
      </c>
      <c r="I468" s="10" t="str">
        <f t="shared" si="101"/>
        <v/>
      </c>
      <c r="J468" s="10">
        <f t="shared" si="102"/>
        <v>3.9762221912960497E-5</v>
      </c>
      <c r="K468" s="10" t="str">
        <f t="shared" si="105"/>
        <v xml:space="preserve"> </v>
      </c>
      <c r="L468" s="10">
        <f t="shared" si="106"/>
        <v>-0.5</v>
      </c>
      <c r="M468" s="10" t="str">
        <f t="shared" si="103"/>
        <v/>
      </c>
      <c r="N468" s="20">
        <f t="shared" si="104"/>
        <v>-3.8500038500038499E-5</v>
      </c>
    </row>
    <row r="469" spans="1:14" x14ac:dyDescent="0.2">
      <c r="A469" s="8"/>
      <c r="B469" s="28" t="s">
        <v>440</v>
      </c>
      <c r="C469" s="25">
        <v>47</v>
      </c>
      <c r="D469" s="9">
        <v>163</v>
      </c>
      <c r="E469" s="9">
        <v>28</v>
      </c>
      <c r="F469" s="9">
        <v>140</v>
      </c>
      <c r="G469" s="10">
        <f t="shared" si="99"/>
        <v>8.4631313586026825E-4</v>
      </c>
      <c r="H469" s="10">
        <f t="shared" si="100"/>
        <v>3.137753137753138E-3</v>
      </c>
      <c r="I469" s="10">
        <f t="shared" si="101"/>
        <v>5.9589682472120545E-4</v>
      </c>
      <c r="J469" s="10">
        <f t="shared" si="102"/>
        <v>2.7833555339072348E-3</v>
      </c>
      <c r="K469" s="10">
        <f t="shared" si="105"/>
        <v>-0.40425531914893614</v>
      </c>
      <c r="L469" s="10">
        <f t="shared" si="106"/>
        <v>-0.1411042944785276</v>
      </c>
      <c r="M469" s="10">
        <f t="shared" si="103"/>
        <v>-3.4212658683712972E-4</v>
      </c>
      <c r="N469" s="20">
        <f t="shared" si="104"/>
        <v>-4.4275044275044275E-4</v>
      </c>
    </row>
    <row r="470" spans="1:14" x14ac:dyDescent="0.2">
      <c r="A470" s="8"/>
      <c r="B470" s="28" t="s">
        <v>441</v>
      </c>
      <c r="C470" s="25">
        <v>1867</v>
      </c>
      <c r="D470" s="9">
        <v>2119</v>
      </c>
      <c r="E470" s="9">
        <v>1254</v>
      </c>
      <c r="F470" s="9">
        <v>2316</v>
      </c>
      <c r="G470" s="10">
        <f t="shared" si="99"/>
        <v>3.3618438822364274E-2</v>
      </c>
      <c r="H470" s="10">
        <f t="shared" si="100"/>
        <v>4.0790790790790787E-2</v>
      </c>
      <c r="I470" s="10">
        <f t="shared" si="101"/>
        <v>2.6687664935728272E-2</v>
      </c>
      <c r="J470" s="10">
        <f t="shared" si="102"/>
        <v>4.6044652975208253E-2</v>
      </c>
      <c r="K470" s="10">
        <f t="shared" si="105"/>
        <v>-0.32833422603106588</v>
      </c>
      <c r="L470" s="10">
        <f t="shared" si="106"/>
        <v>9.2968381311939588E-2</v>
      </c>
      <c r="M470" s="10">
        <f t="shared" si="103"/>
        <v>-1.1038084091113712E-2</v>
      </c>
      <c r="N470" s="20">
        <f t="shared" si="104"/>
        <v>3.7922537922537919E-3</v>
      </c>
    </row>
    <row r="471" spans="1:14" x14ac:dyDescent="0.2">
      <c r="A471" s="8"/>
      <c r="B471" s="28" t="s">
        <v>442</v>
      </c>
      <c r="C471" s="25">
        <v>57</v>
      </c>
      <c r="D471" s="9">
        <v>477</v>
      </c>
      <c r="E471" s="9">
        <v>40</v>
      </c>
      <c r="F471" s="9">
        <v>166</v>
      </c>
      <c r="G471" s="10">
        <f t="shared" si="99"/>
        <v>1.0263797605113891E-3</v>
      </c>
      <c r="H471" s="10">
        <f t="shared" si="100"/>
        <v>9.1822591822591816E-3</v>
      </c>
      <c r="I471" s="10">
        <f t="shared" si="101"/>
        <v>8.5128117817315056E-4</v>
      </c>
      <c r="J471" s="10">
        <f t="shared" si="102"/>
        <v>3.3002644187757214E-3</v>
      </c>
      <c r="K471" s="10">
        <f t="shared" si="105"/>
        <v>-0.2982456140350877</v>
      </c>
      <c r="L471" s="10">
        <f t="shared" si="106"/>
        <v>-0.65199161425576524</v>
      </c>
      <c r="M471" s="10">
        <f t="shared" si="103"/>
        <v>-3.0611326190690551E-4</v>
      </c>
      <c r="N471" s="20">
        <f t="shared" si="104"/>
        <v>-5.9867559867559867E-3</v>
      </c>
    </row>
    <row r="472" spans="1:14" x14ac:dyDescent="0.2">
      <c r="A472" s="8"/>
      <c r="B472" s="28" t="s">
        <v>443</v>
      </c>
      <c r="C472" s="25">
        <v>300</v>
      </c>
      <c r="D472" s="9">
        <v>262</v>
      </c>
      <c r="E472" s="9">
        <v>299</v>
      </c>
      <c r="F472" s="9">
        <v>356</v>
      </c>
      <c r="G472" s="10">
        <f t="shared" si="99"/>
        <v>5.4019987395336278E-3</v>
      </c>
      <c r="H472" s="10">
        <f t="shared" si="100"/>
        <v>5.0435050435050435E-3</v>
      </c>
      <c r="I472" s="10">
        <f t="shared" si="101"/>
        <v>6.3633268068443005E-3</v>
      </c>
      <c r="J472" s="10">
        <f t="shared" si="102"/>
        <v>7.0776755005069686E-3</v>
      </c>
      <c r="K472" s="10">
        <f t="shared" si="105"/>
        <v>-3.3333333333333335E-3</v>
      </c>
      <c r="L472" s="10">
        <f t="shared" si="106"/>
        <v>0.35877862595419846</v>
      </c>
      <c r="M472" s="10">
        <f t="shared" si="103"/>
        <v>-1.8006662465112094E-5</v>
      </c>
      <c r="N472" s="20">
        <f t="shared" si="104"/>
        <v>1.8095018095018094E-3</v>
      </c>
    </row>
    <row r="473" spans="1:14" x14ac:dyDescent="0.2">
      <c r="A473" s="8"/>
      <c r="B473" s="28" t="s">
        <v>444</v>
      </c>
      <c r="C473" s="25">
        <v>9</v>
      </c>
      <c r="D473" s="9">
        <v>39</v>
      </c>
      <c r="E473" s="9">
        <v>83</v>
      </c>
      <c r="F473" s="9">
        <v>418</v>
      </c>
      <c r="G473" s="10">
        <f t="shared" si="99"/>
        <v>1.6205996218600883E-4</v>
      </c>
      <c r="H473" s="10">
        <f t="shared" si="100"/>
        <v>7.5075075075075074E-4</v>
      </c>
      <c r="I473" s="10">
        <f t="shared" si="101"/>
        <v>1.7664084447092875E-3</v>
      </c>
      <c r="J473" s="10">
        <f t="shared" si="102"/>
        <v>8.3103043798087445E-3</v>
      </c>
      <c r="K473" s="10">
        <f t="shared" si="105"/>
        <v>8.2222222222222214</v>
      </c>
      <c r="L473" s="10">
        <f t="shared" si="106"/>
        <v>9.7179487179487172</v>
      </c>
      <c r="M473" s="10">
        <f t="shared" si="103"/>
        <v>1.3324930224182948E-3</v>
      </c>
      <c r="N473" s="20">
        <f t="shared" si="104"/>
        <v>7.2957572957572953E-3</v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13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>
        <f t="shared" si="102"/>
        <v>2.5845444243424324E-4</v>
      </c>
      <c r="K475" s="10" t="str">
        <f t="shared" si="105"/>
        <v xml:space="preserve"> </v>
      </c>
      <c r="L475" s="10">
        <f t="shared" si="106"/>
        <v>1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39</v>
      </c>
      <c r="D476" s="9">
        <v>35</v>
      </c>
      <c r="E476" s="9">
        <v>14</v>
      </c>
      <c r="F476" s="9">
        <v>11</v>
      </c>
      <c r="G476" s="10">
        <f t="shared" si="99"/>
        <v>7.0225983613937161E-4</v>
      </c>
      <c r="H476" s="10">
        <f t="shared" si="100"/>
        <v>6.7375067375067372E-4</v>
      </c>
      <c r="I476" s="10">
        <f t="shared" si="101"/>
        <v>2.9794841236060272E-4</v>
      </c>
      <c r="J476" s="10">
        <f t="shared" si="102"/>
        <v>2.1869222052128273E-4</v>
      </c>
      <c r="K476" s="10">
        <f t="shared" si="105"/>
        <v>-0.64102564102564108</v>
      </c>
      <c r="L476" s="10">
        <f t="shared" si="106"/>
        <v>-0.68571428571428572</v>
      </c>
      <c r="M476" s="10">
        <f t="shared" si="103"/>
        <v>-4.5016656162780237E-4</v>
      </c>
      <c r="N476" s="20">
        <f t="shared" si="104"/>
        <v>-4.6200046200046198E-4</v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10</v>
      </c>
      <c r="F477" s="9">
        <v>25</v>
      </c>
      <c r="G477" s="10" t="str">
        <f t="shared" si="99"/>
        <v/>
      </c>
      <c r="H477" s="10" t="str">
        <f t="shared" si="100"/>
        <v/>
      </c>
      <c r="I477" s="10">
        <f t="shared" si="101"/>
        <v>2.1282029454328764E-4</v>
      </c>
      <c r="J477" s="10">
        <f t="shared" si="102"/>
        <v>4.9702777391200624E-4</v>
      </c>
      <c r="K477" s="10">
        <f t="shared" si="105"/>
        <v>1</v>
      </c>
      <c r="L477" s="10">
        <f t="shared" si="106"/>
        <v>1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3</v>
      </c>
      <c r="E478" s="9">
        <v>44</v>
      </c>
      <c r="F478" s="9">
        <v>109</v>
      </c>
      <c r="G478" s="10" t="str">
        <f t="shared" si="99"/>
        <v/>
      </c>
      <c r="H478" s="10">
        <f t="shared" si="100"/>
        <v>5.7750057750057748E-5</v>
      </c>
      <c r="I478" s="10">
        <f t="shared" si="101"/>
        <v>9.3640929599046567E-4</v>
      </c>
      <c r="J478" s="10">
        <f t="shared" si="102"/>
        <v>2.1670410942563468E-3</v>
      </c>
      <c r="K478" s="10">
        <f t="shared" si="105"/>
        <v>1</v>
      </c>
      <c r="L478" s="10">
        <f t="shared" si="106"/>
        <v>35.333333333333336</v>
      </c>
      <c r="M478" s="10" t="str">
        <f t="shared" si="103"/>
        <v/>
      </c>
      <c r="N478" s="20">
        <f t="shared" si="104"/>
        <v>2.0405020405020406E-3</v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1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>
        <f t="shared" si="102"/>
        <v>1.9881110956480249E-5</v>
      </c>
      <c r="K479" s="10" t="str">
        <f t="shared" si="105"/>
        <v xml:space="preserve"> </v>
      </c>
      <c r="L479" s="10">
        <f t="shared" si="106"/>
        <v>1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1</v>
      </c>
      <c r="E480" s="9">
        <v>6</v>
      </c>
      <c r="F480" s="9">
        <v>9</v>
      </c>
      <c r="G480" s="10" t="str">
        <f t="shared" si="99"/>
        <v/>
      </c>
      <c r="H480" s="10">
        <f t="shared" si="100"/>
        <v>1.9250019250019249E-5</v>
      </c>
      <c r="I480" s="10">
        <f t="shared" si="101"/>
        <v>1.2769217672597258E-4</v>
      </c>
      <c r="J480" s="10">
        <f t="shared" si="102"/>
        <v>1.7892999860832223E-4</v>
      </c>
      <c r="K480" s="10">
        <f t="shared" si="105"/>
        <v>1</v>
      </c>
      <c r="L480" s="10">
        <f t="shared" si="106"/>
        <v>8</v>
      </c>
      <c r="M480" s="10" t="str">
        <f t="shared" si="103"/>
        <v/>
      </c>
      <c r="N480" s="20">
        <f t="shared" si="104"/>
        <v>1.5400015400015399E-4</v>
      </c>
    </row>
    <row r="481" spans="1:14" ht="27.75" customHeight="1" x14ac:dyDescent="0.2">
      <c r="A481" s="8"/>
      <c r="B481" s="28" t="s">
        <v>452</v>
      </c>
      <c r="C481" s="25">
        <v>6</v>
      </c>
      <c r="D481" s="9">
        <v>114</v>
      </c>
      <c r="E481" s="9">
        <v>9</v>
      </c>
      <c r="F481" s="9">
        <v>181</v>
      </c>
      <c r="G481" s="10">
        <f t="shared" si="99"/>
        <v>1.0803997479067255E-4</v>
      </c>
      <c r="H481" s="10">
        <f t="shared" si="100"/>
        <v>2.1945021945021944E-3</v>
      </c>
      <c r="I481" s="10">
        <f t="shared" si="101"/>
        <v>1.9153826508895889E-4</v>
      </c>
      <c r="J481" s="10">
        <f t="shared" si="102"/>
        <v>3.5984810831229249E-3</v>
      </c>
      <c r="K481" s="10">
        <f t="shared" si="105"/>
        <v>0.5</v>
      </c>
      <c r="L481" s="10">
        <f t="shared" si="106"/>
        <v>0.58771929824561409</v>
      </c>
      <c r="M481" s="10">
        <f t="shared" si="103"/>
        <v>5.4019987395336276E-5</v>
      </c>
      <c r="N481" s="20">
        <f t="shared" si="104"/>
        <v>1.2897512897512898E-3</v>
      </c>
    </row>
    <row r="482" spans="1:14" x14ac:dyDescent="0.2">
      <c r="A482" s="8"/>
      <c r="B482" s="28" t="s">
        <v>453</v>
      </c>
      <c r="C482" s="25">
        <v>0</v>
      </c>
      <c r="D482" s="9">
        <v>11</v>
      </c>
      <c r="E482" s="9">
        <v>0</v>
      </c>
      <c r="F482" s="9">
        <v>9</v>
      </c>
      <c r="G482" s="10" t="str">
        <f t="shared" si="99"/>
        <v/>
      </c>
      <c r="H482" s="10">
        <f t="shared" si="100"/>
        <v>2.1175021175021176E-4</v>
      </c>
      <c r="I482" s="10" t="str">
        <f t="shared" si="101"/>
        <v/>
      </c>
      <c r="J482" s="10">
        <f t="shared" si="102"/>
        <v>1.7892999860832223E-4</v>
      </c>
      <c r="K482" s="10" t="str">
        <f t="shared" si="105"/>
        <v xml:space="preserve"> </v>
      </c>
      <c r="L482" s="10">
        <f t="shared" si="106"/>
        <v>-0.18181818181818182</v>
      </c>
      <c r="M482" s="10" t="str">
        <f t="shared" si="103"/>
        <v/>
      </c>
      <c r="N482" s="20">
        <f t="shared" si="104"/>
        <v>-3.8500038500038505E-5</v>
      </c>
    </row>
    <row r="483" spans="1:14" x14ac:dyDescent="0.2">
      <c r="A483" s="8"/>
      <c r="B483" s="28" t="s">
        <v>454</v>
      </c>
      <c r="C483" s="25">
        <v>8</v>
      </c>
      <c r="D483" s="9">
        <v>79</v>
      </c>
      <c r="E483" s="9">
        <v>5</v>
      </c>
      <c r="F483" s="9">
        <v>97</v>
      </c>
      <c r="G483" s="10">
        <f t="shared" si="99"/>
        <v>1.4405329972089673E-4</v>
      </c>
      <c r="H483" s="10">
        <f t="shared" si="100"/>
        <v>1.5207515207515208E-3</v>
      </c>
      <c r="I483" s="10">
        <f t="shared" si="101"/>
        <v>1.0641014727164382E-4</v>
      </c>
      <c r="J483" s="10">
        <f t="shared" si="102"/>
        <v>1.9284677627785841E-3</v>
      </c>
      <c r="K483" s="10">
        <f t="shared" si="105"/>
        <v>-0.375</v>
      </c>
      <c r="L483" s="10">
        <f t="shared" si="106"/>
        <v>0.22784810126582278</v>
      </c>
      <c r="M483" s="10">
        <f t="shared" si="103"/>
        <v>-5.4019987395336269E-5</v>
      </c>
      <c r="N483" s="20">
        <f t="shared" si="104"/>
        <v>3.465003465003465E-4</v>
      </c>
    </row>
    <row r="484" spans="1:14" x14ac:dyDescent="0.2">
      <c r="A484" s="8"/>
      <c r="B484" s="28" t="s">
        <v>455</v>
      </c>
      <c r="C484" s="25">
        <v>12</v>
      </c>
      <c r="D484" s="9">
        <v>214</v>
      </c>
      <c r="E484" s="9">
        <v>8</v>
      </c>
      <c r="F484" s="9">
        <v>287</v>
      </c>
      <c r="G484" s="10">
        <f t="shared" si="99"/>
        <v>2.160799495813451E-4</v>
      </c>
      <c r="H484" s="10">
        <f t="shared" si="100"/>
        <v>4.1195041195041197E-3</v>
      </c>
      <c r="I484" s="10">
        <f t="shared" si="101"/>
        <v>1.7025623563463011E-4</v>
      </c>
      <c r="J484" s="10">
        <f t="shared" si="102"/>
        <v>5.7058788445098312E-3</v>
      </c>
      <c r="K484" s="10">
        <f t="shared" si="105"/>
        <v>-0.33333333333333331</v>
      </c>
      <c r="L484" s="10">
        <f t="shared" si="106"/>
        <v>0.34112149532710279</v>
      </c>
      <c r="M484" s="10">
        <f t="shared" si="103"/>
        <v>-7.2026649860448363E-5</v>
      </c>
      <c r="N484" s="20">
        <f t="shared" si="104"/>
        <v>1.4052514052514053E-3</v>
      </c>
    </row>
    <row r="485" spans="1:14" x14ac:dyDescent="0.2">
      <c r="A485" s="8"/>
      <c r="B485" s="28" t="s">
        <v>456</v>
      </c>
      <c r="C485" s="25">
        <v>2</v>
      </c>
      <c r="D485" s="9">
        <v>55</v>
      </c>
      <c r="E485" s="9">
        <v>2</v>
      </c>
      <c r="F485" s="9">
        <v>55</v>
      </c>
      <c r="G485" s="10">
        <f t="shared" si="99"/>
        <v>3.6013324930224182E-5</v>
      </c>
      <c r="H485" s="10">
        <f t="shared" si="100"/>
        <v>1.0587510587510588E-3</v>
      </c>
      <c r="I485" s="10">
        <f t="shared" si="101"/>
        <v>4.2564058908657528E-5</v>
      </c>
      <c r="J485" s="10">
        <f t="shared" si="102"/>
        <v>1.0934611026064136E-3</v>
      </c>
      <c r="K485" s="10">
        <f t="shared" si="105"/>
        <v>0</v>
      </c>
      <c r="L485" s="10">
        <f t="shared" si="106"/>
        <v>0</v>
      </c>
      <c r="M485" s="10">
        <f t="shared" si="103"/>
        <v>0</v>
      </c>
      <c r="N485" s="20">
        <f t="shared" si="104"/>
        <v>0</v>
      </c>
    </row>
    <row r="486" spans="1:14" ht="25.5" x14ac:dyDescent="0.2">
      <c r="A486" s="8"/>
      <c r="B486" s="28" t="s">
        <v>457</v>
      </c>
      <c r="C486" s="25">
        <v>2</v>
      </c>
      <c r="D486" s="9">
        <v>29</v>
      </c>
      <c r="E486" s="9">
        <v>13</v>
      </c>
      <c r="F486" s="9">
        <v>394</v>
      </c>
      <c r="G486" s="10">
        <f t="shared" si="99"/>
        <v>3.6013324930224182E-5</v>
      </c>
      <c r="H486" s="10">
        <f t="shared" si="100"/>
        <v>5.5825055825055824E-4</v>
      </c>
      <c r="I486" s="10">
        <f t="shared" si="101"/>
        <v>2.7666638290627392E-4</v>
      </c>
      <c r="J486" s="10">
        <f t="shared" si="102"/>
        <v>7.8331577168532177E-3</v>
      </c>
      <c r="K486" s="10">
        <f t="shared" si="105"/>
        <v>5.5</v>
      </c>
      <c r="L486" s="10">
        <f t="shared" si="106"/>
        <v>12.586206896551724</v>
      </c>
      <c r="M486" s="10">
        <f t="shared" si="103"/>
        <v>1.98073287116233E-4</v>
      </c>
      <c r="N486" s="20">
        <f t="shared" si="104"/>
        <v>7.0262570262570262E-3</v>
      </c>
    </row>
    <row r="487" spans="1:14" ht="25.5" x14ac:dyDescent="0.2">
      <c r="A487" s="8"/>
      <c r="B487" s="28" t="s">
        <v>458</v>
      </c>
      <c r="C487" s="25">
        <v>4</v>
      </c>
      <c r="D487" s="9">
        <v>48</v>
      </c>
      <c r="E487" s="9">
        <v>36</v>
      </c>
      <c r="F487" s="9">
        <v>204</v>
      </c>
      <c r="G487" s="10">
        <f t="shared" si="99"/>
        <v>7.2026649860448363E-5</v>
      </c>
      <c r="H487" s="10">
        <f t="shared" si="100"/>
        <v>9.2400092400092397E-4</v>
      </c>
      <c r="I487" s="10">
        <f t="shared" si="101"/>
        <v>7.6615306035583556E-4</v>
      </c>
      <c r="J487" s="10">
        <f t="shared" si="102"/>
        <v>4.0557466351219705E-3</v>
      </c>
      <c r="K487" s="10">
        <f t="shared" si="105"/>
        <v>8</v>
      </c>
      <c r="L487" s="10">
        <f t="shared" si="106"/>
        <v>3.25</v>
      </c>
      <c r="M487" s="10">
        <f t="shared" si="103"/>
        <v>5.7621319888358691E-4</v>
      </c>
      <c r="N487" s="20">
        <f t="shared" si="104"/>
        <v>3.003003003003003E-3</v>
      </c>
    </row>
    <row r="488" spans="1:14" ht="25.5" x14ac:dyDescent="0.2">
      <c r="A488" s="8"/>
      <c r="B488" s="28" t="s">
        <v>459</v>
      </c>
      <c r="C488" s="25">
        <v>0</v>
      </c>
      <c r="D488" s="9">
        <v>1</v>
      </c>
      <c r="E488" s="9">
        <v>1</v>
      </c>
      <c r="F488" s="9">
        <v>4</v>
      </c>
      <c r="G488" s="10" t="str">
        <f t="shared" si="99"/>
        <v/>
      </c>
      <c r="H488" s="10">
        <f t="shared" si="100"/>
        <v>1.9250019250019249E-5</v>
      </c>
      <c r="I488" s="10">
        <f t="shared" si="101"/>
        <v>2.1282029454328764E-5</v>
      </c>
      <c r="J488" s="10">
        <f t="shared" si="102"/>
        <v>7.9524443825920995E-5</v>
      </c>
      <c r="K488" s="10">
        <f t="shared" si="105"/>
        <v>1</v>
      </c>
      <c r="L488" s="10">
        <f t="shared" si="106"/>
        <v>3</v>
      </c>
      <c r="M488" s="10" t="str">
        <f t="shared" si="103"/>
        <v/>
      </c>
      <c r="N488" s="20">
        <f t="shared" si="104"/>
        <v>5.7750057750057748E-5</v>
      </c>
    </row>
    <row r="489" spans="1:14" x14ac:dyDescent="0.2">
      <c r="A489" s="8"/>
      <c r="B489" s="28" t="s">
        <v>460</v>
      </c>
      <c r="C489" s="25">
        <v>1</v>
      </c>
      <c r="D489" s="9">
        <v>23</v>
      </c>
      <c r="E489" s="9">
        <v>4</v>
      </c>
      <c r="F489" s="9">
        <v>60</v>
      </c>
      <c r="G489" s="10">
        <f t="shared" si="99"/>
        <v>1.8006662465112091E-5</v>
      </c>
      <c r="H489" s="10">
        <f t="shared" si="100"/>
        <v>4.4275044275044275E-4</v>
      </c>
      <c r="I489" s="10">
        <f t="shared" si="101"/>
        <v>8.5128117817315056E-5</v>
      </c>
      <c r="J489" s="10">
        <f t="shared" si="102"/>
        <v>1.1928666573888149E-3</v>
      </c>
      <c r="K489" s="10">
        <f t="shared" si="105"/>
        <v>3</v>
      </c>
      <c r="L489" s="10">
        <f t="shared" si="106"/>
        <v>1.6086956521739131</v>
      </c>
      <c r="M489" s="10">
        <f t="shared" si="103"/>
        <v>5.4019987395336269E-5</v>
      </c>
      <c r="N489" s="20">
        <f t="shared" si="104"/>
        <v>7.1225071225071229E-4</v>
      </c>
    </row>
    <row r="490" spans="1:14" ht="25.5" x14ac:dyDescent="0.2">
      <c r="A490" s="8"/>
      <c r="B490" s="28" t="s">
        <v>461</v>
      </c>
      <c r="C490" s="25">
        <v>0</v>
      </c>
      <c r="D490" s="9">
        <v>1</v>
      </c>
      <c r="E490" s="9">
        <v>0</v>
      </c>
      <c r="F490" s="9">
        <v>3</v>
      </c>
      <c r="G490" s="10" t="str">
        <f t="shared" si="99"/>
        <v/>
      </c>
      <c r="H490" s="10">
        <f t="shared" si="100"/>
        <v>1.9250019250019249E-5</v>
      </c>
      <c r="I490" s="10" t="str">
        <f t="shared" si="101"/>
        <v/>
      </c>
      <c r="J490" s="10">
        <f t="shared" si="102"/>
        <v>5.9643332869440743E-5</v>
      </c>
      <c r="K490" s="10" t="str">
        <f t="shared" si="105"/>
        <v xml:space="preserve"> </v>
      </c>
      <c r="L490" s="10">
        <f t="shared" si="106"/>
        <v>2</v>
      </c>
      <c r="M490" s="10" t="str">
        <f t="shared" si="103"/>
        <v/>
      </c>
      <c r="N490" s="20">
        <f t="shared" si="104"/>
        <v>3.8500038500038499E-5</v>
      </c>
    </row>
    <row r="491" spans="1:14" x14ac:dyDescent="0.2">
      <c r="A491" s="8"/>
      <c r="B491" s="28" t="s">
        <v>462</v>
      </c>
      <c r="C491" s="25">
        <v>2</v>
      </c>
      <c r="D491" s="9">
        <v>31</v>
      </c>
      <c r="E491" s="9">
        <v>1</v>
      </c>
      <c r="F491" s="9">
        <v>17</v>
      </c>
      <c r="G491" s="10">
        <f t="shared" si="99"/>
        <v>3.6013324930224182E-5</v>
      </c>
      <c r="H491" s="10">
        <f t="shared" si="100"/>
        <v>5.967505967505968E-4</v>
      </c>
      <c r="I491" s="10">
        <f t="shared" si="101"/>
        <v>2.1282029454328764E-5</v>
      </c>
      <c r="J491" s="10">
        <f t="shared" si="102"/>
        <v>3.3797888626016422E-4</v>
      </c>
      <c r="K491" s="10">
        <f t="shared" si="105"/>
        <v>-0.5</v>
      </c>
      <c r="L491" s="10">
        <f t="shared" si="106"/>
        <v>-0.45161290322580644</v>
      </c>
      <c r="M491" s="10">
        <f t="shared" si="103"/>
        <v>-1.8006662465112091E-5</v>
      </c>
      <c r="N491" s="20">
        <f t="shared" si="104"/>
        <v>-2.6950026950026953E-4</v>
      </c>
    </row>
    <row r="492" spans="1:14" x14ac:dyDescent="0.2">
      <c r="A492" s="8"/>
      <c r="B492" s="28" t="s">
        <v>463</v>
      </c>
      <c r="C492" s="25">
        <v>0</v>
      </c>
      <c r="D492" s="9">
        <v>547</v>
      </c>
      <c r="E492" s="9">
        <v>1</v>
      </c>
      <c r="F492" s="9">
        <v>440</v>
      </c>
      <c r="G492" s="10" t="str">
        <f t="shared" si="99"/>
        <v/>
      </c>
      <c r="H492" s="10">
        <f t="shared" si="100"/>
        <v>1.052976052976053E-2</v>
      </c>
      <c r="I492" s="10">
        <f t="shared" si="101"/>
        <v>2.1282029454328764E-5</v>
      </c>
      <c r="J492" s="10">
        <f t="shared" si="102"/>
        <v>8.7476888208513088E-3</v>
      </c>
      <c r="K492" s="10">
        <f t="shared" si="105"/>
        <v>1</v>
      </c>
      <c r="L492" s="10">
        <f t="shared" si="106"/>
        <v>-0.19561243144424131</v>
      </c>
      <c r="M492" s="10" t="str">
        <f t="shared" si="103"/>
        <v/>
      </c>
      <c r="N492" s="20">
        <f t="shared" si="104"/>
        <v>-2.0597520597520598E-3</v>
      </c>
    </row>
    <row r="493" spans="1:14" x14ac:dyDescent="0.2">
      <c r="A493" s="8"/>
      <c r="B493" s="28" t="s">
        <v>464</v>
      </c>
      <c r="C493" s="25">
        <v>17</v>
      </c>
      <c r="D493" s="9">
        <v>599</v>
      </c>
      <c r="E493" s="9">
        <v>70</v>
      </c>
      <c r="F493" s="9">
        <v>916</v>
      </c>
      <c r="G493" s="10">
        <f t="shared" si="99"/>
        <v>3.0611326190690556E-4</v>
      </c>
      <c r="H493" s="10">
        <f t="shared" si="100"/>
        <v>1.1530761530761531E-2</v>
      </c>
      <c r="I493" s="10">
        <f t="shared" si="101"/>
        <v>1.4897420618030135E-3</v>
      </c>
      <c r="J493" s="10">
        <f t="shared" si="102"/>
        <v>1.8211097636135907E-2</v>
      </c>
      <c r="K493" s="10">
        <f t="shared" si="105"/>
        <v>3.1176470588235294</v>
      </c>
      <c r="L493" s="10">
        <f t="shared" si="106"/>
        <v>0.52921535893155258</v>
      </c>
      <c r="M493" s="10">
        <f t="shared" si="103"/>
        <v>9.543531106509409E-4</v>
      </c>
      <c r="N493" s="20">
        <f t="shared" si="104"/>
        <v>6.1022561022561024E-3</v>
      </c>
    </row>
    <row r="494" spans="1:14" x14ac:dyDescent="0.2">
      <c r="A494" s="8"/>
      <c r="B494" s="28" t="s">
        <v>465</v>
      </c>
      <c r="C494" s="25">
        <v>3</v>
      </c>
      <c r="D494" s="9">
        <v>210</v>
      </c>
      <c r="E494" s="9">
        <v>4</v>
      </c>
      <c r="F494" s="9">
        <v>261</v>
      </c>
      <c r="G494" s="10">
        <f t="shared" si="99"/>
        <v>5.4019987395336276E-5</v>
      </c>
      <c r="H494" s="10">
        <f t="shared" si="100"/>
        <v>4.0425040425040425E-3</v>
      </c>
      <c r="I494" s="10">
        <f t="shared" si="101"/>
        <v>8.5128117817315056E-5</v>
      </c>
      <c r="J494" s="10">
        <f t="shared" si="102"/>
        <v>5.1889699596413446E-3</v>
      </c>
      <c r="K494" s="10">
        <f t="shared" si="105"/>
        <v>0.33333333333333331</v>
      </c>
      <c r="L494" s="10">
        <f t="shared" si="106"/>
        <v>0.24285714285714285</v>
      </c>
      <c r="M494" s="10">
        <f t="shared" si="103"/>
        <v>1.8006662465112091E-5</v>
      </c>
      <c r="N494" s="20">
        <f t="shared" si="104"/>
        <v>9.8175098175098171E-4</v>
      </c>
    </row>
    <row r="495" spans="1:14" x14ac:dyDescent="0.2">
      <c r="A495" s="8"/>
      <c r="B495" s="28" t="s">
        <v>466</v>
      </c>
      <c r="C495" s="25">
        <v>0</v>
      </c>
      <c r="D495" s="9">
        <v>6</v>
      </c>
      <c r="E495" s="9">
        <v>0</v>
      </c>
      <c r="F495" s="9">
        <v>4</v>
      </c>
      <c r="G495" s="10" t="str">
        <f t="shared" si="99"/>
        <v/>
      </c>
      <c r="H495" s="10">
        <f t="shared" si="100"/>
        <v>1.155001155001155E-4</v>
      </c>
      <c r="I495" s="10" t="str">
        <f t="shared" si="101"/>
        <v/>
      </c>
      <c r="J495" s="10">
        <f t="shared" si="102"/>
        <v>7.9524443825920995E-5</v>
      </c>
      <c r="K495" s="10" t="str">
        <f t="shared" si="105"/>
        <v xml:space="preserve"> </v>
      </c>
      <c r="L495" s="10">
        <f t="shared" si="106"/>
        <v>-0.33333333333333331</v>
      </c>
      <c r="M495" s="10" t="str">
        <f t="shared" si="103"/>
        <v/>
      </c>
      <c r="N495" s="20">
        <f t="shared" si="104"/>
        <v>-3.8500038500038499E-5</v>
      </c>
    </row>
    <row r="496" spans="1:14" x14ac:dyDescent="0.2">
      <c r="A496" s="8"/>
      <c r="B496" s="28" t="s">
        <v>467</v>
      </c>
      <c r="C496" s="25">
        <v>0</v>
      </c>
      <c r="D496" s="9">
        <v>86</v>
      </c>
      <c r="E496" s="9">
        <v>0</v>
      </c>
      <c r="F496" s="9">
        <v>155</v>
      </c>
      <c r="G496" s="10" t="str">
        <f t="shared" si="99"/>
        <v/>
      </c>
      <c r="H496" s="10">
        <f t="shared" si="100"/>
        <v>1.6555016555016555E-3</v>
      </c>
      <c r="I496" s="10" t="str">
        <f t="shared" si="101"/>
        <v/>
      </c>
      <c r="J496" s="10">
        <f t="shared" si="102"/>
        <v>3.0815721982544383E-3</v>
      </c>
      <c r="K496" s="10" t="str">
        <f t="shared" si="105"/>
        <v xml:space="preserve"> </v>
      </c>
      <c r="L496" s="10">
        <f t="shared" si="106"/>
        <v>0.80232558139534882</v>
      </c>
      <c r="M496" s="10" t="str">
        <f t="shared" si="103"/>
        <v/>
      </c>
      <c r="N496" s="20">
        <f t="shared" si="104"/>
        <v>1.3282513282513282E-3</v>
      </c>
    </row>
    <row r="497" spans="1:14" x14ac:dyDescent="0.2">
      <c r="A497" s="8"/>
      <c r="B497" s="28" t="s">
        <v>468</v>
      </c>
      <c r="C497" s="25">
        <v>2</v>
      </c>
      <c r="D497" s="9">
        <v>41</v>
      </c>
      <c r="E497" s="9">
        <v>6</v>
      </c>
      <c r="F497" s="9">
        <v>72</v>
      </c>
      <c r="G497" s="10">
        <f t="shared" si="99"/>
        <v>3.6013324930224182E-5</v>
      </c>
      <c r="H497" s="10">
        <f t="shared" si="100"/>
        <v>7.892507892507892E-4</v>
      </c>
      <c r="I497" s="10">
        <f t="shared" si="101"/>
        <v>1.2769217672597258E-4</v>
      </c>
      <c r="J497" s="10">
        <f t="shared" si="102"/>
        <v>1.4314399888665779E-3</v>
      </c>
      <c r="K497" s="10">
        <f t="shared" si="105"/>
        <v>2</v>
      </c>
      <c r="L497" s="10">
        <f t="shared" si="106"/>
        <v>0.75609756097560976</v>
      </c>
      <c r="M497" s="10">
        <f t="shared" si="103"/>
        <v>7.2026649860448363E-5</v>
      </c>
      <c r="N497" s="20">
        <f t="shared" si="104"/>
        <v>5.967505967505967E-4</v>
      </c>
    </row>
    <row r="498" spans="1:14" x14ac:dyDescent="0.2">
      <c r="A498" s="8"/>
      <c r="B498" s="28" t="s">
        <v>469</v>
      </c>
      <c r="C498" s="25">
        <v>0</v>
      </c>
      <c r="D498" s="9">
        <v>9</v>
      </c>
      <c r="E498" s="9">
        <v>0</v>
      </c>
      <c r="F498" s="9">
        <v>9</v>
      </c>
      <c r="G498" s="10" t="str">
        <f t="shared" si="99"/>
        <v/>
      </c>
      <c r="H498" s="10">
        <f t="shared" si="100"/>
        <v>1.7325017325017325E-4</v>
      </c>
      <c r="I498" s="10" t="str">
        <f t="shared" si="101"/>
        <v/>
      </c>
      <c r="J498" s="10">
        <f t="shared" si="102"/>
        <v>1.7892999860832223E-4</v>
      </c>
      <c r="K498" s="10" t="str">
        <f t="shared" si="105"/>
        <v xml:space="preserve"> </v>
      </c>
      <c r="L498" s="10">
        <f t="shared" si="106"/>
        <v>0</v>
      </c>
      <c r="M498" s="10" t="str">
        <f t="shared" si="103"/>
        <v/>
      </c>
      <c r="N498" s="20">
        <f t="shared" si="104"/>
        <v>0</v>
      </c>
    </row>
    <row r="499" spans="1:14" x14ac:dyDescent="0.2">
      <c r="A499" s="8"/>
      <c r="B499" s="28" t="s">
        <v>470</v>
      </c>
      <c r="C499" s="25">
        <v>14</v>
      </c>
      <c r="D499" s="9">
        <v>800</v>
      </c>
      <c r="E499" s="9">
        <v>19</v>
      </c>
      <c r="F499" s="9">
        <v>1144</v>
      </c>
      <c r="G499" s="10">
        <f t="shared" ref="G499:G562" si="107">+IF(C499=0,"",C499/C$371)</f>
        <v>2.5209327451156929E-4</v>
      </c>
      <c r="H499" s="10">
        <f t="shared" ref="H499:H562" si="108">+IF(D499=0,"",D499/D$371)</f>
        <v>1.5400015400015401E-2</v>
      </c>
      <c r="I499" s="10">
        <f t="shared" ref="I499:I562" si="109">+IF(E499=0,"",E499/E$371)</f>
        <v>4.0435855963224653E-4</v>
      </c>
      <c r="J499" s="10">
        <f t="shared" ref="J499:J562" si="110">+IF(F499=0,"",F499/F$371)</f>
        <v>2.2743990934213403E-2</v>
      </c>
      <c r="K499" s="10">
        <f t="shared" si="105"/>
        <v>0.35714285714285715</v>
      </c>
      <c r="L499" s="10">
        <f t="shared" si="106"/>
        <v>0.43</v>
      </c>
      <c r="M499" s="10">
        <f t="shared" ref="M499:M562" si="111">+IF(OR(AND(G499=""),(K499="")),"",G499*K499)</f>
        <v>9.0033312325560458E-5</v>
      </c>
      <c r="N499" s="20">
        <f t="shared" ref="N499:N562" si="112">+IF(OR(AND(H499=""),(L499="")),"",H499*L499)</f>
        <v>6.6220066220066221E-3</v>
      </c>
    </row>
    <row r="500" spans="1:14" x14ac:dyDescent="0.2">
      <c r="A500" s="8"/>
      <c r="B500" s="28" t="s">
        <v>471</v>
      </c>
      <c r="C500" s="25">
        <v>0</v>
      </c>
      <c r="D500" s="9">
        <v>3</v>
      </c>
      <c r="E500" s="9">
        <v>1</v>
      </c>
      <c r="F500" s="9">
        <v>11</v>
      </c>
      <c r="G500" s="10" t="str">
        <f t="shared" si="107"/>
        <v/>
      </c>
      <c r="H500" s="10">
        <f t="shared" si="108"/>
        <v>5.7750057750057748E-5</v>
      </c>
      <c r="I500" s="10">
        <f t="shared" si="109"/>
        <v>2.1282029454328764E-5</v>
      </c>
      <c r="J500" s="10">
        <f t="shared" si="110"/>
        <v>2.1869222052128273E-4</v>
      </c>
      <c r="K500" s="10">
        <f t="shared" ref="K500:K563" si="113">+IF(AND(C500=0,E500=0)," ",IF(C500=0,1,IF(E500=0,-1,(E500-C500)/C500)))</f>
        <v>1</v>
      </c>
      <c r="L500" s="10">
        <f t="shared" ref="L500:L563" si="114">+IF(AND(D500=0,F500=0)," ",IF(D500=0,1,IF(F500=0,-1,(F500-D500)/D500)))</f>
        <v>2.6666666666666665</v>
      </c>
      <c r="M500" s="10" t="str">
        <f t="shared" si="111"/>
        <v/>
      </c>
      <c r="N500" s="20">
        <f t="shared" si="112"/>
        <v>1.5400015400015399E-4</v>
      </c>
    </row>
    <row r="501" spans="1:14" x14ac:dyDescent="0.2">
      <c r="A501" s="8"/>
      <c r="B501" s="28" t="s">
        <v>472</v>
      </c>
      <c r="C501" s="25">
        <v>0</v>
      </c>
      <c r="D501" s="9">
        <v>6</v>
      </c>
      <c r="E501" s="9">
        <v>0</v>
      </c>
      <c r="F501" s="9">
        <v>6</v>
      </c>
      <c r="G501" s="10" t="str">
        <f t="shared" si="107"/>
        <v/>
      </c>
      <c r="H501" s="10">
        <f t="shared" si="108"/>
        <v>1.155001155001155E-4</v>
      </c>
      <c r="I501" s="10" t="str">
        <f t="shared" si="109"/>
        <v/>
      </c>
      <c r="J501" s="10">
        <f t="shared" si="110"/>
        <v>1.1928666573888149E-4</v>
      </c>
      <c r="K501" s="10" t="str">
        <f t="shared" si="113"/>
        <v xml:space="preserve"> </v>
      </c>
      <c r="L501" s="10">
        <f t="shared" si="114"/>
        <v>0</v>
      </c>
      <c r="M501" s="10" t="str">
        <f t="shared" si="111"/>
        <v/>
      </c>
      <c r="N501" s="20">
        <f t="shared" si="112"/>
        <v>0</v>
      </c>
    </row>
    <row r="502" spans="1:14" x14ac:dyDescent="0.2">
      <c r="A502" s="8"/>
      <c r="B502" s="28" t="s">
        <v>473</v>
      </c>
      <c r="C502" s="25">
        <v>0</v>
      </c>
      <c r="D502" s="9">
        <v>6</v>
      </c>
      <c r="E502" s="9">
        <v>0</v>
      </c>
      <c r="F502" s="9">
        <v>3</v>
      </c>
      <c r="G502" s="10" t="str">
        <f t="shared" si="107"/>
        <v/>
      </c>
      <c r="H502" s="10">
        <f t="shared" si="108"/>
        <v>1.155001155001155E-4</v>
      </c>
      <c r="I502" s="10" t="str">
        <f t="shared" si="109"/>
        <v/>
      </c>
      <c r="J502" s="10">
        <f t="shared" si="110"/>
        <v>5.9643332869440743E-5</v>
      </c>
      <c r="K502" s="10" t="str">
        <f t="shared" si="113"/>
        <v xml:space="preserve"> </v>
      </c>
      <c r="L502" s="10">
        <f t="shared" si="114"/>
        <v>-0.5</v>
      </c>
      <c r="M502" s="10" t="str">
        <f t="shared" si="111"/>
        <v/>
      </c>
      <c r="N502" s="20">
        <f t="shared" si="112"/>
        <v>-5.7750057750057748E-5</v>
      </c>
    </row>
    <row r="503" spans="1:14" x14ac:dyDescent="0.2">
      <c r="A503" s="8"/>
      <c r="B503" s="28" t="s">
        <v>474</v>
      </c>
      <c r="C503" s="25">
        <v>12</v>
      </c>
      <c r="D503" s="9">
        <v>67</v>
      </c>
      <c r="E503" s="9">
        <v>6</v>
      </c>
      <c r="F503" s="9">
        <v>76</v>
      </c>
      <c r="G503" s="10">
        <f t="shared" si="107"/>
        <v>2.160799495813451E-4</v>
      </c>
      <c r="H503" s="10">
        <f t="shared" si="108"/>
        <v>1.2897512897512898E-3</v>
      </c>
      <c r="I503" s="10">
        <f t="shared" si="109"/>
        <v>1.2769217672597258E-4</v>
      </c>
      <c r="J503" s="10">
        <f t="shared" si="110"/>
        <v>1.5109644326924989E-3</v>
      </c>
      <c r="K503" s="10">
        <f t="shared" si="113"/>
        <v>-0.5</v>
      </c>
      <c r="L503" s="10">
        <f t="shared" si="114"/>
        <v>0.13432835820895522</v>
      </c>
      <c r="M503" s="10">
        <f t="shared" si="111"/>
        <v>-1.0803997479067255E-4</v>
      </c>
      <c r="N503" s="20">
        <f t="shared" si="112"/>
        <v>1.7325017325017325E-4</v>
      </c>
    </row>
    <row r="504" spans="1:14" x14ac:dyDescent="0.2">
      <c r="A504" s="8"/>
      <c r="B504" s="28" t="s">
        <v>475</v>
      </c>
      <c r="C504" s="25">
        <v>0</v>
      </c>
      <c r="D504" s="9">
        <v>16</v>
      </c>
      <c r="E504" s="9">
        <v>3</v>
      </c>
      <c r="F504" s="9">
        <v>20</v>
      </c>
      <c r="G504" s="10" t="str">
        <f t="shared" si="107"/>
        <v/>
      </c>
      <c r="H504" s="10">
        <f t="shared" si="108"/>
        <v>3.0800030800030799E-4</v>
      </c>
      <c r="I504" s="10">
        <f t="shared" si="109"/>
        <v>6.3846088362986292E-5</v>
      </c>
      <c r="J504" s="10">
        <f t="shared" si="110"/>
        <v>3.9762221912960496E-4</v>
      </c>
      <c r="K504" s="10">
        <f t="shared" si="113"/>
        <v>1</v>
      </c>
      <c r="L504" s="10">
        <f t="shared" si="114"/>
        <v>0.25</v>
      </c>
      <c r="M504" s="10" t="str">
        <f t="shared" si="111"/>
        <v/>
      </c>
      <c r="N504" s="20">
        <f t="shared" si="112"/>
        <v>7.7000077000076997E-5</v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45</v>
      </c>
      <c r="D507" s="9">
        <v>620</v>
      </c>
      <c r="E507" s="9">
        <v>79</v>
      </c>
      <c r="F507" s="9">
        <v>556</v>
      </c>
      <c r="G507" s="10">
        <f t="shared" si="107"/>
        <v>8.1029981093004415E-4</v>
      </c>
      <c r="H507" s="10">
        <f t="shared" si="108"/>
        <v>1.1935011935011935E-2</v>
      </c>
      <c r="I507" s="10">
        <f t="shared" si="109"/>
        <v>1.6812803268919723E-3</v>
      </c>
      <c r="J507" s="10">
        <f t="shared" si="110"/>
        <v>1.1053897691803018E-2</v>
      </c>
      <c r="K507" s="10">
        <f t="shared" si="113"/>
        <v>0.75555555555555554</v>
      </c>
      <c r="L507" s="10">
        <f t="shared" si="114"/>
        <v>-0.1032258064516129</v>
      </c>
      <c r="M507" s="10">
        <f t="shared" si="111"/>
        <v>6.1222652381381112E-4</v>
      </c>
      <c r="N507" s="20">
        <f t="shared" si="112"/>
        <v>-1.232001232001232E-3</v>
      </c>
    </row>
    <row r="508" spans="1:14" ht="25.5" x14ac:dyDescent="0.2">
      <c r="A508" s="8"/>
      <c r="B508" s="28" t="s">
        <v>479</v>
      </c>
      <c r="C508" s="25">
        <v>0</v>
      </c>
      <c r="D508" s="9">
        <v>9</v>
      </c>
      <c r="E508" s="9">
        <v>2</v>
      </c>
      <c r="F508" s="9">
        <v>13</v>
      </c>
      <c r="G508" s="10" t="str">
        <f t="shared" si="107"/>
        <v/>
      </c>
      <c r="H508" s="10">
        <f t="shared" si="108"/>
        <v>1.7325017325017325E-4</v>
      </c>
      <c r="I508" s="10">
        <f t="shared" si="109"/>
        <v>4.2564058908657528E-5</v>
      </c>
      <c r="J508" s="10">
        <f t="shared" si="110"/>
        <v>2.5845444243424324E-4</v>
      </c>
      <c r="K508" s="10">
        <f t="shared" si="113"/>
        <v>1</v>
      </c>
      <c r="L508" s="10">
        <f t="shared" si="114"/>
        <v>0.44444444444444442</v>
      </c>
      <c r="M508" s="10" t="str">
        <f t="shared" si="111"/>
        <v/>
      </c>
      <c r="N508" s="20">
        <f t="shared" si="112"/>
        <v>7.7000077000076997E-5</v>
      </c>
    </row>
    <row r="509" spans="1:14" x14ac:dyDescent="0.2">
      <c r="A509" s="8"/>
      <c r="B509" s="28" t="s">
        <v>480</v>
      </c>
      <c r="C509" s="25">
        <v>16</v>
      </c>
      <c r="D509" s="9">
        <v>75</v>
      </c>
      <c r="E509" s="9">
        <v>1</v>
      </c>
      <c r="F509" s="9">
        <v>95</v>
      </c>
      <c r="G509" s="10">
        <f t="shared" si="107"/>
        <v>2.8810659944179345E-4</v>
      </c>
      <c r="H509" s="10">
        <f t="shared" si="108"/>
        <v>1.4437514437514439E-3</v>
      </c>
      <c r="I509" s="10">
        <f t="shared" si="109"/>
        <v>2.1282029454328764E-5</v>
      </c>
      <c r="J509" s="10">
        <f t="shared" si="110"/>
        <v>1.8887055408656236E-3</v>
      </c>
      <c r="K509" s="10">
        <f t="shared" si="113"/>
        <v>-0.9375</v>
      </c>
      <c r="L509" s="10">
        <f t="shared" si="114"/>
        <v>0.26666666666666666</v>
      </c>
      <c r="M509" s="10">
        <f t="shared" si="111"/>
        <v>-2.7009993697668135E-4</v>
      </c>
      <c r="N509" s="20">
        <f t="shared" si="112"/>
        <v>3.8500038500038501E-4</v>
      </c>
    </row>
    <row r="510" spans="1:14" x14ac:dyDescent="0.2">
      <c r="A510" s="8"/>
      <c r="B510" s="28" t="s">
        <v>481</v>
      </c>
      <c r="C510" s="25">
        <v>0</v>
      </c>
      <c r="D510" s="9">
        <v>1</v>
      </c>
      <c r="E510" s="9">
        <v>0</v>
      </c>
      <c r="F510" s="9">
        <v>0</v>
      </c>
      <c r="G510" s="10" t="str">
        <f t="shared" si="107"/>
        <v/>
      </c>
      <c r="H510" s="10">
        <f t="shared" si="108"/>
        <v>1.9250019250019249E-5</v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>
        <f t="shared" si="114"/>
        <v>-1</v>
      </c>
      <c r="M510" s="10" t="str">
        <f t="shared" si="111"/>
        <v/>
      </c>
      <c r="N510" s="20">
        <f t="shared" si="112"/>
        <v>-1.9250019250019249E-5</v>
      </c>
    </row>
    <row r="511" spans="1:14" x14ac:dyDescent="0.2">
      <c r="A511" s="8"/>
      <c r="B511" s="28" t="s">
        <v>482</v>
      </c>
      <c r="C511" s="25">
        <v>1</v>
      </c>
      <c r="D511" s="9">
        <v>20</v>
      </c>
      <c r="E511" s="9">
        <v>0</v>
      </c>
      <c r="F511" s="9">
        <v>18</v>
      </c>
      <c r="G511" s="10">
        <f t="shared" si="107"/>
        <v>1.8006662465112091E-5</v>
      </c>
      <c r="H511" s="10">
        <f t="shared" si="108"/>
        <v>3.8500038500038501E-4</v>
      </c>
      <c r="I511" s="10" t="str">
        <f t="shared" si="109"/>
        <v/>
      </c>
      <c r="J511" s="10">
        <f t="shared" si="110"/>
        <v>3.5785999721664447E-4</v>
      </c>
      <c r="K511" s="10">
        <f t="shared" si="113"/>
        <v>-1</v>
      </c>
      <c r="L511" s="10">
        <f t="shared" si="114"/>
        <v>-0.1</v>
      </c>
      <c r="M511" s="10">
        <f t="shared" si="111"/>
        <v>-1.8006662465112091E-5</v>
      </c>
      <c r="N511" s="20">
        <f t="shared" si="112"/>
        <v>-3.8500038500038505E-5</v>
      </c>
    </row>
    <row r="512" spans="1:14" x14ac:dyDescent="0.2">
      <c r="A512" s="8"/>
      <c r="B512" s="28" t="s">
        <v>483</v>
      </c>
      <c r="C512" s="25">
        <v>12</v>
      </c>
      <c r="D512" s="9">
        <v>190</v>
      </c>
      <c r="E512" s="9">
        <v>5</v>
      </c>
      <c r="F512" s="9">
        <v>208</v>
      </c>
      <c r="G512" s="10">
        <f t="shared" si="107"/>
        <v>2.160799495813451E-4</v>
      </c>
      <c r="H512" s="10">
        <f t="shared" si="108"/>
        <v>3.6575036575036573E-3</v>
      </c>
      <c r="I512" s="10">
        <f t="shared" si="109"/>
        <v>1.0641014727164382E-4</v>
      </c>
      <c r="J512" s="10">
        <f t="shared" si="110"/>
        <v>4.1352710789478919E-3</v>
      </c>
      <c r="K512" s="10">
        <f t="shared" si="113"/>
        <v>-0.58333333333333337</v>
      </c>
      <c r="L512" s="10">
        <f t="shared" si="114"/>
        <v>9.4736842105263161E-2</v>
      </c>
      <c r="M512" s="10">
        <f t="shared" si="111"/>
        <v>-1.2604663725578465E-4</v>
      </c>
      <c r="N512" s="20">
        <f t="shared" si="112"/>
        <v>3.465003465003465E-4</v>
      </c>
    </row>
    <row r="513" spans="1:14" x14ac:dyDescent="0.2">
      <c r="A513" s="8"/>
      <c r="B513" s="28" t="s">
        <v>484</v>
      </c>
      <c r="C513" s="25">
        <v>0</v>
      </c>
      <c r="D513" s="9">
        <v>10</v>
      </c>
      <c r="E513" s="9">
        <v>0</v>
      </c>
      <c r="F513" s="9">
        <v>19</v>
      </c>
      <c r="G513" s="10" t="str">
        <f t="shared" si="107"/>
        <v/>
      </c>
      <c r="H513" s="10">
        <f t="shared" si="108"/>
        <v>1.9250019250019251E-4</v>
      </c>
      <c r="I513" s="10" t="str">
        <f t="shared" si="109"/>
        <v/>
      </c>
      <c r="J513" s="10">
        <f t="shared" si="110"/>
        <v>3.7774110817312471E-4</v>
      </c>
      <c r="K513" s="10" t="str">
        <f t="shared" si="113"/>
        <v xml:space="preserve"> </v>
      </c>
      <c r="L513" s="10">
        <f t="shared" si="114"/>
        <v>0.9</v>
      </c>
      <c r="M513" s="10" t="str">
        <f t="shared" si="111"/>
        <v/>
      </c>
      <c r="N513" s="20">
        <f t="shared" si="112"/>
        <v>1.7325017325017325E-4</v>
      </c>
    </row>
    <row r="514" spans="1:14" x14ac:dyDescent="0.2">
      <c r="A514" s="8"/>
      <c r="B514" s="28" t="s">
        <v>485</v>
      </c>
      <c r="C514" s="25">
        <v>3</v>
      </c>
      <c r="D514" s="9">
        <v>65</v>
      </c>
      <c r="E514" s="9">
        <v>1</v>
      </c>
      <c r="F514" s="9">
        <v>52</v>
      </c>
      <c r="G514" s="10">
        <f t="shared" si="107"/>
        <v>5.4019987395336276E-5</v>
      </c>
      <c r="H514" s="10">
        <f t="shared" si="108"/>
        <v>1.2512512512512512E-3</v>
      </c>
      <c r="I514" s="10">
        <f t="shared" si="109"/>
        <v>2.1282029454328764E-5</v>
      </c>
      <c r="J514" s="10">
        <f t="shared" si="110"/>
        <v>1.033817769736973E-3</v>
      </c>
      <c r="K514" s="10">
        <f t="shared" si="113"/>
        <v>-0.66666666666666663</v>
      </c>
      <c r="L514" s="10">
        <f t="shared" si="114"/>
        <v>-0.2</v>
      </c>
      <c r="M514" s="10">
        <f t="shared" si="111"/>
        <v>-3.6013324930224182E-5</v>
      </c>
      <c r="N514" s="20">
        <f t="shared" si="112"/>
        <v>-2.5025025025025025E-4</v>
      </c>
    </row>
    <row r="515" spans="1:14" x14ac:dyDescent="0.2">
      <c r="A515" s="8"/>
      <c r="B515" s="28" t="s">
        <v>486</v>
      </c>
      <c r="C515" s="25">
        <v>0</v>
      </c>
      <c r="D515" s="9">
        <v>10</v>
      </c>
      <c r="E515" s="9">
        <v>0</v>
      </c>
      <c r="F515" s="9">
        <v>4</v>
      </c>
      <c r="G515" s="10" t="str">
        <f t="shared" si="107"/>
        <v/>
      </c>
      <c r="H515" s="10">
        <f t="shared" si="108"/>
        <v>1.9250019250019251E-4</v>
      </c>
      <c r="I515" s="10" t="str">
        <f t="shared" si="109"/>
        <v/>
      </c>
      <c r="J515" s="10">
        <f t="shared" si="110"/>
        <v>7.9524443825920995E-5</v>
      </c>
      <c r="K515" s="10" t="str">
        <f t="shared" si="113"/>
        <v xml:space="preserve"> </v>
      </c>
      <c r="L515" s="10">
        <f t="shared" si="114"/>
        <v>-0.6</v>
      </c>
      <c r="M515" s="10" t="str">
        <f t="shared" si="111"/>
        <v/>
      </c>
      <c r="N515" s="20">
        <f t="shared" si="112"/>
        <v>-1.155001155001155E-4</v>
      </c>
    </row>
    <row r="516" spans="1:14" x14ac:dyDescent="0.2">
      <c r="A516" s="8"/>
      <c r="B516" s="28" t="s">
        <v>487</v>
      </c>
      <c r="C516" s="25">
        <v>1</v>
      </c>
      <c r="D516" s="9">
        <v>5</v>
      </c>
      <c r="E516" s="9">
        <v>0</v>
      </c>
      <c r="F516" s="9">
        <v>2</v>
      </c>
      <c r="G516" s="10">
        <f t="shared" si="107"/>
        <v>1.8006662465112091E-5</v>
      </c>
      <c r="H516" s="10">
        <f t="shared" si="108"/>
        <v>9.6250096250096253E-5</v>
      </c>
      <c r="I516" s="10" t="str">
        <f t="shared" si="109"/>
        <v/>
      </c>
      <c r="J516" s="10">
        <f t="shared" si="110"/>
        <v>3.9762221912960497E-5</v>
      </c>
      <c r="K516" s="10">
        <f t="shared" si="113"/>
        <v>-1</v>
      </c>
      <c r="L516" s="10">
        <f t="shared" si="114"/>
        <v>-0.6</v>
      </c>
      <c r="M516" s="10">
        <f t="shared" si="111"/>
        <v>-1.8006662465112091E-5</v>
      </c>
      <c r="N516" s="20">
        <f t="shared" si="112"/>
        <v>-5.7750057750057748E-5</v>
      </c>
    </row>
    <row r="517" spans="1:14" x14ac:dyDescent="0.2">
      <c r="A517" s="8"/>
      <c r="B517" s="28" t="s">
        <v>488</v>
      </c>
      <c r="C517" s="25">
        <v>13</v>
      </c>
      <c r="D517" s="9">
        <v>140</v>
      </c>
      <c r="E517" s="9">
        <v>18</v>
      </c>
      <c r="F517" s="9">
        <v>165</v>
      </c>
      <c r="G517" s="10">
        <f t="shared" si="107"/>
        <v>2.3408661204645718E-4</v>
      </c>
      <c r="H517" s="10">
        <f t="shared" si="108"/>
        <v>2.6950026950026949E-3</v>
      </c>
      <c r="I517" s="10">
        <f t="shared" si="109"/>
        <v>3.8307653017791778E-4</v>
      </c>
      <c r="J517" s="10">
        <f t="shared" si="110"/>
        <v>3.280383307819241E-3</v>
      </c>
      <c r="K517" s="10">
        <f t="shared" si="113"/>
        <v>0.38461538461538464</v>
      </c>
      <c r="L517" s="10">
        <f t="shared" si="114"/>
        <v>0.17857142857142858</v>
      </c>
      <c r="M517" s="10">
        <f t="shared" si="111"/>
        <v>9.0033312325560458E-5</v>
      </c>
      <c r="N517" s="20">
        <f t="shared" si="112"/>
        <v>4.8125048125048121E-4</v>
      </c>
    </row>
    <row r="518" spans="1:14" x14ac:dyDescent="0.2">
      <c r="A518" s="8"/>
      <c r="B518" s="28" t="s">
        <v>489</v>
      </c>
      <c r="C518" s="25">
        <v>29</v>
      </c>
      <c r="D518" s="9">
        <v>200</v>
      </c>
      <c r="E518" s="9">
        <v>82</v>
      </c>
      <c r="F518" s="9">
        <v>241</v>
      </c>
      <c r="G518" s="10">
        <f t="shared" si="107"/>
        <v>5.2219321148825064E-4</v>
      </c>
      <c r="H518" s="10">
        <f t="shared" si="108"/>
        <v>3.8500038500038501E-3</v>
      </c>
      <c r="I518" s="10">
        <f t="shared" si="109"/>
        <v>1.7451264152549587E-3</v>
      </c>
      <c r="J518" s="10">
        <f t="shared" si="110"/>
        <v>4.7913477405117401E-3</v>
      </c>
      <c r="K518" s="10">
        <f t="shared" si="113"/>
        <v>1.8275862068965518</v>
      </c>
      <c r="L518" s="10">
        <f t="shared" si="114"/>
        <v>0.20499999999999999</v>
      </c>
      <c r="M518" s="10">
        <f t="shared" si="111"/>
        <v>9.543531106509409E-4</v>
      </c>
      <c r="N518" s="20">
        <f t="shared" si="112"/>
        <v>7.892507892507892E-4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2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3.9762221912960497E-5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15</v>
      </c>
      <c r="E520" s="9">
        <v>2</v>
      </c>
      <c r="F520" s="9">
        <v>16</v>
      </c>
      <c r="G520" s="10" t="str">
        <f t="shared" si="107"/>
        <v/>
      </c>
      <c r="H520" s="10">
        <f t="shared" si="108"/>
        <v>2.8875028875028876E-4</v>
      </c>
      <c r="I520" s="10">
        <f t="shared" si="109"/>
        <v>4.2564058908657528E-5</v>
      </c>
      <c r="J520" s="10">
        <f t="shared" si="110"/>
        <v>3.1809777530368398E-4</v>
      </c>
      <c r="K520" s="10">
        <f t="shared" si="113"/>
        <v>1</v>
      </c>
      <c r="L520" s="10">
        <f t="shared" si="114"/>
        <v>6.6666666666666666E-2</v>
      </c>
      <c r="M520" s="10" t="str">
        <f t="shared" si="111"/>
        <v/>
      </c>
      <c r="N520" s="20">
        <f t="shared" si="112"/>
        <v>1.9250019250019249E-5</v>
      </c>
    </row>
    <row r="521" spans="1:14" ht="24.75" customHeight="1" x14ac:dyDescent="0.2">
      <c r="A521" s="8"/>
      <c r="B521" s="28" t="s">
        <v>492</v>
      </c>
      <c r="C521" s="25">
        <v>2</v>
      </c>
      <c r="D521" s="9">
        <v>45</v>
      </c>
      <c r="E521" s="9">
        <v>0</v>
      </c>
      <c r="F521" s="9">
        <v>2</v>
      </c>
      <c r="G521" s="10">
        <f t="shared" si="107"/>
        <v>3.6013324930224182E-5</v>
      </c>
      <c r="H521" s="10">
        <f t="shared" si="108"/>
        <v>8.6625086625086623E-4</v>
      </c>
      <c r="I521" s="10" t="str">
        <f t="shared" si="109"/>
        <v/>
      </c>
      <c r="J521" s="10">
        <f t="shared" si="110"/>
        <v>3.9762221912960497E-5</v>
      </c>
      <c r="K521" s="10">
        <f t="shared" si="113"/>
        <v>-1</v>
      </c>
      <c r="L521" s="10">
        <f t="shared" si="114"/>
        <v>-0.9555555555555556</v>
      </c>
      <c r="M521" s="10">
        <f t="shared" si="111"/>
        <v>-3.6013324930224182E-5</v>
      </c>
      <c r="N521" s="20">
        <f t="shared" si="112"/>
        <v>-8.2775082775082777E-4</v>
      </c>
    </row>
    <row r="522" spans="1:14" ht="25.5" x14ac:dyDescent="0.2">
      <c r="A522" s="8"/>
      <c r="B522" s="28" t="s">
        <v>493</v>
      </c>
      <c r="C522" s="25">
        <v>6</v>
      </c>
      <c r="D522" s="9">
        <v>22</v>
      </c>
      <c r="E522" s="9">
        <v>2</v>
      </c>
      <c r="F522" s="9">
        <v>100</v>
      </c>
      <c r="G522" s="10">
        <f t="shared" si="107"/>
        <v>1.0803997479067255E-4</v>
      </c>
      <c r="H522" s="10">
        <f t="shared" si="108"/>
        <v>4.2350042350042353E-4</v>
      </c>
      <c r="I522" s="10">
        <f t="shared" si="109"/>
        <v>4.2564058908657528E-5</v>
      </c>
      <c r="J522" s="10">
        <f t="shared" si="110"/>
        <v>1.988111095648025E-3</v>
      </c>
      <c r="K522" s="10">
        <f t="shared" si="113"/>
        <v>-0.66666666666666663</v>
      </c>
      <c r="L522" s="10">
        <f t="shared" si="114"/>
        <v>3.5454545454545454</v>
      </c>
      <c r="M522" s="10">
        <f t="shared" si="111"/>
        <v>-7.2026649860448363E-5</v>
      </c>
      <c r="N522" s="20">
        <f t="shared" si="112"/>
        <v>1.5015015015015015E-3</v>
      </c>
    </row>
    <row r="523" spans="1:14" x14ac:dyDescent="0.2">
      <c r="A523" s="8"/>
      <c r="B523" s="28" t="s">
        <v>494</v>
      </c>
      <c r="C523" s="25">
        <v>7</v>
      </c>
      <c r="D523" s="9">
        <v>51</v>
      </c>
      <c r="E523" s="9">
        <v>1</v>
      </c>
      <c r="F523" s="9">
        <v>14</v>
      </c>
      <c r="G523" s="10">
        <f t="shared" si="107"/>
        <v>1.2604663725578465E-4</v>
      </c>
      <c r="H523" s="10">
        <f t="shared" si="108"/>
        <v>9.8175098175098171E-4</v>
      </c>
      <c r="I523" s="10">
        <f t="shared" si="109"/>
        <v>2.1282029454328764E-5</v>
      </c>
      <c r="J523" s="10">
        <f t="shared" si="110"/>
        <v>2.7833555339072349E-4</v>
      </c>
      <c r="K523" s="10">
        <f t="shared" si="113"/>
        <v>-0.8571428571428571</v>
      </c>
      <c r="L523" s="10">
        <f t="shared" si="114"/>
        <v>-0.72549019607843135</v>
      </c>
      <c r="M523" s="10">
        <f t="shared" si="111"/>
        <v>-1.0803997479067255E-4</v>
      </c>
      <c r="N523" s="20">
        <f t="shared" si="112"/>
        <v>-7.1225071225071218E-4</v>
      </c>
    </row>
    <row r="524" spans="1:14" ht="25.5" x14ac:dyDescent="0.2">
      <c r="A524" s="8"/>
      <c r="B524" s="28" t="s">
        <v>495</v>
      </c>
      <c r="C524" s="25">
        <v>0</v>
      </c>
      <c r="D524" s="9">
        <v>1</v>
      </c>
      <c r="E524" s="9">
        <v>0</v>
      </c>
      <c r="F524" s="9">
        <v>5</v>
      </c>
      <c r="G524" s="10" t="str">
        <f t="shared" si="107"/>
        <v/>
      </c>
      <c r="H524" s="10">
        <f t="shared" si="108"/>
        <v>1.9250019250019249E-5</v>
      </c>
      <c r="I524" s="10" t="str">
        <f t="shared" si="109"/>
        <v/>
      </c>
      <c r="J524" s="10">
        <f t="shared" si="110"/>
        <v>9.940555478240124E-5</v>
      </c>
      <c r="K524" s="10" t="str">
        <f t="shared" si="113"/>
        <v xml:space="preserve"> </v>
      </c>
      <c r="L524" s="10">
        <f t="shared" si="114"/>
        <v>4</v>
      </c>
      <c r="M524" s="10" t="str">
        <f t="shared" si="111"/>
        <v/>
      </c>
      <c r="N524" s="20">
        <f t="shared" si="112"/>
        <v>7.7000077000076997E-5</v>
      </c>
    </row>
    <row r="525" spans="1:14" x14ac:dyDescent="0.2">
      <c r="A525" s="8"/>
      <c r="B525" s="28" t="s">
        <v>496</v>
      </c>
      <c r="C525" s="25">
        <v>9</v>
      </c>
      <c r="D525" s="9">
        <v>32</v>
      </c>
      <c r="E525" s="9">
        <v>39</v>
      </c>
      <c r="F525" s="9">
        <v>107</v>
      </c>
      <c r="G525" s="10">
        <f t="shared" si="107"/>
        <v>1.6205996218600883E-4</v>
      </c>
      <c r="H525" s="10">
        <f t="shared" si="108"/>
        <v>6.1600061600061598E-4</v>
      </c>
      <c r="I525" s="10">
        <f t="shared" si="109"/>
        <v>8.2999914871882186E-4</v>
      </c>
      <c r="J525" s="10">
        <f t="shared" si="110"/>
        <v>2.1272788723433866E-3</v>
      </c>
      <c r="K525" s="10">
        <f t="shared" si="113"/>
        <v>3.3333333333333335</v>
      </c>
      <c r="L525" s="10">
        <f t="shared" si="114"/>
        <v>2.34375</v>
      </c>
      <c r="M525" s="10">
        <f t="shared" si="111"/>
        <v>5.401998739533628E-4</v>
      </c>
      <c r="N525" s="20">
        <f t="shared" si="112"/>
        <v>1.4437514437514436E-3</v>
      </c>
    </row>
    <row r="526" spans="1:14" ht="25.5" x14ac:dyDescent="0.2">
      <c r="A526" s="8"/>
      <c r="B526" s="28" t="s">
        <v>497</v>
      </c>
      <c r="C526" s="25">
        <v>7</v>
      </c>
      <c r="D526" s="9">
        <v>33</v>
      </c>
      <c r="E526" s="9">
        <v>61</v>
      </c>
      <c r="F526" s="9">
        <v>174</v>
      </c>
      <c r="G526" s="10">
        <f t="shared" si="107"/>
        <v>1.2604663725578465E-4</v>
      </c>
      <c r="H526" s="10">
        <f t="shared" si="108"/>
        <v>6.3525063525063526E-4</v>
      </c>
      <c r="I526" s="10">
        <f t="shared" si="109"/>
        <v>1.2982037967140547E-3</v>
      </c>
      <c r="J526" s="10">
        <f t="shared" si="110"/>
        <v>3.4593133064275633E-3</v>
      </c>
      <c r="K526" s="10">
        <f t="shared" si="113"/>
        <v>7.7142857142857144</v>
      </c>
      <c r="L526" s="10">
        <f t="shared" si="114"/>
        <v>4.2727272727272725</v>
      </c>
      <c r="M526" s="10">
        <f t="shared" si="111"/>
        <v>9.7235977311605295E-4</v>
      </c>
      <c r="N526" s="20">
        <f t="shared" si="112"/>
        <v>2.7142527142527142E-3</v>
      </c>
    </row>
    <row r="527" spans="1:14" ht="25.5" x14ac:dyDescent="0.2">
      <c r="A527" s="8"/>
      <c r="B527" s="28" t="s">
        <v>498</v>
      </c>
      <c r="C527" s="25">
        <v>0</v>
      </c>
      <c r="D527" s="9">
        <v>3</v>
      </c>
      <c r="E527" s="9">
        <v>0</v>
      </c>
      <c r="F527" s="9">
        <v>8</v>
      </c>
      <c r="G527" s="10" t="str">
        <f t="shared" si="107"/>
        <v/>
      </c>
      <c r="H527" s="10">
        <f t="shared" si="108"/>
        <v>5.7750057750057748E-5</v>
      </c>
      <c r="I527" s="10" t="str">
        <f t="shared" si="109"/>
        <v/>
      </c>
      <c r="J527" s="10">
        <f t="shared" si="110"/>
        <v>1.5904888765184199E-4</v>
      </c>
      <c r="K527" s="10" t="str">
        <f t="shared" si="113"/>
        <v xml:space="preserve"> </v>
      </c>
      <c r="L527" s="10">
        <f t="shared" si="114"/>
        <v>1.6666666666666667</v>
      </c>
      <c r="M527" s="10" t="str">
        <f t="shared" si="111"/>
        <v/>
      </c>
      <c r="N527" s="20">
        <f t="shared" si="112"/>
        <v>9.6250096250096253E-5</v>
      </c>
    </row>
    <row r="528" spans="1:14" x14ac:dyDescent="0.2">
      <c r="A528" s="8"/>
      <c r="B528" s="28" t="s">
        <v>499</v>
      </c>
      <c r="C528" s="25">
        <v>4</v>
      </c>
      <c r="D528" s="9">
        <v>30</v>
      </c>
      <c r="E528" s="9">
        <v>17</v>
      </c>
      <c r="F528" s="9">
        <v>73</v>
      </c>
      <c r="G528" s="10">
        <f t="shared" si="107"/>
        <v>7.2026649860448363E-5</v>
      </c>
      <c r="H528" s="10">
        <f t="shared" si="108"/>
        <v>5.7750057750057752E-4</v>
      </c>
      <c r="I528" s="10">
        <f t="shared" si="109"/>
        <v>3.6179450072358897E-4</v>
      </c>
      <c r="J528" s="10">
        <f t="shared" si="110"/>
        <v>1.451321099823058E-3</v>
      </c>
      <c r="K528" s="10">
        <f t="shared" si="113"/>
        <v>3.25</v>
      </c>
      <c r="L528" s="10">
        <f t="shared" si="114"/>
        <v>1.4333333333333333</v>
      </c>
      <c r="M528" s="10">
        <f t="shared" si="111"/>
        <v>2.3408661204645718E-4</v>
      </c>
      <c r="N528" s="20">
        <f t="shared" si="112"/>
        <v>8.2775082775082777E-4</v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10</v>
      </c>
      <c r="F529" s="9">
        <v>73</v>
      </c>
      <c r="G529" s="10" t="str">
        <f t="shared" si="107"/>
        <v/>
      </c>
      <c r="H529" s="10" t="str">
        <f t="shared" si="108"/>
        <v/>
      </c>
      <c r="I529" s="10">
        <f t="shared" si="109"/>
        <v>2.1282029454328764E-4</v>
      </c>
      <c r="J529" s="10">
        <f t="shared" si="110"/>
        <v>1.451321099823058E-3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11</v>
      </c>
      <c r="E530" s="9">
        <v>0</v>
      </c>
      <c r="F530" s="9">
        <v>2</v>
      </c>
      <c r="G530" s="10" t="str">
        <f t="shared" si="107"/>
        <v/>
      </c>
      <c r="H530" s="10">
        <f t="shared" si="108"/>
        <v>2.1175021175021176E-4</v>
      </c>
      <c r="I530" s="10" t="str">
        <f t="shared" si="109"/>
        <v/>
      </c>
      <c r="J530" s="10">
        <f t="shared" si="110"/>
        <v>3.9762221912960497E-5</v>
      </c>
      <c r="K530" s="10" t="str">
        <f t="shared" si="113"/>
        <v xml:space="preserve"> </v>
      </c>
      <c r="L530" s="10">
        <f t="shared" si="114"/>
        <v>-0.81818181818181823</v>
      </c>
      <c r="M530" s="10" t="str">
        <f t="shared" si="111"/>
        <v/>
      </c>
      <c r="N530" s="20">
        <f t="shared" si="112"/>
        <v>-1.7325017325017328E-4</v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3</v>
      </c>
      <c r="E533" s="9">
        <v>3</v>
      </c>
      <c r="F533" s="9">
        <v>3</v>
      </c>
      <c r="G533" s="10" t="str">
        <f t="shared" si="107"/>
        <v/>
      </c>
      <c r="H533" s="10">
        <f t="shared" si="108"/>
        <v>5.7750057750057748E-5</v>
      </c>
      <c r="I533" s="10">
        <f t="shared" si="109"/>
        <v>6.3846088362986292E-5</v>
      </c>
      <c r="J533" s="10">
        <f t="shared" si="110"/>
        <v>5.9643332869440743E-5</v>
      </c>
      <c r="K533" s="10">
        <f t="shared" si="113"/>
        <v>1</v>
      </c>
      <c r="L533" s="10">
        <f t="shared" si="114"/>
        <v>0</v>
      </c>
      <c r="M533" s="10" t="str">
        <f t="shared" si="111"/>
        <v/>
      </c>
      <c r="N533" s="20">
        <f t="shared" si="112"/>
        <v>0</v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4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>
        <f t="shared" si="110"/>
        <v>7.9524443825920995E-5</v>
      </c>
      <c r="K534" s="10" t="str">
        <f t="shared" si="113"/>
        <v xml:space="preserve"> </v>
      </c>
      <c r="L534" s="10">
        <f t="shared" si="114"/>
        <v>1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1</v>
      </c>
      <c r="D535" s="9">
        <v>8</v>
      </c>
      <c r="E535" s="9">
        <v>10</v>
      </c>
      <c r="F535" s="9">
        <v>10</v>
      </c>
      <c r="G535" s="10">
        <f t="shared" si="107"/>
        <v>1.8006662465112091E-5</v>
      </c>
      <c r="H535" s="10">
        <f t="shared" si="108"/>
        <v>1.5400015400015399E-4</v>
      </c>
      <c r="I535" s="10">
        <f t="shared" si="109"/>
        <v>2.1282029454328764E-4</v>
      </c>
      <c r="J535" s="10">
        <f t="shared" si="110"/>
        <v>1.9881110956480248E-4</v>
      </c>
      <c r="K535" s="10">
        <f t="shared" si="113"/>
        <v>9</v>
      </c>
      <c r="L535" s="10">
        <f t="shared" si="114"/>
        <v>0.25</v>
      </c>
      <c r="M535" s="10">
        <f t="shared" si="111"/>
        <v>1.6205996218600881E-4</v>
      </c>
      <c r="N535" s="20">
        <f t="shared" si="112"/>
        <v>3.8500038500038499E-5</v>
      </c>
    </row>
    <row r="536" spans="1:14" x14ac:dyDescent="0.2">
      <c r="A536" s="8"/>
      <c r="B536" s="28" t="s">
        <v>507</v>
      </c>
      <c r="C536" s="25">
        <v>1</v>
      </c>
      <c r="D536" s="9">
        <v>9</v>
      </c>
      <c r="E536" s="9">
        <v>0</v>
      </c>
      <c r="F536" s="9">
        <v>1</v>
      </c>
      <c r="G536" s="10">
        <f t="shared" si="107"/>
        <v>1.8006662465112091E-5</v>
      </c>
      <c r="H536" s="10">
        <f t="shared" si="108"/>
        <v>1.7325017325017325E-4</v>
      </c>
      <c r="I536" s="10" t="str">
        <f t="shared" si="109"/>
        <v/>
      </c>
      <c r="J536" s="10">
        <f t="shared" si="110"/>
        <v>1.9881110956480249E-5</v>
      </c>
      <c r="K536" s="10">
        <f t="shared" si="113"/>
        <v>-1</v>
      </c>
      <c r="L536" s="10">
        <f t="shared" si="114"/>
        <v>-0.88888888888888884</v>
      </c>
      <c r="M536" s="10">
        <f t="shared" si="111"/>
        <v>-1.8006662465112091E-5</v>
      </c>
      <c r="N536" s="20">
        <f t="shared" si="112"/>
        <v>-1.5400015400015399E-4</v>
      </c>
    </row>
    <row r="537" spans="1:14" ht="25.5" x14ac:dyDescent="0.2">
      <c r="A537" s="8"/>
      <c r="B537" s="28" t="s">
        <v>508</v>
      </c>
      <c r="C537" s="25">
        <v>16</v>
      </c>
      <c r="D537" s="9">
        <v>37</v>
      </c>
      <c r="E537" s="9">
        <v>3</v>
      </c>
      <c r="F537" s="9">
        <v>3</v>
      </c>
      <c r="G537" s="10">
        <f t="shared" si="107"/>
        <v>2.8810659944179345E-4</v>
      </c>
      <c r="H537" s="10">
        <f t="shared" si="108"/>
        <v>7.1225071225071229E-4</v>
      </c>
      <c r="I537" s="10">
        <f t="shared" si="109"/>
        <v>6.3846088362986292E-5</v>
      </c>
      <c r="J537" s="10">
        <f t="shared" si="110"/>
        <v>5.9643332869440743E-5</v>
      </c>
      <c r="K537" s="10">
        <f t="shared" si="113"/>
        <v>-0.8125</v>
      </c>
      <c r="L537" s="10">
        <f t="shared" si="114"/>
        <v>-0.91891891891891897</v>
      </c>
      <c r="M537" s="10">
        <f t="shared" si="111"/>
        <v>-2.3408661204645718E-4</v>
      </c>
      <c r="N537" s="20">
        <f t="shared" si="112"/>
        <v>-6.5450065450065455E-4</v>
      </c>
    </row>
    <row r="538" spans="1:14" x14ac:dyDescent="0.2">
      <c r="A538" s="8"/>
      <c r="B538" s="28" t="s">
        <v>509</v>
      </c>
      <c r="C538" s="25">
        <v>22</v>
      </c>
      <c r="D538" s="9">
        <v>8</v>
      </c>
      <c r="E538" s="9">
        <v>7</v>
      </c>
      <c r="F538" s="9">
        <v>3</v>
      </c>
      <c r="G538" s="10">
        <f t="shared" si="107"/>
        <v>3.9614657423246599E-4</v>
      </c>
      <c r="H538" s="10">
        <f t="shared" si="108"/>
        <v>1.5400015400015399E-4</v>
      </c>
      <c r="I538" s="10">
        <f t="shared" si="109"/>
        <v>1.4897420618030136E-4</v>
      </c>
      <c r="J538" s="10">
        <f t="shared" si="110"/>
        <v>5.9643332869440743E-5</v>
      </c>
      <c r="K538" s="10">
        <f t="shared" si="113"/>
        <v>-0.68181818181818177</v>
      </c>
      <c r="L538" s="10">
        <f t="shared" si="114"/>
        <v>-0.625</v>
      </c>
      <c r="M538" s="10">
        <f t="shared" si="111"/>
        <v>-2.7009993697668135E-4</v>
      </c>
      <c r="N538" s="20">
        <f t="shared" si="112"/>
        <v>-9.6250096250096253E-5</v>
      </c>
    </row>
    <row r="539" spans="1:14" x14ac:dyDescent="0.2">
      <c r="A539" s="8"/>
      <c r="B539" s="28" t="s">
        <v>510</v>
      </c>
      <c r="C539" s="25">
        <v>1152</v>
      </c>
      <c r="D539" s="9">
        <v>291</v>
      </c>
      <c r="E539" s="9">
        <v>503</v>
      </c>
      <c r="F539" s="9">
        <v>90</v>
      </c>
      <c r="G539" s="10">
        <f t="shared" si="107"/>
        <v>2.0743675159809131E-2</v>
      </c>
      <c r="H539" s="10">
        <f t="shared" si="108"/>
        <v>5.6017556017556019E-3</v>
      </c>
      <c r="I539" s="10">
        <f t="shared" si="109"/>
        <v>1.0704860815527368E-2</v>
      </c>
      <c r="J539" s="10">
        <f t="shared" si="110"/>
        <v>1.7892999860832223E-3</v>
      </c>
      <c r="K539" s="10">
        <f t="shared" si="113"/>
        <v>-0.56336805555555558</v>
      </c>
      <c r="L539" s="10">
        <f t="shared" si="114"/>
        <v>-0.69072164948453607</v>
      </c>
      <c r="M539" s="10">
        <f t="shared" si="111"/>
        <v>-1.1686323939857749E-2</v>
      </c>
      <c r="N539" s="20">
        <f t="shared" si="112"/>
        <v>-3.8692538692538694E-3</v>
      </c>
    </row>
    <row r="540" spans="1:14" x14ac:dyDescent="0.2">
      <c r="A540" s="8"/>
      <c r="B540" s="28" t="s">
        <v>511</v>
      </c>
      <c r="C540" s="25">
        <v>33</v>
      </c>
      <c r="D540" s="9">
        <v>45</v>
      </c>
      <c r="E540" s="9">
        <v>30</v>
      </c>
      <c r="F540" s="9">
        <v>44</v>
      </c>
      <c r="G540" s="10">
        <f t="shared" si="107"/>
        <v>5.9421986134869907E-4</v>
      </c>
      <c r="H540" s="10">
        <f t="shared" si="108"/>
        <v>8.6625086625086623E-4</v>
      </c>
      <c r="I540" s="10">
        <f t="shared" si="109"/>
        <v>6.3846088362986295E-4</v>
      </c>
      <c r="J540" s="10">
        <f t="shared" si="110"/>
        <v>8.747688820851309E-4</v>
      </c>
      <c r="K540" s="10">
        <f t="shared" si="113"/>
        <v>-9.0909090909090912E-2</v>
      </c>
      <c r="L540" s="10">
        <f t="shared" si="114"/>
        <v>-2.2222222222222223E-2</v>
      </c>
      <c r="M540" s="10">
        <f t="shared" si="111"/>
        <v>-5.4019987395336283E-5</v>
      </c>
      <c r="N540" s="20">
        <f t="shared" si="112"/>
        <v>-1.9250019250019249E-5</v>
      </c>
    </row>
    <row r="541" spans="1:14" ht="38.25" x14ac:dyDescent="0.2">
      <c r="A541" s="8"/>
      <c r="B541" s="28" t="s">
        <v>512</v>
      </c>
      <c r="C541" s="25">
        <v>10</v>
      </c>
      <c r="D541" s="9">
        <v>5</v>
      </c>
      <c r="E541" s="9">
        <v>77</v>
      </c>
      <c r="F541" s="9">
        <v>73</v>
      </c>
      <c r="G541" s="10">
        <f t="shared" si="107"/>
        <v>1.8006662465112092E-4</v>
      </c>
      <c r="H541" s="10">
        <f t="shared" si="108"/>
        <v>9.6250096250096253E-5</v>
      </c>
      <c r="I541" s="10">
        <f t="shared" si="109"/>
        <v>1.6387162679833149E-3</v>
      </c>
      <c r="J541" s="10">
        <f t="shared" si="110"/>
        <v>1.451321099823058E-3</v>
      </c>
      <c r="K541" s="10">
        <f t="shared" si="113"/>
        <v>6.7</v>
      </c>
      <c r="L541" s="10">
        <f t="shared" si="114"/>
        <v>13.6</v>
      </c>
      <c r="M541" s="10">
        <f t="shared" si="111"/>
        <v>1.2064463851625101E-3</v>
      </c>
      <c r="N541" s="20">
        <f t="shared" si="112"/>
        <v>1.3090013090013091E-3</v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55</v>
      </c>
      <c r="D543" s="9">
        <v>29</v>
      </c>
      <c r="E543" s="9">
        <v>67</v>
      </c>
      <c r="F543" s="9">
        <v>30</v>
      </c>
      <c r="G543" s="10">
        <f t="shared" si="107"/>
        <v>9.9036643558116501E-4</v>
      </c>
      <c r="H543" s="10">
        <f t="shared" si="108"/>
        <v>5.5825055825055824E-4</v>
      </c>
      <c r="I543" s="10">
        <f t="shared" si="109"/>
        <v>1.4258959734400273E-3</v>
      </c>
      <c r="J543" s="10">
        <f t="shared" si="110"/>
        <v>5.9643332869440747E-4</v>
      </c>
      <c r="K543" s="10">
        <f t="shared" si="113"/>
        <v>0.21818181818181817</v>
      </c>
      <c r="L543" s="10">
        <f t="shared" si="114"/>
        <v>3.4482758620689655E-2</v>
      </c>
      <c r="M543" s="10">
        <f t="shared" si="111"/>
        <v>2.1607994958134508E-4</v>
      </c>
      <c r="N543" s="20">
        <f t="shared" si="112"/>
        <v>1.9250019250019249E-5</v>
      </c>
    </row>
    <row r="544" spans="1:14" ht="25.5" x14ac:dyDescent="0.2">
      <c r="A544" s="8"/>
      <c r="B544" s="28" t="s">
        <v>515</v>
      </c>
      <c r="C544" s="25">
        <v>67</v>
      </c>
      <c r="D544" s="9">
        <v>65</v>
      </c>
      <c r="E544" s="9">
        <v>16</v>
      </c>
      <c r="F544" s="9">
        <v>48</v>
      </c>
      <c r="G544" s="10">
        <f t="shared" si="107"/>
        <v>1.2064463851625101E-3</v>
      </c>
      <c r="H544" s="10">
        <f t="shared" si="108"/>
        <v>1.2512512512512512E-3</v>
      </c>
      <c r="I544" s="10">
        <f t="shared" si="109"/>
        <v>3.4051247126926022E-4</v>
      </c>
      <c r="J544" s="10">
        <f t="shared" si="110"/>
        <v>9.5429332591105188E-4</v>
      </c>
      <c r="K544" s="10">
        <f t="shared" si="113"/>
        <v>-0.76119402985074625</v>
      </c>
      <c r="L544" s="10">
        <f t="shared" si="114"/>
        <v>-0.26153846153846155</v>
      </c>
      <c r="M544" s="10">
        <f t="shared" si="111"/>
        <v>-9.1833978572071658E-4</v>
      </c>
      <c r="N544" s="20">
        <f t="shared" si="112"/>
        <v>-3.2725032725032727E-4</v>
      </c>
    </row>
    <row r="545" spans="1:14" x14ac:dyDescent="0.2">
      <c r="A545" s="8"/>
      <c r="B545" s="28" t="s">
        <v>516</v>
      </c>
      <c r="C545" s="25">
        <v>54</v>
      </c>
      <c r="D545" s="9">
        <v>242</v>
      </c>
      <c r="E545" s="9">
        <v>39</v>
      </c>
      <c r="F545" s="9">
        <v>224</v>
      </c>
      <c r="G545" s="10">
        <f t="shared" si="107"/>
        <v>9.7235977311605295E-4</v>
      </c>
      <c r="H545" s="10">
        <f t="shared" si="108"/>
        <v>4.6585046585046587E-3</v>
      </c>
      <c r="I545" s="10">
        <f t="shared" si="109"/>
        <v>8.2999914871882186E-4</v>
      </c>
      <c r="J545" s="10">
        <f t="shared" si="110"/>
        <v>4.4533688542515758E-3</v>
      </c>
      <c r="K545" s="10">
        <f t="shared" si="113"/>
        <v>-0.27777777777777779</v>
      </c>
      <c r="L545" s="10">
        <f t="shared" si="114"/>
        <v>-7.43801652892562E-2</v>
      </c>
      <c r="M545" s="10">
        <f t="shared" si="111"/>
        <v>-2.700999369766814E-4</v>
      </c>
      <c r="N545" s="20">
        <f t="shared" si="112"/>
        <v>-3.465003465003465E-4</v>
      </c>
    </row>
    <row r="546" spans="1:14" ht="25.5" x14ac:dyDescent="0.2">
      <c r="A546" s="8"/>
      <c r="B546" s="28" t="s">
        <v>517</v>
      </c>
      <c r="C546" s="25">
        <v>79</v>
      </c>
      <c r="D546" s="9">
        <v>290</v>
      </c>
      <c r="E546" s="9">
        <v>189</v>
      </c>
      <c r="F546" s="9">
        <v>392</v>
      </c>
      <c r="G546" s="10">
        <f t="shared" si="107"/>
        <v>1.4225263347438552E-3</v>
      </c>
      <c r="H546" s="10">
        <f t="shared" si="108"/>
        <v>5.5825055825055826E-3</v>
      </c>
      <c r="I546" s="10">
        <f t="shared" si="109"/>
        <v>4.0223035668681363E-3</v>
      </c>
      <c r="J546" s="10">
        <f t="shared" si="110"/>
        <v>7.793395494940257E-3</v>
      </c>
      <c r="K546" s="10">
        <f t="shared" si="113"/>
        <v>1.3924050632911393</v>
      </c>
      <c r="L546" s="10">
        <f t="shared" si="114"/>
        <v>0.35172413793103446</v>
      </c>
      <c r="M546" s="10">
        <f t="shared" si="111"/>
        <v>1.98073287116233E-3</v>
      </c>
      <c r="N546" s="20">
        <f t="shared" si="112"/>
        <v>1.9635019635019634E-3</v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4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>
        <f t="shared" si="110"/>
        <v>7.9524443825920995E-5</v>
      </c>
      <c r="K548" s="10" t="str">
        <f t="shared" si="113"/>
        <v xml:space="preserve"> </v>
      </c>
      <c r="L548" s="10">
        <f t="shared" si="114"/>
        <v>1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1</v>
      </c>
      <c r="D549" s="9">
        <v>3</v>
      </c>
      <c r="E549" s="9">
        <v>10</v>
      </c>
      <c r="F549" s="9">
        <v>29</v>
      </c>
      <c r="G549" s="10">
        <f t="shared" si="107"/>
        <v>1.8006662465112091E-5</v>
      </c>
      <c r="H549" s="10">
        <f t="shared" si="108"/>
        <v>5.7750057750057748E-5</v>
      </c>
      <c r="I549" s="10">
        <f t="shared" si="109"/>
        <v>2.1282029454328764E-4</v>
      </c>
      <c r="J549" s="10">
        <f t="shared" si="110"/>
        <v>5.7655221773792722E-4</v>
      </c>
      <c r="K549" s="10">
        <f t="shared" si="113"/>
        <v>9</v>
      </c>
      <c r="L549" s="10">
        <f t="shared" si="114"/>
        <v>8.6666666666666661</v>
      </c>
      <c r="M549" s="10">
        <f t="shared" si="111"/>
        <v>1.6205996218600881E-4</v>
      </c>
      <c r="N549" s="20">
        <f t="shared" si="112"/>
        <v>5.005005005005005E-4</v>
      </c>
    </row>
    <row r="550" spans="1:14" x14ac:dyDescent="0.2">
      <c r="A550" s="8"/>
      <c r="B550" s="28" t="s">
        <v>521</v>
      </c>
      <c r="C550" s="25">
        <v>0</v>
      </c>
      <c r="D550" s="9">
        <v>5</v>
      </c>
      <c r="E550" s="9">
        <v>0</v>
      </c>
      <c r="F550" s="9">
        <v>1</v>
      </c>
      <c r="G550" s="10" t="str">
        <f t="shared" si="107"/>
        <v/>
      </c>
      <c r="H550" s="10">
        <f t="shared" si="108"/>
        <v>9.6250096250096253E-5</v>
      </c>
      <c r="I550" s="10" t="str">
        <f t="shared" si="109"/>
        <v/>
      </c>
      <c r="J550" s="10">
        <f t="shared" si="110"/>
        <v>1.9881110956480249E-5</v>
      </c>
      <c r="K550" s="10" t="str">
        <f t="shared" si="113"/>
        <v xml:space="preserve"> </v>
      </c>
      <c r="L550" s="10">
        <f t="shared" si="114"/>
        <v>-0.8</v>
      </c>
      <c r="M550" s="10" t="str">
        <f t="shared" si="111"/>
        <v/>
      </c>
      <c r="N550" s="20">
        <f t="shared" si="112"/>
        <v>-7.7000077000077011E-5</v>
      </c>
    </row>
    <row r="551" spans="1:14" ht="25.5" x14ac:dyDescent="0.2">
      <c r="A551" s="8"/>
      <c r="B551" s="28" t="s">
        <v>522</v>
      </c>
      <c r="C551" s="25">
        <v>0</v>
      </c>
      <c r="D551" s="9">
        <v>6</v>
      </c>
      <c r="E551" s="9">
        <v>0</v>
      </c>
      <c r="F551" s="9">
        <v>4</v>
      </c>
      <c r="G551" s="10" t="str">
        <f t="shared" si="107"/>
        <v/>
      </c>
      <c r="H551" s="10">
        <f t="shared" si="108"/>
        <v>1.155001155001155E-4</v>
      </c>
      <c r="I551" s="10" t="str">
        <f t="shared" si="109"/>
        <v/>
      </c>
      <c r="J551" s="10">
        <f t="shared" si="110"/>
        <v>7.9524443825920995E-5</v>
      </c>
      <c r="K551" s="10" t="str">
        <f t="shared" si="113"/>
        <v xml:space="preserve"> </v>
      </c>
      <c r="L551" s="10">
        <f t="shared" si="114"/>
        <v>-0.33333333333333331</v>
      </c>
      <c r="M551" s="10" t="str">
        <f t="shared" si="111"/>
        <v/>
      </c>
      <c r="N551" s="20">
        <f t="shared" si="112"/>
        <v>-3.8500038500038499E-5</v>
      </c>
    </row>
    <row r="552" spans="1:14" ht="25.5" x14ac:dyDescent="0.2">
      <c r="A552" s="8"/>
      <c r="B552" s="28" t="s">
        <v>523</v>
      </c>
      <c r="C552" s="25">
        <v>2</v>
      </c>
      <c r="D552" s="9">
        <v>3</v>
      </c>
      <c r="E552" s="9">
        <v>0</v>
      </c>
      <c r="F552" s="9">
        <v>6</v>
      </c>
      <c r="G552" s="10">
        <f t="shared" si="107"/>
        <v>3.6013324930224182E-5</v>
      </c>
      <c r="H552" s="10">
        <f t="shared" si="108"/>
        <v>5.7750057750057748E-5</v>
      </c>
      <c r="I552" s="10" t="str">
        <f t="shared" si="109"/>
        <v/>
      </c>
      <c r="J552" s="10">
        <f t="shared" si="110"/>
        <v>1.1928666573888149E-4</v>
      </c>
      <c r="K552" s="10">
        <f t="shared" si="113"/>
        <v>-1</v>
      </c>
      <c r="L552" s="10">
        <f t="shared" si="114"/>
        <v>1</v>
      </c>
      <c r="M552" s="10">
        <f t="shared" si="111"/>
        <v>-3.6013324930224182E-5</v>
      </c>
      <c r="N552" s="20">
        <f t="shared" si="112"/>
        <v>5.7750057750057748E-5</v>
      </c>
    </row>
    <row r="553" spans="1:14" ht="25.5" x14ac:dyDescent="0.2">
      <c r="A553" s="8"/>
      <c r="B553" s="28" t="s">
        <v>524</v>
      </c>
      <c r="C553" s="25">
        <v>1</v>
      </c>
      <c r="D553" s="9">
        <v>17</v>
      </c>
      <c r="E553" s="9">
        <v>1</v>
      </c>
      <c r="F553" s="9">
        <v>2</v>
      </c>
      <c r="G553" s="10">
        <f t="shared" si="107"/>
        <v>1.8006662465112091E-5</v>
      </c>
      <c r="H553" s="10">
        <f t="shared" si="108"/>
        <v>3.2725032725032727E-4</v>
      </c>
      <c r="I553" s="10">
        <f t="shared" si="109"/>
        <v>2.1282029454328764E-5</v>
      </c>
      <c r="J553" s="10">
        <f t="shared" si="110"/>
        <v>3.9762221912960497E-5</v>
      </c>
      <c r="K553" s="10">
        <f t="shared" si="113"/>
        <v>0</v>
      </c>
      <c r="L553" s="10">
        <f t="shared" si="114"/>
        <v>-0.88235294117647056</v>
      </c>
      <c r="M553" s="10">
        <f t="shared" si="111"/>
        <v>0</v>
      </c>
      <c r="N553" s="20">
        <f t="shared" si="112"/>
        <v>-2.8875028875028876E-4</v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4</v>
      </c>
      <c r="E555" s="9">
        <v>0</v>
      </c>
      <c r="F555" s="9">
        <v>0</v>
      </c>
      <c r="G555" s="10" t="str">
        <f t="shared" si="107"/>
        <v/>
      </c>
      <c r="H555" s="10">
        <f t="shared" si="108"/>
        <v>7.7000077000076997E-5</v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>
        <f t="shared" si="114"/>
        <v>-1</v>
      </c>
      <c r="M555" s="10" t="str">
        <f t="shared" si="111"/>
        <v/>
      </c>
      <c r="N555" s="20">
        <f t="shared" si="112"/>
        <v>-7.7000077000076997E-5</v>
      </c>
    </row>
    <row r="556" spans="1:14" x14ac:dyDescent="0.2">
      <c r="A556" s="8"/>
      <c r="B556" s="28" t="s">
        <v>527</v>
      </c>
      <c r="C556" s="25">
        <v>4</v>
      </c>
      <c r="D556" s="9">
        <v>16</v>
      </c>
      <c r="E556" s="9">
        <v>0</v>
      </c>
      <c r="F556" s="9">
        <v>0</v>
      </c>
      <c r="G556" s="10">
        <f t="shared" si="107"/>
        <v>7.2026649860448363E-5</v>
      </c>
      <c r="H556" s="10">
        <f t="shared" si="108"/>
        <v>3.0800030800030799E-4</v>
      </c>
      <c r="I556" s="10" t="str">
        <f t="shared" si="109"/>
        <v/>
      </c>
      <c r="J556" s="10" t="str">
        <f t="shared" si="110"/>
        <v/>
      </c>
      <c r="K556" s="10">
        <f t="shared" si="113"/>
        <v>-1</v>
      </c>
      <c r="L556" s="10">
        <f t="shared" si="114"/>
        <v>-1</v>
      </c>
      <c r="M556" s="10">
        <f t="shared" si="111"/>
        <v>-7.2026649860448363E-5</v>
      </c>
      <c r="N556" s="20">
        <f t="shared" si="112"/>
        <v>-3.0800030800030799E-4</v>
      </c>
    </row>
    <row r="557" spans="1:14" ht="25.5" x14ac:dyDescent="0.2">
      <c r="A557" s="8"/>
      <c r="B557" s="28" t="s">
        <v>528</v>
      </c>
      <c r="C557" s="25">
        <v>0</v>
      </c>
      <c r="D557" s="9">
        <v>3</v>
      </c>
      <c r="E557" s="9">
        <v>0</v>
      </c>
      <c r="F557" s="9">
        <v>3</v>
      </c>
      <c r="G557" s="10" t="str">
        <f t="shared" si="107"/>
        <v/>
      </c>
      <c r="H557" s="10">
        <f t="shared" si="108"/>
        <v>5.7750057750057748E-5</v>
      </c>
      <c r="I557" s="10" t="str">
        <f t="shared" si="109"/>
        <v/>
      </c>
      <c r="J557" s="10">
        <f t="shared" si="110"/>
        <v>5.9643332869440743E-5</v>
      </c>
      <c r="K557" s="10" t="str">
        <f t="shared" si="113"/>
        <v xml:space="preserve"> </v>
      </c>
      <c r="L557" s="10">
        <f t="shared" si="114"/>
        <v>0</v>
      </c>
      <c r="M557" s="10" t="str">
        <f t="shared" si="111"/>
        <v/>
      </c>
      <c r="N557" s="20">
        <f t="shared" si="112"/>
        <v>0</v>
      </c>
    </row>
    <row r="558" spans="1:14" x14ac:dyDescent="0.2">
      <c r="A558" s="8"/>
      <c r="B558" s="28" t="s">
        <v>529</v>
      </c>
      <c r="C558" s="25">
        <v>3</v>
      </c>
      <c r="D558" s="9">
        <v>6</v>
      </c>
      <c r="E558" s="9">
        <v>0</v>
      </c>
      <c r="F558" s="9">
        <v>0</v>
      </c>
      <c r="G558" s="10">
        <f t="shared" si="107"/>
        <v>5.4019987395336276E-5</v>
      </c>
      <c r="H558" s="10">
        <f t="shared" si="108"/>
        <v>1.155001155001155E-4</v>
      </c>
      <c r="I558" s="10" t="str">
        <f t="shared" si="109"/>
        <v/>
      </c>
      <c r="J558" s="10" t="str">
        <f t="shared" si="110"/>
        <v/>
      </c>
      <c r="K558" s="10">
        <f t="shared" si="113"/>
        <v>-1</v>
      </c>
      <c r="L558" s="10">
        <f t="shared" si="114"/>
        <v>-1</v>
      </c>
      <c r="M558" s="10">
        <f t="shared" si="111"/>
        <v>-5.4019987395336276E-5</v>
      </c>
      <c r="N558" s="20">
        <f t="shared" si="112"/>
        <v>-1.155001155001155E-4</v>
      </c>
    </row>
    <row r="559" spans="1:14" ht="23.25" customHeight="1" x14ac:dyDescent="0.2">
      <c r="A559" s="8"/>
      <c r="B559" s="28" t="s">
        <v>530</v>
      </c>
      <c r="C559" s="25">
        <v>2</v>
      </c>
      <c r="D559" s="9">
        <v>24</v>
      </c>
      <c r="E559" s="9">
        <v>20</v>
      </c>
      <c r="F559" s="9">
        <v>15</v>
      </c>
      <c r="G559" s="10">
        <f t="shared" si="107"/>
        <v>3.6013324930224182E-5</v>
      </c>
      <c r="H559" s="10">
        <f t="shared" si="108"/>
        <v>4.6200046200046198E-4</v>
      </c>
      <c r="I559" s="10">
        <f t="shared" si="109"/>
        <v>4.2564058908657528E-4</v>
      </c>
      <c r="J559" s="10">
        <f t="shared" si="110"/>
        <v>2.9821666434720373E-4</v>
      </c>
      <c r="K559" s="10">
        <f t="shared" si="113"/>
        <v>9</v>
      </c>
      <c r="L559" s="10">
        <f t="shared" si="114"/>
        <v>-0.375</v>
      </c>
      <c r="M559" s="10">
        <f t="shared" si="111"/>
        <v>3.2411992437201761E-4</v>
      </c>
      <c r="N559" s="20">
        <f t="shared" si="112"/>
        <v>-1.7325017325017325E-4</v>
      </c>
    </row>
    <row r="560" spans="1:14" ht="25.5" x14ac:dyDescent="0.2">
      <c r="A560" s="8"/>
      <c r="B560" s="28" t="s">
        <v>531</v>
      </c>
      <c r="C560" s="25">
        <v>5</v>
      </c>
      <c r="D560" s="9">
        <v>17</v>
      </c>
      <c r="E560" s="9">
        <v>0</v>
      </c>
      <c r="F560" s="9">
        <v>5</v>
      </c>
      <c r="G560" s="10">
        <f t="shared" si="107"/>
        <v>9.0033312325560458E-5</v>
      </c>
      <c r="H560" s="10">
        <f t="shared" si="108"/>
        <v>3.2725032725032727E-4</v>
      </c>
      <c r="I560" s="10" t="str">
        <f t="shared" si="109"/>
        <v/>
      </c>
      <c r="J560" s="10">
        <f t="shared" si="110"/>
        <v>9.940555478240124E-5</v>
      </c>
      <c r="K560" s="10">
        <f t="shared" si="113"/>
        <v>-1</v>
      </c>
      <c r="L560" s="10">
        <f t="shared" si="114"/>
        <v>-0.70588235294117652</v>
      </c>
      <c r="M560" s="10">
        <f t="shared" si="111"/>
        <v>-9.0033312325560458E-5</v>
      </c>
      <c r="N560" s="20">
        <f t="shared" si="112"/>
        <v>-2.3100023100023102E-4</v>
      </c>
    </row>
    <row r="561" spans="1:14" x14ac:dyDescent="0.2">
      <c r="A561" s="8"/>
      <c r="B561" s="28" t="s">
        <v>532</v>
      </c>
      <c r="C561" s="25">
        <v>4</v>
      </c>
      <c r="D561" s="9">
        <v>73</v>
      </c>
      <c r="E561" s="9">
        <v>3</v>
      </c>
      <c r="F561" s="9">
        <v>83</v>
      </c>
      <c r="G561" s="10">
        <f t="shared" si="107"/>
        <v>7.2026649860448363E-5</v>
      </c>
      <c r="H561" s="10">
        <f t="shared" si="108"/>
        <v>1.4052514052514053E-3</v>
      </c>
      <c r="I561" s="10">
        <f t="shared" si="109"/>
        <v>6.3846088362986292E-5</v>
      </c>
      <c r="J561" s="10">
        <f t="shared" si="110"/>
        <v>1.6501322093878607E-3</v>
      </c>
      <c r="K561" s="10">
        <f t="shared" si="113"/>
        <v>-0.25</v>
      </c>
      <c r="L561" s="10">
        <f t="shared" si="114"/>
        <v>0.13698630136986301</v>
      </c>
      <c r="M561" s="10">
        <f t="shared" si="111"/>
        <v>-1.8006662465112091E-5</v>
      </c>
      <c r="N561" s="20">
        <f t="shared" si="112"/>
        <v>1.9250019250019251E-4</v>
      </c>
    </row>
    <row r="562" spans="1:14" x14ac:dyDescent="0.2">
      <c r="A562" s="8"/>
      <c r="B562" s="28" t="s">
        <v>533</v>
      </c>
      <c r="C562" s="25">
        <v>0</v>
      </c>
      <c r="D562" s="9">
        <v>1</v>
      </c>
      <c r="E562" s="9">
        <v>0</v>
      </c>
      <c r="F562" s="9">
        <v>1</v>
      </c>
      <c r="G562" s="10" t="str">
        <f t="shared" si="107"/>
        <v/>
      </c>
      <c r="H562" s="10">
        <f t="shared" si="108"/>
        <v>1.9250019250019249E-5</v>
      </c>
      <c r="I562" s="10" t="str">
        <f t="shared" si="109"/>
        <v/>
      </c>
      <c r="J562" s="10">
        <f t="shared" si="110"/>
        <v>1.9881110956480249E-5</v>
      </c>
      <c r="K562" s="10" t="str">
        <f t="shared" si="113"/>
        <v xml:space="preserve"> </v>
      </c>
      <c r="L562" s="10">
        <f t="shared" si="114"/>
        <v>0</v>
      </c>
      <c r="M562" s="10" t="str">
        <f t="shared" si="111"/>
        <v/>
      </c>
      <c r="N562" s="20">
        <f t="shared" si="112"/>
        <v>0</v>
      </c>
    </row>
    <row r="563" spans="1:14" x14ac:dyDescent="0.2">
      <c r="A563" s="8"/>
      <c r="B563" s="28" t="s">
        <v>534</v>
      </c>
      <c r="C563" s="25">
        <v>17</v>
      </c>
      <c r="D563" s="9">
        <v>16</v>
      </c>
      <c r="E563" s="9">
        <v>12</v>
      </c>
      <c r="F563" s="9">
        <v>18</v>
      </c>
      <c r="G563" s="10">
        <f t="shared" ref="G563:G604" si="115">+IF(C563=0,"",C563/C$371)</f>
        <v>3.0611326190690556E-4</v>
      </c>
      <c r="H563" s="10">
        <f t="shared" ref="H563:H604" si="116">+IF(D563=0,"",D563/D$371)</f>
        <v>3.0800030800030799E-4</v>
      </c>
      <c r="I563" s="10">
        <f t="shared" ref="I563:I604" si="117">+IF(E563=0,"",E563/E$371)</f>
        <v>2.5538435345194517E-4</v>
      </c>
      <c r="J563" s="10">
        <f t="shared" ref="J563:J604" si="118">+IF(F563=0,"",F563/F$371)</f>
        <v>3.5785999721664447E-4</v>
      </c>
      <c r="K563" s="10">
        <f t="shared" si="113"/>
        <v>-0.29411764705882354</v>
      </c>
      <c r="L563" s="10">
        <f t="shared" si="114"/>
        <v>0.125</v>
      </c>
      <c r="M563" s="10">
        <f t="shared" ref="M563:M604" si="119">+IF(OR(AND(G563=""),(K563="")),"",G563*K563)</f>
        <v>-9.0033312325560458E-5</v>
      </c>
      <c r="N563" s="20">
        <f t="shared" ref="N563:N604" si="120">+IF(OR(AND(H563=""),(L563="")),"",H563*L563)</f>
        <v>3.8500038500038499E-5</v>
      </c>
    </row>
    <row r="564" spans="1:14" x14ac:dyDescent="0.2">
      <c r="A564" s="8"/>
      <c r="B564" s="28" t="s">
        <v>535</v>
      </c>
      <c r="C564" s="25">
        <v>325</v>
      </c>
      <c r="D564" s="9">
        <v>738</v>
      </c>
      <c r="E564" s="9">
        <v>714</v>
      </c>
      <c r="F564" s="9">
        <v>975</v>
      </c>
      <c r="G564" s="10">
        <f t="shared" si="115"/>
        <v>5.8521653011614294E-3</v>
      </c>
      <c r="H564" s="10">
        <f t="shared" si="116"/>
        <v>1.4206514206514207E-2</v>
      </c>
      <c r="I564" s="10">
        <f t="shared" si="117"/>
        <v>1.5195369030390739E-2</v>
      </c>
      <c r="J564" s="10">
        <f t="shared" si="118"/>
        <v>1.9384083182568242E-2</v>
      </c>
      <c r="K564" s="10">
        <f t="shared" ref="K564:K604" si="121">+IF(AND(C564=0,E564=0)," ",IF(C564=0,1,IF(E564=0,-1,(E564-C564)/C564)))</f>
        <v>1.196923076923077</v>
      </c>
      <c r="L564" s="10">
        <f t="shared" ref="L564:L604" si="122">+IF(AND(D564=0,F564=0)," ",IF(D564=0,1,IF(F564=0,-1,(F564-D564)/D564)))</f>
        <v>0.32113821138211385</v>
      </c>
      <c r="M564" s="10">
        <f t="shared" si="119"/>
        <v>7.0045916989286035E-3</v>
      </c>
      <c r="N564" s="20">
        <f t="shared" si="120"/>
        <v>4.5622545622545623E-3</v>
      </c>
    </row>
    <row r="565" spans="1:14" ht="25.5" x14ac:dyDescent="0.2">
      <c r="A565" s="8"/>
      <c r="B565" s="28" t="s">
        <v>536</v>
      </c>
      <c r="C565" s="25">
        <v>13</v>
      </c>
      <c r="D565" s="9">
        <v>24</v>
      </c>
      <c r="E565" s="9">
        <v>1</v>
      </c>
      <c r="F565" s="9">
        <v>6</v>
      </c>
      <c r="G565" s="10">
        <f t="shared" si="115"/>
        <v>2.3408661204645718E-4</v>
      </c>
      <c r="H565" s="10">
        <f t="shared" si="116"/>
        <v>4.6200046200046198E-4</v>
      </c>
      <c r="I565" s="10">
        <f t="shared" si="117"/>
        <v>2.1282029454328764E-5</v>
      </c>
      <c r="J565" s="10">
        <f t="shared" si="118"/>
        <v>1.1928666573888149E-4</v>
      </c>
      <c r="K565" s="10">
        <f t="shared" si="121"/>
        <v>-0.92307692307692313</v>
      </c>
      <c r="L565" s="10">
        <f t="shared" si="122"/>
        <v>-0.75</v>
      </c>
      <c r="M565" s="10">
        <f t="shared" si="119"/>
        <v>-2.160799495813451E-4</v>
      </c>
      <c r="N565" s="20">
        <f t="shared" si="120"/>
        <v>-3.465003465003465E-4</v>
      </c>
    </row>
    <row r="566" spans="1:14" x14ac:dyDescent="0.2">
      <c r="A566" s="8"/>
      <c r="B566" s="28" t="s">
        <v>537</v>
      </c>
      <c r="C566" s="25">
        <v>0</v>
      </c>
      <c r="D566" s="9">
        <v>6</v>
      </c>
      <c r="E566" s="9">
        <v>0</v>
      </c>
      <c r="F566" s="9">
        <v>21</v>
      </c>
      <c r="G566" s="10" t="str">
        <f t="shared" si="115"/>
        <v/>
      </c>
      <c r="H566" s="10">
        <f t="shared" si="116"/>
        <v>1.155001155001155E-4</v>
      </c>
      <c r="I566" s="10" t="str">
        <f t="shared" si="117"/>
        <v/>
      </c>
      <c r="J566" s="10">
        <f t="shared" si="118"/>
        <v>4.1750333008608521E-4</v>
      </c>
      <c r="K566" s="10" t="str">
        <f t="shared" si="121"/>
        <v xml:space="preserve"> </v>
      </c>
      <c r="L566" s="10">
        <f t="shared" si="122"/>
        <v>2.5</v>
      </c>
      <c r="M566" s="10" t="str">
        <f t="shared" si="119"/>
        <v/>
      </c>
      <c r="N566" s="20">
        <f t="shared" si="120"/>
        <v>2.8875028875028876E-4</v>
      </c>
    </row>
    <row r="567" spans="1:14" x14ac:dyDescent="0.2">
      <c r="A567" s="8"/>
      <c r="B567" s="28" t="s">
        <v>538</v>
      </c>
      <c r="C567" s="25">
        <v>14</v>
      </c>
      <c r="D567" s="9">
        <v>315</v>
      </c>
      <c r="E567" s="9">
        <v>35</v>
      </c>
      <c r="F567" s="9">
        <v>458</v>
      </c>
      <c r="G567" s="10">
        <f t="shared" si="115"/>
        <v>2.5209327451156929E-4</v>
      </c>
      <c r="H567" s="10">
        <f t="shared" si="116"/>
        <v>6.0637560637560638E-3</v>
      </c>
      <c r="I567" s="10">
        <f t="shared" si="117"/>
        <v>7.4487103090150675E-4</v>
      </c>
      <c r="J567" s="10">
        <f t="shared" si="118"/>
        <v>9.1055488180679534E-3</v>
      </c>
      <c r="K567" s="10">
        <f t="shared" si="121"/>
        <v>1.5</v>
      </c>
      <c r="L567" s="10">
        <f t="shared" si="122"/>
        <v>0.45396825396825397</v>
      </c>
      <c r="M567" s="10">
        <f t="shared" si="119"/>
        <v>3.7813991176735394E-4</v>
      </c>
      <c r="N567" s="20">
        <f t="shared" si="120"/>
        <v>2.7527527527527527E-3</v>
      </c>
    </row>
    <row r="568" spans="1:14" x14ac:dyDescent="0.2">
      <c r="A568" s="8"/>
      <c r="B568" s="28" t="s">
        <v>539</v>
      </c>
      <c r="C568" s="25">
        <v>12</v>
      </c>
      <c r="D568" s="9">
        <v>279</v>
      </c>
      <c r="E568" s="9">
        <v>4</v>
      </c>
      <c r="F568" s="9">
        <v>243</v>
      </c>
      <c r="G568" s="10">
        <f t="shared" si="115"/>
        <v>2.160799495813451E-4</v>
      </c>
      <c r="H568" s="10">
        <f t="shared" si="116"/>
        <v>5.3707553707553705E-3</v>
      </c>
      <c r="I568" s="10">
        <f t="shared" si="117"/>
        <v>8.5128117817315056E-5</v>
      </c>
      <c r="J568" s="10">
        <f t="shared" si="118"/>
        <v>4.8311099624246999E-3</v>
      </c>
      <c r="K568" s="10">
        <f t="shared" si="121"/>
        <v>-0.66666666666666663</v>
      </c>
      <c r="L568" s="10">
        <f t="shared" si="122"/>
        <v>-0.12903225806451613</v>
      </c>
      <c r="M568" s="10">
        <f t="shared" si="119"/>
        <v>-1.4405329972089673E-4</v>
      </c>
      <c r="N568" s="20">
        <f t="shared" si="120"/>
        <v>-6.9300069300069289E-4</v>
      </c>
    </row>
    <row r="569" spans="1:14" x14ac:dyDescent="0.2">
      <c r="A569" s="8"/>
      <c r="B569" s="28" t="s">
        <v>540</v>
      </c>
      <c r="C569" s="25">
        <v>0</v>
      </c>
      <c r="D569" s="9">
        <v>2</v>
      </c>
      <c r="E569" s="9">
        <v>0</v>
      </c>
      <c r="F569" s="9">
        <v>4</v>
      </c>
      <c r="G569" s="10" t="str">
        <f t="shared" si="115"/>
        <v/>
      </c>
      <c r="H569" s="10">
        <f t="shared" si="116"/>
        <v>3.8500038500038499E-5</v>
      </c>
      <c r="I569" s="10" t="str">
        <f t="shared" si="117"/>
        <v/>
      </c>
      <c r="J569" s="10">
        <f t="shared" si="118"/>
        <v>7.9524443825920995E-5</v>
      </c>
      <c r="K569" s="10" t="str">
        <f t="shared" si="121"/>
        <v xml:space="preserve"> </v>
      </c>
      <c r="L569" s="10">
        <f t="shared" si="122"/>
        <v>1</v>
      </c>
      <c r="M569" s="10" t="str">
        <f t="shared" si="119"/>
        <v/>
      </c>
      <c r="N569" s="20">
        <f t="shared" si="120"/>
        <v>3.8500038500038499E-5</v>
      </c>
    </row>
    <row r="570" spans="1:14" x14ac:dyDescent="0.2">
      <c r="A570" s="8"/>
      <c r="B570" s="28" t="s">
        <v>541</v>
      </c>
      <c r="C570" s="25">
        <v>0</v>
      </c>
      <c r="D570" s="9">
        <v>2</v>
      </c>
      <c r="E570" s="9">
        <v>0</v>
      </c>
      <c r="F570" s="9">
        <v>2</v>
      </c>
      <c r="G570" s="10" t="str">
        <f t="shared" si="115"/>
        <v/>
      </c>
      <c r="H570" s="10">
        <f t="shared" si="116"/>
        <v>3.8500038500038499E-5</v>
      </c>
      <c r="I570" s="10" t="str">
        <f t="shared" si="117"/>
        <v/>
      </c>
      <c r="J570" s="10">
        <f t="shared" si="118"/>
        <v>3.9762221912960497E-5</v>
      </c>
      <c r="K570" s="10" t="str">
        <f t="shared" si="121"/>
        <v xml:space="preserve"> </v>
      </c>
      <c r="L570" s="10">
        <f t="shared" si="122"/>
        <v>0</v>
      </c>
      <c r="M570" s="10" t="str">
        <f t="shared" si="119"/>
        <v/>
      </c>
      <c r="N570" s="20">
        <f t="shared" si="120"/>
        <v>0</v>
      </c>
    </row>
    <row r="571" spans="1:14" x14ac:dyDescent="0.2">
      <c r="A571" s="8"/>
      <c r="B571" s="28" t="s">
        <v>542</v>
      </c>
      <c r="C571" s="25">
        <v>5</v>
      </c>
      <c r="D571" s="9">
        <v>1</v>
      </c>
      <c r="E571" s="9">
        <v>12</v>
      </c>
      <c r="F571" s="9">
        <v>6</v>
      </c>
      <c r="G571" s="10">
        <f t="shared" si="115"/>
        <v>9.0033312325560458E-5</v>
      </c>
      <c r="H571" s="10">
        <f t="shared" si="116"/>
        <v>1.9250019250019249E-5</v>
      </c>
      <c r="I571" s="10">
        <f t="shared" si="117"/>
        <v>2.5538435345194517E-4</v>
      </c>
      <c r="J571" s="10">
        <f t="shared" si="118"/>
        <v>1.1928666573888149E-4</v>
      </c>
      <c r="K571" s="10">
        <f t="shared" si="121"/>
        <v>1.4</v>
      </c>
      <c r="L571" s="10">
        <f t="shared" si="122"/>
        <v>5</v>
      </c>
      <c r="M571" s="10">
        <f t="shared" si="119"/>
        <v>1.2604663725578465E-4</v>
      </c>
      <c r="N571" s="20">
        <f t="shared" si="120"/>
        <v>9.6250096250096253E-5</v>
      </c>
    </row>
    <row r="572" spans="1:14" x14ac:dyDescent="0.2">
      <c r="A572" s="8"/>
      <c r="B572" s="28" t="s">
        <v>543</v>
      </c>
      <c r="C572" s="25">
        <v>0</v>
      </c>
      <c r="D572" s="9">
        <v>1</v>
      </c>
      <c r="E572" s="9">
        <v>0</v>
      </c>
      <c r="F572" s="9">
        <v>0</v>
      </c>
      <c r="G572" s="10" t="str">
        <f t="shared" si="115"/>
        <v/>
      </c>
      <c r="H572" s="10">
        <f t="shared" si="116"/>
        <v>1.9250019250019249E-5</v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>
        <f t="shared" si="122"/>
        <v>-1</v>
      </c>
      <c r="M572" s="10" t="str">
        <f t="shared" si="119"/>
        <v/>
      </c>
      <c r="N572" s="20">
        <f t="shared" si="120"/>
        <v>-1.9250019250019249E-5</v>
      </c>
    </row>
    <row r="573" spans="1:14" x14ac:dyDescent="0.2">
      <c r="A573" s="8"/>
      <c r="B573" s="28" t="s">
        <v>544</v>
      </c>
      <c r="C573" s="25">
        <v>43</v>
      </c>
      <c r="D573" s="9">
        <v>15</v>
      </c>
      <c r="E573" s="9">
        <v>0</v>
      </c>
      <c r="F573" s="9">
        <v>3</v>
      </c>
      <c r="G573" s="10">
        <f t="shared" si="115"/>
        <v>7.7428648599981993E-4</v>
      </c>
      <c r="H573" s="10">
        <f t="shared" si="116"/>
        <v>2.8875028875028876E-4</v>
      </c>
      <c r="I573" s="10" t="str">
        <f t="shared" si="117"/>
        <v/>
      </c>
      <c r="J573" s="10">
        <f t="shared" si="118"/>
        <v>5.9643332869440743E-5</v>
      </c>
      <c r="K573" s="10">
        <f t="shared" si="121"/>
        <v>-1</v>
      </c>
      <c r="L573" s="10">
        <f t="shared" si="122"/>
        <v>-0.8</v>
      </c>
      <c r="M573" s="10">
        <f t="shared" si="119"/>
        <v>-7.7428648599981993E-4</v>
      </c>
      <c r="N573" s="20">
        <f t="shared" si="120"/>
        <v>-2.3100023100023102E-4</v>
      </c>
    </row>
    <row r="574" spans="1:14" x14ac:dyDescent="0.2">
      <c r="A574" s="8"/>
      <c r="B574" s="28" t="s">
        <v>545</v>
      </c>
      <c r="C574" s="25">
        <v>3</v>
      </c>
      <c r="D574" s="9">
        <v>5</v>
      </c>
      <c r="E574" s="9">
        <v>0</v>
      </c>
      <c r="F574" s="9">
        <v>0</v>
      </c>
      <c r="G574" s="10">
        <f t="shared" si="115"/>
        <v>5.4019987395336276E-5</v>
      </c>
      <c r="H574" s="10">
        <f t="shared" si="116"/>
        <v>9.6250096250096253E-5</v>
      </c>
      <c r="I574" s="10" t="str">
        <f t="shared" si="117"/>
        <v/>
      </c>
      <c r="J574" s="10" t="str">
        <f t="shared" si="118"/>
        <v/>
      </c>
      <c r="K574" s="10">
        <f t="shared" si="121"/>
        <v>-1</v>
      </c>
      <c r="L574" s="10">
        <f t="shared" si="122"/>
        <v>-1</v>
      </c>
      <c r="M574" s="10">
        <f t="shared" si="119"/>
        <v>-5.4019987395336276E-5</v>
      </c>
      <c r="N574" s="20">
        <f t="shared" si="120"/>
        <v>-9.6250096250096253E-5</v>
      </c>
    </row>
    <row r="575" spans="1:14" x14ac:dyDescent="0.2">
      <c r="A575" s="8"/>
      <c r="B575" s="28" t="s">
        <v>546</v>
      </c>
      <c r="C575" s="25">
        <v>0</v>
      </c>
      <c r="D575" s="9">
        <v>1</v>
      </c>
      <c r="E575" s="9">
        <v>12</v>
      </c>
      <c r="F575" s="9">
        <v>6</v>
      </c>
      <c r="G575" s="10" t="str">
        <f t="shared" si="115"/>
        <v/>
      </c>
      <c r="H575" s="10">
        <f t="shared" si="116"/>
        <v>1.9250019250019249E-5</v>
      </c>
      <c r="I575" s="10">
        <f t="shared" si="117"/>
        <v>2.5538435345194517E-4</v>
      </c>
      <c r="J575" s="10">
        <f t="shared" si="118"/>
        <v>1.1928666573888149E-4</v>
      </c>
      <c r="K575" s="10">
        <f t="shared" si="121"/>
        <v>1</v>
      </c>
      <c r="L575" s="10">
        <f t="shared" si="122"/>
        <v>5</v>
      </c>
      <c r="M575" s="10" t="str">
        <f t="shared" si="119"/>
        <v/>
      </c>
      <c r="N575" s="20">
        <f t="shared" si="120"/>
        <v>9.6250096250096253E-5</v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141</v>
      </c>
      <c r="D577" s="9">
        <v>288</v>
      </c>
      <c r="E577" s="9">
        <v>259</v>
      </c>
      <c r="F577" s="9">
        <v>612</v>
      </c>
      <c r="G577" s="10">
        <f t="shared" si="115"/>
        <v>2.5389394075808051E-3</v>
      </c>
      <c r="H577" s="10">
        <f t="shared" si="116"/>
        <v>5.544005544005544E-3</v>
      </c>
      <c r="I577" s="10">
        <f t="shared" si="117"/>
        <v>5.51204562867115E-3</v>
      </c>
      <c r="J577" s="10">
        <f t="shared" si="118"/>
        <v>1.2167239905365912E-2</v>
      </c>
      <c r="K577" s="10">
        <f t="shared" si="121"/>
        <v>0.83687943262411346</v>
      </c>
      <c r="L577" s="10">
        <f t="shared" si="122"/>
        <v>1.125</v>
      </c>
      <c r="M577" s="10">
        <f t="shared" si="119"/>
        <v>2.1247861708832269E-3</v>
      </c>
      <c r="N577" s="20">
        <f t="shared" si="120"/>
        <v>6.2370062370062374E-3</v>
      </c>
    </row>
    <row r="578" spans="1:14" ht="25.5" x14ac:dyDescent="0.2">
      <c r="A578" s="8"/>
      <c r="B578" s="28" t="s">
        <v>549</v>
      </c>
      <c r="C578" s="25">
        <v>6</v>
      </c>
      <c r="D578" s="9">
        <v>20</v>
      </c>
      <c r="E578" s="9">
        <v>2</v>
      </c>
      <c r="F578" s="9">
        <v>9</v>
      </c>
      <c r="G578" s="10">
        <f t="shared" si="115"/>
        <v>1.0803997479067255E-4</v>
      </c>
      <c r="H578" s="10">
        <f t="shared" si="116"/>
        <v>3.8500038500038501E-4</v>
      </c>
      <c r="I578" s="10">
        <f t="shared" si="117"/>
        <v>4.2564058908657528E-5</v>
      </c>
      <c r="J578" s="10">
        <f t="shared" si="118"/>
        <v>1.7892999860832223E-4</v>
      </c>
      <c r="K578" s="10">
        <f t="shared" si="121"/>
        <v>-0.66666666666666663</v>
      </c>
      <c r="L578" s="10">
        <f t="shared" si="122"/>
        <v>-0.55000000000000004</v>
      </c>
      <c r="M578" s="10">
        <f t="shared" si="119"/>
        <v>-7.2026649860448363E-5</v>
      </c>
      <c r="N578" s="20">
        <f t="shared" si="120"/>
        <v>-2.1175021175021176E-4</v>
      </c>
    </row>
    <row r="579" spans="1:14" x14ac:dyDescent="0.2">
      <c r="A579" s="8"/>
      <c r="B579" s="28" t="s">
        <v>550</v>
      </c>
      <c r="C579" s="25">
        <v>0</v>
      </c>
      <c r="D579" s="9">
        <v>4</v>
      </c>
      <c r="E579" s="9">
        <v>0</v>
      </c>
      <c r="F579" s="9">
        <v>1</v>
      </c>
      <c r="G579" s="10" t="str">
        <f t="shared" si="115"/>
        <v/>
      </c>
      <c r="H579" s="10">
        <f t="shared" si="116"/>
        <v>7.7000077000076997E-5</v>
      </c>
      <c r="I579" s="10" t="str">
        <f t="shared" si="117"/>
        <v/>
      </c>
      <c r="J579" s="10">
        <f t="shared" si="118"/>
        <v>1.9881110956480249E-5</v>
      </c>
      <c r="K579" s="10" t="str">
        <f t="shared" si="121"/>
        <v xml:space="preserve"> </v>
      </c>
      <c r="L579" s="10">
        <f t="shared" si="122"/>
        <v>-0.75</v>
      </c>
      <c r="M579" s="10" t="str">
        <f t="shared" si="119"/>
        <v/>
      </c>
      <c r="N579" s="20">
        <f t="shared" si="120"/>
        <v>-5.7750057750057748E-5</v>
      </c>
    </row>
    <row r="580" spans="1:14" x14ac:dyDescent="0.2">
      <c r="A580" s="8"/>
      <c r="B580" s="28" t="s">
        <v>551</v>
      </c>
      <c r="C580" s="25">
        <v>1</v>
      </c>
      <c r="D580" s="9">
        <v>33</v>
      </c>
      <c r="E580" s="9">
        <v>0</v>
      </c>
      <c r="F580" s="9">
        <v>71</v>
      </c>
      <c r="G580" s="10">
        <f t="shared" si="115"/>
        <v>1.8006662465112091E-5</v>
      </c>
      <c r="H580" s="10">
        <f t="shared" si="116"/>
        <v>6.3525063525063526E-4</v>
      </c>
      <c r="I580" s="10" t="str">
        <f t="shared" si="117"/>
        <v/>
      </c>
      <c r="J580" s="10">
        <f t="shared" si="118"/>
        <v>1.4115588779100975E-3</v>
      </c>
      <c r="K580" s="10">
        <f t="shared" si="121"/>
        <v>-1</v>
      </c>
      <c r="L580" s="10">
        <f t="shared" si="122"/>
        <v>1.1515151515151516</v>
      </c>
      <c r="M580" s="10">
        <f t="shared" si="119"/>
        <v>-1.8006662465112091E-5</v>
      </c>
      <c r="N580" s="20">
        <f t="shared" si="120"/>
        <v>7.3150073150073157E-4</v>
      </c>
    </row>
    <row r="581" spans="1:14" ht="25.5" x14ac:dyDescent="0.2">
      <c r="A581" s="8"/>
      <c r="B581" s="28" t="s">
        <v>552</v>
      </c>
      <c r="C581" s="25">
        <v>0</v>
      </c>
      <c r="D581" s="9">
        <v>35</v>
      </c>
      <c r="E581" s="9">
        <v>1</v>
      </c>
      <c r="F581" s="9">
        <v>18</v>
      </c>
      <c r="G581" s="10" t="str">
        <f t="shared" si="115"/>
        <v/>
      </c>
      <c r="H581" s="10">
        <f t="shared" si="116"/>
        <v>6.7375067375067372E-4</v>
      </c>
      <c r="I581" s="10">
        <f t="shared" si="117"/>
        <v>2.1282029454328764E-5</v>
      </c>
      <c r="J581" s="10">
        <f t="shared" si="118"/>
        <v>3.5785999721664447E-4</v>
      </c>
      <c r="K581" s="10">
        <f t="shared" si="121"/>
        <v>1</v>
      </c>
      <c r="L581" s="10">
        <f t="shared" si="122"/>
        <v>-0.48571428571428571</v>
      </c>
      <c r="M581" s="10" t="str">
        <f t="shared" si="119"/>
        <v/>
      </c>
      <c r="N581" s="20">
        <f t="shared" si="120"/>
        <v>-3.2725032725032722E-4</v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2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>
        <f t="shared" si="118"/>
        <v>3.9762221912960497E-5</v>
      </c>
      <c r="K582" s="10" t="str">
        <f t="shared" si="121"/>
        <v xml:space="preserve"> </v>
      </c>
      <c r="L582" s="10">
        <f t="shared" si="122"/>
        <v>1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14</v>
      </c>
      <c r="D583" s="9">
        <v>504</v>
      </c>
      <c r="E583" s="9">
        <v>14</v>
      </c>
      <c r="F583" s="9">
        <v>483</v>
      </c>
      <c r="G583" s="10">
        <f t="shared" si="115"/>
        <v>2.5209327451156929E-4</v>
      </c>
      <c r="H583" s="10">
        <f t="shared" si="116"/>
        <v>9.7020097020097014E-3</v>
      </c>
      <c r="I583" s="10">
        <f t="shared" si="117"/>
        <v>2.9794841236060272E-4</v>
      </c>
      <c r="J583" s="10">
        <f t="shared" si="118"/>
        <v>9.6025765919799597E-3</v>
      </c>
      <c r="K583" s="10">
        <f t="shared" si="121"/>
        <v>0</v>
      </c>
      <c r="L583" s="10">
        <f t="shared" si="122"/>
        <v>-4.1666666666666664E-2</v>
      </c>
      <c r="M583" s="10">
        <f t="shared" si="119"/>
        <v>0</v>
      </c>
      <c r="N583" s="20">
        <f t="shared" si="120"/>
        <v>-4.0425040425040419E-4</v>
      </c>
    </row>
    <row r="584" spans="1:14" ht="25.5" x14ac:dyDescent="0.2">
      <c r="A584" s="8"/>
      <c r="B584" s="28" t="s">
        <v>555</v>
      </c>
      <c r="C584" s="25">
        <v>3</v>
      </c>
      <c r="D584" s="9">
        <v>10</v>
      </c>
      <c r="E584" s="9">
        <v>0</v>
      </c>
      <c r="F584" s="9">
        <v>2</v>
      </c>
      <c r="G584" s="10">
        <f t="shared" si="115"/>
        <v>5.4019987395336276E-5</v>
      </c>
      <c r="H584" s="10">
        <f t="shared" si="116"/>
        <v>1.9250019250019251E-4</v>
      </c>
      <c r="I584" s="10" t="str">
        <f t="shared" si="117"/>
        <v/>
      </c>
      <c r="J584" s="10">
        <f t="shared" si="118"/>
        <v>3.9762221912960497E-5</v>
      </c>
      <c r="K584" s="10">
        <f t="shared" si="121"/>
        <v>-1</v>
      </c>
      <c r="L584" s="10">
        <f t="shared" si="122"/>
        <v>-0.8</v>
      </c>
      <c r="M584" s="10">
        <f t="shared" si="119"/>
        <v>-5.4019987395336276E-5</v>
      </c>
      <c r="N584" s="20">
        <f t="shared" si="120"/>
        <v>-1.5400015400015402E-4</v>
      </c>
    </row>
    <row r="585" spans="1:14" x14ac:dyDescent="0.2">
      <c r="A585" s="8"/>
      <c r="B585" s="28" t="s">
        <v>556</v>
      </c>
      <c r="C585" s="25">
        <v>2</v>
      </c>
      <c r="D585" s="9">
        <v>25</v>
      </c>
      <c r="E585" s="9">
        <v>14</v>
      </c>
      <c r="F585" s="9">
        <v>42</v>
      </c>
      <c r="G585" s="10">
        <f t="shared" si="115"/>
        <v>3.6013324930224182E-5</v>
      </c>
      <c r="H585" s="10">
        <f t="shared" si="116"/>
        <v>4.8125048125048127E-4</v>
      </c>
      <c r="I585" s="10">
        <f t="shared" si="117"/>
        <v>2.9794841236060272E-4</v>
      </c>
      <c r="J585" s="10">
        <f t="shared" si="118"/>
        <v>8.3500666017217041E-4</v>
      </c>
      <c r="K585" s="10">
        <f t="shared" si="121"/>
        <v>6</v>
      </c>
      <c r="L585" s="10">
        <f t="shared" si="122"/>
        <v>0.68</v>
      </c>
      <c r="M585" s="10">
        <f t="shared" si="119"/>
        <v>2.1607994958134508E-4</v>
      </c>
      <c r="N585" s="20">
        <f t="shared" si="120"/>
        <v>3.2725032725032727E-4</v>
      </c>
    </row>
    <row r="586" spans="1:14" x14ac:dyDescent="0.2">
      <c r="A586" s="8"/>
      <c r="B586" s="28" t="s">
        <v>557</v>
      </c>
      <c r="C586" s="25">
        <v>0</v>
      </c>
      <c r="D586" s="9">
        <v>1</v>
      </c>
      <c r="E586" s="9">
        <v>0</v>
      </c>
      <c r="F586" s="9">
        <v>7</v>
      </c>
      <c r="G586" s="10" t="str">
        <f t="shared" si="115"/>
        <v/>
      </c>
      <c r="H586" s="10">
        <f t="shared" si="116"/>
        <v>1.9250019250019249E-5</v>
      </c>
      <c r="I586" s="10" t="str">
        <f t="shared" si="117"/>
        <v/>
      </c>
      <c r="J586" s="10">
        <f t="shared" si="118"/>
        <v>1.3916777669536174E-4</v>
      </c>
      <c r="K586" s="10" t="str">
        <f t="shared" si="121"/>
        <v xml:space="preserve"> </v>
      </c>
      <c r="L586" s="10">
        <f t="shared" si="122"/>
        <v>6</v>
      </c>
      <c r="M586" s="10" t="str">
        <f t="shared" si="119"/>
        <v/>
      </c>
      <c r="N586" s="20">
        <f t="shared" si="120"/>
        <v>1.155001155001155E-4</v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1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>
        <f t="shared" si="118"/>
        <v>1.9881110956480249E-5</v>
      </c>
      <c r="K587" s="10" t="str">
        <f t="shared" si="121"/>
        <v xml:space="preserve"> </v>
      </c>
      <c r="L587" s="10">
        <f t="shared" si="122"/>
        <v>1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14</v>
      </c>
      <c r="D588" s="9">
        <v>660</v>
      </c>
      <c r="E588" s="9">
        <v>38</v>
      </c>
      <c r="F588" s="9">
        <v>756</v>
      </c>
      <c r="G588" s="10">
        <f t="shared" si="115"/>
        <v>2.5209327451156929E-4</v>
      </c>
      <c r="H588" s="10">
        <f t="shared" si="116"/>
        <v>1.2705012705012704E-2</v>
      </c>
      <c r="I588" s="10">
        <f t="shared" si="117"/>
        <v>8.0871711926449306E-4</v>
      </c>
      <c r="J588" s="10">
        <f t="shared" si="118"/>
        <v>1.5030119883099068E-2</v>
      </c>
      <c r="K588" s="10">
        <f t="shared" si="121"/>
        <v>1.7142857142857142</v>
      </c>
      <c r="L588" s="10">
        <f t="shared" si="122"/>
        <v>0.14545454545454545</v>
      </c>
      <c r="M588" s="10">
        <f t="shared" si="119"/>
        <v>4.3215989916269021E-4</v>
      </c>
      <c r="N588" s="20">
        <f t="shared" si="120"/>
        <v>1.8480018480018477E-3</v>
      </c>
    </row>
    <row r="589" spans="1:14" ht="25.5" x14ac:dyDescent="0.2">
      <c r="A589" s="8"/>
      <c r="B589" s="28" t="s">
        <v>560</v>
      </c>
      <c r="C589" s="25">
        <v>14</v>
      </c>
      <c r="D589" s="9">
        <v>534</v>
      </c>
      <c r="E589" s="9">
        <v>37</v>
      </c>
      <c r="F589" s="9">
        <v>1335</v>
      </c>
      <c r="G589" s="10">
        <f t="shared" si="115"/>
        <v>2.5209327451156929E-4</v>
      </c>
      <c r="H589" s="10">
        <f t="shared" si="116"/>
        <v>1.027951027951028E-2</v>
      </c>
      <c r="I589" s="10">
        <f t="shared" si="117"/>
        <v>7.8743508981016425E-4</v>
      </c>
      <c r="J589" s="10">
        <f t="shared" si="118"/>
        <v>2.6541283126901131E-2</v>
      </c>
      <c r="K589" s="10">
        <f t="shared" si="121"/>
        <v>1.6428571428571428</v>
      </c>
      <c r="L589" s="10">
        <f t="shared" si="122"/>
        <v>1.5</v>
      </c>
      <c r="M589" s="10">
        <f t="shared" si="119"/>
        <v>4.141532366975781E-4</v>
      </c>
      <c r="N589" s="20">
        <f t="shared" si="120"/>
        <v>1.5419265419265419E-2</v>
      </c>
    </row>
    <row r="590" spans="1:14" x14ac:dyDescent="0.2">
      <c r="A590" s="8"/>
      <c r="B590" s="28" t="s">
        <v>561</v>
      </c>
      <c r="C590" s="25">
        <v>86</v>
      </c>
      <c r="D590" s="9">
        <v>938</v>
      </c>
      <c r="E590" s="9">
        <v>84</v>
      </c>
      <c r="F590" s="9">
        <v>1148</v>
      </c>
      <c r="G590" s="10">
        <f t="shared" si="115"/>
        <v>1.5485729719996399E-3</v>
      </c>
      <c r="H590" s="10">
        <f t="shared" si="116"/>
        <v>1.8056518056518058E-2</v>
      </c>
      <c r="I590" s="10">
        <f t="shared" si="117"/>
        <v>1.7876904741636163E-3</v>
      </c>
      <c r="J590" s="10">
        <f t="shared" si="118"/>
        <v>2.2823515378039325E-2</v>
      </c>
      <c r="K590" s="10">
        <f t="shared" si="121"/>
        <v>-2.3255813953488372E-2</v>
      </c>
      <c r="L590" s="10">
        <f t="shared" si="122"/>
        <v>0.22388059701492538</v>
      </c>
      <c r="M590" s="10">
        <f t="shared" si="119"/>
        <v>-3.6013324930224182E-5</v>
      </c>
      <c r="N590" s="20">
        <f t="shared" si="120"/>
        <v>4.0425040425040434E-3</v>
      </c>
    </row>
    <row r="591" spans="1:14" x14ac:dyDescent="0.2">
      <c r="A591" s="8"/>
      <c r="B591" s="28" t="s">
        <v>562</v>
      </c>
      <c r="C591" s="25">
        <v>58</v>
      </c>
      <c r="D591" s="9">
        <v>92</v>
      </c>
      <c r="E591" s="9">
        <v>3</v>
      </c>
      <c r="F591" s="9">
        <v>43</v>
      </c>
      <c r="G591" s="10">
        <f t="shared" si="115"/>
        <v>1.0443864229765013E-3</v>
      </c>
      <c r="H591" s="10">
        <f t="shared" si="116"/>
        <v>1.771001771001771E-3</v>
      </c>
      <c r="I591" s="10">
        <f t="shared" si="117"/>
        <v>6.3846088362986292E-5</v>
      </c>
      <c r="J591" s="10">
        <f t="shared" si="118"/>
        <v>8.5488777112865066E-4</v>
      </c>
      <c r="K591" s="10">
        <f t="shared" si="121"/>
        <v>-0.94827586206896552</v>
      </c>
      <c r="L591" s="10">
        <f t="shared" si="122"/>
        <v>-0.53260869565217395</v>
      </c>
      <c r="M591" s="10">
        <f t="shared" si="119"/>
        <v>-9.9036643558116501E-4</v>
      </c>
      <c r="N591" s="20">
        <f t="shared" si="120"/>
        <v>-9.4325094325094336E-4</v>
      </c>
    </row>
    <row r="592" spans="1:14" x14ac:dyDescent="0.2">
      <c r="A592" s="8"/>
      <c r="B592" s="28" t="s">
        <v>563</v>
      </c>
      <c r="C592" s="25">
        <v>1</v>
      </c>
      <c r="D592" s="9">
        <v>13</v>
      </c>
      <c r="E592" s="9">
        <v>4</v>
      </c>
      <c r="F592" s="9">
        <v>64</v>
      </c>
      <c r="G592" s="10">
        <f t="shared" si="115"/>
        <v>1.8006662465112091E-5</v>
      </c>
      <c r="H592" s="10">
        <f t="shared" si="116"/>
        <v>2.5025025025025025E-4</v>
      </c>
      <c r="I592" s="10">
        <f t="shared" si="117"/>
        <v>8.5128117817315056E-5</v>
      </c>
      <c r="J592" s="10">
        <f t="shared" si="118"/>
        <v>1.2723911012147359E-3</v>
      </c>
      <c r="K592" s="10">
        <f t="shared" si="121"/>
        <v>3</v>
      </c>
      <c r="L592" s="10">
        <f t="shared" si="122"/>
        <v>3.9230769230769229</v>
      </c>
      <c r="M592" s="10">
        <f t="shared" si="119"/>
        <v>5.4019987395336269E-5</v>
      </c>
      <c r="N592" s="20">
        <f t="shared" si="120"/>
        <v>9.8175098175098171E-4</v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1</v>
      </c>
      <c r="D594" s="9">
        <v>11</v>
      </c>
      <c r="E594" s="9">
        <v>7</v>
      </c>
      <c r="F594" s="9">
        <v>84</v>
      </c>
      <c r="G594" s="10">
        <f t="shared" si="115"/>
        <v>1.8006662465112091E-5</v>
      </c>
      <c r="H594" s="10">
        <f t="shared" si="116"/>
        <v>2.1175021175021176E-4</v>
      </c>
      <c r="I594" s="10">
        <f t="shared" si="117"/>
        <v>1.4897420618030136E-4</v>
      </c>
      <c r="J594" s="10">
        <f t="shared" si="118"/>
        <v>1.6700133203443408E-3</v>
      </c>
      <c r="K594" s="10">
        <f t="shared" si="121"/>
        <v>6</v>
      </c>
      <c r="L594" s="10">
        <f t="shared" si="122"/>
        <v>6.6363636363636367</v>
      </c>
      <c r="M594" s="10">
        <f t="shared" si="119"/>
        <v>1.0803997479067254E-4</v>
      </c>
      <c r="N594" s="20">
        <f t="shared" si="120"/>
        <v>1.4052514052514055E-3</v>
      </c>
    </row>
    <row r="595" spans="1:14" x14ac:dyDescent="0.2">
      <c r="A595" s="8"/>
      <c r="B595" s="28" t="s">
        <v>566</v>
      </c>
      <c r="C595" s="25">
        <v>25</v>
      </c>
      <c r="D595" s="9">
        <v>192</v>
      </c>
      <c r="E595" s="9">
        <v>16</v>
      </c>
      <c r="F595" s="9">
        <v>24</v>
      </c>
      <c r="G595" s="10">
        <f t="shared" si="115"/>
        <v>4.5016656162780226E-4</v>
      </c>
      <c r="H595" s="10">
        <f t="shared" si="116"/>
        <v>3.6960036960036959E-3</v>
      </c>
      <c r="I595" s="10">
        <f t="shared" si="117"/>
        <v>3.4051247126926022E-4</v>
      </c>
      <c r="J595" s="10">
        <f t="shared" si="118"/>
        <v>4.7714666295552594E-4</v>
      </c>
      <c r="K595" s="10">
        <f t="shared" si="121"/>
        <v>-0.36</v>
      </c>
      <c r="L595" s="10">
        <f t="shared" si="122"/>
        <v>-0.875</v>
      </c>
      <c r="M595" s="10">
        <f t="shared" si="119"/>
        <v>-1.6205996218600881E-4</v>
      </c>
      <c r="N595" s="20">
        <f t="shared" si="120"/>
        <v>-3.2340032340032339E-3</v>
      </c>
    </row>
    <row r="596" spans="1:14" x14ac:dyDescent="0.2">
      <c r="A596" s="8"/>
      <c r="B596" s="28" t="s">
        <v>567</v>
      </c>
      <c r="C596" s="25">
        <v>8</v>
      </c>
      <c r="D596" s="9">
        <v>113</v>
      </c>
      <c r="E596" s="9">
        <v>14</v>
      </c>
      <c r="F596" s="9">
        <v>57</v>
      </c>
      <c r="G596" s="10">
        <f t="shared" si="115"/>
        <v>1.4405329972089673E-4</v>
      </c>
      <c r="H596" s="10">
        <f t="shared" si="116"/>
        <v>2.1752521752521751E-3</v>
      </c>
      <c r="I596" s="10">
        <f t="shared" si="117"/>
        <v>2.9794841236060272E-4</v>
      </c>
      <c r="J596" s="10">
        <f t="shared" si="118"/>
        <v>1.1332233245193741E-3</v>
      </c>
      <c r="K596" s="10">
        <f t="shared" si="121"/>
        <v>0.75</v>
      </c>
      <c r="L596" s="10">
        <f t="shared" si="122"/>
        <v>-0.49557522123893805</v>
      </c>
      <c r="M596" s="10">
        <f t="shared" si="119"/>
        <v>1.0803997479067254E-4</v>
      </c>
      <c r="N596" s="20">
        <f t="shared" si="120"/>
        <v>-1.0780010780010779E-3</v>
      </c>
    </row>
    <row r="597" spans="1:14" x14ac:dyDescent="0.2">
      <c r="A597" s="8"/>
      <c r="B597" s="28" t="s">
        <v>568</v>
      </c>
      <c r="C597" s="25">
        <v>35</v>
      </c>
      <c r="D597" s="9">
        <v>472</v>
      </c>
      <c r="E597" s="9">
        <v>110</v>
      </c>
      <c r="F597" s="9">
        <v>614</v>
      </c>
      <c r="G597" s="10">
        <f t="shared" si="115"/>
        <v>6.3023318627892318E-4</v>
      </c>
      <c r="H597" s="10">
        <f t="shared" si="116"/>
        <v>9.0860090860090861E-3</v>
      </c>
      <c r="I597" s="10">
        <f t="shared" si="117"/>
        <v>2.3410232399761642E-3</v>
      </c>
      <c r="J597" s="10">
        <f t="shared" si="118"/>
        <v>1.2207002127278873E-2</v>
      </c>
      <c r="K597" s="10">
        <f t="shared" si="121"/>
        <v>2.1428571428571428</v>
      </c>
      <c r="L597" s="10">
        <f t="shared" si="122"/>
        <v>0.30084745762711862</v>
      </c>
      <c r="M597" s="10">
        <f t="shared" si="119"/>
        <v>1.3504996848834067E-3</v>
      </c>
      <c r="N597" s="20">
        <f t="shared" si="120"/>
        <v>2.7335027335027334E-3</v>
      </c>
    </row>
    <row r="598" spans="1:14" x14ac:dyDescent="0.2">
      <c r="A598" s="8"/>
      <c r="B598" s="28" t="s">
        <v>569</v>
      </c>
      <c r="C598" s="25">
        <v>0</v>
      </c>
      <c r="D598" s="9">
        <v>53</v>
      </c>
      <c r="E598" s="9">
        <v>2</v>
      </c>
      <c r="F598" s="9">
        <v>106</v>
      </c>
      <c r="G598" s="10" t="str">
        <f t="shared" si="115"/>
        <v/>
      </c>
      <c r="H598" s="10">
        <f t="shared" si="116"/>
        <v>1.0202510202510203E-3</v>
      </c>
      <c r="I598" s="10">
        <f t="shared" si="117"/>
        <v>4.2564058908657528E-5</v>
      </c>
      <c r="J598" s="10">
        <f t="shared" si="118"/>
        <v>2.1073977613869062E-3</v>
      </c>
      <c r="K598" s="10">
        <f t="shared" si="121"/>
        <v>1</v>
      </c>
      <c r="L598" s="10">
        <f t="shared" si="122"/>
        <v>1</v>
      </c>
      <c r="M598" s="10" t="str">
        <f t="shared" si="119"/>
        <v/>
      </c>
      <c r="N598" s="20">
        <f t="shared" si="120"/>
        <v>1.0202510202510203E-3</v>
      </c>
    </row>
    <row r="599" spans="1:14" ht="25.5" x14ac:dyDescent="0.2">
      <c r="A599" s="8"/>
      <c r="B599" s="28" t="s">
        <v>570</v>
      </c>
      <c r="C599" s="25">
        <v>0</v>
      </c>
      <c r="D599" s="9">
        <v>1</v>
      </c>
      <c r="E599" s="9">
        <v>2</v>
      </c>
      <c r="F599" s="9">
        <v>2</v>
      </c>
      <c r="G599" s="10" t="str">
        <f t="shared" si="115"/>
        <v/>
      </c>
      <c r="H599" s="10">
        <f t="shared" si="116"/>
        <v>1.9250019250019249E-5</v>
      </c>
      <c r="I599" s="10">
        <f t="shared" si="117"/>
        <v>4.2564058908657528E-5</v>
      </c>
      <c r="J599" s="10">
        <f t="shared" si="118"/>
        <v>3.9762221912960497E-5</v>
      </c>
      <c r="K599" s="10">
        <f t="shared" si="121"/>
        <v>1</v>
      </c>
      <c r="L599" s="10">
        <f t="shared" si="122"/>
        <v>1</v>
      </c>
      <c r="M599" s="10" t="str">
        <f t="shared" si="119"/>
        <v/>
      </c>
      <c r="N599" s="20">
        <f t="shared" si="120"/>
        <v>1.9250019250019249E-5</v>
      </c>
    </row>
    <row r="600" spans="1:14" x14ac:dyDescent="0.2">
      <c r="A600" s="8"/>
      <c r="B600" s="28" t="s">
        <v>571</v>
      </c>
      <c r="C600" s="25">
        <v>6</v>
      </c>
      <c r="D600" s="9">
        <v>23</v>
      </c>
      <c r="E600" s="9">
        <v>0</v>
      </c>
      <c r="F600" s="9">
        <v>7</v>
      </c>
      <c r="G600" s="10">
        <f t="shared" si="115"/>
        <v>1.0803997479067255E-4</v>
      </c>
      <c r="H600" s="10">
        <f t="shared" si="116"/>
        <v>4.4275044275044275E-4</v>
      </c>
      <c r="I600" s="10" t="str">
        <f t="shared" si="117"/>
        <v/>
      </c>
      <c r="J600" s="10">
        <f t="shared" si="118"/>
        <v>1.3916777669536174E-4</v>
      </c>
      <c r="K600" s="10">
        <f t="shared" si="121"/>
        <v>-1</v>
      </c>
      <c r="L600" s="10">
        <f t="shared" si="122"/>
        <v>-0.69565217391304346</v>
      </c>
      <c r="M600" s="10">
        <f t="shared" si="119"/>
        <v>-1.0803997479067255E-4</v>
      </c>
      <c r="N600" s="20">
        <f t="shared" si="120"/>
        <v>-3.0800030800030799E-4</v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3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>
        <f t="shared" si="118"/>
        <v>5.9643332869440743E-5</v>
      </c>
      <c r="K601" s="10" t="str">
        <f t="shared" si="121"/>
        <v xml:space="preserve"> </v>
      </c>
      <c r="L601" s="10">
        <f t="shared" si="122"/>
        <v>1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7</v>
      </c>
      <c r="E602" s="9">
        <v>7</v>
      </c>
      <c r="F602" s="9">
        <v>47</v>
      </c>
      <c r="G602" s="10" t="str">
        <f t="shared" si="115"/>
        <v/>
      </c>
      <c r="H602" s="10">
        <f t="shared" si="116"/>
        <v>1.3475013475013474E-4</v>
      </c>
      <c r="I602" s="10">
        <f t="shared" si="117"/>
        <v>1.4897420618030136E-4</v>
      </c>
      <c r="J602" s="10">
        <f t="shared" si="118"/>
        <v>9.3441221495457164E-4</v>
      </c>
      <c r="K602" s="10">
        <f t="shared" si="121"/>
        <v>1</v>
      </c>
      <c r="L602" s="10">
        <f t="shared" si="122"/>
        <v>5.7142857142857144</v>
      </c>
      <c r="M602" s="10" t="str">
        <f t="shared" si="119"/>
        <v/>
      </c>
      <c r="N602" s="20">
        <f t="shared" si="120"/>
        <v>7.7000077000076992E-4</v>
      </c>
    </row>
    <row r="603" spans="1:14" ht="25.5" x14ac:dyDescent="0.2">
      <c r="A603" s="8"/>
      <c r="B603" s="28" t="s">
        <v>574</v>
      </c>
      <c r="C603" s="25">
        <v>0</v>
      </c>
      <c r="D603" s="9">
        <v>1</v>
      </c>
      <c r="E603" s="9">
        <v>0</v>
      </c>
      <c r="F603" s="9">
        <v>0</v>
      </c>
      <c r="G603" s="10" t="str">
        <f t="shared" si="115"/>
        <v/>
      </c>
      <c r="H603" s="10">
        <f t="shared" si="116"/>
        <v>1.9250019250019249E-5</v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>
        <f t="shared" si="122"/>
        <v>-1</v>
      </c>
      <c r="M603" s="10" t="str">
        <f t="shared" si="119"/>
        <v/>
      </c>
      <c r="N603" s="20">
        <f t="shared" si="120"/>
        <v>-1.9250019250019249E-5</v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10258</v>
      </c>
      <c r="D612" s="14">
        <f>SUM(D613:D640)</f>
        <v>17490</v>
      </c>
      <c r="E612" s="14">
        <f>SUM(E613:E640)</f>
        <v>15306</v>
      </c>
      <c r="F612" s="14">
        <f>SUM(F613:F640)</f>
        <v>22638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0.49210372392279195</v>
      </c>
      <c r="L612" s="15">
        <f>+IF(AND(D612=0,F612=0),"",IF(D612=0,1,IF(F612=0,-1,(F612-D612)/D612)))</f>
        <v>0.29433962264150942</v>
      </c>
      <c r="M612" s="15">
        <f t="shared" ref="M612:M640" si="127">+IF(OR(AND(G612=""),(K612="")),"",G612*K612)</f>
        <v>0.49210372392279195</v>
      </c>
      <c r="N612" s="16">
        <f t="shared" ref="N612:N640" si="128">+IF(OR(AND(H612=""),(L612="")),"",H612*L612)</f>
        <v>0.29433962264150942</v>
      </c>
    </row>
    <row r="613" spans="1:14" x14ac:dyDescent="0.2">
      <c r="A613" s="8"/>
      <c r="B613" s="27" t="s">
        <v>576</v>
      </c>
      <c r="C613" s="24">
        <v>65</v>
      </c>
      <c r="D613" s="17">
        <v>121</v>
      </c>
      <c r="E613" s="17">
        <v>36</v>
      </c>
      <c r="F613" s="17">
        <v>119</v>
      </c>
      <c r="G613" s="18">
        <f t="shared" si="123"/>
        <v>6.3365178397348414E-3</v>
      </c>
      <c r="H613" s="18">
        <f t="shared" si="124"/>
        <v>6.918238993710692E-3</v>
      </c>
      <c r="I613" s="18">
        <f t="shared" si="125"/>
        <v>2.3520188161505291E-3</v>
      </c>
      <c r="J613" s="18">
        <f t="shared" si="126"/>
        <v>5.2566481137909706E-3</v>
      </c>
      <c r="K613" s="18">
        <f t="shared" ref="K613:K640" si="129">+IF(AND(C613=0,E613=0)," ",IF(C613=0,1,IF(E613=0,-1,(E613-C613)/C613)))</f>
        <v>-0.44615384615384618</v>
      </c>
      <c r="L613" s="18">
        <f t="shared" ref="L613:L640" si="130">+IF(AND(D613=0,F613=0)," ",IF(D613=0,1,IF(F613=0,-1,(F613-D613)/D613)))</f>
        <v>-1.6528925619834711E-2</v>
      </c>
      <c r="M613" s="18">
        <f t="shared" si="127"/>
        <v>-2.8270618054201603E-3</v>
      </c>
      <c r="N613" s="19">
        <f t="shared" si="128"/>
        <v>-1.1435105774728417E-4</v>
      </c>
    </row>
    <row r="614" spans="1:14" x14ac:dyDescent="0.2">
      <c r="A614" s="8"/>
      <c r="B614" s="28" t="s">
        <v>577</v>
      </c>
      <c r="C614" s="25">
        <v>136</v>
      </c>
      <c r="D614" s="9">
        <v>422</v>
      </c>
      <c r="E614" s="9">
        <v>334</v>
      </c>
      <c r="F614" s="9">
        <v>734</v>
      </c>
      <c r="G614" s="10">
        <f t="shared" si="123"/>
        <v>1.3257945018522128E-2</v>
      </c>
      <c r="H614" s="10">
        <f t="shared" si="124"/>
        <v>2.4128073184676958E-2</v>
      </c>
      <c r="I614" s="10">
        <f t="shared" si="125"/>
        <v>2.1821507905396578E-2</v>
      </c>
      <c r="J614" s="10">
        <f t="shared" si="126"/>
        <v>3.24233589539712E-2</v>
      </c>
      <c r="K614" s="10">
        <f t="shared" si="129"/>
        <v>1.4558823529411764</v>
      </c>
      <c r="L614" s="10">
        <f t="shared" si="130"/>
        <v>0.73933649289099523</v>
      </c>
      <c r="M614" s="10">
        <f t="shared" si="127"/>
        <v>1.9302008188730745E-2</v>
      </c>
      <c r="N614" s="20">
        <f t="shared" si="128"/>
        <v>1.7838765008576327E-2</v>
      </c>
    </row>
    <row r="615" spans="1:14" ht="25.5" x14ac:dyDescent="0.2">
      <c r="A615" s="8"/>
      <c r="B615" s="28" t="s">
        <v>578</v>
      </c>
      <c r="C615" s="25">
        <v>1630</v>
      </c>
      <c r="D615" s="9">
        <v>991</v>
      </c>
      <c r="E615" s="9">
        <v>2871</v>
      </c>
      <c r="F615" s="9">
        <v>2028</v>
      </c>
      <c r="G615" s="10">
        <f t="shared" si="123"/>
        <v>0.1589003704425814</v>
      </c>
      <c r="H615" s="10">
        <f t="shared" si="124"/>
        <v>5.6660949113779301E-2</v>
      </c>
      <c r="I615" s="10">
        <f t="shared" si="125"/>
        <v>0.1875735005880047</v>
      </c>
      <c r="J615" s="10">
        <f t="shared" si="126"/>
        <v>8.9583885502252852E-2</v>
      </c>
      <c r="K615" s="10">
        <f t="shared" si="129"/>
        <v>0.76134969325153379</v>
      </c>
      <c r="L615" s="10">
        <f t="shared" si="130"/>
        <v>1.0464177598385469</v>
      </c>
      <c r="M615" s="10">
        <f t="shared" si="127"/>
        <v>0.12097874829401443</v>
      </c>
      <c r="N615" s="20">
        <f t="shared" si="128"/>
        <v>5.9291023441966836E-2</v>
      </c>
    </row>
    <row r="616" spans="1:14" x14ac:dyDescent="0.2">
      <c r="A616" s="8"/>
      <c r="B616" s="28" t="s">
        <v>579</v>
      </c>
      <c r="C616" s="25">
        <v>2396</v>
      </c>
      <c r="D616" s="9">
        <v>668</v>
      </c>
      <c r="E616" s="9">
        <v>4678</v>
      </c>
      <c r="F616" s="9">
        <v>1460</v>
      </c>
      <c r="G616" s="10">
        <f t="shared" si="123"/>
        <v>0.23357379606161044</v>
      </c>
      <c r="H616" s="10">
        <f t="shared" si="124"/>
        <v>3.8193253287592911E-2</v>
      </c>
      <c r="I616" s="10">
        <f t="shared" si="125"/>
        <v>0.30563177838756045</v>
      </c>
      <c r="J616" s="10">
        <f t="shared" si="126"/>
        <v>6.4493329799452243E-2</v>
      </c>
      <c r="K616" s="10">
        <f t="shared" si="129"/>
        <v>0.95242070116861433</v>
      </c>
      <c r="L616" s="10">
        <f t="shared" si="130"/>
        <v>1.1856287425149701</v>
      </c>
      <c r="M616" s="10">
        <f t="shared" si="127"/>
        <v>0.22246051861961394</v>
      </c>
      <c r="N616" s="20">
        <f t="shared" si="128"/>
        <v>4.5283018867924532E-2</v>
      </c>
    </row>
    <row r="617" spans="1:14" x14ac:dyDescent="0.2">
      <c r="A617" s="8"/>
      <c r="B617" s="28" t="s">
        <v>580</v>
      </c>
      <c r="C617" s="25">
        <v>126</v>
      </c>
      <c r="D617" s="9">
        <v>160</v>
      </c>
      <c r="E617" s="9">
        <v>1182</v>
      </c>
      <c r="F617" s="9">
        <v>570</v>
      </c>
      <c r="G617" s="10">
        <f t="shared" si="123"/>
        <v>1.2283096120101384E-2</v>
      </c>
      <c r="H617" s="10">
        <f t="shared" si="124"/>
        <v>9.1480846197827329E-3</v>
      </c>
      <c r="I617" s="10">
        <f t="shared" si="125"/>
        <v>7.7224617796942369E-2</v>
      </c>
      <c r="J617" s="10">
        <f t="shared" si="126"/>
        <v>2.5178902729923139E-2</v>
      </c>
      <c r="K617" s="10">
        <f t="shared" si="129"/>
        <v>8.3809523809523814</v>
      </c>
      <c r="L617" s="10">
        <f t="shared" si="130"/>
        <v>2.5625</v>
      </c>
      <c r="M617" s="10">
        <f t="shared" si="127"/>
        <v>0.10294404367323065</v>
      </c>
      <c r="N617" s="20">
        <f t="shared" si="128"/>
        <v>2.3441966838193252E-2</v>
      </c>
    </row>
    <row r="618" spans="1:14" x14ac:dyDescent="0.2">
      <c r="A618" s="8"/>
      <c r="B618" s="28" t="s">
        <v>581</v>
      </c>
      <c r="C618" s="25">
        <v>0</v>
      </c>
      <c r="D618" s="9">
        <v>27</v>
      </c>
      <c r="E618" s="9">
        <v>2</v>
      </c>
      <c r="F618" s="9">
        <v>170</v>
      </c>
      <c r="G618" s="10" t="str">
        <f t="shared" si="123"/>
        <v/>
      </c>
      <c r="H618" s="10">
        <f t="shared" si="124"/>
        <v>1.5437392795883361E-3</v>
      </c>
      <c r="I618" s="10">
        <f t="shared" si="125"/>
        <v>1.3066771200836272E-4</v>
      </c>
      <c r="J618" s="10">
        <f t="shared" si="126"/>
        <v>7.5094973054156732E-3</v>
      </c>
      <c r="K618" s="10">
        <f t="shared" si="129"/>
        <v>1</v>
      </c>
      <c r="L618" s="10">
        <f t="shared" si="130"/>
        <v>5.2962962962962967</v>
      </c>
      <c r="M618" s="10" t="str">
        <f t="shared" si="127"/>
        <v/>
      </c>
      <c r="N618" s="20">
        <f t="shared" si="128"/>
        <v>8.1761006289308175E-3</v>
      </c>
    </row>
    <row r="619" spans="1:14" x14ac:dyDescent="0.2">
      <c r="A619" s="8"/>
      <c r="B619" s="28" t="s">
        <v>582</v>
      </c>
      <c r="C619" s="25">
        <v>1</v>
      </c>
      <c r="D619" s="9">
        <v>21</v>
      </c>
      <c r="E619" s="9">
        <v>19</v>
      </c>
      <c r="F619" s="9">
        <v>61</v>
      </c>
      <c r="G619" s="10">
        <f t="shared" si="123"/>
        <v>9.7484889842074473E-5</v>
      </c>
      <c r="H619" s="10">
        <f t="shared" si="124"/>
        <v>1.2006861063464838E-3</v>
      </c>
      <c r="I619" s="10">
        <f t="shared" si="125"/>
        <v>1.241343264079446E-3</v>
      </c>
      <c r="J619" s="10">
        <f t="shared" si="126"/>
        <v>2.6945843272373885E-3</v>
      </c>
      <c r="K619" s="10">
        <f t="shared" si="129"/>
        <v>18</v>
      </c>
      <c r="L619" s="10">
        <f t="shared" si="130"/>
        <v>1.9047619047619047</v>
      </c>
      <c r="M619" s="10">
        <f t="shared" si="127"/>
        <v>1.7547280171573405E-3</v>
      </c>
      <c r="N619" s="20">
        <f t="shared" si="128"/>
        <v>2.2870211549456832E-3</v>
      </c>
    </row>
    <row r="620" spans="1:14" x14ac:dyDescent="0.2">
      <c r="A620" s="8"/>
      <c r="B620" s="28" t="s">
        <v>583</v>
      </c>
      <c r="C620" s="25">
        <v>28</v>
      </c>
      <c r="D620" s="9">
        <v>28</v>
      </c>
      <c r="E620" s="9">
        <v>192</v>
      </c>
      <c r="F620" s="9">
        <v>44</v>
      </c>
      <c r="G620" s="10">
        <f t="shared" si="123"/>
        <v>2.7295769155780852E-3</v>
      </c>
      <c r="H620" s="10">
        <f t="shared" si="124"/>
        <v>1.6009148084619783E-3</v>
      </c>
      <c r="I620" s="10">
        <f t="shared" si="125"/>
        <v>1.2544100352802822E-2</v>
      </c>
      <c r="J620" s="10">
        <f t="shared" si="126"/>
        <v>1.9436345966958211E-3</v>
      </c>
      <c r="K620" s="10">
        <f t="shared" si="129"/>
        <v>5.8571428571428568</v>
      </c>
      <c r="L620" s="10">
        <f t="shared" si="130"/>
        <v>0.5714285714285714</v>
      </c>
      <c r="M620" s="10">
        <f t="shared" si="127"/>
        <v>1.5987521934100211E-2</v>
      </c>
      <c r="N620" s="20">
        <f t="shared" si="128"/>
        <v>9.1480846197827326E-4</v>
      </c>
    </row>
    <row r="621" spans="1:14" x14ac:dyDescent="0.2">
      <c r="A621" s="8"/>
      <c r="B621" s="28" t="s">
        <v>584</v>
      </c>
      <c r="C621" s="25">
        <v>50</v>
      </c>
      <c r="D621" s="9">
        <v>41</v>
      </c>
      <c r="E621" s="9">
        <v>22</v>
      </c>
      <c r="F621" s="9">
        <v>27</v>
      </c>
      <c r="G621" s="10">
        <f t="shared" si="123"/>
        <v>4.8742444921037239E-3</v>
      </c>
      <c r="H621" s="10">
        <f t="shared" si="124"/>
        <v>2.3441966838193252E-3</v>
      </c>
      <c r="I621" s="10">
        <f t="shared" si="125"/>
        <v>1.4373448320919901E-3</v>
      </c>
      <c r="J621" s="10">
        <f t="shared" si="126"/>
        <v>1.1926848661542539E-3</v>
      </c>
      <c r="K621" s="10">
        <f t="shared" si="129"/>
        <v>-0.56000000000000005</v>
      </c>
      <c r="L621" s="10">
        <f t="shared" si="130"/>
        <v>-0.34146341463414637</v>
      </c>
      <c r="M621" s="10">
        <f t="shared" si="127"/>
        <v>-2.7295769155780856E-3</v>
      </c>
      <c r="N621" s="20">
        <f t="shared" si="128"/>
        <v>-8.0045740423098915E-4</v>
      </c>
    </row>
    <row r="622" spans="1:14" ht="24.75" customHeight="1" x14ac:dyDescent="0.2">
      <c r="A622" s="8"/>
      <c r="B622" s="28" t="s">
        <v>585</v>
      </c>
      <c r="C622" s="25">
        <v>35</v>
      </c>
      <c r="D622" s="9">
        <v>58</v>
      </c>
      <c r="E622" s="9">
        <v>32</v>
      </c>
      <c r="F622" s="9">
        <v>99</v>
      </c>
      <c r="G622" s="10">
        <f t="shared" si="123"/>
        <v>3.4119711444726068E-3</v>
      </c>
      <c r="H622" s="10">
        <f t="shared" si="124"/>
        <v>3.3161806746712409E-3</v>
      </c>
      <c r="I622" s="10">
        <f t="shared" si="125"/>
        <v>2.0906833921338036E-3</v>
      </c>
      <c r="J622" s="10">
        <f t="shared" si="126"/>
        <v>4.3731778425655978E-3</v>
      </c>
      <c r="K622" s="10">
        <f t="shared" si="129"/>
        <v>-8.5714285714285715E-2</v>
      </c>
      <c r="L622" s="10">
        <f t="shared" si="130"/>
        <v>0.7068965517241379</v>
      </c>
      <c r="M622" s="10">
        <f t="shared" si="127"/>
        <v>-2.9245466952622346E-4</v>
      </c>
      <c r="N622" s="20">
        <f t="shared" si="128"/>
        <v>2.3441966838193252E-3</v>
      </c>
    </row>
    <row r="623" spans="1:14" x14ac:dyDescent="0.2">
      <c r="A623" s="8"/>
      <c r="B623" s="28" t="s">
        <v>586</v>
      </c>
      <c r="C623" s="25">
        <v>204</v>
      </c>
      <c r="D623" s="9">
        <v>59</v>
      </c>
      <c r="E623" s="9">
        <v>296</v>
      </c>
      <c r="F623" s="9">
        <v>77</v>
      </c>
      <c r="G623" s="10">
        <f t="shared" si="123"/>
        <v>1.9886917527783193E-2</v>
      </c>
      <c r="H623" s="10">
        <f t="shared" si="124"/>
        <v>3.3733562035448829E-3</v>
      </c>
      <c r="I623" s="10">
        <f t="shared" si="125"/>
        <v>1.9338821377237685E-2</v>
      </c>
      <c r="J623" s="10">
        <f t="shared" si="126"/>
        <v>3.4013605442176869E-3</v>
      </c>
      <c r="K623" s="10">
        <f t="shared" si="129"/>
        <v>0.45098039215686275</v>
      </c>
      <c r="L623" s="10">
        <f t="shared" si="130"/>
        <v>0.30508474576271188</v>
      </c>
      <c r="M623" s="10">
        <f t="shared" si="127"/>
        <v>8.9686098654708519E-3</v>
      </c>
      <c r="N623" s="20">
        <f t="shared" si="128"/>
        <v>1.0291595197255575E-3</v>
      </c>
    </row>
    <row r="624" spans="1:14" x14ac:dyDescent="0.2">
      <c r="A624" s="8"/>
      <c r="B624" s="28" t="s">
        <v>587</v>
      </c>
      <c r="C624" s="25">
        <v>0</v>
      </c>
      <c r="D624" s="9">
        <v>1</v>
      </c>
      <c r="E624" s="9">
        <v>0</v>
      </c>
      <c r="F624" s="9">
        <v>0</v>
      </c>
      <c r="G624" s="10" t="str">
        <f t="shared" si="123"/>
        <v/>
      </c>
      <c r="H624" s="10">
        <f t="shared" si="124"/>
        <v>5.7175528873642079E-5</v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>
        <f t="shared" si="130"/>
        <v>-1</v>
      </c>
      <c r="M624" s="10" t="str">
        <f t="shared" si="127"/>
        <v/>
      </c>
      <c r="N624" s="20">
        <f t="shared" si="128"/>
        <v>-5.7175528873642079E-5</v>
      </c>
    </row>
    <row r="625" spans="1:14" x14ac:dyDescent="0.2">
      <c r="A625" s="8"/>
      <c r="B625" s="28" t="s">
        <v>588</v>
      </c>
      <c r="C625" s="25">
        <v>12</v>
      </c>
      <c r="D625" s="9">
        <v>39</v>
      </c>
      <c r="E625" s="9">
        <v>20</v>
      </c>
      <c r="F625" s="9">
        <v>78</v>
      </c>
      <c r="G625" s="10">
        <f t="shared" si="123"/>
        <v>1.1698186781048938E-3</v>
      </c>
      <c r="H625" s="10">
        <f t="shared" si="124"/>
        <v>2.2298456260720413E-3</v>
      </c>
      <c r="I625" s="10">
        <f t="shared" si="125"/>
        <v>1.3066771200836273E-3</v>
      </c>
      <c r="J625" s="10">
        <f t="shared" si="126"/>
        <v>3.4455340577789558E-3</v>
      </c>
      <c r="K625" s="10">
        <f t="shared" si="129"/>
        <v>0.66666666666666663</v>
      </c>
      <c r="L625" s="10">
        <f t="shared" si="130"/>
        <v>1</v>
      </c>
      <c r="M625" s="10">
        <f t="shared" si="127"/>
        <v>7.7987911873659589E-4</v>
      </c>
      <c r="N625" s="20">
        <f t="shared" si="128"/>
        <v>2.2298456260720413E-3</v>
      </c>
    </row>
    <row r="626" spans="1:14" x14ac:dyDescent="0.2">
      <c r="A626" s="8"/>
      <c r="B626" s="28" t="s">
        <v>589</v>
      </c>
      <c r="C626" s="25">
        <v>0</v>
      </c>
      <c r="D626" s="9">
        <v>42</v>
      </c>
      <c r="E626" s="9">
        <v>0</v>
      </c>
      <c r="F626" s="9">
        <v>52</v>
      </c>
      <c r="G626" s="10" t="str">
        <f t="shared" si="123"/>
        <v/>
      </c>
      <c r="H626" s="10">
        <f t="shared" si="124"/>
        <v>2.4013722126929675E-3</v>
      </c>
      <c r="I626" s="10" t="str">
        <f t="shared" si="125"/>
        <v/>
      </c>
      <c r="J626" s="10">
        <f t="shared" si="126"/>
        <v>2.2970227051859705E-3</v>
      </c>
      <c r="K626" s="10" t="str">
        <f t="shared" si="129"/>
        <v xml:space="preserve"> </v>
      </c>
      <c r="L626" s="10">
        <f t="shared" si="130"/>
        <v>0.23809523809523808</v>
      </c>
      <c r="M626" s="10" t="str">
        <f t="shared" si="127"/>
        <v/>
      </c>
      <c r="N626" s="20">
        <f t="shared" si="128"/>
        <v>5.717552887364208E-4</v>
      </c>
    </row>
    <row r="627" spans="1:14" ht="25.5" x14ac:dyDescent="0.2">
      <c r="A627" s="8"/>
      <c r="B627" s="28" t="s">
        <v>590</v>
      </c>
      <c r="C627" s="25">
        <v>65</v>
      </c>
      <c r="D627" s="9">
        <v>795</v>
      </c>
      <c r="E627" s="9">
        <v>454</v>
      </c>
      <c r="F627" s="9">
        <v>1404</v>
      </c>
      <c r="G627" s="10">
        <f t="shared" si="123"/>
        <v>6.3365178397348414E-3</v>
      </c>
      <c r="H627" s="10">
        <f t="shared" si="124"/>
        <v>4.5454545454545456E-2</v>
      </c>
      <c r="I627" s="10">
        <f t="shared" si="125"/>
        <v>2.9661570625898342E-2</v>
      </c>
      <c r="J627" s="10">
        <f t="shared" si="126"/>
        <v>6.2019613040021203E-2</v>
      </c>
      <c r="K627" s="10">
        <f t="shared" si="129"/>
        <v>5.9846153846153847</v>
      </c>
      <c r="L627" s="10">
        <f t="shared" si="130"/>
        <v>0.76603773584905666</v>
      </c>
      <c r="M627" s="10">
        <f t="shared" si="127"/>
        <v>3.7921622148566973E-2</v>
      </c>
      <c r="N627" s="20">
        <f t="shared" si="128"/>
        <v>3.4819897084048028E-2</v>
      </c>
    </row>
    <row r="628" spans="1:14" x14ac:dyDescent="0.2">
      <c r="A628" s="8"/>
      <c r="B628" s="28" t="s">
        <v>591</v>
      </c>
      <c r="C628" s="25">
        <v>68</v>
      </c>
      <c r="D628" s="9">
        <v>252</v>
      </c>
      <c r="E628" s="9">
        <v>171</v>
      </c>
      <c r="F628" s="9">
        <v>414</v>
      </c>
      <c r="G628" s="10">
        <f t="shared" si="123"/>
        <v>6.6289725092610642E-3</v>
      </c>
      <c r="H628" s="10">
        <f t="shared" si="124"/>
        <v>1.4408233276157804E-2</v>
      </c>
      <c r="I628" s="10">
        <f t="shared" si="125"/>
        <v>1.1172089376715013E-2</v>
      </c>
      <c r="J628" s="10">
        <f t="shared" si="126"/>
        <v>1.8287834614365228E-2</v>
      </c>
      <c r="K628" s="10">
        <f t="shared" si="129"/>
        <v>1.5147058823529411</v>
      </c>
      <c r="L628" s="10">
        <f t="shared" si="130"/>
        <v>0.6428571428571429</v>
      </c>
      <c r="M628" s="10">
        <f t="shared" si="127"/>
        <v>1.004094365373367E-2</v>
      </c>
      <c r="N628" s="20">
        <f t="shared" si="128"/>
        <v>9.2624356775300176E-3</v>
      </c>
    </row>
    <row r="629" spans="1:14" x14ac:dyDescent="0.2">
      <c r="A629" s="8"/>
      <c r="B629" s="28" t="s">
        <v>592</v>
      </c>
      <c r="C629" s="25">
        <v>8</v>
      </c>
      <c r="D629" s="9">
        <v>90</v>
      </c>
      <c r="E629" s="9">
        <v>49</v>
      </c>
      <c r="F629" s="9">
        <v>204</v>
      </c>
      <c r="G629" s="10">
        <f t="shared" si="123"/>
        <v>7.7987911873659578E-4</v>
      </c>
      <c r="H629" s="10">
        <f t="shared" si="124"/>
        <v>5.1457975986277877E-3</v>
      </c>
      <c r="I629" s="10">
        <f t="shared" si="125"/>
        <v>3.2013589442048871E-3</v>
      </c>
      <c r="J629" s="10">
        <f t="shared" si="126"/>
        <v>9.0113967664988068E-3</v>
      </c>
      <c r="K629" s="10">
        <f t="shared" si="129"/>
        <v>5.125</v>
      </c>
      <c r="L629" s="10">
        <f t="shared" si="130"/>
        <v>1.2666666666666666</v>
      </c>
      <c r="M629" s="10">
        <f t="shared" si="127"/>
        <v>3.9968804835250537E-3</v>
      </c>
      <c r="N629" s="20">
        <f t="shared" si="128"/>
        <v>6.5180102915951971E-3</v>
      </c>
    </row>
    <row r="630" spans="1:14" x14ac:dyDescent="0.2">
      <c r="A630" s="8"/>
      <c r="B630" s="28" t="s">
        <v>593</v>
      </c>
      <c r="C630" s="25">
        <v>625</v>
      </c>
      <c r="D630" s="9">
        <v>4435</v>
      </c>
      <c r="E630" s="9">
        <v>650</v>
      </c>
      <c r="F630" s="9">
        <v>5312</v>
      </c>
      <c r="G630" s="10">
        <f t="shared" si="123"/>
        <v>6.0928056151296546E-2</v>
      </c>
      <c r="H630" s="10">
        <f t="shared" si="124"/>
        <v>0.25357347055460261</v>
      </c>
      <c r="I630" s="10">
        <f t="shared" si="125"/>
        <v>4.2467006402717888E-2</v>
      </c>
      <c r="J630" s="10">
        <f t="shared" si="126"/>
        <v>0.23464970403745913</v>
      </c>
      <c r="K630" s="10">
        <f t="shared" si="129"/>
        <v>0.04</v>
      </c>
      <c r="L630" s="10">
        <f t="shared" si="130"/>
        <v>0.19774520856820743</v>
      </c>
      <c r="M630" s="10">
        <f t="shared" si="127"/>
        <v>2.4371222460518619E-3</v>
      </c>
      <c r="N630" s="20">
        <f t="shared" si="128"/>
        <v>5.0142938822184097E-2</v>
      </c>
    </row>
    <row r="631" spans="1:14" x14ac:dyDescent="0.2">
      <c r="A631" s="8"/>
      <c r="B631" s="28" t="s">
        <v>594</v>
      </c>
      <c r="C631" s="25">
        <v>945</v>
      </c>
      <c r="D631" s="9">
        <v>1613</v>
      </c>
      <c r="E631" s="9">
        <v>483</v>
      </c>
      <c r="F631" s="9">
        <v>1076</v>
      </c>
      <c r="G631" s="10">
        <f t="shared" si="123"/>
        <v>9.2123220900760389E-2</v>
      </c>
      <c r="H631" s="10">
        <f t="shared" si="124"/>
        <v>9.2224128073184683E-2</v>
      </c>
      <c r="I631" s="10">
        <f t="shared" si="125"/>
        <v>3.1556252450019598E-2</v>
      </c>
      <c r="J631" s="10">
        <f t="shared" si="126"/>
        <v>4.7530700591925081E-2</v>
      </c>
      <c r="K631" s="10">
        <f t="shared" si="129"/>
        <v>-0.48888888888888887</v>
      </c>
      <c r="L631" s="10">
        <f t="shared" si="130"/>
        <v>-0.33292002479851207</v>
      </c>
      <c r="M631" s="10">
        <f t="shared" si="127"/>
        <v>-4.5038019107038411E-2</v>
      </c>
      <c r="N631" s="20">
        <f t="shared" si="128"/>
        <v>-3.0703259005145797E-2</v>
      </c>
    </row>
    <row r="632" spans="1:14" x14ac:dyDescent="0.2">
      <c r="A632" s="8"/>
      <c r="B632" s="28" t="s">
        <v>595</v>
      </c>
      <c r="C632" s="25">
        <v>41</v>
      </c>
      <c r="D632" s="9">
        <v>187</v>
      </c>
      <c r="E632" s="9">
        <v>19</v>
      </c>
      <c r="F632" s="9">
        <v>126</v>
      </c>
      <c r="G632" s="10">
        <f t="shared" si="123"/>
        <v>3.9968804835250537E-3</v>
      </c>
      <c r="H632" s="10">
        <f t="shared" si="124"/>
        <v>1.0691823899371069E-2</v>
      </c>
      <c r="I632" s="10">
        <f t="shared" si="125"/>
        <v>1.241343264079446E-3</v>
      </c>
      <c r="J632" s="10">
        <f t="shared" si="126"/>
        <v>5.5658627087198514E-3</v>
      </c>
      <c r="K632" s="10">
        <f t="shared" si="129"/>
        <v>-0.53658536585365857</v>
      </c>
      <c r="L632" s="10">
        <f t="shared" si="130"/>
        <v>-0.32620320855614976</v>
      </c>
      <c r="M632" s="10">
        <f t="shared" si="127"/>
        <v>-2.1446675765256387E-3</v>
      </c>
      <c r="N632" s="20">
        <f t="shared" si="128"/>
        <v>-3.4877072612921672E-3</v>
      </c>
    </row>
    <row r="633" spans="1:14" x14ac:dyDescent="0.2">
      <c r="A633" s="8"/>
      <c r="B633" s="28" t="s">
        <v>596</v>
      </c>
      <c r="C633" s="25">
        <v>47</v>
      </c>
      <c r="D633" s="9">
        <v>351</v>
      </c>
      <c r="E633" s="9">
        <v>73</v>
      </c>
      <c r="F633" s="9">
        <v>373</v>
      </c>
      <c r="G633" s="10">
        <f t="shared" si="123"/>
        <v>4.5817898225775002E-3</v>
      </c>
      <c r="H633" s="10">
        <f t="shared" si="124"/>
        <v>2.0068610634648369E-2</v>
      </c>
      <c r="I633" s="10">
        <f t="shared" si="125"/>
        <v>4.7693714883052397E-3</v>
      </c>
      <c r="J633" s="10">
        <f t="shared" si="126"/>
        <v>1.6476720558353211E-2</v>
      </c>
      <c r="K633" s="10">
        <f t="shared" si="129"/>
        <v>0.55319148936170215</v>
      </c>
      <c r="L633" s="10">
        <f t="shared" si="130"/>
        <v>6.2678062678062682E-2</v>
      </c>
      <c r="M633" s="10">
        <f t="shared" si="127"/>
        <v>2.5346071358939362E-3</v>
      </c>
      <c r="N633" s="20">
        <f t="shared" si="128"/>
        <v>1.2578616352201257E-3</v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91</v>
      </c>
      <c r="F634" s="9">
        <v>384</v>
      </c>
      <c r="G634" s="10" t="str">
        <f t="shared" si="123"/>
        <v/>
      </c>
      <c r="H634" s="10" t="str">
        <f t="shared" si="124"/>
        <v/>
      </c>
      <c r="I634" s="10">
        <f t="shared" si="125"/>
        <v>5.9453808963805047E-3</v>
      </c>
      <c r="J634" s="10">
        <f t="shared" si="126"/>
        <v>1.6962629207527165E-2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4</v>
      </c>
      <c r="E635" s="9">
        <v>2</v>
      </c>
      <c r="F635" s="9">
        <v>4</v>
      </c>
      <c r="G635" s="10" t="str">
        <f t="shared" si="123"/>
        <v/>
      </c>
      <c r="H635" s="10">
        <f t="shared" si="124"/>
        <v>2.2870211549456832E-4</v>
      </c>
      <c r="I635" s="10">
        <f t="shared" si="125"/>
        <v>1.3066771200836272E-4</v>
      </c>
      <c r="J635" s="10">
        <f t="shared" si="126"/>
        <v>1.7669405424507466E-4</v>
      </c>
      <c r="K635" s="10">
        <f t="shared" si="129"/>
        <v>1</v>
      </c>
      <c r="L635" s="10">
        <f t="shared" si="130"/>
        <v>0</v>
      </c>
      <c r="M635" s="10" t="str">
        <f t="shared" si="127"/>
        <v/>
      </c>
      <c r="N635" s="20">
        <f t="shared" si="128"/>
        <v>0</v>
      </c>
    </row>
    <row r="636" spans="1:14" x14ac:dyDescent="0.2">
      <c r="A636" s="8"/>
      <c r="B636" s="28" t="s">
        <v>599</v>
      </c>
      <c r="C636" s="25">
        <v>17</v>
      </c>
      <c r="D636" s="9">
        <v>910</v>
      </c>
      <c r="E636" s="9">
        <v>11</v>
      </c>
      <c r="F636" s="9">
        <v>486</v>
      </c>
      <c r="G636" s="10">
        <f t="shared" si="123"/>
        <v>1.6572431273152661E-3</v>
      </c>
      <c r="H636" s="10">
        <f t="shared" si="124"/>
        <v>5.2029731275014292E-2</v>
      </c>
      <c r="I636" s="10">
        <f t="shared" si="125"/>
        <v>7.1867241604599503E-4</v>
      </c>
      <c r="J636" s="10">
        <f t="shared" si="126"/>
        <v>2.1468327590776569E-2</v>
      </c>
      <c r="K636" s="10">
        <f t="shared" si="129"/>
        <v>-0.35294117647058826</v>
      </c>
      <c r="L636" s="10">
        <f t="shared" si="130"/>
        <v>-0.46593406593406594</v>
      </c>
      <c r="M636" s="10">
        <f t="shared" si="127"/>
        <v>-5.8490933905244692E-4</v>
      </c>
      <c r="N636" s="20">
        <f t="shared" si="128"/>
        <v>-2.4242424242424242E-2</v>
      </c>
    </row>
    <row r="637" spans="1:14" x14ac:dyDescent="0.2">
      <c r="A637" s="8"/>
      <c r="B637" s="28" t="s">
        <v>600</v>
      </c>
      <c r="C637" s="25">
        <v>11</v>
      </c>
      <c r="D637" s="9">
        <v>30</v>
      </c>
      <c r="E637" s="9">
        <v>21</v>
      </c>
      <c r="F637" s="9">
        <v>18</v>
      </c>
      <c r="G637" s="10">
        <f t="shared" si="123"/>
        <v>1.0723337882628194E-3</v>
      </c>
      <c r="H637" s="10">
        <f t="shared" si="124"/>
        <v>1.7152658662092624E-3</v>
      </c>
      <c r="I637" s="10">
        <f t="shared" si="125"/>
        <v>1.3720109760878088E-3</v>
      </c>
      <c r="J637" s="10">
        <f t="shared" si="126"/>
        <v>7.9512324410283594E-4</v>
      </c>
      <c r="K637" s="10">
        <f t="shared" si="129"/>
        <v>0.90909090909090906</v>
      </c>
      <c r="L637" s="10">
        <f t="shared" si="130"/>
        <v>-0.4</v>
      </c>
      <c r="M637" s="10">
        <f t="shared" si="127"/>
        <v>9.7484889842074486E-4</v>
      </c>
      <c r="N637" s="20">
        <f t="shared" si="128"/>
        <v>-6.8610634648370503E-4</v>
      </c>
    </row>
    <row r="638" spans="1:14" ht="25.5" x14ac:dyDescent="0.2">
      <c r="A638" s="8"/>
      <c r="B638" s="28" t="s">
        <v>601</v>
      </c>
      <c r="C638" s="25">
        <v>0</v>
      </c>
      <c r="D638" s="9">
        <v>1</v>
      </c>
      <c r="E638" s="9">
        <v>17</v>
      </c>
      <c r="F638" s="9">
        <v>15</v>
      </c>
      <c r="G638" s="10" t="str">
        <f t="shared" si="123"/>
        <v/>
      </c>
      <c r="H638" s="10">
        <f t="shared" si="124"/>
        <v>5.7175528873642079E-5</v>
      </c>
      <c r="I638" s="10">
        <f t="shared" si="125"/>
        <v>1.1106755520710833E-3</v>
      </c>
      <c r="J638" s="10">
        <f t="shared" si="126"/>
        <v>6.6260270341902993E-4</v>
      </c>
      <c r="K638" s="10">
        <f t="shared" si="129"/>
        <v>1</v>
      </c>
      <c r="L638" s="10">
        <f t="shared" si="130"/>
        <v>14</v>
      </c>
      <c r="M638" s="10" t="str">
        <f t="shared" si="127"/>
        <v/>
      </c>
      <c r="N638" s="20">
        <f t="shared" si="128"/>
        <v>8.0045740423098915E-4</v>
      </c>
    </row>
    <row r="639" spans="1:14" ht="25.5" x14ac:dyDescent="0.2">
      <c r="A639" s="8"/>
      <c r="B639" s="28" t="s">
        <v>602</v>
      </c>
      <c r="C639" s="25">
        <v>404</v>
      </c>
      <c r="D639" s="9">
        <v>157</v>
      </c>
      <c r="E639" s="9">
        <v>460</v>
      </c>
      <c r="F639" s="9">
        <v>363</v>
      </c>
      <c r="G639" s="10">
        <f t="shared" si="123"/>
        <v>3.9383895496198092E-2</v>
      </c>
      <c r="H639" s="10">
        <f t="shared" si="124"/>
        <v>8.9765580331618074E-3</v>
      </c>
      <c r="I639" s="10">
        <f t="shared" si="125"/>
        <v>3.0053573761923427E-2</v>
      </c>
      <c r="J639" s="10">
        <f t="shared" si="126"/>
        <v>1.6034985422740525E-2</v>
      </c>
      <c r="K639" s="10">
        <f t="shared" si="129"/>
        <v>0.13861386138613863</v>
      </c>
      <c r="L639" s="10">
        <f t="shared" si="130"/>
        <v>1.3121019108280254</v>
      </c>
      <c r="M639" s="10">
        <f t="shared" si="127"/>
        <v>5.4591538311561712E-3</v>
      </c>
      <c r="N639" s="20">
        <f t="shared" si="128"/>
        <v>1.1778158947970269E-2</v>
      </c>
    </row>
    <row r="640" spans="1:14" ht="26.25" thickBot="1" x14ac:dyDescent="0.25">
      <c r="A640" s="8"/>
      <c r="B640" s="29" t="s">
        <v>603</v>
      </c>
      <c r="C640" s="26">
        <v>3344</v>
      </c>
      <c r="D640" s="21">
        <v>5987</v>
      </c>
      <c r="E640" s="21">
        <v>3121</v>
      </c>
      <c r="F640" s="21">
        <v>6940</v>
      </c>
      <c r="G640" s="22">
        <f t="shared" si="123"/>
        <v>0.32598947163189707</v>
      </c>
      <c r="H640" s="22">
        <f t="shared" si="124"/>
        <v>0.34230989136649514</v>
      </c>
      <c r="I640" s="22">
        <f t="shared" si="125"/>
        <v>0.20390696458905005</v>
      </c>
      <c r="J640" s="22">
        <f t="shared" si="126"/>
        <v>0.30656418411520453</v>
      </c>
      <c r="K640" s="22">
        <f t="shared" si="129"/>
        <v>-6.6686602870813391E-2</v>
      </c>
      <c r="L640" s="22">
        <f t="shared" si="130"/>
        <v>0.15917821947553032</v>
      </c>
      <c r="M640" s="22">
        <f t="shared" si="127"/>
        <v>-2.1739130434782608E-2</v>
      </c>
      <c r="N640" s="23">
        <f t="shared" si="128"/>
        <v>5.4488279016580904E-2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.75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620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621</v>
      </c>
      <c r="C9" s="14">
        <f>+C22+C81+C188+C371+C612</f>
        <v>279</v>
      </c>
      <c r="D9" s="14">
        <f>+D22+D81+D188+D371+D612</f>
        <v>333</v>
      </c>
      <c r="E9" s="14">
        <f>+E22+E81+E188+E371+E612</f>
        <v>737</v>
      </c>
      <c r="F9" s="14">
        <f>+F22+F81+F188+F371+F612</f>
        <v>443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1.6415770609318996</v>
      </c>
      <c r="L9" s="15">
        <f t="shared" si="0"/>
        <v>0.33033033033033032</v>
      </c>
      <c r="M9" s="15">
        <f t="shared" ref="M9:N14" si="1">+IF(OR(AND(G9=""),(K9="")),"",G9*K9)</f>
        <v>1.6415770609318996</v>
      </c>
      <c r="N9" s="16">
        <f t="shared" si="1"/>
        <v>0.33033033033033032</v>
      </c>
    </row>
    <row r="10" spans="1:14" ht="26.25" customHeight="1" x14ac:dyDescent="0.2">
      <c r="A10" s="8"/>
      <c r="B10" s="27" t="s">
        <v>10</v>
      </c>
      <c r="C10" s="24">
        <f>+C22</f>
        <v>3</v>
      </c>
      <c r="D10" s="17">
        <f>+D22</f>
        <v>4</v>
      </c>
      <c r="E10" s="17">
        <f>+E22</f>
        <v>11</v>
      </c>
      <c r="F10" s="17">
        <f>+F22</f>
        <v>10</v>
      </c>
      <c r="G10" s="18">
        <f t="shared" ref="G10:J14" si="2">+C10/C$9</f>
        <v>1.0752688172043012E-2</v>
      </c>
      <c r="H10" s="18">
        <f t="shared" si="2"/>
        <v>1.2012012012012012E-2</v>
      </c>
      <c r="I10" s="18">
        <f t="shared" si="2"/>
        <v>1.4925373134328358E-2</v>
      </c>
      <c r="J10" s="18">
        <f t="shared" si="2"/>
        <v>2.2573363431151242E-2</v>
      </c>
      <c r="K10" s="18">
        <f t="shared" si="0"/>
        <v>2.6666666666666665</v>
      </c>
      <c r="L10" s="18">
        <f t="shared" si="0"/>
        <v>1.5</v>
      </c>
      <c r="M10" s="18">
        <f t="shared" si="1"/>
        <v>2.8673835125448029E-2</v>
      </c>
      <c r="N10" s="19">
        <f t="shared" si="1"/>
        <v>1.8018018018018018E-2</v>
      </c>
    </row>
    <row r="11" spans="1:14" ht="26.25" customHeight="1" x14ac:dyDescent="0.2">
      <c r="A11" s="8"/>
      <c r="B11" s="28" t="s">
        <v>11</v>
      </c>
      <c r="C11" s="25">
        <f>+C81</f>
        <v>116</v>
      </c>
      <c r="D11" s="9">
        <f>+D81</f>
        <v>91</v>
      </c>
      <c r="E11" s="9">
        <f>+E81</f>
        <v>327</v>
      </c>
      <c r="F11" s="9">
        <f>+F81</f>
        <v>125</v>
      </c>
      <c r="G11" s="10">
        <f t="shared" si="2"/>
        <v>0.4157706093189964</v>
      </c>
      <c r="H11" s="10">
        <f t="shared" si="2"/>
        <v>0.27327327327327328</v>
      </c>
      <c r="I11" s="10">
        <f t="shared" si="2"/>
        <v>0.44369063772048845</v>
      </c>
      <c r="J11" s="10">
        <f t="shared" si="2"/>
        <v>0.28216704288939054</v>
      </c>
      <c r="K11" s="10">
        <f t="shared" si="0"/>
        <v>1.8189655172413792</v>
      </c>
      <c r="L11" s="10">
        <f t="shared" si="0"/>
        <v>0.37362637362637363</v>
      </c>
      <c r="M11" s="10">
        <f t="shared" si="1"/>
        <v>0.75627240143369168</v>
      </c>
      <c r="N11" s="20">
        <f t="shared" si="1"/>
        <v>0.1021021021021021</v>
      </c>
    </row>
    <row r="12" spans="1:14" ht="26.25" customHeight="1" x14ac:dyDescent="0.2">
      <c r="A12" s="8"/>
      <c r="B12" s="28" t="s">
        <v>12</v>
      </c>
      <c r="C12" s="25">
        <f>+C188</f>
        <v>38</v>
      </c>
      <c r="D12" s="9">
        <f>+D188</f>
        <v>46</v>
      </c>
      <c r="E12" s="9">
        <f>+E188</f>
        <v>58</v>
      </c>
      <c r="F12" s="9">
        <f>+F188</f>
        <v>57</v>
      </c>
      <c r="G12" s="10">
        <f t="shared" si="2"/>
        <v>0.13620071684587814</v>
      </c>
      <c r="H12" s="10">
        <f t="shared" si="2"/>
        <v>0.13813813813813813</v>
      </c>
      <c r="I12" s="10">
        <f t="shared" si="2"/>
        <v>7.8697421981004073E-2</v>
      </c>
      <c r="J12" s="10">
        <f t="shared" si="2"/>
        <v>0.12866817155756208</v>
      </c>
      <c r="K12" s="10">
        <f t="shared" si="0"/>
        <v>0.52631578947368418</v>
      </c>
      <c r="L12" s="10">
        <f t="shared" si="0"/>
        <v>0.2391304347826087</v>
      </c>
      <c r="M12" s="10">
        <f t="shared" si="1"/>
        <v>7.1684587813620068E-2</v>
      </c>
      <c r="N12" s="20">
        <f t="shared" si="1"/>
        <v>3.3033033033033031E-2</v>
      </c>
    </row>
    <row r="13" spans="1:14" ht="26.25" customHeight="1" x14ac:dyDescent="0.2">
      <c r="A13" s="8"/>
      <c r="B13" s="28" t="s">
        <v>13</v>
      </c>
      <c r="C13" s="25">
        <f>+C371</f>
        <v>98</v>
      </c>
      <c r="D13" s="9">
        <f>+D371</f>
        <v>116</v>
      </c>
      <c r="E13" s="9">
        <f>+E371</f>
        <v>230</v>
      </c>
      <c r="F13" s="9">
        <f>+F371</f>
        <v>182</v>
      </c>
      <c r="G13" s="10">
        <f t="shared" si="2"/>
        <v>0.35125448028673834</v>
      </c>
      <c r="H13" s="10">
        <f t="shared" si="2"/>
        <v>0.34834834834834832</v>
      </c>
      <c r="I13" s="10">
        <f t="shared" si="2"/>
        <v>0.31207598371777479</v>
      </c>
      <c r="J13" s="10">
        <f t="shared" si="2"/>
        <v>0.41083521444695259</v>
      </c>
      <c r="K13" s="10">
        <f t="shared" si="0"/>
        <v>1.346938775510204</v>
      </c>
      <c r="L13" s="10">
        <f t="shared" si="0"/>
        <v>0.56896551724137934</v>
      </c>
      <c r="M13" s="10">
        <f t="shared" si="1"/>
        <v>0.47311827956989244</v>
      </c>
      <c r="N13" s="20">
        <f t="shared" si="1"/>
        <v>0.1981981981981982</v>
      </c>
    </row>
    <row r="14" spans="1:14" ht="26.25" customHeight="1" thickBot="1" x14ac:dyDescent="0.25">
      <c r="A14" s="8"/>
      <c r="B14" s="29" t="s">
        <v>14</v>
      </c>
      <c r="C14" s="26">
        <f>+C612</f>
        <v>24</v>
      </c>
      <c r="D14" s="21">
        <f>+D612</f>
        <v>76</v>
      </c>
      <c r="E14" s="21">
        <f>+E612</f>
        <v>111</v>
      </c>
      <c r="F14" s="21">
        <f>+F612</f>
        <v>69</v>
      </c>
      <c r="G14" s="22">
        <f t="shared" si="2"/>
        <v>8.6021505376344093E-2</v>
      </c>
      <c r="H14" s="22">
        <f t="shared" si="2"/>
        <v>0.22822822822822822</v>
      </c>
      <c r="I14" s="22">
        <f t="shared" si="2"/>
        <v>0.15061058344640435</v>
      </c>
      <c r="J14" s="22">
        <f t="shared" si="2"/>
        <v>0.15575620767494355</v>
      </c>
      <c r="K14" s="22">
        <f t="shared" si="0"/>
        <v>3.625</v>
      </c>
      <c r="L14" s="22">
        <f t="shared" si="0"/>
        <v>-9.2105263157894732E-2</v>
      </c>
      <c r="M14" s="22">
        <f t="shared" si="1"/>
        <v>0.31182795698924731</v>
      </c>
      <c r="N14" s="23">
        <f t="shared" si="1"/>
        <v>-2.1021021021021019E-2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3</v>
      </c>
      <c r="D22" s="14">
        <f>SUM(D23:D73)</f>
        <v>4</v>
      </c>
      <c r="E22" s="14">
        <f>SUM(E23:E73)</f>
        <v>11</v>
      </c>
      <c r="F22" s="14">
        <f>SUM(F23:F73)</f>
        <v>10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2.6666666666666665</v>
      </c>
      <c r="L22" s="15">
        <f>+IF(AND(D22=0,F22=0),"",IF(D22=0,1,IF(F22=0,-1,(F22-D22)/D22)))</f>
        <v>1.5</v>
      </c>
      <c r="M22" s="15">
        <f t="shared" ref="M22:M53" si="7">+IF(OR(AND(G22=""),(K22="")),"",G22*K22)</f>
        <v>2.6666666666666665</v>
      </c>
      <c r="N22" s="16">
        <f t="shared" ref="N22:N53" si="8">+IF(OR(AND(H22=""),(L22="")),"",H22*L22)</f>
        <v>1.5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2</v>
      </c>
      <c r="D33" s="9">
        <v>0</v>
      </c>
      <c r="E33" s="9">
        <v>1</v>
      </c>
      <c r="F33" s="9">
        <v>0</v>
      </c>
      <c r="G33" s="10">
        <f t="shared" si="3"/>
        <v>0.66666666666666663</v>
      </c>
      <c r="H33" s="10" t="str">
        <f t="shared" si="4"/>
        <v/>
      </c>
      <c r="I33" s="10">
        <f t="shared" si="5"/>
        <v>9.0909090909090912E-2</v>
      </c>
      <c r="J33" s="10" t="str">
        <f t="shared" si="6"/>
        <v/>
      </c>
      <c r="K33" s="10">
        <f t="shared" si="9"/>
        <v>-0.5</v>
      </c>
      <c r="L33" s="10" t="str">
        <f t="shared" si="10"/>
        <v xml:space="preserve"> </v>
      </c>
      <c r="M33" s="10">
        <f t="shared" si="7"/>
        <v>-0.33333333333333331</v>
      </c>
      <c r="N33" s="20" t="str">
        <f t="shared" si="8"/>
        <v/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1</v>
      </c>
      <c r="D48" s="9">
        <v>0</v>
      </c>
      <c r="E48" s="9">
        <v>0</v>
      </c>
      <c r="F48" s="9">
        <v>0</v>
      </c>
      <c r="G48" s="10">
        <f t="shared" si="3"/>
        <v>0.33333333333333331</v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 t="str">
        <f t="shared" si="10"/>
        <v xml:space="preserve"> </v>
      </c>
      <c r="M48" s="10">
        <f t="shared" si="7"/>
        <v>-0.33333333333333331</v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2</v>
      </c>
      <c r="E53" s="9">
        <v>7</v>
      </c>
      <c r="F53" s="9">
        <v>2</v>
      </c>
      <c r="G53" s="10" t="str">
        <f t="shared" si="3"/>
        <v/>
      </c>
      <c r="H53" s="10">
        <f t="shared" si="4"/>
        <v>0.5</v>
      </c>
      <c r="I53" s="10">
        <f t="shared" si="5"/>
        <v>0.63636363636363635</v>
      </c>
      <c r="J53" s="10">
        <f t="shared" si="6"/>
        <v>0.2</v>
      </c>
      <c r="K53" s="10">
        <f t="shared" si="9"/>
        <v>1</v>
      </c>
      <c r="L53" s="10">
        <f t="shared" si="10"/>
        <v>0</v>
      </c>
      <c r="M53" s="10" t="str">
        <f t="shared" si="7"/>
        <v/>
      </c>
      <c r="N53" s="20">
        <f t="shared" si="8"/>
        <v>0</v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3</v>
      </c>
      <c r="F55" s="9">
        <v>5</v>
      </c>
      <c r="G55" s="10" t="str">
        <f t="shared" si="11"/>
        <v/>
      </c>
      <c r="H55" s="10" t="str">
        <f t="shared" si="12"/>
        <v/>
      </c>
      <c r="I55" s="10">
        <f t="shared" si="13"/>
        <v>0.27272727272727271</v>
      </c>
      <c r="J55" s="10">
        <f t="shared" si="14"/>
        <v>0.5</v>
      </c>
      <c r="K55" s="10">
        <f t="shared" ref="K55:K73" si="17">+IF(AND(C55=0,E55=0)," ",IF(C55=0,1,IF(E55=0,-1,(E55-C55)/C55)))</f>
        <v>1</v>
      </c>
      <c r="L55" s="10">
        <f t="shared" ref="L55:L73" si="18">+IF(AND(D55=0,F55=0)," ",IF(D55=0,1,IF(F55=0,-1,(F55-D55)/D55)))</f>
        <v>1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1</v>
      </c>
      <c r="E67" s="9">
        <v>0</v>
      </c>
      <c r="F67" s="9">
        <v>1</v>
      </c>
      <c r="G67" s="10" t="str">
        <f t="shared" si="11"/>
        <v/>
      </c>
      <c r="H67" s="10">
        <f t="shared" si="12"/>
        <v>0.25</v>
      </c>
      <c r="I67" s="10" t="str">
        <f t="shared" si="13"/>
        <v/>
      </c>
      <c r="J67" s="10">
        <f t="shared" si="14"/>
        <v>0.1</v>
      </c>
      <c r="K67" s="10" t="str">
        <f t="shared" si="17"/>
        <v xml:space="preserve"> </v>
      </c>
      <c r="L67" s="10">
        <f t="shared" si="18"/>
        <v>0</v>
      </c>
      <c r="M67" s="10" t="str">
        <f t="shared" si="15"/>
        <v/>
      </c>
      <c r="N67" s="20">
        <f t="shared" si="16"/>
        <v>0</v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1</v>
      </c>
      <c r="E70" s="9">
        <v>0</v>
      </c>
      <c r="F70" s="9">
        <v>1</v>
      </c>
      <c r="G70" s="10" t="str">
        <f t="shared" si="11"/>
        <v/>
      </c>
      <c r="H70" s="10">
        <f t="shared" si="12"/>
        <v>0.25</v>
      </c>
      <c r="I70" s="10" t="str">
        <f t="shared" si="13"/>
        <v/>
      </c>
      <c r="J70" s="10">
        <f t="shared" si="14"/>
        <v>0.1</v>
      </c>
      <c r="K70" s="10" t="str">
        <f t="shared" si="17"/>
        <v xml:space="preserve"> </v>
      </c>
      <c r="L70" s="10">
        <f t="shared" si="18"/>
        <v>0</v>
      </c>
      <c r="M70" s="10" t="str">
        <f t="shared" si="15"/>
        <v/>
      </c>
      <c r="N70" s="20">
        <f t="shared" si="16"/>
        <v>0</v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1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0.1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116</v>
      </c>
      <c r="D81" s="14">
        <f>SUM(D82:D180)</f>
        <v>91</v>
      </c>
      <c r="E81" s="14">
        <f>SUM(E82:E180)</f>
        <v>327</v>
      </c>
      <c r="F81" s="14">
        <f>SUM(F82:F180)</f>
        <v>125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1.8189655172413792</v>
      </c>
      <c r="L81" s="15">
        <f>+IF(AND(D81=0,F81=0),"",IF(D81=0,1,IF(F81=0,-1,(F81-D81)/D81)))</f>
        <v>0.37362637362637363</v>
      </c>
      <c r="M81" s="15">
        <f t="shared" ref="M81:M112" si="23">+IF(OR(AND(G81=""),(K81="")),"",G81*K81)</f>
        <v>1.8189655172413792</v>
      </c>
      <c r="N81" s="16">
        <f t="shared" ref="N81:N112" si="24">+IF(OR(AND(H81=""),(L81="")),"",H81*L81)</f>
        <v>0.37362637362637363</v>
      </c>
    </row>
    <row r="82" spans="1:14" x14ac:dyDescent="0.2">
      <c r="A82" s="8"/>
      <c r="B82" s="27" t="s">
        <v>69</v>
      </c>
      <c r="C82" s="24">
        <v>0</v>
      </c>
      <c r="D82" s="17">
        <v>2</v>
      </c>
      <c r="E82" s="17">
        <v>5</v>
      </c>
      <c r="F82" s="17">
        <v>2</v>
      </c>
      <c r="G82" s="18" t="str">
        <f t="shared" si="19"/>
        <v/>
      </c>
      <c r="H82" s="18">
        <f t="shared" si="20"/>
        <v>2.197802197802198E-2</v>
      </c>
      <c r="I82" s="18">
        <f t="shared" si="21"/>
        <v>1.5290519877675841E-2</v>
      </c>
      <c r="J82" s="18">
        <f t="shared" si="22"/>
        <v>1.6E-2</v>
      </c>
      <c r="K82" s="18">
        <f t="shared" ref="K82:K113" si="25">+IF(AND(C82=0,E82=0)," ",IF(C82=0,1,IF(E82=0,-1,(E82-C82)/C82)))</f>
        <v>1</v>
      </c>
      <c r="L82" s="18">
        <f t="shared" ref="L82:L113" si="26">+IF(AND(D82=0,F82=0)," ",IF(D82=0,1,IF(F82=0,-1,(F82-D82)/D82)))</f>
        <v>0</v>
      </c>
      <c r="M82" s="18" t="str">
        <f t="shared" si="23"/>
        <v/>
      </c>
      <c r="N82" s="19">
        <f t="shared" si="24"/>
        <v>0</v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2</v>
      </c>
      <c r="D85" s="9">
        <v>0</v>
      </c>
      <c r="E85" s="9">
        <v>2</v>
      </c>
      <c r="F85" s="9">
        <v>0</v>
      </c>
      <c r="G85" s="10">
        <f t="shared" si="19"/>
        <v>1.7241379310344827E-2</v>
      </c>
      <c r="H85" s="10" t="str">
        <f t="shared" si="20"/>
        <v/>
      </c>
      <c r="I85" s="10">
        <f t="shared" si="21"/>
        <v>6.1162079510703364E-3</v>
      </c>
      <c r="J85" s="10" t="str">
        <f t="shared" si="22"/>
        <v/>
      </c>
      <c r="K85" s="10">
        <f t="shared" si="25"/>
        <v>0</v>
      </c>
      <c r="L85" s="10" t="str">
        <f t="shared" si="26"/>
        <v xml:space="preserve"> </v>
      </c>
      <c r="M85" s="10">
        <f t="shared" si="23"/>
        <v>0</v>
      </c>
      <c r="N85" s="20" t="str">
        <f t="shared" si="24"/>
        <v/>
      </c>
    </row>
    <row r="86" spans="1:14" ht="25.5" x14ac:dyDescent="0.2">
      <c r="A86" s="8"/>
      <c r="B86" s="28" t="s">
        <v>73</v>
      </c>
      <c r="C86" s="25">
        <v>10</v>
      </c>
      <c r="D86" s="9">
        <v>8</v>
      </c>
      <c r="E86" s="9">
        <v>0</v>
      </c>
      <c r="F86" s="9">
        <v>0</v>
      </c>
      <c r="G86" s="10">
        <f t="shared" si="19"/>
        <v>8.6206896551724144E-2</v>
      </c>
      <c r="H86" s="10">
        <f t="shared" si="20"/>
        <v>8.7912087912087919E-2</v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>
        <f t="shared" si="26"/>
        <v>-1</v>
      </c>
      <c r="M86" s="10">
        <f t="shared" si="23"/>
        <v>-8.6206896551724144E-2</v>
      </c>
      <c r="N86" s="20">
        <f t="shared" si="24"/>
        <v>-8.7912087912087919E-2</v>
      </c>
    </row>
    <row r="87" spans="1:14" x14ac:dyDescent="0.2">
      <c r="A87" s="8"/>
      <c r="B87" s="28" t="s">
        <v>74</v>
      </c>
      <c r="C87" s="25">
        <v>6</v>
      </c>
      <c r="D87" s="9">
        <v>6</v>
      </c>
      <c r="E87" s="9">
        <v>0</v>
      </c>
      <c r="F87" s="9">
        <v>0</v>
      </c>
      <c r="G87" s="10">
        <f t="shared" si="19"/>
        <v>5.1724137931034482E-2</v>
      </c>
      <c r="H87" s="10">
        <f t="shared" si="20"/>
        <v>6.5934065934065936E-2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-5.1724137931034482E-2</v>
      </c>
      <c r="N87" s="20">
        <f t="shared" si="24"/>
        <v>-6.5934065934065936E-2</v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1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>
        <f t="shared" si="22"/>
        <v>8.0000000000000002E-3</v>
      </c>
      <c r="K88" s="10" t="str">
        <f t="shared" si="25"/>
        <v xml:space="preserve"> </v>
      </c>
      <c r="L88" s="10">
        <f t="shared" si="26"/>
        <v>1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1</v>
      </c>
      <c r="D97" s="9">
        <v>0</v>
      </c>
      <c r="E97" s="9">
        <v>1</v>
      </c>
      <c r="F97" s="9">
        <v>0</v>
      </c>
      <c r="G97" s="10">
        <f t="shared" si="19"/>
        <v>8.6206896551724137E-3</v>
      </c>
      <c r="H97" s="10" t="str">
        <f t="shared" si="20"/>
        <v/>
      </c>
      <c r="I97" s="10">
        <f t="shared" si="21"/>
        <v>3.0581039755351682E-3</v>
      </c>
      <c r="J97" s="10" t="str">
        <f t="shared" si="22"/>
        <v/>
      </c>
      <c r="K97" s="10">
        <f t="shared" si="25"/>
        <v>0</v>
      </c>
      <c r="L97" s="10" t="str">
        <f t="shared" si="26"/>
        <v xml:space="preserve"> </v>
      </c>
      <c r="M97" s="10">
        <f t="shared" si="23"/>
        <v>0</v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0</v>
      </c>
      <c r="D100" s="9">
        <v>2</v>
      </c>
      <c r="E100" s="9">
        <v>1</v>
      </c>
      <c r="F100" s="9">
        <v>1</v>
      </c>
      <c r="G100" s="10" t="str">
        <f t="shared" si="19"/>
        <v/>
      </c>
      <c r="H100" s="10">
        <f t="shared" si="20"/>
        <v>2.197802197802198E-2</v>
      </c>
      <c r="I100" s="10">
        <f t="shared" si="21"/>
        <v>3.0581039755351682E-3</v>
      </c>
      <c r="J100" s="10">
        <f t="shared" si="22"/>
        <v>8.0000000000000002E-3</v>
      </c>
      <c r="K100" s="10">
        <f t="shared" si="25"/>
        <v>1</v>
      </c>
      <c r="L100" s="10">
        <f t="shared" si="26"/>
        <v>-0.5</v>
      </c>
      <c r="M100" s="10" t="str">
        <f t="shared" si="23"/>
        <v/>
      </c>
      <c r="N100" s="20">
        <f t="shared" si="24"/>
        <v>-1.098901098901099E-2</v>
      </c>
    </row>
    <row r="101" spans="1:14" x14ac:dyDescent="0.2">
      <c r="A101" s="8"/>
      <c r="B101" s="28" t="s">
        <v>88</v>
      </c>
      <c r="C101" s="25">
        <v>1</v>
      </c>
      <c r="D101" s="9">
        <v>2</v>
      </c>
      <c r="E101" s="9">
        <v>2</v>
      </c>
      <c r="F101" s="9">
        <v>1</v>
      </c>
      <c r="G101" s="10">
        <f t="shared" si="19"/>
        <v>8.6206896551724137E-3</v>
      </c>
      <c r="H101" s="10">
        <f t="shared" si="20"/>
        <v>2.197802197802198E-2</v>
      </c>
      <c r="I101" s="10">
        <f t="shared" si="21"/>
        <v>6.1162079510703364E-3</v>
      </c>
      <c r="J101" s="10">
        <f t="shared" si="22"/>
        <v>8.0000000000000002E-3</v>
      </c>
      <c r="K101" s="10">
        <f t="shared" si="25"/>
        <v>1</v>
      </c>
      <c r="L101" s="10">
        <f t="shared" si="26"/>
        <v>-0.5</v>
      </c>
      <c r="M101" s="10">
        <f t="shared" si="23"/>
        <v>8.6206896551724137E-3</v>
      </c>
      <c r="N101" s="20">
        <f t="shared" si="24"/>
        <v>-1.098901098901099E-2</v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0</v>
      </c>
      <c r="D103" s="9">
        <v>2</v>
      </c>
      <c r="E103" s="9">
        <v>0</v>
      </c>
      <c r="F103" s="9">
        <v>4</v>
      </c>
      <c r="G103" s="10" t="str">
        <f t="shared" si="19"/>
        <v/>
      </c>
      <c r="H103" s="10">
        <f t="shared" si="20"/>
        <v>2.197802197802198E-2</v>
      </c>
      <c r="I103" s="10" t="str">
        <f t="shared" si="21"/>
        <v/>
      </c>
      <c r="J103" s="10">
        <f t="shared" si="22"/>
        <v>3.2000000000000001E-2</v>
      </c>
      <c r="K103" s="10" t="str">
        <f t="shared" si="25"/>
        <v xml:space="preserve"> </v>
      </c>
      <c r="L103" s="10">
        <f t="shared" si="26"/>
        <v>1</v>
      </c>
      <c r="M103" s="10" t="str">
        <f t="shared" si="23"/>
        <v/>
      </c>
      <c r="N103" s="20">
        <f t="shared" si="24"/>
        <v>2.197802197802198E-2</v>
      </c>
    </row>
    <row r="104" spans="1:14" x14ac:dyDescent="0.2">
      <c r="A104" s="8"/>
      <c r="B104" s="28" t="s">
        <v>91</v>
      </c>
      <c r="C104" s="2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28" t="s">
        <v>92</v>
      </c>
      <c r="C105" s="25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1.098901098901099E-2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20">
        <f t="shared" si="24"/>
        <v>-1.098901098901099E-2</v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1</v>
      </c>
      <c r="E111" s="9">
        <v>0</v>
      </c>
      <c r="F111" s="9">
        <v>0</v>
      </c>
      <c r="G111" s="10" t="str">
        <f t="shared" si="19"/>
        <v/>
      </c>
      <c r="H111" s="10">
        <f t="shared" si="20"/>
        <v>1.098901098901099E-2</v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>
        <f t="shared" si="26"/>
        <v>-1</v>
      </c>
      <c r="M111" s="10" t="str">
        <f t="shared" si="23"/>
        <v/>
      </c>
      <c r="N111" s="20">
        <f t="shared" si="24"/>
        <v>-1.098901098901099E-2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1</v>
      </c>
      <c r="D115" s="9">
        <v>1</v>
      </c>
      <c r="E115" s="9">
        <v>1</v>
      </c>
      <c r="F115" s="9">
        <v>0</v>
      </c>
      <c r="G115" s="10">
        <f t="shared" si="27"/>
        <v>8.6206896551724137E-3</v>
      </c>
      <c r="H115" s="10">
        <f t="shared" si="28"/>
        <v>1.098901098901099E-2</v>
      </c>
      <c r="I115" s="10">
        <f t="shared" si="29"/>
        <v>3.0581039755351682E-3</v>
      </c>
      <c r="J115" s="10" t="str">
        <f t="shared" si="30"/>
        <v/>
      </c>
      <c r="K115" s="10">
        <f t="shared" si="33"/>
        <v>0</v>
      </c>
      <c r="L115" s="10">
        <f t="shared" si="34"/>
        <v>-1</v>
      </c>
      <c r="M115" s="10">
        <f t="shared" si="31"/>
        <v>0</v>
      </c>
      <c r="N115" s="20">
        <f t="shared" si="32"/>
        <v>-1.098901098901099E-2</v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1</v>
      </c>
      <c r="D122" s="9">
        <v>0</v>
      </c>
      <c r="E122" s="9">
        <v>0</v>
      </c>
      <c r="F122" s="9">
        <v>0</v>
      </c>
      <c r="G122" s="10">
        <f t="shared" si="27"/>
        <v>8.6206896551724137E-3</v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 t="str">
        <f t="shared" si="34"/>
        <v xml:space="preserve"> </v>
      </c>
      <c r="M122" s="10">
        <f t="shared" si="31"/>
        <v>-8.6206896551724137E-3</v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0</v>
      </c>
      <c r="E123" s="9">
        <v>0</v>
      </c>
      <c r="F123" s="9">
        <v>2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>
        <f t="shared" si="30"/>
        <v>1.6E-2</v>
      </c>
      <c r="K123" s="10" t="str">
        <f t="shared" si="33"/>
        <v xml:space="preserve"> </v>
      </c>
      <c r="L123" s="10">
        <f t="shared" si="34"/>
        <v>1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28" t="s">
        <v>111</v>
      </c>
      <c r="C124" s="25">
        <v>0</v>
      </c>
      <c r="D124" s="9">
        <v>1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1.098901098901099E-2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20">
        <f t="shared" si="32"/>
        <v>-1.098901098901099E-2</v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0</v>
      </c>
      <c r="F125" s="9">
        <v>1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>
        <f t="shared" si="30"/>
        <v>8.0000000000000002E-3</v>
      </c>
      <c r="K125" s="10" t="str">
        <f t="shared" si="33"/>
        <v xml:space="preserve"> </v>
      </c>
      <c r="L125" s="10">
        <f t="shared" si="34"/>
        <v>1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0</v>
      </c>
      <c r="D126" s="9">
        <v>1</v>
      </c>
      <c r="E126" s="9">
        <v>0</v>
      </c>
      <c r="F126" s="9">
        <v>1</v>
      </c>
      <c r="G126" s="10" t="str">
        <f t="shared" si="27"/>
        <v/>
      </c>
      <c r="H126" s="10">
        <f t="shared" si="28"/>
        <v>1.098901098901099E-2</v>
      </c>
      <c r="I126" s="10" t="str">
        <f t="shared" si="29"/>
        <v/>
      </c>
      <c r="J126" s="10">
        <f t="shared" si="30"/>
        <v>8.0000000000000002E-3</v>
      </c>
      <c r="K126" s="10" t="str">
        <f t="shared" si="33"/>
        <v xml:space="preserve"> </v>
      </c>
      <c r="L126" s="10">
        <f t="shared" si="34"/>
        <v>0</v>
      </c>
      <c r="M126" s="10" t="str">
        <f t="shared" si="31"/>
        <v/>
      </c>
      <c r="N126" s="20">
        <f t="shared" si="32"/>
        <v>0</v>
      </c>
    </row>
    <row r="127" spans="1:14" x14ac:dyDescent="0.2">
      <c r="A127" s="8"/>
      <c r="B127" s="28" t="s">
        <v>114</v>
      </c>
      <c r="C127" s="25">
        <v>3</v>
      </c>
      <c r="D127" s="9">
        <v>3</v>
      </c>
      <c r="E127" s="9">
        <v>0</v>
      </c>
      <c r="F127" s="9">
        <v>0</v>
      </c>
      <c r="G127" s="10">
        <f t="shared" si="27"/>
        <v>2.5862068965517241E-2</v>
      </c>
      <c r="H127" s="10">
        <f t="shared" si="28"/>
        <v>3.2967032967032968E-2</v>
      </c>
      <c r="I127" s="10" t="str">
        <f t="shared" si="29"/>
        <v/>
      </c>
      <c r="J127" s="10" t="str">
        <f t="shared" si="30"/>
        <v/>
      </c>
      <c r="K127" s="10">
        <f t="shared" si="33"/>
        <v>-1</v>
      </c>
      <c r="L127" s="10">
        <f t="shared" si="34"/>
        <v>-1</v>
      </c>
      <c r="M127" s="10">
        <f t="shared" si="31"/>
        <v>-2.5862068965517241E-2</v>
      </c>
      <c r="N127" s="20">
        <f t="shared" si="32"/>
        <v>-3.2967032967032968E-2</v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1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3.0581039755351682E-3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2</v>
      </c>
      <c r="D133" s="9">
        <v>0</v>
      </c>
      <c r="E133" s="9">
        <v>6</v>
      </c>
      <c r="F133" s="9">
        <v>2</v>
      </c>
      <c r="G133" s="10">
        <f t="shared" si="27"/>
        <v>1.7241379310344827E-2</v>
      </c>
      <c r="H133" s="10" t="str">
        <f t="shared" si="28"/>
        <v/>
      </c>
      <c r="I133" s="10">
        <f t="shared" si="29"/>
        <v>1.834862385321101E-2</v>
      </c>
      <c r="J133" s="10">
        <f t="shared" si="30"/>
        <v>1.6E-2</v>
      </c>
      <c r="K133" s="10">
        <f t="shared" si="33"/>
        <v>2</v>
      </c>
      <c r="L133" s="10">
        <f t="shared" si="34"/>
        <v>1</v>
      </c>
      <c r="M133" s="10">
        <f t="shared" si="31"/>
        <v>3.4482758620689655E-2</v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1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3.0581039755351682E-3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3.0581039755351682E-3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1</v>
      </c>
      <c r="D137" s="9">
        <v>1</v>
      </c>
      <c r="E137" s="9">
        <v>0</v>
      </c>
      <c r="F137" s="9">
        <v>1</v>
      </c>
      <c r="G137" s="10">
        <f t="shared" si="27"/>
        <v>8.6206896551724137E-3</v>
      </c>
      <c r="H137" s="10">
        <f t="shared" si="28"/>
        <v>1.098901098901099E-2</v>
      </c>
      <c r="I137" s="10" t="str">
        <f t="shared" si="29"/>
        <v/>
      </c>
      <c r="J137" s="10">
        <f t="shared" si="30"/>
        <v>8.0000000000000002E-3</v>
      </c>
      <c r="K137" s="10">
        <f t="shared" si="33"/>
        <v>-1</v>
      </c>
      <c r="L137" s="10">
        <f t="shared" si="34"/>
        <v>0</v>
      </c>
      <c r="M137" s="10">
        <f t="shared" si="31"/>
        <v>-8.6206896551724137E-3</v>
      </c>
      <c r="N137" s="20">
        <f t="shared" si="32"/>
        <v>0</v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3.0581039755351682E-3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3</v>
      </c>
      <c r="D139" s="9">
        <v>0</v>
      </c>
      <c r="E139" s="9">
        <v>37</v>
      </c>
      <c r="F139" s="9">
        <v>13</v>
      </c>
      <c r="G139" s="10">
        <f t="shared" si="27"/>
        <v>2.5862068965517241E-2</v>
      </c>
      <c r="H139" s="10" t="str">
        <f t="shared" si="28"/>
        <v/>
      </c>
      <c r="I139" s="10">
        <f t="shared" si="29"/>
        <v>0.11314984709480122</v>
      </c>
      <c r="J139" s="10">
        <f t="shared" si="30"/>
        <v>0.104</v>
      </c>
      <c r="K139" s="10">
        <f t="shared" si="33"/>
        <v>11.333333333333334</v>
      </c>
      <c r="L139" s="10">
        <f t="shared" si="34"/>
        <v>1</v>
      </c>
      <c r="M139" s="10">
        <f t="shared" si="31"/>
        <v>0.2931034482758621</v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4</v>
      </c>
      <c r="D141" s="9">
        <v>1</v>
      </c>
      <c r="E141" s="9">
        <v>0</v>
      </c>
      <c r="F141" s="9">
        <v>0</v>
      </c>
      <c r="G141" s="10">
        <f t="shared" si="27"/>
        <v>3.4482758620689655E-2</v>
      </c>
      <c r="H141" s="10">
        <f t="shared" si="28"/>
        <v>1.098901098901099E-2</v>
      </c>
      <c r="I141" s="10" t="str">
        <f t="shared" si="29"/>
        <v/>
      </c>
      <c r="J141" s="10" t="str">
        <f t="shared" si="30"/>
        <v/>
      </c>
      <c r="K141" s="10">
        <f t="shared" si="33"/>
        <v>-1</v>
      </c>
      <c r="L141" s="10">
        <f t="shared" si="34"/>
        <v>-1</v>
      </c>
      <c r="M141" s="10">
        <f t="shared" si="31"/>
        <v>-3.4482758620689655E-2</v>
      </c>
      <c r="N141" s="20">
        <f t="shared" si="32"/>
        <v>-1.098901098901099E-2</v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67</v>
      </c>
      <c r="D144" s="9">
        <v>45</v>
      </c>
      <c r="E144" s="9">
        <v>79</v>
      </c>
      <c r="F144" s="9">
        <v>78</v>
      </c>
      <c r="G144" s="10">
        <f t="shared" si="27"/>
        <v>0.57758620689655171</v>
      </c>
      <c r="H144" s="10">
        <f t="shared" si="28"/>
        <v>0.49450549450549453</v>
      </c>
      <c r="I144" s="10">
        <f t="shared" si="29"/>
        <v>0.24159021406727829</v>
      </c>
      <c r="J144" s="10">
        <f t="shared" si="30"/>
        <v>0.624</v>
      </c>
      <c r="K144" s="10">
        <f t="shared" si="33"/>
        <v>0.17910447761194029</v>
      </c>
      <c r="L144" s="10">
        <f t="shared" si="34"/>
        <v>0.73333333333333328</v>
      </c>
      <c r="M144" s="10">
        <f t="shared" si="31"/>
        <v>0.10344827586206896</v>
      </c>
      <c r="N144" s="20">
        <f t="shared" si="32"/>
        <v>0.36263736263736263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1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3.0581039755351682E-3</v>
      </c>
      <c r="J145" s="10" t="str">
        <f t="shared" ref="J145:J180" si="38">+IF(F145=0,"",F145/F$81)</f>
        <v/>
      </c>
      <c r="K145" s="10">
        <f t="shared" si="33"/>
        <v>1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1</v>
      </c>
      <c r="D146" s="9">
        <v>1</v>
      </c>
      <c r="E146" s="9">
        <v>0</v>
      </c>
      <c r="F146" s="9">
        <v>0</v>
      </c>
      <c r="G146" s="10">
        <f t="shared" si="35"/>
        <v>8.6206896551724137E-3</v>
      </c>
      <c r="H146" s="10">
        <f t="shared" si="36"/>
        <v>1.098901098901099E-2</v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>
        <f t="shared" ref="L146:L180" si="42">+IF(AND(D146=0,F146=0)," ",IF(D146=0,1,IF(F146=0,-1,(F146-D146)/D146)))</f>
        <v>-1</v>
      </c>
      <c r="M146" s="10">
        <f t="shared" si="39"/>
        <v>-8.6206896551724137E-3</v>
      </c>
      <c r="N146" s="20">
        <f t="shared" si="40"/>
        <v>-1.098901098901099E-2</v>
      </c>
    </row>
    <row r="147" spans="1:14" x14ac:dyDescent="0.2">
      <c r="A147" s="8"/>
      <c r="B147" s="28" t="s">
        <v>134</v>
      </c>
      <c r="C147" s="25">
        <v>7</v>
      </c>
      <c r="D147" s="9">
        <v>5</v>
      </c>
      <c r="E147" s="9">
        <v>174</v>
      </c>
      <c r="F147" s="9">
        <v>11</v>
      </c>
      <c r="G147" s="10">
        <f t="shared" si="35"/>
        <v>6.0344827586206899E-2</v>
      </c>
      <c r="H147" s="10">
        <f t="shared" si="36"/>
        <v>5.4945054945054944E-2</v>
      </c>
      <c r="I147" s="10">
        <f t="shared" si="37"/>
        <v>0.5321100917431193</v>
      </c>
      <c r="J147" s="10">
        <f t="shared" si="38"/>
        <v>8.7999999999999995E-2</v>
      </c>
      <c r="K147" s="10">
        <f t="shared" si="41"/>
        <v>23.857142857142858</v>
      </c>
      <c r="L147" s="10">
        <f t="shared" si="42"/>
        <v>1.2</v>
      </c>
      <c r="M147" s="10">
        <f t="shared" si="39"/>
        <v>1.4396551724137931</v>
      </c>
      <c r="N147" s="20">
        <f t="shared" si="40"/>
        <v>6.5934065934065936E-2</v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1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3.0581039755351682E-3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1</v>
      </c>
      <c r="D149" s="9">
        <v>2</v>
      </c>
      <c r="E149" s="9">
        <v>12</v>
      </c>
      <c r="F149" s="9">
        <v>6</v>
      </c>
      <c r="G149" s="10">
        <f t="shared" si="35"/>
        <v>8.6206896551724137E-3</v>
      </c>
      <c r="H149" s="10">
        <f t="shared" si="36"/>
        <v>2.197802197802198E-2</v>
      </c>
      <c r="I149" s="10">
        <f t="shared" si="37"/>
        <v>3.669724770642202E-2</v>
      </c>
      <c r="J149" s="10">
        <f t="shared" si="38"/>
        <v>4.8000000000000001E-2</v>
      </c>
      <c r="K149" s="10">
        <f t="shared" si="41"/>
        <v>11</v>
      </c>
      <c r="L149" s="10">
        <f t="shared" si="42"/>
        <v>2</v>
      </c>
      <c r="M149" s="10">
        <f t="shared" si="39"/>
        <v>9.4827586206896547E-2</v>
      </c>
      <c r="N149" s="20">
        <f t="shared" si="40"/>
        <v>4.3956043956043959E-2</v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4</v>
      </c>
      <c r="D156" s="9">
        <v>3</v>
      </c>
      <c r="E156" s="9">
        <v>0</v>
      </c>
      <c r="F156" s="9">
        <v>0</v>
      </c>
      <c r="G156" s="10">
        <f t="shared" si="35"/>
        <v>3.4482758620689655E-2</v>
      </c>
      <c r="H156" s="10">
        <f t="shared" si="36"/>
        <v>3.2967032967032968E-2</v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>
        <f t="shared" si="42"/>
        <v>-1</v>
      </c>
      <c r="M156" s="10">
        <f t="shared" si="39"/>
        <v>-3.4482758620689655E-2</v>
      </c>
      <c r="N156" s="20">
        <f t="shared" si="40"/>
        <v>-3.2967032967032968E-2</v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1</v>
      </c>
      <c r="E166" s="9">
        <v>0</v>
      </c>
      <c r="F166" s="9">
        <v>0</v>
      </c>
      <c r="G166" s="10" t="str">
        <f t="shared" si="35"/>
        <v/>
      </c>
      <c r="H166" s="10">
        <f t="shared" si="36"/>
        <v>1.098901098901099E-2</v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>
        <f t="shared" si="42"/>
        <v>-1</v>
      </c>
      <c r="M166" s="10" t="str">
        <f t="shared" si="39"/>
        <v/>
      </c>
      <c r="N166" s="20">
        <f t="shared" si="40"/>
        <v>-1.098901098901099E-2</v>
      </c>
    </row>
    <row r="167" spans="1:14" x14ac:dyDescent="0.2">
      <c r="A167" s="8"/>
      <c r="B167" s="28" t="s">
        <v>154</v>
      </c>
      <c r="C167" s="25">
        <v>1</v>
      </c>
      <c r="D167" s="9">
        <v>1</v>
      </c>
      <c r="E167" s="9">
        <v>0</v>
      </c>
      <c r="F167" s="9">
        <v>0</v>
      </c>
      <c r="G167" s="10">
        <f t="shared" si="35"/>
        <v>8.6206896551724137E-3</v>
      </c>
      <c r="H167" s="10">
        <f t="shared" si="36"/>
        <v>1.098901098901099E-2</v>
      </c>
      <c r="I167" s="10" t="str">
        <f t="shared" si="37"/>
        <v/>
      </c>
      <c r="J167" s="10" t="str">
        <f t="shared" si="38"/>
        <v/>
      </c>
      <c r="K167" s="10">
        <f t="shared" si="41"/>
        <v>-1</v>
      </c>
      <c r="L167" s="10">
        <f t="shared" si="42"/>
        <v>-1</v>
      </c>
      <c r="M167" s="10">
        <f t="shared" si="39"/>
        <v>-8.6206896551724137E-3</v>
      </c>
      <c r="N167" s="20">
        <f t="shared" si="40"/>
        <v>-1.098901098901099E-2</v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8.0000000000000002E-3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1</v>
      </c>
      <c r="E177" s="9">
        <v>1</v>
      </c>
      <c r="F177" s="9">
        <v>0</v>
      </c>
      <c r="G177" s="10" t="str">
        <f t="shared" si="35"/>
        <v/>
      </c>
      <c r="H177" s="10">
        <f t="shared" si="36"/>
        <v>1.098901098901099E-2</v>
      </c>
      <c r="I177" s="10">
        <f t="shared" si="37"/>
        <v>3.0581039755351682E-3</v>
      </c>
      <c r="J177" s="10" t="str">
        <f t="shared" si="38"/>
        <v/>
      </c>
      <c r="K177" s="10">
        <f t="shared" si="41"/>
        <v>1</v>
      </c>
      <c r="L177" s="10">
        <f t="shared" si="42"/>
        <v>-1</v>
      </c>
      <c r="M177" s="10" t="str">
        <f t="shared" si="39"/>
        <v/>
      </c>
      <c r="N177" s="20">
        <f t="shared" si="40"/>
        <v>-1.098901098901099E-2</v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38</v>
      </c>
      <c r="D188" s="14">
        <f>SUM(D189:D363)</f>
        <v>46</v>
      </c>
      <c r="E188" s="14">
        <f>SUM(E189:E363)</f>
        <v>58</v>
      </c>
      <c r="F188" s="14">
        <f>SUM(F189:F363)</f>
        <v>57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0.52631578947368418</v>
      </c>
      <c r="L188" s="15">
        <f>+IF(AND(D188=0,F188=0),"",IF(D188=0,1,IF(F188=0,-1,(F188-D188)/D188)))</f>
        <v>0.2391304347826087</v>
      </c>
      <c r="M188" s="15">
        <f t="shared" ref="M188:M219" si="47">+IF(OR(AND(G188=""),(K188="")),"",G188*K188)</f>
        <v>0.52631578947368418</v>
      </c>
      <c r="N188" s="16">
        <f t="shared" ref="N188:N219" si="48">+IF(OR(AND(H188=""),(L188="")),"",H188*L188)</f>
        <v>0.2391304347826087</v>
      </c>
    </row>
    <row r="189" spans="1:14" ht="27" customHeight="1" x14ac:dyDescent="0.2">
      <c r="A189" s="8"/>
      <c r="B189" s="27" t="s">
        <v>168</v>
      </c>
      <c r="C189" s="24">
        <v>0</v>
      </c>
      <c r="D189" s="17">
        <v>1</v>
      </c>
      <c r="E189" s="17">
        <v>22</v>
      </c>
      <c r="F189" s="17">
        <v>9</v>
      </c>
      <c r="G189" s="18" t="str">
        <f t="shared" si="43"/>
        <v/>
      </c>
      <c r="H189" s="18">
        <f t="shared" si="44"/>
        <v>2.1739130434782608E-2</v>
      </c>
      <c r="I189" s="18">
        <f t="shared" si="45"/>
        <v>0.37931034482758619</v>
      </c>
      <c r="J189" s="18">
        <f t="shared" si="46"/>
        <v>0.15789473684210525</v>
      </c>
      <c r="K189" s="18">
        <f t="shared" ref="K189:K220" si="49">+IF(AND(C189=0,E189=0)," ",IF(C189=0,1,IF(E189=0,-1,(E189-C189)/C189)))</f>
        <v>1</v>
      </c>
      <c r="L189" s="18">
        <f t="shared" ref="L189:L220" si="50">+IF(AND(D189=0,F189=0)," ",IF(D189=0,1,IF(F189=0,-1,(F189-D189)/D189)))</f>
        <v>8</v>
      </c>
      <c r="M189" s="18" t="str">
        <f t="shared" si="47"/>
        <v/>
      </c>
      <c r="N189" s="19">
        <f t="shared" si="48"/>
        <v>0.17391304347826086</v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1</v>
      </c>
      <c r="E193" s="9">
        <v>0</v>
      </c>
      <c r="F193" s="9">
        <v>1</v>
      </c>
      <c r="G193" s="10" t="str">
        <f t="shared" si="43"/>
        <v/>
      </c>
      <c r="H193" s="10">
        <f t="shared" si="44"/>
        <v>2.1739130434782608E-2</v>
      </c>
      <c r="I193" s="10" t="str">
        <f t="shared" si="45"/>
        <v/>
      </c>
      <c r="J193" s="10">
        <f t="shared" si="46"/>
        <v>1.7543859649122806E-2</v>
      </c>
      <c r="K193" s="10" t="str">
        <f t="shared" si="49"/>
        <v xml:space="preserve"> </v>
      </c>
      <c r="L193" s="10">
        <f t="shared" si="50"/>
        <v>0</v>
      </c>
      <c r="M193" s="10" t="str">
        <f t="shared" si="47"/>
        <v/>
      </c>
      <c r="N193" s="20">
        <f t="shared" si="48"/>
        <v>0</v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18</v>
      </c>
      <c r="D195" s="9">
        <v>8</v>
      </c>
      <c r="E195" s="9">
        <v>9</v>
      </c>
      <c r="F195" s="9">
        <v>4</v>
      </c>
      <c r="G195" s="10">
        <f t="shared" si="43"/>
        <v>0.47368421052631576</v>
      </c>
      <c r="H195" s="10">
        <f t="shared" si="44"/>
        <v>0.17391304347826086</v>
      </c>
      <c r="I195" s="10">
        <f t="shared" si="45"/>
        <v>0.15517241379310345</v>
      </c>
      <c r="J195" s="10">
        <f t="shared" si="46"/>
        <v>7.0175438596491224E-2</v>
      </c>
      <c r="K195" s="10">
        <f t="shared" si="49"/>
        <v>-0.5</v>
      </c>
      <c r="L195" s="10">
        <f t="shared" si="50"/>
        <v>-0.5</v>
      </c>
      <c r="M195" s="10">
        <f t="shared" si="47"/>
        <v>-0.23684210526315788</v>
      </c>
      <c r="N195" s="20">
        <f t="shared" si="48"/>
        <v>-8.6956521739130432E-2</v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3</v>
      </c>
      <c r="D202" s="9">
        <v>0</v>
      </c>
      <c r="E202" s="9">
        <v>0</v>
      </c>
      <c r="F202" s="9">
        <v>0</v>
      </c>
      <c r="G202" s="10">
        <f t="shared" si="43"/>
        <v>7.8947368421052627E-2</v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 t="str">
        <f t="shared" si="50"/>
        <v xml:space="preserve"> </v>
      </c>
      <c r="M202" s="10">
        <f t="shared" si="47"/>
        <v>-7.8947368421052627E-2</v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0</v>
      </c>
      <c r="D203" s="9">
        <v>1</v>
      </c>
      <c r="E203" s="9">
        <v>0</v>
      </c>
      <c r="F203" s="9">
        <v>0</v>
      </c>
      <c r="G203" s="10" t="str">
        <f t="shared" si="43"/>
        <v/>
      </c>
      <c r="H203" s="10">
        <f t="shared" si="44"/>
        <v>2.1739130434782608E-2</v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>
        <f t="shared" si="50"/>
        <v>-1</v>
      </c>
      <c r="M203" s="10" t="str">
        <f t="shared" si="47"/>
        <v/>
      </c>
      <c r="N203" s="20">
        <f t="shared" si="48"/>
        <v>-2.1739130434782608E-2</v>
      </c>
    </row>
    <row r="204" spans="1:14" ht="25.5" x14ac:dyDescent="0.2">
      <c r="A204" s="8"/>
      <c r="B204" s="28" t="s">
        <v>183</v>
      </c>
      <c r="C204" s="25">
        <v>0</v>
      </c>
      <c r="D204" s="9">
        <v>0</v>
      </c>
      <c r="E204" s="9">
        <v>6</v>
      </c>
      <c r="F204" s="9">
        <v>2</v>
      </c>
      <c r="G204" s="10" t="str">
        <f t="shared" si="43"/>
        <v/>
      </c>
      <c r="H204" s="10" t="str">
        <f t="shared" si="44"/>
        <v/>
      </c>
      <c r="I204" s="10">
        <f t="shared" si="45"/>
        <v>0.10344827586206896</v>
      </c>
      <c r="J204" s="10">
        <f t="shared" si="46"/>
        <v>3.5087719298245612E-2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1</v>
      </c>
      <c r="D207" s="9">
        <v>0</v>
      </c>
      <c r="E207" s="9">
        <v>0</v>
      </c>
      <c r="F207" s="9">
        <v>0</v>
      </c>
      <c r="G207" s="10">
        <f t="shared" si="43"/>
        <v>2.6315789473684209E-2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-2.6315789473684209E-2</v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28" t="s">
        <v>198</v>
      </c>
      <c r="C219" s="25">
        <v>0</v>
      </c>
      <c r="D219" s="9">
        <v>1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2.1739130434782608E-2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20">
        <f t="shared" si="48"/>
        <v>-2.1739130434782608E-2</v>
      </c>
    </row>
    <row r="220" spans="1:14" x14ac:dyDescent="0.2">
      <c r="A220" s="8"/>
      <c r="B220" s="28" t="s">
        <v>199</v>
      </c>
      <c r="C220" s="25">
        <v>2</v>
      </c>
      <c r="D220" s="9">
        <v>0</v>
      </c>
      <c r="E220" s="9">
        <v>1</v>
      </c>
      <c r="F220" s="9">
        <v>0</v>
      </c>
      <c r="G220" s="10">
        <f t="shared" ref="G220:G251" si="51">+IF(C220=0,"",C220/C$188)</f>
        <v>5.2631578947368418E-2</v>
      </c>
      <c r="H220" s="10" t="str">
        <f t="shared" ref="H220:H251" si="52">+IF(D220=0,"",D220/D$188)</f>
        <v/>
      </c>
      <c r="I220" s="10">
        <f t="shared" ref="I220:I251" si="53">+IF(E220=0,"",E220/E$188)</f>
        <v>1.7241379310344827E-2</v>
      </c>
      <c r="J220" s="10" t="str">
        <f t="shared" ref="J220:J251" si="54">+IF(F220=0,"",F220/F$188)</f>
        <v/>
      </c>
      <c r="K220" s="10">
        <f t="shared" si="49"/>
        <v>-0.5</v>
      </c>
      <c r="L220" s="10" t="str">
        <f t="shared" si="50"/>
        <v xml:space="preserve"> </v>
      </c>
      <c r="M220" s="10">
        <f t="shared" ref="M220:M251" si="55">+IF(OR(AND(G220=""),(K220="")),"",G220*K220)</f>
        <v>-2.6315789473684209E-2</v>
      </c>
      <c r="N220" s="20" t="str">
        <f t="shared" ref="N220:N251" si="56">+IF(OR(AND(H220=""),(L220="")),"",H220*L220)</f>
        <v/>
      </c>
    </row>
    <row r="221" spans="1:14" x14ac:dyDescent="0.2">
      <c r="A221" s="8"/>
      <c r="B221" s="28" t="s">
        <v>200</v>
      </c>
      <c r="C221" s="25">
        <v>0</v>
      </c>
      <c r="D221" s="9">
        <v>4</v>
      </c>
      <c r="E221" s="9">
        <v>2</v>
      </c>
      <c r="F221" s="9">
        <v>13</v>
      </c>
      <c r="G221" s="10" t="str">
        <f t="shared" si="51"/>
        <v/>
      </c>
      <c r="H221" s="10">
        <f t="shared" si="52"/>
        <v>8.6956521739130432E-2</v>
      </c>
      <c r="I221" s="10">
        <f t="shared" si="53"/>
        <v>3.4482758620689655E-2</v>
      </c>
      <c r="J221" s="10">
        <f t="shared" si="54"/>
        <v>0.22807017543859648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2.25</v>
      </c>
      <c r="M221" s="10" t="str">
        <f t="shared" si="55"/>
        <v/>
      </c>
      <c r="N221" s="20">
        <f t="shared" si="56"/>
        <v>0.19565217391304346</v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2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3.5087719298245612E-2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1</v>
      </c>
      <c r="D226" s="9">
        <v>0</v>
      </c>
      <c r="E226" s="9">
        <v>0</v>
      </c>
      <c r="F226" s="9">
        <v>0</v>
      </c>
      <c r="G226" s="10">
        <f t="shared" si="51"/>
        <v>2.6315789473684209E-2</v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>
        <f t="shared" si="57"/>
        <v>-1</v>
      </c>
      <c r="L226" s="10" t="str">
        <f t="shared" si="58"/>
        <v xml:space="preserve"> </v>
      </c>
      <c r="M226" s="10">
        <f t="shared" si="55"/>
        <v>-2.6315789473684209E-2</v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1</v>
      </c>
      <c r="D230" s="9">
        <v>3</v>
      </c>
      <c r="E230" s="9">
        <v>1</v>
      </c>
      <c r="F230" s="9">
        <v>1</v>
      </c>
      <c r="G230" s="10">
        <f t="shared" si="51"/>
        <v>2.6315789473684209E-2</v>
      </c>
      <c r="H230" s="10">
        <f t="shared" si="52"/>
        <v>6.5217391304347824E-2</v>
      </c>
      <c r="I230" s="10">
        <f t="shared" si="53"/>
        <v>1.7241379310344827E-2</v>
      </c>
      <c r="J230" s="10">
        <f t="shared" si="54"/>
        <v>1.7543859649122806E-2</v>
      </c>
      <c r="K230" s="10">
        <f t="shared" si="57"/>
        <v>0</v>
      </c>
      <c r="L230" s="10">
        <f t="shared" si="58"/>
        <v>-0.66666666666666663</v>
      </c>
      <c r="M230" s="10">
        <f t="shared" si="55"/>
        <v>0</v>
      </c>
      <c r="N230" s="20">
        <f t="shared" si="56"/>
        <v>-4.3478260869565216E-2</v>
      </c>
    </row>
    <row r="231" spans="1:14" x14ac:dyDescent="0.2">
      <c r="A231" s="8"/>
      <c r="B231" s="28" t="s">
        <v>210</v>
      </c>
      <c r="C231" s="25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2.1739130434782608E-2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20">
        <f t="shared" si="56"/>
        <v>-2.1739130434782608E-2</v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1</v>
      </c>
      <c r="F233" s="9">
        <v>0</v>
      </c>
      <c r="G233" s="10" t="str">
        <f t="shared" si="51"/>
        <v/>
      </c>
      <c r="H233" s="10" t="str">
        <f t="shared" si="52"/>
        <v/>
      </c>
      <c r="I233" s="10">
        <f t="shared" si="53"/>
        <v>1.7241379310344827E-2</v>
      </c>
      <c r="J233" s="10" t="str">
        <f t="shared" si="54"/>
        <v/>
      </c>
      <c r="K233" s="10">
        <f t="shared" si="57"/>
        <v>1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0</v>
      </c>
      <c r="D235" s="9">
        <v>0</v>
      </c>
      <c r="E235" s="9">
        <v>1</v>
      </c>
      <c r="F235" s="9">
        <v>0</v>
      </c>
      <c r="G235" s="10" t="str">
        <f t="shared" si="51"/>
        <v/>
      </c>
      <c r="H235" s="10" t="str">
        <f t="shared" si="52"/>
        <v/>
      </c>
      <c r="I235" s="10">
        <f t="shared" si="53"/>
        <v>1.7241379310344827E-2</v>
      </c>
      <c r="J235" s="10" t="str">
        <f t="shared" si="54"/>
        <v/>
      </c>
      <c r="K235" s="10">
        <f t="shared" si="57"/>
        <v>1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1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2.1739130434782608E-2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20">
        <f t="shared" si="56"/>
        <v>-2.1739130434782608E-2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1</v>
      </c>
      <c r="D248" s="9">
        <v>0</v>
      </c>
      <c r="E248" s="9">
        <v>0</v>
      </c>
      <c r="F248" s="9">
        <v>1</v>
      </c>
      <c r="G248" s="10">
        <f t="shared" si="51"/>
        <v>2.6315789473684209E-2</v>
      </c>
      <c r="H248" s="10" t="str">
        <f t="shared" si="52"/>
        <v/>
      </c>
      <c r="I248" s="10" t="str">
        <f t="shared" si="53"/>
        <v/>
      </c>
      <c r="J248" s="10">
        <f t="shared" si="54"/>
        <v>1.7543859649122806E-2</v>
      </c>
      <c r="K248" s="10">
        <f t="shared" si="57"/>
        <v>-1</v>
      </c>
      <c r="L248" s="10">
        <f t="shared" si="58"/>
        <v>1</v>
      </c>
      <c r="M248" s="10">
        <f t="shared" si="55"/>
        <v>-2.6315789473684209E-2</v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0</v>
      </c>
      <c r="D255" s="9">
        <v>0</v>
      </c>
      <c r="E255" s="9">
        <v>11</v>
      </c>
      <c r="F255" s="9">
        <v>1</v>
      </c>
      <c r="G255" s="10" t="str">
        <f t="shared" si="59"/>
        <v/>
      </c>
      <c r="H255" s="10" t="str">
        <f t="shared" si="60"/>
        <v/>
      </c>
      <c r="I255" s="10">
        <f t="shared" si="61"/>
        <v>0.18965517241379309</v>
      </c>
      <c r="J255" s="10">
        <f t="shared" si="62"/>
        <v>1.7543859649122806E-2</v>
      </c>
      <c r="K255" s="10">
        <f t="shared" si="65"/>
        <v>1</v>
      </c>
      <c r="L255" s="10">
        <f t="shared" si="66"/>
        <v>1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6</v>
      </c>
      <c r="D256" s="9">
        <v>2</v>
      </c>
      <c r="E256" s="9">
        <v>0</v>
      </c>
      <c r="F256" s="9">
        <v>0</v>
      </c>
      <c r="G256" s="10">
        <f t="shared" si="59"/>
        <v>0.15789473684210525</v>
      </c>
      <c r="H256" s="10">
        <f t="shared" si="60"/>
        <v>4.3478260869565216E-2</v>
      </c>
      <c r="I256" s="10" t="str">
        <f t="shared" si="61"/>
        <v/>
      </c>
      <c r="J256" s="10" t="str">
        <f t="shared" si="62"/>
        <v/>
      </c>
      <c r="K256" s="10">
        <f t="shared" si="65"/>
        <v>-1</v>
      </c>
      <c r="L256" s="10">
        <f t="shared" si="66"/>
        <v>-1</v>
      </c>
      <c r="M256" s="10">
        <f t="shared" si="63"/>
        <v>-0.15789473684210525</v>
      </c>
      <c r="N256" s="20">
        <f t="shared" si="64"/>
        <v>-4.3478260869565216E-2</v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0</v>
      </c>
      <c r="D258" s="9">
        <v>1</v>
      </c>
      <c r="E258" s="9">
        <v>0</v>
      </c>
      <c r="F258" s="9">
        <v>0</v>
      </c>
      <c r="G258" s="10" t="str">
        <f t="shared" si="59"/>
        <v/>
      </c>
      <c r="H258" s="10">
        <f t="shared" si="60"/>
        <v>2.1739130434782608E-2</v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>
        <f t="shared" si="66"/>
        <v>-1</v>
      </c>
      <c r="M258" s="10" t="str">
        <f t="shared" si="63"/>
        <v/>
      </c>
      <c r="N258" s="20">
        <f t="shared" si="64"/>
        <v>-2.1739130434782608E-2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1.7543859649122806E-2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6</v>
      </c>
      <c r="E281" s="9">
        <v>1</v>
      </c>
      <c r="F281" s="9">
        <v>0</v>
      </c>
      <c r="G281" s="10" t="str">
        <f t="shared" si="59"/>
        <v/>
      </c>
      <c r="H281" s="10">
        <f t="shared" si="60"/>
        <v>0.13043478260869565</v>
      </c>
      <c r="I281" s="10">
        <f t="shared" si="61"/>
        <v>1.7241379310344827E-2</v>
      </c>
      <c r="J281" s="10" t="str">
        <f t="shared" si="62"/>
        <v/>
      </c>
      <c r="K281" s="10">
        <f t="shared" si="65"/>
        <v>1</v>
      </c>
      <c r="L281" s="10">
        <f t="shared" si="66"/>
        <v>-1</v>
      </c>
      <c r="M281" s="10" t="str">
        <f t="shared" si="63"/>
        <v/>
      </c>
      <c r="N281" s="20">
        <f t="shared" si="64"/>
        <v>-0.13043478260869565</v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2.1739130434782608E-2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20">
        <f t="shared" si="72"/>
        <v>-2.1739130434782608E-2</v>
      </c>
    </row>
    <row r="293" spans="1:14" ht="25.5" x14ac:dyDescent="0.2">
      <c r="A293" s="8"/>
      <c r="B293" s="28" t="s">
        <v>272</v>
      </c>
      <c r="C293" s="25">
        <v>2</v>
      </c>
      <c r="D293" s="9">
        <v>2</v>
      </c>
      <c r="E293" s="9">
        <v>1</v>
      </c>
      <c r="F293" s="9">
        <v>4</v>
      </c>
      <c r="G293" s="10">
        <f t="shared" si="67"/>
        <v>5.2631578947368418E-2</v>
      </c>
      <c r="H293" s="10">
        <f t="shared" si="68"/>
        <v>4.3478260869565216E-2</v>
      </c>
      <c r="I293" s="10">
        <f t="shared" si="69"/>
        <v>1.7241379310344827E-2</v>
      </c>
      <c r="J293" s="10">
        <f t="shared" si="70"/>
        <v>7.0175438596491224E-2</v>
      </c>
      <c r="K293" s="10">
        <f t="shared" si="73"/>
        <v>-0.5</v>
      </c>
      <c r="L293" s="10">
        <f t="shared" si="74"/>
        <v>1</v>
      </c>
      <c r="M293" s="10">
        <f t="shared" si="71"/>
        <v>-2.6315789473684209E-2</v>
      </c>
      <c r="N293" s="20">
        <f t="shared" si="72"/>
        <v>4.3478260869565216E-2</v>
      </c>
    </row>
    <row r="294" spans="1:14" x14ac:dyDescent="0.2">
      <c r="A294" s="8"/>
      <c r="B294" s="28" t="s">
        <v>273</v>
      </c>
      <c r="C294" s="25">
        <v>0</v>
      </c>
      <c r="D294" s="9">
        <v>1</v>
      </c>
      <c r="E294" s="9">
        <v>0</v>
      </c>
      <c r="F294" s="9">
        <v>0</v>
      </c>
      <c r="G294" s="10" t="str">
        <f t="shared" si="67"/>
        <v/>
      </c>
      <c r="H294" s="10">
        <f t="shared" si="68"/>
        <v>2.1739130434782608E-2</v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>
        <f t="shared" si="74"/>
        <v>-1</v>
      </c>
      <c r="M294" s="10" t="str">
        <f t="shared" si="71"/>
        <v/>
      </c>
      <c r="N294" s="20">
        <f t="shared" si="72"/>
        <v>-2.1739130434782608E-2</v>
      </c>
    </row>
    <row r="295" spans="1:14" x14ac:dyDescent="0.2">
      <c r="A295" s="8"/>
      <c r="B295" s="28" t="s">
        <v>274</v>
      </c>
      <c r="C295" s="25">
        <v>0</v>
      </c>
      <c r="D295" s="9">
        <v>1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2.1739130434782608E-2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20">
        <f t="shared" si="72"/>
        <v>-2.1739130434782608E-2</v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1</v>
      </c>
      <c r="E306" s="9">
        <v>0</v>
      </c>
      <c r="F306" s="9">
        <v>0</v>
      </c>
      <c r="G306" s="10" t="str">
        <f t="shared" si="67"/>
        <v/>
      </c>
      <c r="H306" s="10">
        <f t="shared" si="68"/>
        <v>2.1739130434782608E-2</v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>
        <f t="shared" si="74"/>
        <v>-1</v>
      </c>
      <c r="M306" s="10" t="str">
        <f t="shared" si="71"/>
        <v/>
      </c>
      <c r="N306" s="20">
        <f t="shared" si="72"/>
        <v>-2.1739130434782608E-2</v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1.7241379310344827E-2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1</v>
      </c>
      <c r="E312" s="9">
        <v>0</v>
      </c>
      <c r="F312" s="9">
        <v>2</v>
      </c>
      <c r="G312" s="10" t="str">
        <f t="shared" si="67"/>
        <v/>
      </c>
      <c r="H312" s="10">
        <f t="shared" si="68"/>
        <v>2.1739130434782608E-2</v>
      </c>
      <c r="I312" s="10" t="str">
        <f t="shared" si="69"/>
        <v/>
      </c>
      <c r="J312" s="10">
        <f t="shared" si="70"/>
        <v>3.5087719298245612E-2</v>
      </c>
      <c r="K312" s="10" t="str">
        <f t="shared" si="73"/>
        <v xml:space="preserve"> </v>
      </c>
      <c r="L312" s="10">
        <f t="shared" si="74"/>
        <v>1</v>
      </c>
      <c r="M312" s="10" t="str">
        <f t="shared" si="71"/>
        <v/>
      </c>
      <c r="N312" s="20">
        <f t="shared" si="72"/>
        <v>2.1739130434782608E-2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2</v>
      </c>
      <c r="D316" s="9">
        <v>2</v>
      </c>
      <c r="E316" s="9">
        <v>0</v>
      </c>
      <c r="F316" s="9">
        <v>0</v>
      </c>
      <c r="G316" s="10">
        <f t="shared" ref="G316:G347" si="75">+IF(C316=0,"",C316/C$188)</f>
        <v>5.2631578947368418E-2</v>
      </c>
      <c r="H316" s="10">
        <f t="shared" ref="H316:H347" si="76">+IF(D316=0,"",D316/D$188)</f>
        <v>4.3478260869565216E-2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>
        <f t="shared" si="74"/>
        <v>-1</v>
      </c>
      <c r="M316" s="10">
        <f t="shared" ref="M316:M347" si="79">+IF(OR(AND(G316=""),(K316="")),"",G316*K316)</f>
        <v>-5.2631578947368418E-2</v>
      </c>
      <c r="N316" s="20">
        <f t="shared" ref="N316:N347" si="80">+IF(OR(AND(H316=""),(L316="")),"",H316*L316)</f>
        <v>-4.3478260869565216E-2</v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0</v>
      </c>
      <c r="D321" s="9">
        <v>3</v>
      </c>
      <c r="E321" s="9">
        <v>0</v>
      </c>
      <c r="F321" s="9">
        <v>12</v>
      </c>
      <c r="G321" s="10" t="str">
        <f t="shared" si="75"/>
        <v/>
      </c>
      <c r="H321" s="10">
        <f t="shared" si="76"/>
        <v>6.5217391304347824E-2</v>
      </c>
      <c r="I321" s="10" t="str">
        <f t="shared" si="77"/>
        <v/>
      </c>
      <c r="J321" s="10">
        <f t="shared" si="78"/>
        <v>0.21052631578947367</v>
      </c>
      <c r="K321" s="10" t="str">
        <f t="shared" si="81"/>
        <v xml:space="preserve"> </v>
      </c>
      <c r="L321" s="10">
        <f t="shared" si="82"/>
        <v>3</v>
      </c>
      <c r="M321" s="10" t="str">
        <f t="shared" si="79"/>
        <v/>
      </c>
      <c r="N321" s="20">
        <f t="shared" si="80"/>
        <v>0.19565217391304346</v>
      </c>
    </row>
    <row r="322" spans="1:14" x14ac:dyDescent="0.2">
      <c r="A322" s="8"/>
      <c r="B322" s="28" t="s">
        <v>301</v>
      </c>
      <c r="C322" s="25">
        <v>0</v>
      </c>
      <c r="D322" s="9">
        <v>1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2.1739130434782608E-2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20">
        <f t="shared" si="80"/>
        <v>-2.1739130434782608E-2</v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2</v>
      </c>
      <c r="E324" s="9">
        <v>0</v>
      </c>
      <c r="F324" s="9">
        <v>0</v>
      </c>
      <c r="G324" s="10" t="str">
        <f t="shared" si="75"/>
        <v/>
      </c>
      <c r="H324" s="10">
        <f t="shared" si="76"/>
        <v>4.3478260869565216E-2</v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>
        <f t="shared" si="82"/>
        <v>-1</v>
      </c>
      <c r="M324" s="10" t="str">
        <f t="shared" si="79"/>
        <v/>
      </c>
      <c r="N324" s="20">
        <f t="shared" si="80"/>
        <v>-4.3478260869565216E-2</v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1</v>
      </c>
      <c r="D327" s="9">
        <v>0</v>
      </c>
      <c r="E327" s="9">
        <v>0</v>
      </c>
      <c r="F327" s="9">
        <v>0</v>
      </c>
      <c r="G327" s="10">
        <f t="shared" si="75"/>
        <v>2.6315789473684209E-2</v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>
        <f t="shared" si="81"/>
        <v>-1</v>
      </c>
      <c r="L327" s="10" t="str">
        <f t="shared" si="82"/>
        <v xml:space="preserve"> </v>
      </c>
      <c r="M327" s="10">
        <f t="shared" si="79"/>
        <v>-2.6315789473684209E-2</v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3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5.2631578947368418E-2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1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2.1739130434782608E-2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20">
        <f t="shared" si="80"/>
        <v>-2.1739130434782608E-2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1.7543859649122806E-2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1</v>
      </c>
      <c r="F347" s="9">
        <v>0</v>
      </c>
      <c r="G347" s="10" t="str">
        <f t="shared" si="75"/>
        <v/>
      </c>
      <c r="H347" s="10" t="str">
        <f t="shared" si="76"/>
        <v/>
      </c>
      <c r="I347" s="10">
        <f t="shared" si="77"/>
        <v>1.7241379310344827E-2</v>
      </c>
      <c r="J347" s="10" t="str">
        <f t="shared" si="78"/>
        <v/>
      </c>
      <c r="K347" s="10">
        <f t="shared" si="81"/>
        <v>1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98</v>
      </c>
      <c r="D371" s="14">
        <f>SUM(D372:D604)</f>
        <v>116</v>
      </c>
      <c r="E371" s="14">
        <f>SUM(E372:E604)</f>
        <v>230</v>
      </c>
      <c r="F371" s="14">
        <f>SUM(F372:F604)</f>
        <v>182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1.346938775510204</v>
      </c>
      <c r="L371" s="15">
        <f>+IF(AND(D371=0,F371=0),"",IF(D371=0,1,IF(F371=0,-1,(F371-D371)/D371)))</f>
        <v>0.56896551724137934</v>
      </c>
      <c r="M371" s="15">
        <f t="shared" ref="M371:M434" si="95">+IF(OR(AND(G371=""),(K371="")),"",G371*K371)</f>
        <v>1.346938775510204</v>
      </c>
      <c r="N371" s="16">
        <f t="shared" ref="N371:N434" si="96">+IF(OR(AND(H371=""),(L371="")),"",H371*L371)</f>
        <v>0.56896551724137934</v>
      </c>
    </row>
    <row r="372" spans="1:14" x14ac:dyDescent="0.2">
      <c r="A372" s="8"/>
      <c r="B372" s="27" t="s">
        <v>343</v>
      </c>
      <c r="C372" s="24">
        <v>0</v>
      </c>
      <c r="D372" s="17">
        <v>1</v>
      </c>
      <c r="E372" s="17">
        <v>3</v>
      </c>
      <c r="F372" s="17">
        <v>0</v>
      </c>
      <c r="G372" s="18" t="str">
        <f t="shared" si="91"/>
        <v/>
      </c>
      <c r="H372" s="18">
        <f t="shared" si="92"/>
        <v>8.6206896551724137E-3</v>
      </c>
      <c r="I372" s="18">
        <f t="shared" si="93"/>
        <v>1.3043478260869565E-2</v>
      </c>
      <c r="J372" s="18" t="str">
        <f t="shared" si="94"/>
        <v/>
      </c>
      <c r="K372" s="18">
        <f t="shared" ref="K372:K435" si="97">+IF(AND(C372=0,E372=0)," ",IF(C372=0,1,IF(E372=0,-1,(E372-C372)/C372)))</f>
        <v>1</v>
      </c>
      <c r="L372" s="18">
        <f t="shared" ref="L372:L435" si="98">+IF(AND(D372=0,F372=0)," ",IF(D372=0,1,IF(F372=0,-1,(F372-D372)/D372)))</f>
        <v>-1</v>
      </c>
      <c r="M372" s="18" t="str">
        <f t="shared" si="95"/>
        <v/>
      </c>
      <c r="N372" s="19">
        <f t="shared" si="96"/>
        <v>-8.6206896551724137E-3</v>
      </c>
    </row>
    <row r="373" spans="1:14" x14ac:dyDescent="0.2">
      <c r="A373" s="8"/>
      <c r="B373" s="28" t="s">
        <v>344</v>
      </c>
      <c r="C373" s="25">
        <v>0</v>
      </c>
      <c r="D373" s="9">
        <v>0</v>
      </c>
      <c r="E373" s="9">
        <v>0</v>
      </c>
      <c r="F373" s="9">
        <v>1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>
        <f t="shared" si="94"/>
        <v>5.4945054945054949E-3</v>
      </c>
      <c r="K373" s="10" t="str">
        <f t="shared" si="97"/>
        <v xml:space="preserve"> </v>
      </c>
      <c r="L373" s="10">
        <f t="shared" si="98"/>
        <v>1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0</v>
      </c>
      <c r="F374" s="9">
        <v>1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>
        <f t="shared" si="94"/>
        <v>5.4945054945054949E-3</v>
      </c>
      <c r="K374" s="10" t="str">
        <f t="shared" si="97"/>
        <v xml:space="preserve"> </v>
      </c>
      <c r="L374" s="10">
        <f t="shared" si="98"/>
        <v>1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10</v>
      </c>
      <c r="D377" s="9">
        <v>2</v>
      </c>
      <c r="E377" s="9">
        <v>10</v>
      </c>
      <c r="F377" s="9">
        <v>7</v>
      </c>
      <c r="G377" s="10">
        <f t="shared" si="91"/>
        <v>0.10204081632653061</v>
      </c>
      <c r="H377" s="10">
        <f t="shared" si="92"/>
        <v>1.7241379310344827E-2</v>
      </c>
      <c r="I377" s="10">
        <f t="shared" si="93"/>
        <v>4.3478260869565216E-2</v>
      </c>
      <c r="J377" s="10">
        <f t="shared" si="94"/>
        <v>3.8461538461538464E-2</v>
      </c>
      <c r="K377" s="10">
        <f t="shared" si="97"/>
        <v>0</v>
      </c>
      <c r="L377" s="10">
        <f t="shared" si="98"/>
        <v>2.5</v>
      </c>
      <c r="M377" s="10">
        <f t="shared" si="95"/>
        <v>0</v>
      </c>
      <c r="N377" s="20">
        <f t="shared" si="96"/>
        <v>4.3103448275862072E-2</v>
      </c>
    </row>
    <row r="378" spans="1:14" x14ac:dyDescent="0.2">
      <c r="A378" s="8"/>
      <c r="B378" s="28" t="s">
        <v>349</v>
      </c>
      <c r="C378" s="25">
        <v>2</v>
      </c>
      <c r="D378" s="9">
        <v>0</v>
      </c>
      <c r="E378" s="9">
        <v>1</v>
      </c>
      <c r="F378" s="9">
        <v>0</v>
      </c>
      <c r="G378" s="10">
        <f t="shared" si="91"/>
        <v>2.0408163265306121E-2</v>
      </c>
      <c r="H378" s="10" t="str">
        <f t="shared" si="92"/>
        <v/>
      </c>
      <c r="I378" s="10">
        <f t="shared" si="93"/>
        <v>4.3478260869565218E-3</v>
      </c>
      <c r="J378" s="10" t="str">
        <f t="shared" si="94"/>
        <v/>
      </c>
      <c r="K378" s="10">
        <f t="shared" si="97"/>
        <v>-0.5</v>
      </c>
      <c r="L378" s="10" t="str">
        <f t="shared" si="98"/>
        <v xml:space="preserve"> </v>
      </c>
      <c r="M378" s="10">
        <f t="shared" si="95"/>
        <v>-1.020408163265306E-2</v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1</v>
      </c>
      <c r="F379" s="9">
        <v>0</v>
      </c>
      <c r="G379" s="10" t="str">
        <f t="shared" si="91"/>
        <v/>
      </c>
      <c r="H379" s="10" t="str">
        <f t="shared" si="92"/>
        <v/>
      </c>
      <c r="I379" s="10">
        <f t="shared" si="93"/>
        <v>4.3478260869565218E-3</v>
      </c>
      <c r="J379" s="10" t="str">
        <f t="shared" si="94"/>
        <v/>
      </c>
      <c r="K379" s="10">
        <f t="shared" si="97"/>
        <v>1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0</v>
      </c>
      <c r="E380" s="9">
        <v>1</v>
      </c>
      <c r="F380" s="9">
        <v>0</v>
      </c>
      <c r="G380" s="10" t="str">
        <f t="shared" si="91"/>
        <v/>
      </c>
      <c r="H380" s="10" t="str">
        <f t="shared" si="92"/>
        <v/>
      </c>
      <c r="I380" s="10">
        <f t="shared" si="93"/>
        <v>4.3478260869565218E-3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1</v>
      </c>
      <c r="D381" s="9">
        <v>0</v>
      </c>
      <c r="E381" s="9">
        <v>0</v>
      </c>
      <c r="F381" s="9">
        <v>0</v>
      </c>
      <c r="G381" s="10">
        <f t="shared" si="91"/>
        <v>1.020408163265306E-2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-1.020408163265306E-2</v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20</v>
      </c>
      <c r="D383" s="9">
        <v>4</v>
      </c>
      <c r="E383" s="9">
        <v>18</v>
      </c>
      <c r="F383" s="9">
        <v>9</v>
      </c>
      <c r="G383" s="10">
        <f t="shared" si="91"/>
        <v>0.20408163265306123</v>
      </c>
      <c r="H383" s="10">
        <f t="shared" si="92"/>
        <v>3.4482758620689655E-2</v>
      </c>
      <c r="I383" s="10">
        <f t="shared" si="93"/>
        <v>7.8260869565217397E-2</v>
      </c>
      <c r="J383" s="10">
        <f t="shared" si="94"/>
        <v>4.9450549450549448E-2</v>
      </c>
      <c r="K383" s="10">
        <f t="shared" si="97"/>
        <v>-0.1</v>
      </c>
      <c r="L383" s="10">
        <f t="shared" si="98"/>
        <v>1.25</v>
      </c>
      <c r="M383" s="10">
        <f t="shared" si="95"/>
        <v>-2.0408163265306124E-2</v>
      </c>
      <c r="N383" s="20">
        <f t="shared" si="96"/>
        <v>4.3103448275862072E-2</v>
      </c>
    </row>
    <row r="384" spans="1:14" x14ac:dyDescent="0.2">
      <c r="A384" s="8"/>
      <c r="B384" s="28" t="s">
        <v>355</v>
      </c>
      <c r="C384" s="25">
        <v>5</v>
      </c>
      <c r="D384" s="9">
        <v>0</v>
      </c>
      <c r="E384" s="9">
        <v>3</v>
      </c>
      <c r="F384" s="9">
        <v>0</v>
      </c>
      <c r="G384" s="10">
        <f t="shared" si="91"/>
        <v>5.1020408163265307E-2</v>
      </c>
      <c r="H384" s="10" t="str">
        <f t="shared" si="92"/>
        <v/>
      </c>
      <c r="I384" s="10">
        <f t="shared" si="93"/>
        <v>1.3043478260869565E-2</v>
      </c>
      <c r="J384" s="10" t="str">
        <f t="shared" si="94"/>
        <v/>
      </c>
      <c r="K384" s="10">
        <f t="shared" si="97"/>
        <v>-0.4</v>
      </c>
      <c r="L384" s="10" t="str">
        <f t="shared" si="98"/>
        <v xml:space="preserve"> </v>
      </c>
      <c r="M384" s="10">
        <f t="shared" si="95"/>
        <v>-2.0408163265306124E-2</v>
      </c>
      <c r="N384" s="20" t="str">
        <f t="shared" si="96"/>
        <v/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0</v>
      </c>
      <c r="D386" s="9">
        <v>0</v>
      </c>
      <c r="E386" s="9">
        <v>5</v>
      </c>
      <c r="F386" s="9">
        <v>3</v>
      </c>
      <c r="G386" s="10" t="str">
        <f t="shared" si="91"/>
        <v/>
      </c>
      <c r="H386" s="10" t="str">
        <f t="shared" si="92"/>
        <v/>
      </c>
      <c r="I386" s="10">
        <f t="shared" si="93"/>
        <v>2.1739130434782608E-2</v>
      </c>
      <c r="J386" s="10">
        <f t="shared" si="94"/>
        <v>1.6483516483516484E-2</v>
      </c>
      <c r="K386" s="10">
        <f t="shared" si="97"/>
        <v>1</v>
      </c>
      <c r="L386" s="10">
        <f t="shared" si="98"/>
        <v>1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3</v>
      </c>
      <c r="D387" s="9">
        <v>1</v>
      </c>
      <c r="E387" s="9">
        <v>0</v>
      </c>
      <c r="F387" s="9">
        <v>0</v>
      </c>
      <c r="G387" s="10">
        <f t="shared" si="91"/>
        <v>3.0612244897959183E-2</v>
      </c>
      <c r="H387" s="10">
        <f t="shared" si="92"/>
        <v>8.6206896551724137E-3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-3.0612244897959183E-2</v>
      </c>
      <c r="N387" s="20">
        <f t="shared" si="96"/>
        <v>-8.6206896551724137E-3</v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1</v>
      </c>
      <c r="D389" s="9">
        <v>0</v>
      </c>
      <c r="E389" s="9">
        <v>0</v>
      </c>
      <c r="F389" s="9">
        <v>0</v>
      </c>
      <c r="G389" s="10">
        <f t="shared" si="91"/>
        <v>1.020408163265306E-2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-1.020408163265306E-2</v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1</v>
      </c>
      <c r="D391" s="9">
        <v>0</v>
      </c>
      <c r="E391" s="9">
        <v>0</v>
      </c>
      <c r="F391" s="9">
        <v>0</v>
      </c>
      <c r="G391" s="10">
        <f t="shared" si="91"/>
        <v>1.020408163265306E-2</v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>
        <f t="shared" si="97"/>
        <v>-1</v>
      </c>
      <c r="L391" s="10" t="str">
        <f t="shared" si="98"/>
        <v xml:space="preserve"> </v>
      </c>
      <c r="M391" s="10">
        <f t="shared" si="95"/>
        <v>-1.020408163265306E-2</v>
      </c>
      <c r="N391" s="20" t="str">
        <f t="shared" si="96"/>
        <v/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1</v>
      </c>
      <c r="F392" s="9">
        <v>2</v>
      </c>
      <c r="G392" s="10" t="str">
        <f t="shared" si="91"/>
        <v/>
      </c>
      <c r="H392" s="10" t="str">
        <f t="shared" si="92"/>
        <v/>
      </c>
      <c r="I392" s="10">
        <f t="shared" si="93"/>
        <v>4.3478260869565218E-3</v>
      </c>
      <c r="J392" s="10">
        <f t="shared" si="94"/>
        <v>1.098901098901099E-2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2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1.7241379310344827E-2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20">
        <f t="shared" si="96"/>
        <v>-1.7241379310344827E-2</v>
      </c>
    </row>
    <row r="395" spans="1:14" x14ac:dyDescent="0.2">
      <c r="A395" s="8"/>
      <c r="B395" s="28" t="s">
        <v>366</v>
      </c>
      <c r="C395" s="25">
        <v>0</v>
      </c>
      <c r="D395" s="9">
        <v>9</v>
      </c>
      <c r="E395" s="9">
        <v>17</v>
      </c>
      <c r="F395" s="9">
        <v>31</v>
      </c>
      <c r="G395" s="10" t="str">
        <f t="shared" si="91"/>
        <v/>
      </c>
      <c r="H395" s="10">
        <f t="shared" si="92"/>
        <v>7.7586206896551727E-2</v>
      </c>
      <c r="I395" s="10">
        <f t="shared" si="93"/>
        <v>7.3913043478260873E-2</v>
      </c>
      <c r="J395" s="10">
        <f t="shared" si="94"/>
        <v>0.17032967032967034</v>
      </c>
      <c r="K395" s="10">
        <f t="shared" si="97"/>
        <v>1</v>
      </c>
      <c r="L395" s="10">
        <f t="shared" si="98"/>
        <v>2.4444444444444446</v>
      </c>
      <c r="M395" s="10" t="str">
        <f t="shared" si="95"/>
        <v/>
      </c>
      <c r="N395" s="20">
        <f t="shared" si="96"/>
        <v>0.18965517241379312</v>
      </c>
    </row>
    <row r="396" spans="1:14" x14ac:dyDescent="0.2">
      <c r="A396" s="8"/>
      <c r="B396" s="28" t="s">
        <v>367</v>
      </c>
      <c r="C396" s="25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5.4945054945054949E-3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28" t="s">
        <v>377</v>
      </c>
      <c r="C406" s="25">
        <v>11</v>
      </c>
      <c r="D406" s="9">
        <v>3</v>
      </c>
      <c r="E406" s="9">
        <v>29</v>
      </c>
      <c r="F406" s="9">
        <v>9</v>
      </c>
      <c r="G406" s="10">
        <f t="shared" si="91"/>
        <v>0.11224489795918367</v>
      </c>
      <c r="H406" s="10">
        <f t="shared" si="92"/>
        <v>2.5862068965517241E-2</v>
      </c>
      <c r="I406" s="10">
        <f t="shared" si="93"/>
        <v>0.12608695652173912</v>
      </c>
      <c r="J406" s="10">
        <f t="shared" si="94"/>
        <v>4.9450549450549448E-2</v>
      </c>
      <c r="K406" s="10">
        <f t="shared" si="97"/>
        <v>1.6363636363636365</v>
      </c>
      <c r="L406" s="10">
        <f t="shared" si="98"/>
        <v>2</v>
      </c>
      <c r="M406" s="10">
        <f t="shared" si="95"/>
        <v>0.18367346938775511</v>
      </c>
      <c r="N406" s="20">
        <f t="shared" si="96"/>
        <v>5.1724137931034482E-2</v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1</v>
      </c>
      <c r="D408" s="9">
        <v>0</v>
      </c>
      <c r="E408" s="9">
        <v>0</v>
      </c>
      <c r="F408" s="9">
        <v>0</v>
      </c>
      <c r="G408" s="10">
        <f t="shared" si="91"/>
        <v>1.020408163265306E-2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-1.020408163265306E-2</v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2</v>
      </c>
      <c r="D410" s="9">
        <v>1</v>
      </c>
      <c r="E410" s="9">
        <v>1</v>
      </c>
      <c r="F410" s="9">
        <v>0</v>
      </c>
      <c r="G410" s="10">
        <f t="shared" si="91"/>
        <v>2.0408163265306121E-2</v>
      </c>
      <c r="H410" s="10">
        <f t="shared" si="92"/>
        <v>8.6206896551724137E-3</v>
      </c>
      <c r="I410" s="10">
        <f t="shared" si="93"/>
        <v>4.3478260869565218E-3</v>
      </c>
      <c r="J410" s="10" t="str">
        <f t="shared" si="94"/>
        <v/>
      </c>
      <c r="K410" s="10">
        <f t="shared" si="97"/>
        <v>-0.5</v>
      </c>
      <c r="L410" s="10">
        <f t="shared" si="98"/>
        <v>-1</v>
      </c>
      <c r="M410" s="10">
        <f t="shared" si="95"/>
        <v>-1.020408163265306E-2</v>
      </c>
      <c r="N410" s="20">
        <f t="shared" si="96"/>
        <v>-8.6206896551724137E-3</v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3</v>
      </c>
      <c r="D413" s="9">
        <v>2</v>
      </c>
      <c r="E413" s="9">
        <v>76</v>
      </c>
      <c r="F413" s="9">
        <v>3</v>
      </c>
      <c r="G413" s="10">
        <f t="shared" si="91"/>
        <v>3.0612244897959183E-2</v>
      </c>
      <c r="H413" s="10">
        <f t="shared" si="92"/>
        <v>1.7241379310344827E-2</v>
      </c>
      <c r="I413" s="10">
        <f t="shared" si="93"/>
        <v>0.33043478260869563</v>
      </c>
      <c r="J413" s="10">
        <f t="shared" si="94"/>
        <v>1.6483516483516484E-2</v>
      </c>
      <c r="K413" s="10">
        <f t="shared" si="97"/>
        <v>24.333333333333332</v>
      </c>
      <c r="L413" s="10">
        <f t="shared" si="98"/>
        <v>0.5</v>
      </c>
      <c r="M413" s="10">
        <f t="shared" si="95"/>
        <v>0.74489795918367341</v>
      </c>
      <c r="N413" s="20">
        <f t="shared" si="96"/>
        <v>8.6206896551724137E-3</v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15</v>
      </c>
      <c r="D419" s="9">
        <v>8</v>
      </c>
      <c r="E419" s="9">
        <v>6</v>
      </c>
      <c r="F419" s="9">
        <v>14</v>
      </c>
      <c r="G419" s="10">
        <f t="shared" si="91"/>
        <v>0.15306122448979592</v>
      </c>
      <c r="H419" s="10">
        <f t="shared" si="92"/>
        <v>6.8965517241379309E-2</v>
      </c>
      <c r="I419" s="10">
        <f t="shared" si="93"/>
        <v>2.6086956521739129E-2</v>
      </c>
      <c r="J419" s="10">
        <f t="shared" si="94"/>
        <v>7.6923076923076927E-2</v>
      </c>
      <c r="K419" s="10">
        <f t="shared" si="97"/>
        <v>-0.6</v>
      </c>
      <c r="L419" s="10">
        <f t="shared" si="98"/>
        <v>0.75</v>
      </c>
      <c r="M419" s="10">
        <f t="shared" si="95"/>
        <v>-9.1836734693877556E-2</v>
      </c>
      <c r="N419" s="20">
        <f t="shared" si="96"/>
        <v>5.1724137931034482E-2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1</v>
      </c>
      <c r="D422" s="9">
        <v>1</v>
      </c>
      <c r="E422" s="9">
        <v>18</v>
      </c>
      <c r="F422" s="9">
        <v>14</v>
      </c>
      <c r="G422" s="10">
        <f t="shared" si="91"/>
        <v>1.020408163265306E-2</v>
      </c>
      <c r="H422" s="10">
        <f t="shared" si="92"/>
        <v>8.6206896551724137E-3</v>
      </c>
      <c r="I422" s="10">
        <f t="shared" si="93"/>
        <v>7.8260869565217397E-2</v>
      </c>
      <c r="J422" s="10">
        <f t="shared" si="94"/>
        <v>7.6923076923076927E-2</v>
      </c>
      <c r="K422" s="10">
        <f t="shared" si="97"/>
        <v>17</v>
      </c>
      <c r="L422" s="10">
        <f t="shared" si="98"/>
        <v>13</v>
      </c>
      <c r="M422" s="10">
        <f t="shared" si="95"/>
        <v>0.17346938775510204</v>
      </c>
      <c r="N422" s="20">
        <f t="shared" si="96"/>
        <v>0.11206896551724138</v>
      </c>
    </row>
    <row r="423" spans="1:14" x14ac:dyDescent="0.2">
      <c r="A423" s="8"/>
      <c r="B423" s="28" t="s">
        <v>394</v>
      </c>
      <c r="C423" s="25">
        <v>2</v>
      </c>
      <c r="D423" s="9">
        <v>5</v>
      </c>
      <c r="E423" s="9">
        <v>15</v>
      </c>
      <c r="F423" s="9">
        <v>12</v>
      </c>
      <c r="G423" s="10">
        <f t="shared" si="91"/>
        <v>2.0408163265306121E-2</v>
      </c>
      <c r="H423" s="10">
        <f t="shared" si="92"/>
        <v>4.3103448275862072E-2</v>
      </c>
      <c r="I423" s="10">
        <f t="shared" si="93"/>
        <v>6.5217391304347824E-2</v>
      </c>
      <c r="J423" s="10">
        <f t="shared" si="94"/>
        <v>6.5934065934065936E-2</v>
      </c>
      <c r="K423" s="10">
        <f t="shared" si="97"/>
        <v>6.5</v>
      </c>
      <c r="L423" s="10">
        <f t="shared" si="98"/>
        <v>1.4</v>
      </c>
      <c r="M423" s="10">
        <f t="shared" si="95"/>
        <v>0.13265306122448978</v>
      </c>
      <c r="N423" s="20">
        <f t="shared" si="96"/>
        <v>6.0344827586206899E-2</v>
      </c>
    </row>
    <row r="424" spans="1:14" x14ac:dyDescent="0.2">
      <c r="A424" s="8"/>
      <c r="B424" s="28" t="s">
        <v>395</v>
      </c>
      <c r="C424" s="25">
        <v>13</v>
      </c>
      <c r="D424" s="9">
        <v>0</v>
      </c>
      <c r="E424" s="9">
        <v>12</v>
      </c>
      <c r="F424" s="9">
        <v>1</v>
      </c>
      <c r="G424" s="10">
        <f t="shared" si="91"/>
        <v>0.1326530612244898</v>
      </c>
      <c r="H424" s="10" t="str">
        <f t="shared" si="92"/>
        <v/>
      </c>
      <c r="I424" s="10">
        <f t="shared" si="93"/>
        <v>5.2173913043478258E-2</v>
      </c>
      <c r="J424" s="10">
        <f t="shared" si="94"/>
        <v>5.4945054945054949E-3</v>
      </c>
      <c r="K424" s="10">
        <f t="shared" si="97"/>
        <v>-7.6923076923076927E-2</v>
      </c>
      <c r="L424" s="10">
        <f t="shared" si="98"/>
        <v>1</v>
      </c>
      <c r="M424" s="10">
        <f t="shared" si="95"/>
        <v>-1.0204081632653062E-2</v>
      </c>
      <c r="N424" s="20" t="str">
        <f t="shared" si="96"/>
        <v/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0</v>
      </c>
      <c r="D428" s="9">
        <v>0</v>
      </c>
      <c r="E428" s="9">
        <v>1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4.3478260869565218E-3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1</v>
      </c>
      <c r="E433" s="9">
        <v>0</v>
      </c>
      <c r="F433" s="9">
        <v>2</v>
      </c>
      <c r="G433" s="10" t="str">
        <f t="shared" si="91"/>
        <v/>
      </c>
      <c r="H433" s="10">
        <f t="shared" si="92"/>
        <v>8.6206896551724137E-3</v>
      </c>
      <c r="I433" s="10" t="str">
        <f t="shared" si="93"/>
        <v/>
      </c>
      <c r="J433" s="10">
        <f t="shared" si="94"/>
        <v>1.098901098901099E-2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20">
        <f t="shared" si="96"/>
        <v>8.6206896551724137E-3</v>
      </c>
    </row>
    <row r="434" spans="1:14" x14ac:dyDescent="0.2">
      <c r="A434" s="8"/>
      <c r="B434" s="28" t="s">
        <v>405</v>
      </c>
      <c r="C434" s="25">
        <v>0</v>
      </c>
      <c r="D434" s="9">
        <v>1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8.6206896551724137E-3</v>
      </c>
      <c r="I434" s="10" t="str">
        <f t="shared" si="93"/>
        <v/>
      </c>
      <c r="J434" s="10">
        <f t="shared" si="94"/>
        <v>5.4945054945054949E-3</v>
      </c>
      <c r="K434" s="10" t="str">
        <f t="shared" si="97"/>
        <v xml:space="preserve"> </v>
      </c>
      <c r="L434" s="10">
        <f t="shared" si="98"/>
        <v>0</v>
      </c>
      <c r="M434" s="10" t="str">
        <f t="shared" si="95"/>
        <v/>
      </c>
      <c r="N434" s="20">
        <f t="shared" si="96"/>
        <v>0</v>
      </c>
    </row>
    <row r="435" spans="1:14" x14ac:dyDescent="0.2">
      <c r="A435" s="8"/>
      <c r="B435" s="28" t="s">
        <v>406</v>
      </c>
      <c r="C435" s="25">
        <v>3</v>
      </c>
      <c r="D435" s="9">
        <v>1</v>
      </c>
      <c r="E435" s="9">
        <v>4</v>
      </c>
      <c r="F435" s="9">
        <v>7</v>
      </c>
      <c r="G435" s="10">
        <f t="shared" ref="G435:G498" si="99">+IF(C435=0,"",C435/C$371)</f>
        <v>3.0612244897959183E-2</v>
      </c>
      <c r="H435" s="10">
        <f t="shared" ref="H435:H498" si="100">+IF(D435=0,"",D435/D$371)</f>
        <v>8.6206896551724137E-3</v>
      </c>
      <c r="I435" s="10">
        <f t="shared" ref="I435:I498" si="101">+IF(E435=0,"",E435/E$371)</f>
        <v>1.7391304347826087E-2</v>
      </c>
      <c r="J435" s="10">
        <f t="shared" ref="J435:J498" si="102">+IF(F435=0,"",F435/F$371)</f>
        <v>3.8461538461538464E-2</v>
      </c>
      <c r="K435" s="10">
        <f t="shared" si="97"/>
        <v>0.33333333333333331</v>
      </c>
      <c r="L435" s="10">
        <f t="shared" si="98"/>
        <v>6</v>
      </c>
      <c r="M435" s="10">
        <f t="shared" ref="M435:M498" si="103">+IF(OR(AND(G435=""),(K435="")),"",G435*K435)</f>
        <v>1.020408163265306E-2</v>
      </c>
      <c r="N435" s="20">
        <f t="shared" ref="N435:N498" si="104">+IF(OR(AND(H435=""),(L435="")),"",H435*L435)</f>
        <v>5.1724137931034482E-2</v>
      </c>
    </row>
    <row r="436" spans="1:14" x14ac:dyDescent="0.2">
      <c r="A436" s="8"/>
      <c r="B436" s="28" t="s">
        <v>407</v>
      </c>
      <c r="C436" s="2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2</v>
      </c>
      <c r="D437" s="9">
        <v>2</v>
      </c>
      <c r="E437" s="9">
        <v>2</v>
      </c>
      <c r="F437" s="9">
        <v>1</v>
      </c>
      <c r="G437" s="10">
        <f t="shared" si="99"/>
        <v>2.0408163265306121E-2</v>
      </c>
      <c r="H437" s="10">
        <f t="shared" si="100"/>
        <v>1.7241379310344827E-2</v>
      </c>
      <c r="I437" s="10">
        <f t="shared" si="101"/>
        <v>8.6956521739130436E-3</v>
      </c>
      <c r="J437" s="10">
        <f t="shared" si="102"/>
        <v>5.4945054945054949E-3</v>
      </c>
      <c r="K437" s="10">
        <f t="shared" si="105"/>
        <v>0</v>
      </c>
      <c r="L437" s="10">
        <f t="shared" si="106"/>
        <v>-0.5</v>
      </c>
      <c r="M437" s="10">
        <f t="shared" si="103"/>
        <v>0</v>
      </c>
      <c r="N437" s="20">
        <f t="shared" si="104"/>
        <v>-8.6206896551724137E-3</v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0</v>
      </c>
      <c r="D446" s="9">
        <v>0</v>
      </c>
      <c r="E446" s="9">
        <v>0</v>
      </c>
      <c r="F446" s="9">
        <v>10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>
        <f t="shared" si="102"/>
        <v>5.4945054945054944E-2</v>
      </c>
      <c r="K446" s="10" t="str">
        <f t="shared" si="105"/>
        <v xml:space="preserve"> </v>
      </c>
      <c r="L446" s="10">
        <f t="shared" si="106"/>
        <v>1</v>
      </c>
      <c r="M446" s="10" t="str">
        <f t="shared" si="103"/>
        <v/>
      </c>
      <c r="N446" s="20" t="str">
        <f t="shared" si="104"/>
        <v/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4.3478260869565218E-3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1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>
        <f t="shared" si="102"/>
        <v>5.4945054945054949E-3</v>
      </c>
      <c r="K451" s="10" t="str">
        <f t="shared" si="105"/>
        <v xml:space="preserve"> </v>
      </c>
      <c r="L451" s="10">
        <f t="shared" si="106"/>
        <v>1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1</v>
      </c>
      <c r="D455" s="9">
        <v>0</v>
      </c>
      <c r="E455" s="9">
        <v>0</v>
      </c>
      <c r="F455" s="9">
        <v>0</v>
      </c>
      <c r="G455" s="10">
        <f t="shared" si="99"/>
        <v>1.020408163265306E-2</v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 t="str">
        <f t="shared" si="106"/>
        <v xml:space="preserve"> </v>
      </c>
      <c r="M455" s="10">
        <f t="shared" si="103"/>
        <v>-1.020408163265306E-2</v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3</v>
      </c>
      <c r="E460" s="9">
        <v>0</v>
      </c>
      <c r="F460" s="9">
        <v>1</v>
      </c>
      <c r="G460" s="10" t="str">
        <f t="shared" si="99"/>
        <v/>
      </c>
      <c r="H460" s="10">
        <f t="shared" si="100"/>
        <v>2.5862068965517241E-2</v>
      </c>
      <c r="I460" s="10" t="str">
        <f t="shared" si="101"/>
        <v/>
      </c>
      <c r="J460" s="10">
        <f t="shared" si="102"/>
        <v>5.4945054945054949E-3</v>
      </c>
      <c r="K460" s="10" t="str">
        <f t="shared" si="105"/>
        <v xml:space="preserve"> </v>
      </c>
      <c r="L460" s="10">
        <f t="shared" si="106"/>
        <v>-0.66666666666666663</v>
      </c>
      <c r="M460" s="10" t="str">
        <f t="shared" si="103"/>
        <v/>
      </c>
      <c r="N460" s="20">
        <f t="shared" si="104"/>
        <v>-1.7241379310344827E-2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19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0.16379310344827586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20">
        <f t="shared" si="104"/>
        <v>-0.16379310344827586</v>
      </c>
    </row>
    <row r="470" spans="1:14" x14ac:dyDescent="0.2">
      <c r="A470" s="8"/>
      <c r="B470" s="28" t="s">
        <v>441</v>
      </c>
      <c r="C470" s="25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1</v>
      </c>
      <c r="E473" s="9">
        <v>0</v>
      </c>
      <c r="F473" s="9">
        <v>0</v>
      </c>
      <c r="G473" s="10" t="str">
        <f t="shared" si="99"/>
        <v/>
      </c>
      <c r="H473" s="10">
        <f t="shared" si="100"/>
        <v>8.6206896551724137E-3</v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>
        <f t="shared" si="106"/>
        <v>-1</v>
      </c>
      <c r="M473" s="10" t="str">
        <f t="shared" si="103"/>
        <v/>
      </c>
      <c r="N473" s="20">
        <f t="shared" si="104"/>
        <v>-8.6206896551724137E-3</v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6</v>
      </c>
      <c r="E484" s="9">
        <v>0</v>
      </c>
      <c r="F484" s="9">
        <v>1</v>
      </c>
      <c r="G484" s="10" t="str">
        <f t="shared" si="99"/>
        <v/>
      </c>
      <c r="H484" s="10">
        <f t="shared" si="100"/>
        <v>5.1724137931034482E-2</v>
      </c>
      <c r="I484" s="10" t="str">
        <f t="shared" si="101"/>
        <v/>
      </c>
      <c r="J484" s="10">
        <f t="shared" si="102"/>
        <v>5.4945054945054949E-3</v>
      </c>
      <c r="K484" s="10" t="str">
        <f t="shared" si="105"/>
        <v xml:space="preserve"> </v>
      </c>
      <c r="L484" s="10">
        <f t="shared" si="106"/>
        <v>-0.83333333333333337</v>
      </c>
      <c r="M484" s="10" t="str">
        <f t="shared" si="103"/>
        <v/>
      </c>
      <c r="N484" s="20">
        <f t="shared" si="104"/>
        <v>-4.3103448275862072E-2</v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11</v>
      </c>
      <c r="E499" s="9">
        <v>0</v>
      </c>
      <c r="F499" s="9">
        <v>1</v>
      </c>
      <c r="G499" s="10" t="str">
        <f t="shared" ref="G499:G562" si="107">+IF(C499=0,"",C499/C$371)</f>
        <v/>
      </c>
      <c r="H499" s="10">
        <f t="shared" ref="H499:H562" si="108">+IF(D499=0,"",D499/D$371)</f>
        <v>9.4827586206896547E-2</v>
      </c>
      <c r="I499" s="10" t="str">
        <f t="shared" ref="I499:I562" si="109">+IF(E499=0,"",E499/E$371)</f>
        <v/>
      </c>
      <c r="J499" s="10">
        <f t="shared" ref="J499:J562" si="110">+IF(F499=0,"",F499/F$371)</f>
        <v>5.4945054945054949E-3</v>
      </c>
      <c r="K499" s="10" t="str">
        <f t="shared" si="105"/>
        <v xml:space="preserve"> </v>
      </c>
      <c r="L499" s="10">
        <f t="shared" si="106"/>
        <v>-0.90909090909090906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-8.620689655172413E-2</v>
      </c>
    </row>
    <row r="500" spans="1:14" x14ac:dyDescent="0.2">
      <c r="A500" s="8"/>
      <c r="B500" s="28" t="s">
        <v>471</v>
      </c>
      <c r="C500" s="25">
        <v>0</v>
      </c>
      <c r="D500" s="9">
        <v>2</v>
      </c>
      <c r="E500" s="9">
        <v>0</v>
      </c>
      <c r="F500" s="9">
        <v>0</v>
      </c>
      <c r="G500" s="10" t="str">
        <f t="shared" si="107"/>
        <v/>
      </c>
      <c r="H500" s="10">
        <f t="shared" si="108"/>
        <v>1.7241379310344827E-2</v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-1</v>
      </c>
      <c r="M500" s="10" t="str">
        <f t="shared" si="111"/>
        <v/>
      </c>
      <c r="N500" s="20">
        <f t="shared" si="112"/>
        <v>-1.7241379310344827E-2</v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5.4945054945054949E-3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1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8.6206896551724137E-3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20">
        <f t="shared" si="112"/>
        <v>-8.6206896551724137E-3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5.4945054945054949E-3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1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8.6206896551724137E-3</v>
      </c>
      <c r="I517" s="10" t="str">
        <f t="shared" si="109"/>
        <v/>
      </c>
      <c r="J517" s="10">
        <f t="shared" si="110"/>
        <v>1.098901098901099E-2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20">
        <f t="shared" si="112"/>
        <v>8.6206896551724137E-3</v>
      </c>
    </row>
    <row r="518" spans="1:14" x14ac:dyDescent="0.2">
      <c r="A518" s="8"/>
      <c r="B518" s="28" t="s">
        <v>489</v>
      </c>
      <c r="C518" s="25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5.4945054945054949E-3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0" t="str">
        <f t="shared" si="112"/>
        <v/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2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1.098901098901099E-2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1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5.4945054945054949E-3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1</v>
      </c>
      <c r="D539" s="9">
        <v>0</v>
      </c>
      <c r="E539" s="9">
        <v>0</v>
      </c>
      <c r="F539" s="9">
        <v>0</v>
      </c>
      <c r="G539" s="10">
        <f t="shared" si="107"/>
        <v>1.020408163265306E-2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-1.020408163265306E-2</v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1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>
        <f t="shared" si="110"/>
        <v>5.4945054945054949E-3</v>
      </c>
      <c r="K540" s="10" t="str">
        <f t="shared" si="113"/>
        <v xml:space="preserve"> </v>
      </c>
      <c r="L540" s="10">
        <f t="shared" si="114"/>
        <v>1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3</v>
      </c>
      <c r="E544" s="9">
        <v>1</v>
      </c>
      <c r="F544" s="9">
        <v>6</v>
      </c>
      <c r="G544" s="10" t="str">
        <f t="shared" si="107"/>
        <v/>
      </c>
      <c r="H544" s="10">
        <f t="shared" si="108"/>
        <v>2.5862068965517241E-2</v>
      </c>
      <c r="I544" s="10">
        <f t="shared" si="109"/>
        <v>4.3478260869565218E-3</v>
      </c>
      <c r="J544" s="10">
        <f t="shared" si="110"/>
        <v>3.2967032967032968E-2</v>
      </c>
      <c r="K544" s="10">
        <f t="shared" si="113"/>
        <v>1</v>
      </c>
      <c r="L544" s="10">
        <f t="shared" si="114"/>
        <v>1</v>
      </c>
      <c r="M544" s="10" t="str">
        <f t="shared" si="111"/>
        <v/>
      </c>
      <c r="N544" s="20">
        <f t="shared" si="112"/>
        <v>2.5862068965517241E-2</v>
      </c>
    </row>
    <row r="545" spans="1:14" x14ac:dyDescent="0.2">
      <c r="A545" s="8"/>
      <c r="B545" s="28" t="s">
        <v>516</v>
      </c>
      <c r="C545" s="25">
        <v>0</v>
      </c>
      <c r="D545" s="9">
        <v>1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8.6206896551724137E-3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20">
        <f t="shared" si="112"/>
        <v>-8.6206896551724137E-3</v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5.4945054945054949E-3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2</v>
      </c>
      <c r="E564" s="9">
        <v>0</v>
      </c>
      <c r="F564" s="9">
        <v>0</v>
      </c>
      <c r="G564" s="10" t="str">
        <f t="shared" si="115"/>
        <v/>
      </c>
      <c r="H564" s="10">
        <f t="shared" si="116"/>
        <v>1.7241379310344827E-2</v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-1</v>
      </c>
      <c r="M564" s="10" t="str">
        <f t="shared" si="119"/>
        <v/>
      </c>
      <c r="N564" s="20">
        <f t="shared" si="120"/>
        <v>-1.7241379310344827E-2</v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0</v>
      </c>
      <c r="E567" s="9">
        <v>2</v>
      </c>
      <c r="F567" s="9">
        <v>14</v>
      </c>
      <c r="G567" s="10" t="str">
        <f t="shared" si="115"/>
        <v/>
      </c>
      <c r="H567" s="10" t="str">
        <f t="shared" si="116"/>
        <v/>
      </c>
      <c r="I567" s="10">
        <f t="shared" si="117"/>
        <v>8.6956521739130436E-3</v>
      </c>
      <c r="J567" s="10">
        <f t="shared" si="118"/>
        <v>7.6923076923076927E-2</v>
      </c>
      <c r="K567" s="10">
        <f t="shared" si="121"/>
        <v>1</v>
      </c>
      <c r="L567" s="10">
        <f t="shared" si="122"/>
        <v>1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28" t="s">
        <v>539</v>
      </c>
      <c r="C568" s="2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2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1.098901098901099E-2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15</v>
      </c>
      <c r="E583" s="9">
        <v>0</v>
      </c>
      <c r="F583" s="9">
        <v>2</v>
      </c>
      <c r="G583" s="10" t="str">
        <f t="shared" si="115"/>
        <v/>
      </c>
      <c r="H583" s="10">
        <f t="shared" si="116"/>
        <v>0.12931034482758622</v>
      </c>
      <c r="I583" s="10" t="str">
        <f t="shared" si="117"/>
        <v/>
      </c>
      <c r="J583" s="10">
        <f t="shared" si="118"/>
        <v>1.098901098901099E-2</v>
      </c>
      <c r="K583" s="10" t="str">
        <f t="shared" si="121"/>
        <v xml:space="preserve"> </v>
      </c>
      <c r="L583" s="10">
        <f t="shared" si="122"/>
        <v>-0.8666666666666667</v>
      </c>
      <c r="M583" s="10" t="str">
        <f t="shared" si="119"/>
        <v/>
      </c>
      <c r="N583" s="20">
        <f t="shared" si="120"/>
        <v>-0.1120689655172414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2</v>
      </c>
      <c r="E588" s="9">
        <v>0</v>
      </c>
      <c r="F588" s="9">
        <v>4</v>
      </c>
      <c r="G588" s="10" t="str">
        <f t="shared" si="115"/>
        <v/>
      </c>
      <c r="H588" s="10">
        <f t="shared" si="116"/>
        <v>1.7241379310344827E-2</v>
      </c>
      <c r="I588" s="10" t="str">
        <f t="shared" si="117"/>
        <v/>
      </c>
      <c r="J588" s="10">
        <f t="shared" si="118"/>
        <v>2.197802197802198E-2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20">
        <f t="shared" si="120"/>
        <v>1.7241379310344827E-2</v>
      </c>
    </row>
    <row r="589" spans="1:14" ht="25.5" x14ac:dyDescent="0.2">
      <c r="A589" s="8"/>
      <c r="B589" s="28" t="s">
        <v>560</v>
      </c>
      <c r="C589" s="25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28" t="s">
        <v>561</v>
      </c>
      <c r="C590" s="25">
        <v>0</v>
      </c>
      <c r="D590" s="9">
        <v>5</v>
      </c>
      <c r="E590" s="9">
        <v>2</v>
      </c>
      <c r="F590" s="9">
        <v>7</v>
      </c>
      <c r="G590" s="10" t="str">
        <f t="shared" si="115"/>
        <v/>
      </c>
      <c r="H590" s="10">
        <f t="shared" si="116"/>
        <v>4.3103448275862072E-2</v>
      </c>
      <c r="I590" s="10">
        <f t="shared" si="117"/>
        <v>8.6956521739130436E-3</v>
      </c>
      <c r="J590" s="10">
        <f t="shared" si="118"/>
        <v>3.8461538461538464E-2</v>
      </c>
      <c r="K590" s="10">
        <f t="shared" si="121"/>
        <v>1</v>
      </c>
      <c r="L590" s="10">
        <f t="shared" si="122"/>
        <v>0.4</v>
      </c>
      <c r="M590" s="10" t="str">
        <f t="shared" si="119"/>
        <v/>
      </c>
      <c r="N590" s="20">
        <f t="shared" si="120"/>
        <v>1.7241379310344831E-2</v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2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1.098901098901099E-2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0</v>
      </c>
      <c r="E597" s="9">
        <v>0</v>
      </c>
      <c r="F597" s="9">
        <v>2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1.098901098901099E-2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24</v>
      </c>
      <c r="D612" s="14">
        <f>SUM(D613:D640)</f>
        <v>76</v>
      </c>
      <c r="E612" s="14">
        <f>SUM(E613:E640)</f>
        <v>111</v>
      </c>
      <c r="F612" s="14">
        <f>SUM(F613:F640)</f>
        <v>69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3.625</v>
      </c>
      <c r="L612" s="15">
        <f>+IF(AND(D612=0,F612=0),"",IF(D612=0,1,IF(F612=0,-1,(F612-D612)/D612)))</f>
        <v>-9.2105263157894732E-2</v>
      </c>
      <c r="M612" s="15">
        <f t="shared" ref="M612:M640" si="127">+IF(OR(AND(G612=""),(K612="")),"",G612*K612)</f>
        <v>3.625</v>
      </c>
      <c r="N612" s="16">
        <f t="shared" ref="N612:N640" si="128">+IF(OR(AND(H612=""),(L612="")),"",H612*L612)</f>
        <v>-9.2105263157894732E-2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0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 t="str">
        <f t="shared" ref="L613:L640" si="130">+IF(AND(D613=0,F613=0)," ",IF(D613=0,1,IF(F613=0,-1,(F613-D613)/D613)))</f>
        <v xml:space="preserve"> 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1</v>
      </c>
      <c r="E614" s="9">
        <v>4</v>
      </c>
      <c r="F614" s="9">
        <v>3</v>
      </c>
      <c r="G614" s="10" t="str">
        <f t="shared" si="123"/>
        <v/>
      </c>
      <c r="H614" s="10">
        <f t="shared" si="124"/>
        <v>1.3157894736842105E-2</v>
      </c>
      <c r="I614" s="10">
        <f t="shared" si="125"/>
        <v>3.6036036036036036E-2</v>
      </c>
      <c r="J614" s="10">
        <f t="shared" si="126"/>
        <v>4.3478260869565216E-2</v>
      </c>
      <c r="K614" s="10">
        <f t="shared" si="129"/>
        <v>1</v>
      </c>
      <c r="L614" s="10">
        <f t="shared" si="130"/>
        <v>2</v>
      </c>
      <c r="M614" s="10" t="str">
        <f t="shared" si="127"/>
        <v/>
      </c>
      <c r="N614" s="20">
        <f t="shared" si="128"/>
        <v>2.6315789473684209E-2</v>
      </c>
    </row>
    <row r="615" spans="1:14" ht="25.5" x14ac:dyDescent="0.2">
      <c r="A615" s="8"/>
      <c r="B615" s="28" t="s">
        <v>578</v>
      </c>
      <c r="C615" s="25">
        <v>6</v>
      </c>
      <c r="D615" s="9">
        <v>2</v>
      </c>
      <c r="E615" s="9">
        <v>15</v>
      </c>
      <c r="F615" s="9">
        <v>4</v>
      </c>
      <c r="G615" s="10">
        <f t="shared" si="123"/>
        <v>0.25</v>
      </c>
      <c r="H615" s="10">
        <f t="shared" si="124"/>
        <v>2.6315789473684209E-2</v>
      </c>
      <c r="I615" s="10">
        <f t="shared" si="125"/>
        <v>0.13513513513513514</v>
      </c>
      <c r="J615" s="10">
        <f t="shared" si="126"/>
        <v>5.7971014492753624E-2</v>
      </c>
      <c r="K615" s="10">
        <f t="shared" si="129"/>
        <v>1.5</v>
      </c>
      <c r="L615" s="10">
        <f t="shared" si="130"/>
        <v>1</v>
      </c>
      <c r="M615" s="10">
        <f t="shared" si="127"/>
        <v>0.375</v>
      </c>
      <c r="N615" s="20">
        <f t="shared" si="128"/>
        <v>2.6315789473684209E-2</v>
      </c>
    </row>
    <row r="616" spans="1:14" x14ac:dyDescent="0.2">
      <c r="A616" s="8"/>
      <c r="B616" s="28" t="s">
        <v>579</v>
      </c>
      <c r="C616" s="25">
        <v>7</v>
      </c>
      <c r="D616" s="9">
        <v>2</v>
      </c>
      <c r="E616" s="9">
        <v>8</v>
      </c>
      <c r="F616" s="9">
        <v>2</v>
      </c>
      <c r="G616" s="10">
        <f t="shared" si="123"/>
        <v>0.29166666666666669</v>
      </c>
      <c r="H616" s="10">
        <f t="shared" si="124"/>
        <v>2.6315789473684209E-2</v>
      </c>
      <c r="I616" s="10">
        <f t="shared" si="125"/>
        <v>7.2072072072072071E-2</v>
      </c>
      <c r="J616" s="10">
        <f t="shared" si="126"/>
        <v>2.8985507246376812E-2</v>
      </c>
      <c r="K616" s="10">
        <f t="shared" si="129"/>
        <v>0.14285714285714285</v>
      </c>
      <c r="L616" s="10">
        <f t="shared" si="130"/>
        <v>0</v>
      </c>
      <c r="M616" s="10">
        <f t="shared" si="127"/>
        <v>4.1666666666666664E-2</v>
      </c>
      <c r="N616" s="20">
        <f t="shared" si="128"/>
        <v>0</v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52</v>
      </c>
      <c r="F617" s="9">
        <v>5</v>
      </c>
      <c r="G617" s="10" t="str">
        <f t="shared" si="123"/>
        <v/>
      </c>
      <c r="H617" s="10" t="str">
        <f t="shared" si="124"/>
        <v/>
      </c>
      <c r="I617" s="10">
        <f t="shared" si="125"/>
        <v>0.46846846846846846</v>
      </c>
      <c r="J617" s="10">
        <f t="shared" si="126"/>
        <v>7.2463768115942032E-2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3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3.9473684210526314E-2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0">
        <f t="shared" si="128"/>
        <v>-3.9473684210526314E-2</v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1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>
        <f t="shared" si="126"/>
        <v>1.4492753623188406E-2</v>
      </c>
      <c r="K620" s="10" t="str">
        <f t="shared" si="129"/>
        <v xml:space="preserve"> </v>
      </c>
      <c r="L620" s="10">
        <f t="shared" si="130"/>
        <v>1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1</v>
      </c>
      <c r="D622" s="9">
        <v>3</v>
      </c>
      <c r="E622" s="9">
        <v>0</v>
      </c>
      <c r="F622" s="9">
        <v>0</v>
      </c>
      <c r="G622" s="10">
        <f t="shared" si="123"/>
        <v>4.1666666666666664E-2</v>
      </c>
      <c r="H622" s="10">
        <f t="shared" si="124"/>
        <v>3.9473684210526314E-2</v>
      </c>
      <c r="I622" s="10" t="str">
        <f t="shared" si="125"/>
        <v/>
      </c>
      <c r="J622" s="10" t="str">
        <f t="shared" si="126"/>
        <v/>
      </c>
      <c r="K622" s="10">
        <f t="shared" si="129"/>
        <v>-1</v>
      </c>
      <c r="L622" s="10">
        <f t="shared" si="130"/>
        <v>-1</v>
      </c>
      <c r="M622" s="10">
        <f t="shared" si="127"/>
        <v>-4.1666666666666664E-2</v>
      </c>
      <c r="N622" s="20">
        <f t="shared" si="128"/>
        <v>-3.9473684210526314E-2</v>
      </c>
    </row>
    <row r="623" spans="1:14" x14ac:dyDescent="0.2">
      <c r="A623" s="8"/>
      <c r="B623" s="28" t="s">
        <v>586</v>
      </c>
      <c r="C623" s="25">
        <v>1</v>
      </c>
      <c r="D623" s="9">
        <v>0</v>
      </c>
      <c r="E623" s="9">
        <v>2</v>
      </c>
      <c r="F623" s="9">
        <v>0</v>
      </c>
      <c r="G623" s="10">
        <f t="shared" si="123"/>
        <v>4.1666666666666664E-2</v>
      </c>
      <c r="H623" s="10" t="str">
        <f t="shared" si="124"/>
        <v/>
      </c>
      <c r="I623" s="10">
        <f t="shared" si="125"/>
        <v>1.8018018018018018E-2</v>
      </c>
      <c r="J623" s="10" t="str">
        <f t="shared" si="126"/>
        <v/>
      </c>
      <c r="K623" s="10">
        <f t="shared" si="129"/>
        <v>1</v>
      </c>
      <c r="L623" s="10" t="str">
        <f t="shared" si="130"/>
        <v xml:space="preserve"> </v>
      </c>
      <c r="M623" s="10">
        <f t="shared" si="127"/>
        <v>4.1666666666666664E-2</v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2</v>
      </c>
      <c r="E627" s="9">
        <v>0</v>
      </c>
      <c r="F627" s="9">
        <v>4</v>
      </c>
      <c r="G627" s="10" t="str">
        <f t="shared" si="123"/>
        <v/>
      </c>
      <c r="H627" s="10">
        <f t="shared" si="124"/>
        <v>2.6315789473684209E-2</v>
      </c>
      <c r="I627" s="10" t="str">
        <f t="shared" si="125"/>
        <v/>
      </c>
      <c r="J627" s="10">
        <f t="shared" si="126"/>
        <v>5.7971014492753624E-2</v>
      </c>
      <c r="K627" s="10" t="str">
        <f t="shared" si="129"/>
        <v xml:space="preserve"> </v>
      </c>
      <c r="L627" s="10">
        <f t="shared" si="130"/>
        <v>1</v>
      </c>
      <c r="M627" s="10" t="str">
        <f t="shared" si="127"/>
        <v/>
      </c>
      <c r="N627" s="20">
        <f t="shared" si="128"/>
        <v>2.6315789473684209E-2</v>
      </c>
    </row>
    <row r="628" spans="1:14" x14ac:dyDescent="0.2">
      <c r="A628" s="8"/>
      <c r="B628" s="28" t="s">
        <v>591</v>
      </c>
      <c r="C628" s="25">
        <v>1</v>
      </c>
      <c r="D628" s="9">
        <v>1</v>
      </c>
      <c r="E628" s="9">
        <v>0</v>
      </c>
      <c r="F628" s="9">
        <v>1</v>
      </c>
      <c r="G628" s="10">
        <f t="shared" si="123"/>
        <v>4.1666666666666664E-2</v>
      </c>
      <c r="H628" s="10">
        <f t="shared" si="124"/>
        <v>1.3157894736842105E-2</v>
      </c>
      <c r="I628" s="10" t="str">
        <f t="shared" si="125"/>
        <v/>
      </c>
      <c r="J628" s="10">
        <f t="shared" si="126"/>
        <v>1.4492753623188406E-2</v>
      </c>
      <c r="K628" s="10">
        <f t="shared" si="129"/>
        <v>-1</v>
      </c>
      <c r="L628" s="10">
        <f t="shared" si="130"/>
        <v>0</v>
      </c>
      <c r="M628" s="10">
        <f t="shared" si="127"/>
        <v>-4.1666666666666664E-2</v>
      </c>
      <c r="N628" s="20">
        <f t="shared" si="128"/>
        <v>0</v>
      </c>
    </row>
    <row r="629" spans="1:14" x14ac:dyDescent="0.2">
      <c r="A629" s="8"/>
      <c r="B629" s="28" t="s">
        <v>592</v>
      </c>
      <c r="C629" s="25">
        <v>0</v>
      </c>
      <c r="D629" s="9">
        <v>1</v>
      </c>
      <c r="E629" s="9">
        <v>0</v>
      </c>
      <c r="F629" s="9">
        <v>4</v>
      </c>
      <c r="G629" s="10" t="str">
        <f t="shared" si="123"/>
        <v/>
      </c>
      <c r="H629" s="10">
        <f t="shared" si="124"/>
        <v>1.3157894736842105E-2</v>
      </c>
      <c r="I629" s="10" t="str">
        <f t="shared" si="125"/>
        <v/>
      </c>
      <c r="J629" s="10">
        <f t="shared" si="126"/>
        <v>5.7971014492753624E-2</v>
      </c>
      <c r="K629" s="10" t="str">
        <f t="shared" si="129"/>
        <v xml:space="preserve"> </v>
      </c>
      <c r="L629" s="10">
        <f t="shared" si="130"/>
        <v>3</v>
      </c>
      <c r="M629" s="10" t="str">
        <f t="shared" si="127"/>
        <v/>
      </c>
      <c r="N629" s="20">
        <f t="shared" si="128"/>
        <v>3.9473684210526314E-2</v>
      </c>
    </row>
    <row r="630" spans="1:14" x14ac:dyDescent="0.2">
      <c r="A630" s="8"/>
      <c r="B630" s="28" t="s">
        <v>593</v>
      </c>
      <c r="C630" s="25">
        <v>3</v>
      </c>
      <c r="D630" s="9">
        <v>49</v>
      </c>
      <c r="E630" s="9">
        <v>3</v>
      </c>
      <c r="F630" s="9">
        <v>22</v>
      </c>
      <c r="G630" s="10">
        <f t="shared" si="123"/>
        <v>0.125</v>
      </c>
      <c r="H630" s="10">
        <f t="shared" si="124"/>
        <v>0.64473684210526316</v>
      </c>
      <c r="I630" s="10">
        <f t="shared" si="125"/>
        <v>2.7027027027027029E-2</v>
      </c>
      <c r="J630" s="10">
        <f t="shared" si="126"/>
        <v>0.3188405797101449</v>
      </c>
      <c r="K630" s="10">
        <f t="shared" si="129"/>
        <v>0</v>
      </c>
      <c r="L630" s="10">
        <f t="shared" si="130"/>
        <v>-0.55102040816326525</v>
      </c>
      <c r="M630" s="10">
        <f t="shared" si="127"/>
        <v>0</v>
      </c>
      <c r="N630" s="20">
        <f t="shared" si="128"/>
        <v>-0.35526315789473684</v>
      </c>
    </row>
    <row r="631" spans="1:14" x14ac:dyDescent="0.2">
      <c r="A631" s="8"/>
      <c r="B631" s="28" t="s">
        <v>594</v>
      </c>
      <c r="C631" s="25">
        <v>5</v>
      </c>
      <c r="D631" s="9">
        <v>2</v>
      </c>
      <c r="E631" s="9">
        <v>0</v>
      </c>
      <c r="F631" s="9">
        <v>2</v>
      </c>
      <c r="G631" s="10">
        <f t="shared" si="123"/>
        <v>0.20833333333333334</v>
      </c>
      <c r="H631" s="10">
        <f t="shared" si="124"/>
        <v>2.6315789473684209E-2</v>
      </c>
      <c r="I631" s="10" t="str">
        <f t="shared" si="125"/>
        <v/>
      </c>
      <c r="J631" s="10">
        <f t="shared" si="126"/>
        <v>2.8985507246376812E-2</v>
      </c>
      <c r="K631" s="10">
        <f t="shared" si="129"/>
        <v>-1</v>
      </c>
      <c r="L631" s="10">
        <f t="shared" si="130"/>
        <v>0</v>
      </c>
      <c r="M631" s="10">
        <f t="shared" si="127"/>
        <v>-0.20833333333333334</v>
      </c>
      <c r="N631" s="20">
        <f t="shared" si="128"/>
        <v>0</v>
      </c>
    </row>
    <row r="632" spans="1:14" x14ac:dyDescent="0.2">
      <c r="A632" s="8"/>
      <c r="B632" s="28" t="s">
        <v>595</v>
      </c>
      <c r="C632" s="25">
        <v>0</v>
      </c>
      <c r="D632" s="9">
        <v>8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0.10526315789473684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20">
        <f t="shared" si="128"/>
        <v>-0.10526315789473684</v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18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0.2608695652173913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2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2.6315789473684209E-2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20">
        <f t="shared" si="128"/>
        <v>-2.6315789473684209E-2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14</v>
      </c>
      <c r="F638" s="9">
        <v>0</v>
      </c>
      <c r="G638" s="10" t="str">
        <f t="shared" si="123"/>
        <v/>
      </c>
      <c r="H638" s="10" t="str">
        <f t="shared" si="124"/>
        <v/>
      </c>
      <c r="I638" s="10">
        <f t="shared" si="125"/>
        <v>0.12612612612612611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13</v>
      </c>
      <c r="F639" s="9">
        <v>1</v>
      </c>
      <c r="G639" s="10" t="str">
        <f t="shared" si="123"/>
        <v/>
      </c>
      <c r="H639" s="10" t="str">
        <f t="shared" si="124"/>
        <v/>
      </c>
      <c r="I639" s="10">
        <f t="shared" si="125"/>
        <v>0.11711711711711711</v>
      </c>
      <c r="J639" s="10">
        <f t="shared" si="126"/>
        <v>1.4492753623188406E-2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0</v>
      </c>
      <c r="D640" s="21">
        <v>0</v>
      </c>
      <c r="E640" s="21">
        <v>0</v>
      </c>
      <c r="F640" s="21">
        <v>2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>
        <f t="shared" si="126"/>
        <v>2.8985507246376812E-2</v>
      </c>
      <c r="K640" s="22" t="str">
        <f t="shared" si="129"/>
        <v xml:space="preserve"> </v>
      </c>
      <c r="L640" s="22">
        <f t="shared" si="130"/>
        <v>1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622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623</v>
      </c>
      <c r="C9" s="14">
        <f>+C22+C81+C188+C371+C612</f>
        <v>662</v>
      </c>
      <c r="D9" s="14">
        <f>+D22+D81+D188+D371+D612</f>
        <v>589</v>
      </c>
      <c r="E9" s="14">
        <f>+E22+E81+E188+E371+E612</f>
        <v>344</v>
      </c>
      <c r="F9" s="14">
        <f>+F22+F81+F188+F371+F612</f>
        <v>776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-0.48036253776435045</v>
      </c>
      <c r="L9" s="15">
        <f t="shared" si="0"/>
        <v>0.31748726655348047</v>
      </c>
      <c r="M9" s="15">
        <f t="shared" ref="M9:N14" si="1">+IF(OR(AND(G9=""),(K9="")),"",G9*K9)</f>
        <v>-0.48036253776435045</v>
      </c>
      <c r="N9" s="16">
        <f t="shared" si="1"/>
        <v>0.31748726655348047</v>
      </c>
    </row>
    <row r="10" spans="1:14" ht="26.25" customHeight="1" x14ac:dyDescent="0.2">
      <c r="A10" s="8"/>
      <c r="B10" s="27" t="s">
        <v>10</v>
      </c>
      <c r="C10" s="24">
        <f>+C22</f>
        <v>1</v>
      </c>
      <c r="D10" s="17">
        <f>+D22</f>
        <v>3</v>
      </c>
      <c r="E10" s="17">
        <f>+E22</f>
        <v>1</v>
      </c>
      <c r="F10" s="17">
        <f>+F22</f>
        <v>0</v>
      </c>
      <c r="G10" s="18">
        <f t="shared" ref="G10:J14" si="2">+C10/C$9</f>
        <v>1.5105740181268882E-3</v>
      </c>
      <c r="H10" s="18">
        <f t="shared" si="2"/>
        <v>5.0933786078098476E-3</v>
      </c>
      <c r="I10" s="18">
        <f t="shared" si="2"/>
        <v>2.9069767441860465E-3</v>
      </c>
      <c r="J10" s="18">
        <f t="shared" si="2"/>
        <v>0</v>
      </c>
      <c r="K10" s="18">
        <f t="shared" si="0"/>
        <v>0</v>
      </c>
      <c r="L10" s="18">
        <f t="shared" si="0"/>
        <v>-1</v>
      </c>
      <c r="M10" s="18">
        <f t="shared" si="1"/>
        <v>0</v>
      </c>
      <c r="N10" s="19">
        <f t="shared" si="1"/>
        <v>-5.0933786078098476E-3</v>
      </c>
    </row>
    <row r="11" spans="1:14" ht="26.25" customHeight="1" x14ac:dyDescent="0.2">
      <c r="A11" s="8"/>
      <c r="B11" s="28" t="s">
        <v>11</v>
      </c>
      <c r="C11" s="25">
        <f>+C81</f>
        <v>3</v>
      </c>
      <c r="D11" s="9">
        <f>+D81</f>
        <v>18</v>
      </c>
      <c r="E11" s="9">
        <f>+E81</f>
        <v>17</v>
      </c>
      <c r="F11" s="9">
        <f>+F81</f>
        <v>37</v>
      </c>
      <c r="G11" s="10">
        <f t="shared" si="2"/>
        <v>4.5317220543806651E-3</v>
      </c>
      <c r="H11" s="10">
        <f t="shared" si="2"/>
        <v>3.0560271646859084E-2</v>
      </c>
      <c r="I11" s="10">
        <f t="shared" si="2"/>
        <v>4.9418604651162788E-2</v>
      </c>
      <c r="J11" s="10">
        <f t="shared" si="2"/>
        <v>4.7680412371134018E-2</v>
      </c>
      <c r="K11" s="10">
        <f t="shared" si="0"/>
        <v>4.666666666666667</v>
      </c>
      <c r="L11" s="10">
        <f t="shared" si="0"/>
        <v>1.0555555555555556</v>
      </c>
      <c r="M11" s="10">
        <f t="shared" si="1"/>
        <v>2.1148036253776439E-2</v>
      </c>
      <c r="N11" s="20">
        <f t="shared" si="1"/>
        <v>3.2258064516129031E-2</v>
      </c>
    </row>
    <row r="12" spans="1:14" ht="26.25" customHeight="1" x14ac:dyDescent="0.2">
      <c r="A12" s="8"/>
      <c r="B12" s="28" t="s">
        <v>12</v>
      </c>
      <c r="C12" s="25">
        <f>+C188</f>
        <v>70</v>
      </c>
      <c r="D12" s="9">
        <f>+D188</f>
        <v>46</v>
      </c>
      <c r="E12" s="9">
        <f>+E188</f>
        <v>44</v>
      </c>
      <c r="F12" s="9">
        <f>+F188</f>
        <v>50</v>
      </c>
      <c r="G12" s="10">
        <f t="shared" si="2"/>
        <v>0.10574018126888217</v>
      </c>
      <c r="H12" s="10">
        <f t="shared" si="2"/>
        <v>7.8098471986417659E-2</v>
      </c>
      <c r="I12" s="10">
        <f t="shared" si="2"/>
        <v>0.12790697674418605</v>
      </c>
      <c r="J12" s="10">
        <f t="shared" si="2"/>
        <v>6.4432989690721643E-2</v>
      </c>
      <c r="K12" s="10">
        <f t="shared" si="0"/>
        <v>-0.37142857142857144</v>
      </c>
      <c r="L12" s="10">
        <f t="shared" si="0"/>
        <v>8.6956521739130432E-2</v>
      </c>
      <c r="M12" s="10">
        <f t="shared" si="1"/>
        <v>-3.9274924471299093E-2</v>
      </c>
      <c r="N12" s="20">
        <f t="shared" si="1"/>
        <v>6.7911714770797962E-3</v>
      </c>
    </row>
    <row r="13" spans="1:14" ht="26.25" customHeight="1" x14ac:dyDescent="0.2">
      <c r="A13" s="8"/>
      <c r="B13" s="28" t="s">
        <v>13</v>
      </c>
      <c r="C13" s="25">
        <f>+C371</f>
        <v>543</v>
      </c>
      <c r="D13" s="9">
        <f>+D371</f>
        <v>422</v>
      </c>
      <c r="E13" s="9">
        <f>+E371</f>
        <v>209</v>
      </c>
      <c r="F13" s="9">
        <f>+F371</f>
        <v>444</v>
      </c>
      <c r="G13" s="10">
        <f t="shared" si="2"/>
        <v>0.8202416918429003</v>
      </c>
      <c r="H13" s="10">
        <f t="shared" si="2"/>
        <v>0.71646859083191849</v>
      </c>
      <c r="I13" s="10">
        <f t="shared" si="2"/>
        <v>0.60755813953488369</v>
      </c>
      <c r="J13" s="10">
        <f t="shared" si="2"/>
        <v>0.57216494845360821</v>
      </c>
      <c r="K13" s="10">
        <f t="shared" si="0"/>
        <v>-0.61510128913443829</v>
      </c>
      <c r="L13" s="10">
        <f t="shared" si="0"/>
        <v>5.2132701421800945E-2</v>
      </c>
      <c r="M13" s="10">
        <f t="shared" si="1"/>
        <v>-0.50453172205438068</v>
      </c>
      <c r="N13" s="20">
        <f t="shared" si="1"/>
        <v>3.7351443123938878E-2</v>
      </c>
    </row>
    <row r="14" spans="1:14" ht="26.25" customHeight="1" thickBot="1" x14ac:dyDescent="0.25">
      <c r="A14" s="8"/>
      <c r="B14" s="29" t="s">
        <v>14</v>
      </c>
      <c r="C14" s="26">
        <f>+C612</f>
        <v>45</v>
      </c>
      <c r="D14" s="21">
        <f>+D612</f>
        <v>100</v>
      </c>
      <c r="E14" s="21">
        <f>+E612</f>
        <v>73</v>
      </c>
      <c r="F14" s="21">
        <f>+F612</f>
        <v>245</v>
      </c>
      <c r="G14" s="22">
        <f t="shared" si="2"/>
        <v>6.7975830815709973E-2</v>
      </c>
      <c r="H14" s="22">
        <f t="shared" si="2"/>
        <v>0.1697792869269949</v>
      </c>
      <c r="I14" s="22">
        <f t="shared" si="2"/>
        <v>0.21220930232558138</v>
      </c>
      <c r="J14" s="22">
        <f t="shared" si="2"/>
        <v>0.31572164948453607</v>
      </c>
      <c r="K14" s="22">
        <f t="shared" si="0"/>
        <v>0.62222222222222223</v>
      </c>
      <c r="L14" s="22">
        <f t="shared" si="0"/>
        <v>1.45</v>
      </c>
      <c r="M14" s="22">
        <f t="shared" si="1"/>
        <v>4.2296072507552872E-2</v>
      </c>
      <c r="N14" s="23">
        <f t="shared" si="1"/>
        <v>0.24617996604414261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1</v>
      </c>
      <c r="D22" s="14">
        <f>SUM(D23:D73)</f>
        <v>3</v>
      </c>
      <c r="E22" s="14">
        <f>SUM(E23:E73)</f>
        <v>1</v>
      </c>
      <c r="F22" s="14">
        <f>SUM(F23:F73)</f>
        <v>0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 t="str">
        <f t="shared" ref="J22:J53" si="6">+IF(F22=0,"",F22/F$22)</f>
        <v/>
      </c>
      <c r="K22" s="15">
        <f>+IF(AND(C22=0,E22=0),"",IF(C22=0,1,IF(E22=0,-1,(E22-C22)/C22)))</f>
        <v>0</v>
      </c>
      <c r="L22" s="15">
        <f>+IF(AND(D22=0,F22=0),"",IF(D22=0,1,IF(F22=0,-1,(F22-D22)/D22)))</f>
        <v>-1</v>
      </c>
      <c r="M22" s="15">
        <f t="shared" ref="M22:M53" si="7">+IF(OR(AND(G22=""),(K22="")),"",G22*K22)</f>
        <v>0</v>
      </c>
      <c r="N22" s="16">
        <f t="shared" ref="N22:N53" si="8">+IF(OR(AND(H22=""),(L22="")),"",H22*L22)</f>
        <v>-1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1</v>
      </c>
      <c r="F28" s="9">
        <v>0</v>
      </c>
      <c r="G28" s="10" t="str">
        <f t="shared" si="3"/>
        <v/>
      </c>
      <c r="H28" s="10" t="str">
        <f t="shared" si="4"/>
        <v/>
      </c>
      <c r="I28" s="10">
        <f t="shared" si="5"/>
        <v>1</v>
      </c>
      <c r="J28" s="10" t="str">
        <f t="shared" si="6"/>
        <v/>
      </c>
      <c r="K28" s="10">
        <f t="shared" si="9"/>
        <v>1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1</v>
      </c>
      <c r="D31" s="9">
        <v>0</v>
      </c>
      <c r="E31" s="9">
        <v>0</v>
      </c>
      <c r="F31" s="9">
        <v>0</v>
      </c>
      <c r="G31" s="10">
        <f t="shared" si="3"/>
        <v>1</v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 t="str">
        <f t="shared" si="10"/>
        <v xml:space="preserve"> </v>
      </c>
      <c r="M31" s="10">
        <f t="shared" si="7"/>
        <v>-1</v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1</v>
      </c>
      <c r="E32" s="9">
        <v>0</v>
      </c>
      <c r="F32" s="9">
        <v>0</v>
      </c>
      <c r="G32" s="10" t="str">
        <f t="shared" si="3"/>
        <v/>
      </c>
      <c r="H32" s="10">
        <f t="shared" si="4"/>
        <v>0.33333333333333331</v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>
        <f t="shared" si="10"/>
        <v>-1</v>
      </c>
      <c r="M32" s="10" t="str">
        <f t="shared" si="7"/>
        <v/>
      </c>
      <c r="N32" s="20">
        <f t="shared" si="8"/>
        <v>-0.33333333333333331</v>
      </c>
    </row>
    <row r="33" spans="1:14" x14ac:dyDescent="0.2">
      <c r="A33" s="8"/>
      <c r="B33" s="28" t="s">
        <v>28</v>
      </c>
      <c r="C33" s="25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1</v>
      </c>
      <c r="E39" s="9">
        <v>0</v>
      </c>
      <c r="F39" s="9">
        <v>0</v>
      </c>
      <c r="G39" s="10" t="str">
        <f t="shared" si="3"/>
        <v/>
      </c>
      <c r="H39" s="10">
        <f t="shared" si="4"/>
        <v>0.33333333333333331</v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>
        <f t="shared" si="10"/>
        <v>-1</v>
      </c>
      <c r="M39" s="10" t="str">
        <f t="shared" si="7"/>
        <v/>
      </c>
      <c r="N39" s="20">
        <f t="shared" si="8"/>
        <v>-0.33333333333333331</v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1</v>
      </c>
      <c r="E66" s="9">
        <v>0</v>
      </c>
      <c r="F66" s="9">
        <v>0</v>
      </c>
      <c r="G66" s="10" t="str">
        <f t="shared" si="11"/>
        <v/>
      </c>
      <c r="H66" s="10">
        <f t="shared" si="12"/>
        <v>0.33333333333333331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20">
        <f t="shared" si="16"/>
        <v>-0.33333333333333331</v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3</v>
      </c>
      <c r="D81" s="14">
        <f>SUM(D82:D180)</f>
        <v>18</v>
      </c>
      <c r="E81" s="14">
        <f>SUM(E82:E180)</f>
        <v>17</v>
      </c>
      <c r="F81" s="14">
        <f>SUM(F82:F180)</f>
        <v>37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4.666666666666667</v>
      </c>
      <c r="L81" s="15">
        <f>+IF(AND(D81=0,F81=0),"",IF(D81=0,1,IF(F81=0,-1,(F81-D81)/D81)))</f>
        <v>1.0555555555555556</v>
      </c>
      <c r="M81" s="15">
        <f t="shared" ref="M81:M112" si="23">+IF(OR(AND(G81=""),(K81="")),"",G81*K81)</f>
        <v>4.666666666666667</v>
      </c>
      <c r="N81" s="16">
        <f t="shared" ref="N81:N112" si="24">+IF(OR(AND(H81=""),(L81="")),"",H81*L81)</f>
        <v>1.0555555555555556</v>
      </c>
    </row>
    <row r="82" spans="1:14" x14ac:dyDescent="0.2">
      <c r="A82" s="8"/>
      <c r="B82" s="27" t="s">
        <v>69</v>
      </c>
      <c r="C82" s="24">
        <v>1</v>
      </c>
      <c r="D82" s="17">
        <v>0</v>
      </c>
      <c r="E82" s="17">
        <v>0</v>
      </c>
      <c r="F82" s="17">
        <v>1</v>
      </c>
      <c r="G82" s="18">
        <f t="shared" si="19"/>
        <v>0.33333333333333331</v>
      </c>
      <c r="H82" s="18" t="str">
        <f t="shared" si="20"/>
        <v/>
      </c>
      <c r="I82" s="18" t="str">
        <f t="shared" si="21"/>
        <v/>
      </c>
      <c r="J82" s="18">
        <f t="shared" si="22"/>
        <v>2.7027027027027029E-2</v>
      </c>
      <c r="K82" s="18">
        <f t="shared" ref="K82:K113" si="25">+IF(AND(C82=0,E82=0)," ",IF(C82=0,1,IF(E82=0,-1,(E82-C82)/C82)))</f>
        <v>-1</v>
      </c>
      <c r="L82" s="18">
        <f t="shared" ref="L82:L113" si="26">+IF(AND(D82=0,F82=0)," ",IF(D82=0,1,IF(F82=0,-1,(F82-D82)/D82)))</f>
        <v>1</v>
      </c>
      <c r="M82" s="18">
        <f t="shared" si="23"/>
        <v>-0.33333333333333331</v>
      </c>
      <c r="N82" s="19" t="str">
        <f t="shared" si="24"/>
        <v/>
      </c>
    </row>
    <row r="83" spans="1:14" ht="29.25" customHeight="1" x14ac:dyDescent="0.2">
      <c r="A83" s="8"/>
      <c r="B83" s="28" t="s">
        <v>70</v>
      </c>
      <c r="C83" s="25">
        <v>1</v>
      </c>
      <c r="D83" s="9">
        <v>0</v>
      </c>
      <c r="E83" s="9">
        <v>0</v>
      </c>
      <c r="F83" s="9">
        <v>0</v>
      </c>
      <c r="G83" s="10">
        <f t="shared" si="19"/>
        <v>0.33333333333333331</v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 t="str">
        <f t="shared" si="26"/>
        <v xml:space="preserve"> </v>
      </c>
      <c r="M83" s="10">
        <f t="shared" si="23"/>
        <v>-0.33333333333333331</v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0</v>
      </c>
      <c r="D85" s="9">
        <v>0</v>
      </c>
      <c r="E85" s="9">
        <v>1</v>
      </c>
      <c r="F85" s="9">
        <v>0</v>
      </c>
      <c r="G85" s="10" t="str">
        <f t="shared" si="19"/>
        <v/>
      </c>
      <c r="H85" s="10" t="str">
        <f t="shared" si="20"/>
        <v/>
      </c>
      <c r="I85" s="10">
        <f t="shared" si="21"/>
        <v>5.8823529411764705E-2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28" t="s">
        <v>73</v>
      </c>
      <c r="C86" s="25">
        <v>0</v>
      </c>
      <c r="D86" s="9">
        <v>0</v>
      </c>
      <c r="E86" s="9">
        <v>1</v>
      </c>
      <c r="F86" s="9">
        <v>2</v>
      </c>
      <c r="G86" s="10" t="str">
        <f t="shared" si="19"/>
        <v/>
      </c>
      <c r="H86" s="10" t="str">
        <f t="shared" si="20"/>
        <v/>
      </c>
      <c r="I86" s="10">
        <f t="shared" si="21"/>
        <v>5.8823529411764705E-2</v>
      </c>
      <c r="J86" s="10">
        <f t="shared" si="22"/>
        <v>5.4054054054054057E-2</v>
      </c>
      <c r="K86" s="10">
        <f t="shared" si="25"/>
        <v>1</v>
      </c>
      <c r="L86" s="10">
        <f t="shared" si="26"/>
        <v>1</v>
      </c>
      <c r="M86" s="10" t="str">
        <f t="shared" si="23"/>
        <v/>
      </c>
      <c r="N86" s="20" t="str">
        <f t="shared" si="24"/>
        <v/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0</v>
      </c>
      <c r="E97" s="9">
        <v>1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5.8823529411764705E-2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2.7027027027027029E-2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0</v>
      </c>
      <c r="D103" s="9">
        <v>4</v>
      </c>
      <c r="E103" s="9">
        <v>5</v>
      </c>
      <c r="F103" s="9">
        <v>6</v>
      </c>
      <c r="G103" s="10" t="str">
        <f t="shared" si="19"/>
        <v/>
      </c>
      <c r="H103" s="10">
        <f t="shared" si="20"/>
        <v>0.22222222222222221</v>
      </c>
      <c r="I103" s="10">
        <f t="shared" si="21"/>
        <v>0.29411764705882354</v>
      </c>
      <c r="J103" s="10">
        <f t="shared" si="22"/>
        <v>0.16216216216216217</v>
      </c>
      <c r="K103" s="10">
        <f t="shared" si="25"/>
        <v>1</v>
      </c>
      <c r="L103" s="10">
        <f t="shared" si="26"/>
        <v>0.5</v>
      </c>
      <c r="M103" s="10" t="str">
        <f t="shared" si="23"/>
        <v/>
      </c>
      <c r="N103" s="20">
        <f t="shared" si="24"/>
        <v>0.1111111111111111</v>
      </c>
    </row>
    <row r="104" spans="1:14" x14ac:dyDescent="0.2">
      <c r="A104" s="8"/>
      <c r="B104" s="28" t="s">
        <v>91</v>
      </c>
      <c r="C104" s="25">
        <v>0</v>
      </c>
      <c r="D104" s="9">
        <v>0</v>
      </c>
      <c r="E104" s="9">
        <v>1</v>
      </c>
      <c r="F104" s="9">
        <v>2</v>
      </c>
      <c r="G104" s="10" t="str">
        <f t="shared" si="19"/>
        <v/>
      </c>
      <c r="H104" s="10" t="str">
        <f t="shared" si="20"/>
        <v/>
      </c>
      <c r="I104" s="10">
        <f t="shared" si="21"/>
        <v>5.8823529411764705E-2</v>
      </c>
      <c r="J104" s="10">
        <f t="shared" si="22"/>
        <v>5.4054054054054057E-2</v>
      </c>
      <c r="K104" s="10">
        <f t="shared" si="25"/>
        <v>1</v>
      </c>
      <c r="L104" s="10">
        <f t="shared" si="26"/>
        <v>1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28" t="s">
        <v>92</v>
      </c>
      <c r="C105" s="25">
        <v>0</v>
      </c>
      <c r="D105" s="9">
        <v>1</v>
      </c>
      <c r="E105" s="9">
        <v>0</v>
      </c>
      <c r="F105" s="9">
        <v>6</v>
      </c>
      <c r="G105" s="10" t="str">
        <f t="shared" si="19"/>
        <v/>
      </c>
      <c r="H105" s="10">
        <f t="shared" si="20"/>
        <v>5.5555555555555552E-2</v>
      </c>
      <c r="I105" s="10" t="str">
        <f t="shared" si="21"/>
        <v/>
      </c>
      <c r="J105" s="10">
        <f t="shared" si="22"/>
        <v>0.16216216216216217</v>
      </c>
      <c r="K105" s="10" t="str">
        <f t="shared" si="25"/>
        <v xml:space="preserve"> </v>
      </c>
      <c r="L105" s="10">
        <f t="shared" si="26"/>
        <v>5</v>
      </c>
      <c r="M105" s="10" t="str">
        <f t="shared" si="23"/>
        <v/>
      </c>
      <c r="N105" s="20">
        <f t="shared" si="24"/>
        <v>0.27777777777777779</v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2.7027027027027029E-2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1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2.7027027027027029E-2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3</v>
      </c>
      <c r="E111" s="9">
        <v>2</v>
      </c>
      <c r="F111" s="9">
        <v>0</v>
      </c>
      <c r="G111" s="10" t="str">
        <f t="shared" si="19"/>
        <v/>
      </c>
      <c r="H111" s="10">
        <f t="shared" si="20"/>
        <v>0.16666666666666666</v>
      </c>
      <c r="I111" s="10">
        <f t="shared" si="21"/>
        <v>0.11764705882352941</v>
      </c>
      <c r="J111" s="10" t="str">
        <f t="shared" si="22"/>
        <v/>
      </c>
      <c r="K111" s="10">
        <f t="shared" si="25"/>
        <v>1</v>
      </c>
      <c r="L111" s="10">
        <f t="shared" si="26"/>
        <v>-1</v>
      </c>
      <c r="M111" s="10" t="str">
        <f t="shared" si="23"/>
        <v/>
      </c>
      <c r="N111" s="20">
        <f t="shared" si="24"/>
        <v>-0.16666666666666666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5</v>
      </c>
      <c r="E114" s="9">
        <v>1</v>
      </c>
      <c r="F114" s="9">
        <v>4</v>
      </c>
      <c r="G114" s="10" t="str">
        <f t="shared" si="27"/>
        <v/>
      </c>
      <c r="H114" s="10">
        <f t="shared" si="28"/>
        <v>0.27777777777777779</v>
      </c>
      <c r="I114" s="10">
        <f t="shared" si="29"/>
        <v>5.8823529411764705E-2</v>
      </c>
      <c r="J114" s="10">
        <f t="shared" si="30"/>
        <v>0.10810810810810811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-0.2</v>
      </c>
      <c r="M114" s="10" t="str">
        <f t="shared" si="31"/>
        <v/>
      </c>
      <c r="N114" s="20">
        <f t="shared" si="32"/>
        <v>-5.5555555555555559E-2</v>
      </c>
    </row>
    <row r="115" spans="1:14" x14ac:dyDescent="0.2">
      <c r="A115" s="8"/>
      <c r="B115" s="28" t="s">
        <v>102</v>
      </c>
      <c r="C115" s="25">
        <v>0</v>
      </c>
      <c r="D115" s="9">
        <v>1</v>
      </c>
      <c r="E115" s="9">
        <v>0</v>
      </c>
      <c r="F115" s="9">
        <v>0</v>
      </c>
      <c r="G115" s="10" t="str">
        <f t="shared" si="27"/>
        <v/>
      </c>
      <c r="H115" s="10">
        <f t="shared" si="28"/>
        <v>5.5555555555555552E-2</v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>
        <f t="shared" si="34"/>
        <v>-1</v>
      </c>
      <c r="M115" s="10" t="str">
        <f t="shared" si="31"/>
        <v/>
      </c>
      <c r="N115" s="20">
        <f t="shared" si="32"/>
        <v>-5.5555555555555552E-2</v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2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0.11764705882352941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1</v>
      </c>
      <c r="D118" s="9">
        <v>0</v>
      </c>
      <c r="E118" s="9">
        <v>0</v>
      </c>
      <c r="F118" s="9">
        <v>0</v>
      </c>
      <c r="G118" s="10">
        <f t="shared" si="27"/>
        <v>0.33333333333333331</v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>
        <f t="shared" si="33"/>
        <v>-1</v>
      </c>
      <c r="L118" s="10" t="str">
        <f t="shared" si="34"/>
        <v xml:space="preserve"> </v>
      </c>
      <c r="M118" s="10">
        <f t="shared" si="31"/>
        <v>-0.33333333333333331</v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28" t="s">
        <v>111</v>
      </c>
      <c r="C124" s="25">
        <v>0</v>
      </c>
      <c r="D124" s="9">
        <v>1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5.5555555555555552E-2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20">
        <f t="shared" si="32"/>
        <v>-5.5555555555555552E-2</v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0</v>
      </c>
      <c r="D139" s="9">
        <v>0</v>
      </c>
      <c r="E139" s="9">
        <v>0</v>
      </c>
      <c r="F139" s="9">
        <v>3</v>
      </c>
      <c r="G139" s="10" t="str">
        <f t="shared" si="27"/>
        <v/>
      </c>
      <c r="H139" s="10" t="str">
        <f t="shared" si="28"/>
        <v/>
      </c>
      <c r="I139" s="10" t="str">
        <f t="shared" si="29"/>
        <v/>
      </c>
      <c r="J139" s="10">
        <f t="shared" si="30"/>
        <v>8.1081081081081086E-2</v>
      </c>
      <c r="K139" s="10" t="str">
        <f t="shared" si="33"/>
        <v xml:space="preserve"> </v>
      </c>
      <c r="L139" s="10">
        <f t="shared" si="34"/>
        <v>1</v>
      </c>
      <c r="M139" s="10" t="str">
        <f t="shared" si="31"/>
        <v/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0</v>
      </c>
      <c r="D141" s="9">
        <v>0</v>
      </c>
      <c r="E141" s="9">
        <v>0</v>
      </c>
      <c r="F141" s="9">
        <v>1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>
        <f t="shared" si="30"/>
        <v>2.7027027027027029E-2</v>
      </c>
      <c r="K141" s="10" t="str">
        <f t="shared" si="33"/>
        <v xml:space="preserve"> </v>
      </c>
      <c r="L141" s="10">
        <f t="shared" si="34"/>
        <v>1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0</v>
      </c>
      <c r="D144" s="9">
        <v>3</v>
      </c>
      <c r="E144" s="9">
        <v>2</v>
      </c>
      <c r="F144" s="9">
        <v>8</v>
      </c>
      <c r="G144" s="10" t="str">
        <f t="shared" si="27"/>
        <v/>
      </c>
      <c r="H144" s="10">
        <f t="shared" si="28"/>
        <v>0.16666666666666666</v>
      </c>
      <c r="I144" s="10">
        <f t="shared" si="29"/>
        <v>0.11764705882352941</v>
      </c>
      <c r="J144" s="10">
        <f t="shared" si="30"/>
        <v>0.21621621621621623</v>
      </c>
      <c r="K144" s="10">
        <f t="shared" si="33"/>
        <v>1</v>
      </c>
      <c r="L144" s="10">
        <f t="shared" si="34"/>
        <v>1.6666666666666667</v>
      </c>
      <c r="M144" s="10" t="str">
        <f t="shared" si="31"/>
        <v/>
      </c>
      <c r="N144" s="20">
        <f t="shared" si="32"/>
        <v>0.27777777777777779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1</v>
      </c>
      <c r="F145" s="9">
        <v>1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5.8823529411764705E-2</v>
      </c>
      <c r="J145" s="10">
        <f t="shared" ref="J145:J180" si="38">+IF(F145=0,"",F145/F$81)</f>
        <v>2.7027027027027029E-2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70</v>
      </c>
      <c r="D188" s="14">
        <f>SUM(D189:D363)</f>
        <v>46</v>
      </c>
      <c r="E188" s="14">
        <f>SUM(E189:E363)</f>
        <v>44</v>
      </c>
      <c r="F188" s="14">
        <f>SUM(F189:F363)</f>
        <v>50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-0.37142857142857144</v>
      </c>
      <c r="L188" s="15">
        <f>+IF(AND(D188=0,F188=0),"",IF(D188=0,1,IF(F188=0,-1,(F188-D188)/D188)))</f>
        <v>8.6956521739130432E-2</v>
      </c>
      <c r="M188" s="15">
        <f t="shared" ref="M188:M219" si="47">+IF(OR(AND(G188=""),(K188="")),"",G188*K188)</f>
        <v>-0.37142857142857144</v>
      </c>
      <c r="N188" s="16">
        <f t="shared" ref="N188:N219" si="48">+IF(OR(AND(H188=""),(L188="")),"",H188*L188)</f>
        <v>8.6956521739130432E-2</v>
      </c>
    </row>
    <row r="189" spans="1:14" ht="27" customHeight="1" x14ac:dyDescent="0.2">
      <c r="A189" s="8"/>
      <c r="B189" s="27" t="s">
        <v>168</v>
      </c>
      <c r="C189" s="24">
        <v>0</v>
      </c>
      <c r="D189" s="17">
        <v>1</v>
      </c>
      <c r="E189" s="17">
        <v>0</v>
      </c>
      <c r="F189" s="17">
        <v>0</v>
      </c>
      <c r="G189" s="18" t="str">
        <f t="shared" si="43"/>
        <v/>
      </c>
      <c r="H189" s="18">
        <f t="shared" si="44"/>
        <v>2.1739130434782608E-2</v>
      </c>
      <c r="I189" s="18" t="str">
        <f t="shared" si="45"/>
        <v/>
      </c>
      <c r="J189" s="18" t="str">
        <f t="shared" si="46"/>
        <v/>
      </c>
      <c r="K189" s="18" t="str">
        <f t="shared" ref="K189:K220" si="49">+IF(AND(C189=0,E189=0)," ",IF(C189=0,1,IF(E189=0,-1,(E189-C189)/C189)))</f>
        <v xml:space="preserve"> </v>
      </c>
      <c r="L189" s="18">
        <f t="shared" ref="L189:L220" si="50">+IF(AND(D189=0,F189=0)," ",IF(D189=0,1,IF(F189=0,-1,(F189-D189)/D189)))</f>
        <v>-1</v>
      </c>
      <c r="M189" s="18" t="str">
        <f t="shared" si="47"/>
        <v/>
      </c>
      <c r="N189" s="19">
        <f t="shared" si="48"/>
        <v>-2.1739130434782608E-2</v>
      </c>
    </row>
    <row r="190" spans="1:14" x14ac:dyDescent="0.2">
      <c r="A190" s="8"/>
      <c r="B190" s="28" t="s">
        <v>169</v>
      </c>
      <c r="C190" s="25">
        <v>1</v>
      </c>
      <c r="D190" s="9">
        <v>0</v>
      </c>
      <c r="E190" s="9">
        <v>0</v>
      </c>
      <c r="F190" s="9">
        <v>0</v>
      </c>
      <c r="G190" s="10">
        <f t="shared" si="43"/>
        <v>1.4285714285714285E-2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-1.4285714285714285E-2</v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44</v>
      </c>
      <c r="D191" s="9">
        <v>14</v>
      </c>
      <c r="E191" s="9">
        <v>0</v>
      </c>
      <c r="F191" s="9">
        <v>0</v>
      </c>
      <c r="G191" s="10">
        <f t="shared" si="43"/>
        <v>0.62857142857142856</v>
      </c>
      <c r="H191" s="10">
        <f t="shared" si="44"/>
        <v>0.30434782608695654</v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>
        <f t="shared" si="50"/>
        <v>-1</v>
      </c>
      <c r="M191" s="10">
        <f t="shared" si="47"/>
        <v>-0.62857142857142856</v>
      </c>
      <c r="N191" s="20">
        <f t="shared" si="48"/>
        <v>-0.30434782608695654</v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1</v>
      </c>
      <c r="D195" s="9">
        <v>0</v>
      </c>
      <c r="E195" s="9">
        <v>3</v>
      </c>
      <c r="F195" s="9">
        <v>1</v>
      </c>
      <c r="G195" s="10">
        <f t="shared" si="43"/>
        <v>1.4285714285714285E-2</v>
      </c>
      <c r="H195" s="10" t="str">
        <f t="shared" si="44"/>
        <v/>
      </c>
      <c r="I195" s="10">
        <f t="shared" si="45"/>
        <v>6.8181818181818177E-2</v>
      </c>
      <c r="J195" s="10">
        <f t="shared" si="46"/>
        <v>0.02</v>
      </c>
      <c r="K195" s="10">
        <f t="shared" si="49"/>
        <v>2</v>
      </c>
      <c r="L195" s="10">
        <f t="shared" si="50"/>
        <v>1</v>
      </c>
      <c r="M195" s="10">
        <f t="shared" si="47"/>
        <v>2.8571428571428571E-2</v>
      </c>
      <c r="N195" s="20" t="str">
        <f t="shared" si="48"/>
        <v/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4</v>
      </c>
      <c r="D209" s="9">
        <v>0</v>
      </c>
      <c r="E209" s="9">
        <v>1</v>
      </c>
      <c r="F209" s="9">
        <v>1</v>
      </c>
      <c r="G209" s="10">
        <f t="shared" si="43"/>
        <v>5.7142857142857141E-2</v>
      </c>
      <c r="H209" s="10" t="str">
        <f t="shared" si="44"/>
        <v/>
      </c>
      <c r="I209" s="10">
        <f t="shared" si="45"/>
        <v>2.2727272727272728E-2</v>
      </c>
      <c r="J209" s="10">
        <f t="shared" si="46"/>
        <v>0.02</v>
      </c>
      <c r="K209" s="10">
        <f t="shared" si="49"/>
        <v>-0.75</v>
      </c>
      <c r="L209" s="10">
        <f t="shared" si="50"/>
        <v>1</v>
      </c>
      <c r="M209" s="10">
        <f t="shared" si="47"/>
        <v>-4.2857142857142858E-2</v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1</v>
      </c>
      <c r="F210" s="9">
        <v>0</v>
      </c>
      <c r="G210" s="10" t="str">
        <f t="shared" si="43"/>
        <v/>
      </c>
      <c r="H210" s="10" t="str">
        <f t="shared" si="44"/>
        <v/>
      </c>
      <c r="I210" s="10">
        <f t="shared" si="45"/>
        <v>2.2727272727272728E-2</v>
      </c>
      <c r="J210" s="10" t="str">
        <f t="shared" si="46"/>
        <v/>
      </c>
      <c r="K210" s="10">
        <f t="shared" si="49"/>
        <v>1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2</v>
      </c>
      <c r="D215" s="9">
        <v>6</v>
      </c>
      <c r="E215" s="9">
        <v>2</v>
      </c>
      <c r="F215" s="9">
        <v>0</v>
      </c>
      <c r="G215" s="10">
        <f t="shared" si="43"/>
        <v>2.8571428571428571E-2</v>
      </c>
      <c r="H215" s="10">
        <f t="shared" si="44"/>
        <v>0.13043478260869565</v>
      </c>
      <c r="I215" s="10">
        <f t="shared" si="45"/>
        <v>4.5454545454545456E-2</v>
      </c>
      <c r="J215" s="10" t="str">
        <f t="shared" si="46"/>
        <v/>
      </c>
      <c r="K215" s="10">
        <f t="shared" si="49"/>
        <v>0</v>
      </c>
      <c r="L215" s="10">
        <f t="shared" si="50"/>
        <v>-1</v>
      </c>
      <c r="M215" s="10">
        <f t="shared" si="47"/>
        <v>0</v>
      </c>
      <c r="N215" s="20">
        <f t="shared" si="48"/>
        <v>-0.13043478260869565</v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0</v>
      </c>
      <c r="E218" s="9">
        <v>0</v>
      </c>
      <c r="F218" s="9">
        <v>1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0.02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28" t="s">
        <v>198</v>
      </c>
      <c r="C219" s="25">
        <v>0</v>
      </c>
      <c r="D219" s="9">
        <v>2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4.3478260869565216E-2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20">
        <f t="shared" si="48"/>
        <v>-4.3478260869565216E-2</v>
      </c>
    </row>
    <row r="220" spans="1:14" x14ac:dyDescent="0.2">
      <c r="A220" s="8"/>
      <c r="B220" s="28" t="s">
        <v>199</v>
      </c>
      <c r="C220" s="25">
        <v>7</v>
      </c>
      <c r="D220" s="9">
        <v>7</v>
      </c>
      <c r="E220" s="9">
        <v>10</v>
      </c>
      <c r="F220" s="9">
        <v>0</v>
      </c>
      <c r="G220" s="10">
        <f t="shared" ref="G220:G251" si="51">+IF(C220=0,"",C220/C$188)</f>
        <v>0.1</v>
      </c>
      <c r="H220" s="10">
        <f t="shared" ref="H220:H251" si="52">+IF(D220=0,"",D220/D$188)</f>
        <v>0.15217391304347827</v>
      </c>
      <c r="I220" s="10">
        <f t="shared" ref="I220:I251" si="53">+IF(E220=0,"",E220/E$188)</f>
        <v>0.22727272727272727</v>
      </c>
      <c r="J220" s="10" t="str">
        <f t="shared" ref="J220:J251" si="54">+IF(F220=0,"",F220/F$188)</f>
        <v/>
      </c>
      <c r="K220" s="10">
        <f t="shared" si="49"/>
        <v>0.42857142857142855</v>
      </c>
      <c r="L220" s="10">
        <f t="shared" si="50"/>
        <v>-1</v>
      </c>
      <c r="M220" s="10">
        <f t="shared" ref="M220:M251" si="55">+IF(OR(AND(G220=""),(K220="")),"",G220*K220)</f>
        <v>4.2857142857142858E-2</v>
      </c>
      <c r="N220" s="20">
        <f t="shared" ref="N220:N251" si="56">+IF(OR(AND(H220=""),(L220="")),"",H220*L220)</f>
        <v>-0.15217391304347827</v>
      </c>
    </row>
    <row r="221" spans="1:14" x14ac:dyDescent="0.2">
      <c r="A221" s="8"/>
      <c r="B221" s="28" t="s">
        <v>200</v>
      </c>
      <c r="C221" s="25">
        <v>0</v>
      </c>
      <c r="D221" s="9">
        <v>2</v>
      </c>
      <c r="E221" s="9">
        <v>0</v>
      </c>
      <c r="F221" s="9">
        <v>9</v>
      </c>
      <c r="G221" s="10" t="str">
        <f t="shared" si="51"/>
        <v/>
      </c>
      <c r="H221" s="10">
        <f t="shared" si="52"/>
        <v>4.3478260869565216E-2</v>
      </c>
      <c r="I221" s="10" t="str">
        <f t="shared" si="53"/>
        <v/>
      </c>
      <c r="J221" s="10">
        <f t="shared" si="54"/>
        <v>0.18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3.5</v>
      </c>
      <c r="M221" s="10" t="str">
        <f t="shared" si="55"/>
        <v/>
      </c>
      <c r="N221" s="20">
        <f t="shared" si="56"/>
        <v>0.15217391304347827</v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1</v>
      </c>
      <c r="E223" s="9">
        <v>0</v>
      </c>
      <c r="F223" s="9">
        <v>4</v>
      </c>
      <c r="G223" s="10" t="str">
        <f t="shared" si="51"/>
        <v/>
      </c>
      <c r="H223" s="10">
        <f t="shared" si="52"/>
        <v>2.1739130434782608E-2</v>
      </c>
      <c r="I223" s="10" t="str">
        <f t="shared" si="53"/>
        <v/>
      </c>
      <c r="J223" s="10">
        <f t="shared" si="54"/>
        <v>0.08</v>
      </c>
      <c r="K223" s="10" t="str">
        <f t="shared" si="57"/>
        <v xml:space="preserve"> </v>
      </c>
      <c r="L223" s="10">
        <f t="shared" si="58"/>
        <v>3</v>
      </c>
      <c r="M223" s="10" t="str">
        <f t="shared" si="55"/>
        <v/>
      </c>
      <c r="N223" s="20">
        <f t="shared" si="56"/>
        <v>6.5217391304347824E-2</v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2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0.04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0</v>
      </c>
      <c r="E227" s="9">
        <v>1</v>
      </c>
      <c r="F227" s="9">
        <v>1</v>
      </c>
      <c r="G227" s="10" t="str">
        <f t="shared" si="51"/>
        <v/>
      </c>
      <c r="H227" s="10" t="str">
        <f t="shared" si="52"/>
        <v/>
      </c>
      <c r="I227" s="10">
        <f t="shared" si="53"/>
        <v>2.2727272727272728E-2</v>
      </c>
      <c r="J227" s="10">
        <f t="shared" si="54"/>
        <v>0.02</v>
      </c>
      <c r="K227" s="10">
        <f t="shared" si="57"/>
        <v>1</v>
      </c>
      <c r="L227" s="10">
        <f t="shared" si="58"/>
        <v>1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1</v>
      </c>
      <c r="D230" s="9">
        <v>0</v>
      </c>
      <c r="E230" s="9">
        <v>5</v>
      </c>
      <c r="F230" s="9">
        <v>1</v>
      </c>
      <c r="G230" s="10">
        <f t="shared" si="51"/>
        <v>1.4285714285714285E-2</v>
      </c>
      <c r="H230" s="10" t="str">
        <f t="shared" si="52"/>
        <v/>
      </c>
      <c r="I230" s="10">
        <f t="shared" si="53"/>
        <v>0.11363636363636363</v>
      </c>
      <c r="J230" s="10">
        <f t="shared" si="54"/>
        <v>0.02</v>
      </c>
      <c r="K230" s="10">
        <f t="shared" si="57"/>
        <v>4</v>
      </c>
      <c r="L230" s="10">
        <f t="shared" si="58"/>
        <v>1</v>
      </c>
      <c r="M230" s="10">
        <f t="shared" si="55"/>
        <v>5.7142857142857141E-2</v>
      </c>
      <c r="N230" s="20" t="str">
        <f t="shared" si="56"/>
        <v/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3</v>
      </c>
      <c r="D235" s="9">
        <v>0</v>
      </c>
      <c r="E235" s="9">
        <v>6</v>
      </c>
      <c r="F235" s="9">
        <v>0</v>
      </c>
      <c r="G235" s="10">
        <f t="shared" si="51"/>
        <v>4.2857142857142858E-2</v>
      </c>
      <c r="H235" s="10" t="str">
        <f t="shared" si="52"/>
        <v/>
      </c>
      <c r="I235" s="10">
        <f t="shared" si="53"/>
        <v>0.13636363636363635</v>
      </c>
      <c r="J235" s="10" t="str">
        <f t="shared" si="54"/>
        <v/>
      </c>
      <c r="K235" s="10">
        <f t="shared" si="57"/>
        <v>1</v>
      </c>
      <c r="L235" s="10" t="str">
        <f t="shared" si="58"/>
        <v xml:space="preserve"> </v>
      </c>
      <c r="M235" s="10">
        <f t="shared" si="55"/>
        <v>4.2857142857142858E-2</v>
      </c>
      <c r="N235" s="20" t="str">
        <f t="shared" si="56"/>
        <v/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1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2.1739130434782608E-2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20">
        <f t="shared" si="56"/>
        <v>-2.1739130434782608E-2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3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0.06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1</v>
      </c>
      <c r="D255" s="9">
        <v>0</v>
      </c>
      <c r="E255" s="9">
        <v>1</v>
      </c>
      <c r="F255" s="9">
        <v>0</v>
      </c>
      <c r="G255" s="10">
        <f t="shared" si="59"/>
        <v>1.4285714285714285E-2</v>
      </c>
      <c r="H255" s="10" t="str">
        <f t="shared" si="60"/>
        <v/>
      </c>
      <c r="I255" s="10">
        <f t="shared" si="61"/>
        <v>2.2727272727272728E-2</v>
      </c>
      <c r="J255" s="10" t="str">
        <f t="shared" si="62"/>
        <v/>
      </c>
      <c r="K255" s="10">
        <f t="shared" si="65"/>
        <v>0</v>
      </c>
      <c r="L255" s="10" t="str">
        <f t="shared" si="66"/>
        <v xml:space="preserve"> </v>
      </c>
      <c r="M255" s="10">
        <f t="shared" si="63"/>
        <v>0</v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0</v>
      </c>
      <c r="D258" s="9">
        <v>0</v>
      </c>
      <c r="E258" s="9">
        <v>0</v>
      </c>
      <c r="F258" s="9">
        <v>1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>
        <f t="shared" si="62"/>
        <v>0.02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1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0.02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0</v>
      </c>
      <c r="D293" s="9">
        <v>0</v>
      </c>
      <c r="E293" s="9">
        <v>1</v>
      </c>
      <c r="F293" s="9">
        <v>0</v>
      </c>
      <c r="G293" s="10" t="str">
        <f t="shared" si="67"/>
        <v/>
      </c>
      <c r="H293" s="10" t="str">
        <f t="shared" si="68"/>
        <v/>
      </c>
      <c r="I293" s="10">
        <f t="shared" si="69"/>
        <v>2.2727272727272728E-2</v>
      </c>
      <c r="J293" s="10" t="str">
        <f t="shared" si="70"/>
        <v/>
      </c>
      <c r="K293" s="10">
        <f t="shared" si="73"/>
        <v>1</v>
      </c>
      <c r="L293" s="10" t="str">
        <f t="shared" si="74"/>
        <v xml:space="preserve"> 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2.2727272727272728E-2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1</v>
      </c>
      <c r="D300" s="9">
        <v>2</v>
      </c>
      <c r="E300" s="9">
        <v>3</v>
      </c>
      <c r="F300" s="9">
        <v>3</v>
      </c>
      <c r="G300" s="10">
        <f t="shared" si="67"/>
        <v>1.4285714285714285E-2</v>
      </c>
      <c r="H300" s="10">
        <f t="shared" si="68"/>
        <v>4.3478260869565216E-2</v>
      </c>
      <c r="I300" s="10">
        <f t="shared" si="69"/>
        <v>6.8181818181818177E-2</v>
      </c>
      <c r="J300" s="10">
        <f t="shared" si="70"/>
        <v>0.06</v>
      </c>
      <c r="K300" s="10">
        <f t="shared" si="73"/>
        <v>2</v>
      </c>
      <c r="L300" s="10">
        <f t="shared" si="74"/>
        <v>0.5</v>
      </c>
      <c r="M300" s="10">
        <f t="shared" si="71"/>
        <v>2.8571428571428571E-2</v>
      </c>
      <c r="N300" s="20">
        <f t="shared" si="72"/>
        <v>2.1739130434782608E-2</v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2</v>
      </c>
      <c r="E312" s="9">
        <v>0</v>
      </c>
      <c r="F312" s="9">
        <v>0</v>
      </c>
      <c r="G312" s="10" t="str">
        <f t="shared" si="67"/>
        <v/>
      </c>
      <c r="H312" s="10">
        <f t="shared" si="68"/>
        <v>4.3478260869565216E-2</v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>
        <f t="shared" si="74"/>
        <v>-1</v>
      </c>
      <c r="M312" s="10" t="str">
        <f t="shared" si="71"/>
        <v/>
      </c>
      <c r="N312" s="20">
        <f t="shared" si="72"/>
        <v>-4.3478260869565216E-2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5</v>
      </c>
      <c r="D321" s="9">
        <v>4</v>
      </c>
      <c r="E321" s="9">
        <v>9</v>
      </c>
      <c r="F321" s="9">
        <v>14</v>
      </c>
      <c r="G321" s="10">
        <f t="shared" si="75"/>
        <v>7.1428571428571425E-2</v>
      </c>
      <c r="H321" s="10">
        <f t="shared" si="76"/>
        <v>8.6956521739130432E-2</v>
      </c>
      <c r="I321" s="10">
        <f t="shared" si="77"/>
        <v>0.20454545454545456</v>
      </c>
      <c r="J321" s="10">
        <f t="shared" si="78"/>
        <v>0.28000000000000003</v>
      </c>
      <c r="K321" s="10">
        <f t="shared" si="81"/>
        <v>0.8</v>
      </c>
      <c r="L321" s="10">
        <f t="shared" si="82"/>
        <v>2.5</v>
      </c>
      <c r="M321" s="10">
        <f t="shared" si="79"/>
        <v>5.7142857142857141E-2</v>
      </c>
      <c r="N321" s="20">
        <f t="shared" si="80"/>
        <v>0.21739130434782608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4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0.08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0.02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1</v>
      </c>
      <c r="E336" s="9">
        <v>0</v>
      </c>
      <c r="F336" s="9">
        <v>1</v>
      </c>
      <c r="G336" s="10" t="str">
        <f t="shared" si="75"/>
        <v/>
      </c>
      <c r="H336" s="10">
        <f t="shared" si="76"/>
        <v>2.1739130434782608E-2</v>
      </c>
      <c r="I336" s="10" t="str">
        <f t="shared" si="77"/>
        <v/>
      </c>
      <c r="J336" s="10">
        <f t="shared" si="78"/>
        <v>0.02</v>
      </c>
      <c r="K336" s="10" t="str">
        <f t="shared" si="81"/>
        <v xml:space="preserve"> </v>
      </c>
      <c r="L336" s="10">
        <f t="shared" si="82"/>
        <v>0</v>
      </c>
      <c r="M336" s="10" t="str">
        <f t="shared" si="79"/>
        <v/>
      </c>
      <c r="N336" s="20">
        <f t="shared" si="80"/>
        <v>0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2</v>
      </c>
      <c r="E338" s="9">
        <v>0</v>
      </c>
      <c r="F338" s="9">
        <v>1</v>
      </c>
      <c r="G338" s="10" t="str">
        <f t="shared" si="75"/>
        <v/>
      </c>
      <c r="H338" s="10">
        <f t="shared" si="76"/>
        <v>4.3478260869565216E-2</v>
      </c>
      <c r="I338" s="10" t="str">
        <f t="shared" si="77"/>
        <v/>
      </c>
      <c r="J338" s="10">
        <f t="shared" si="78"/>
        <v>0.02</v>
      </c>
      <c r="K338" s="10" t="str">
        <f t="shared" si="81"/>
        <v xml:space="preserve"> </v>
      </c>
      <c r="L338" s="10">
        <f t="shared" si="82"/>
        <v>-0.5</v>
      </c>
      <c r="M338" s="10" t="str">
        <f t="shared" si="79"/>
        <v/>
      </c>
      <c r="N338" s="20">
        <f t="shared" si="80"/>
        <v>-2.1739130434782608E-2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1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>
        <f t="shared" si="86"/>
        <v>0.02</v>
      </c>
      <c r="K350" s="10" t="str">
        <f t="shared" si="89"/>
        <v xml:space="preserve"> </v>
      </c>
      <c r="L350" s="10">
        <f t="shared" si="90"/>
        <v>1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1</v>
      </c>
      <c r="E356" s="9">
        <v>0</v>
      </c>
      <c r="F356" s="9">
        <v>0</v>
      </c>
      <c r="G356" s="10" t="str">
        <f t="shared" si="83"/>
        <v/>
      </c>
      <c r="H356" s="10">
        <f t="shared" si="84"/>
        <v>2.1739130434782608E-2</v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>
        <f t="shared" si="90"/>
        <v>-1</v>
      </c>
      <c r="M356" s="10" t="str">
        <f t="shared" si="87"/>
        <v/>
      </c>
      <c r="N356" s="20">
        <f t="shared" si="88"/>
        <v>-2.1739130434782608E-2</v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543</v>
      </c>
      <c r="D371" s="14">
        <f>SUM(D372:D604)</f>
        <v>422</v>
      </c>
      <c r="E371" s="14">
        <f>SUM(E372:E604)</f>
        <v>209</v>
      </c>
      <c r="F371" s="14">
        <f>SUM(F372:F604)</f>
        <v>444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-0.61510128913443829</v>
      </c>
      <c r="L371" s="15">
        <f>+IF(AND(D371=0,F371=0),"",IF(D371=0,1,IF(F371=0,-1,(F371-D371)/D371)))</f>
        <v>5.2132701421800945E-2</v>
      </c>
      <c r="M371" s="15">
        <f t="shared" ref="M371:M434" si="95">+IF(OR(AND(G371=""),(K371="")),"",G371*K371)</f>
        <v>-0.61510128913443829</v>
      </c>
      <c r="N371" s="16">
        <f t="shared" ref="N371:N434" si="96">+IF(OR(AND(H371=""),(L371="")),"",H371*L371)</f>
        <v>5.2132701421800945E-2</v>
      </c>
    </row>
    <row r="372" spans="1:14" x14ac:dyDescent="0.2">
      <c r="A372" s="8"/>
      <c r="B372" s="27" t="s">
        <v>343</v>
      </c>
      <c r="C372" s="24">
        <v>0</v>
      </c>
      <c r="D372" s="17">
        <v>0</v>
      </c>
      <c r="E372" s="17">
        <v>0</v>
      </c>
      <c r="F372" s="17">
        <v>0</v>
      </c>
      <c r="G372" s="18" t="str">
        <f t="shared" si="91"/>
        <v/>
      </c>
      <c r="H372" s="18" t="str">
        <f t="shared" si="92"/>
        <v/>
      </c>
      <c r="I372" s="18" t="str">
        <f t="shared" si="93"/>
        <v/>
      </c>
      <c r="J372" s="18" t="str">
        <f t="shared" si="94"/>
        <v/>
      </c>
      <c r="K372" s="18" t="str">
        <f t="shared" ref="K372:K435" si="97">+IF(AND(C372=0,E372=0)," ",IF(C372=0,1,IF(E372=0,-1,(E372-C372)/C372)))</f>
        <v xml:space="preserve"> </v>
      </c>
      <c r="L372" s="18" t="str">
        <f t="shared" ref="L372:L435" si="98">+IF(AND(D372=0,F372=0)," ",IF(D372=0,1,IF(F372=0,-1,(F372-D372)/D372)))</f>
        <v xml:space="preserve"> </v>
      </c>
      <c r="M372" s="18" t="str">
        <f t="shared" si="95"/>
        <v/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3</v>
      </c>
      <c r="D377" s="9">
        <v>0</v>
      </c>
      <c r="E377" s="9">
        <v>4</v>
      </c>
      <c r="F377" s="9">
        <v>0</v>
      </c>
      <c r="G377" s="10">
        <f t="shared" si="91"/>
        <v>5.5248618784530384E-3</v>
      </c>
      <c r="H377" s="10" t="str">
        <f t="shared" si="92"/>
        <v/>
      </c>
      <c r="I377" s="10">
        <f t="shared" si="93"/>
        <v>1.9138755980861243E-2</v>
      </c>
      <c r="J377" s="10" t="str">
        <f t="shared" si="94"/>
        <v/>
      </c>
      <c r="K377" s="10">
        <f t="shared" si="97"/>
        <v>0.33333333333333331</v>
      </c>
      <c r="L377" s="10" t="str">
        <f t="shared" si="98"/>
        <v xml:space="preserve"> </v>
      </c>
      <c r="M377" s="10">
        <f t="shared" si="95"/>
        <v>1.8416206261510127E-3</v>
      </c>
      <c r="N377" s="20" t="str">
        <f t="shared" si="96"/>
        <v/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0</v>
      </c>
      <c r="D383" s="9">
        <v>0</v>
      </c>
      <c r="E383" s="9">
        <v>4</v>
      </c>
      <c r="F383" s="9">
        <v>1</v>
      </c>
      <c r="G383" s="10" t="str">
        <f t="shared" si="91"/>
        <v/>
      </c>
      <c r="H383" s="10" t="str">
        <f t="shared" si="92"/>
        <v/>
      </c>
      <c r="I383" s="10">
        <f t="shared" si="93"/>
        <v>1.9138755980861243E-2</v>
      </c>
      <c r="J383" s="10">
        <f t="shared" si="94"/>
        <v>2.2522522522522522E-3</v>
      </c>
      <c r="K383" s="10">
        <f t="shared" si="97"/>
        <v>1</v>
      </c>
      <c r="L383" s="10">
        <f t="shared" si="98"/>
        <v>1</v>
      </c>
      <c r="M383" s="10" t="str">
        <f t="shared" si="95"/>
        <v/>
      </c>
      <c r="N383" s="20" t="str">
        <f t="shared" si="96"/>
        <v/>
      </c>
    </row>
    <row r="384" spans="1:14" x14ac:dyDescent="0.2">
      <c r="A384" s="8"/>
      <c r="B384" s="28" t="s">
        <v>355</v>
      </c>
      <c r="C384" s="25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498</v>
      </c>
      <c r="D391" s="9">
        <v>270</v>
      </c>
      <c r="E391" s="9">
        <v>0</v>
      </c>
      <c r="F391" s="9">
        <v>0</v>
      </c>
      <c r="G391" s="10">
        <f t="shared" si="91"/>
        <v>0.91712707182320441</v>
      </c>
      <c r="H391" s="10">
        <f t="shared" si="92"/>
        <v>0.6398104265402843</v>
      </c>
      <c r="I391" s="10" t="str">
        <f t="shared" si="93"/>
        <v/>
      </c>
      <c r="J391" s="10" t="str">
        <f t="shared" si="94"/>
        <v/>
      </c>
      <c r="K391" s="10">
        <f t="shared" si="97"/>
        <v>-1</v>
      </c>
      <c r="L391" s="10">
        <f t="shared" si="98"/>
        <v>-1</v>
      </c>
      <c r="M391" s="10">
        <f t="shared" si="95"/>
        <v>-0.91712707182320441</v>
      </c>
      <c r="N391" s="20">
        <f t="shared" si="96"/>
        <v>-0.6398104265402843</v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28" t="s">
        <v>366</v>
      </c>
      <c r="C395" s="25">
        <v>0</v>
      </c>
      <c r="D395" s="9">
        <v>4</v>
      </c>
      <c r="E395" s="9">
        <v>1</v>
      </c>
      <c r="F395" s="9">
        <v>5</v>
      </c>
      <c r="G395" s="10" t="str">
        <f t="shared" si="91"/>
        <v/>
      </c>
      <c r="H395" s="10">
        <f t="shared" si="92"/>
        <v>9.4786729857819912E-3</v>
      </c>
      <c r="I395" s="10">
        <f t="shared" si="93"/>
        <v>4.7846889952153108E-3</v>
      </c>
      <c r="J395" s="10">
        <f t="shared" si="94"/>
        <v>1.1261261261261261E-2</v>
      </c>
      <c r="K395" s="10">
        <f t="shared" si="97"/>
        <v>1</v>
      </c>
      <c r="L395" s="10">
        <f t="shared" si="98"/>
        <v>0.25</v>
      </c>
      <c r="M395" s="10" t="str">
        <f t="shared" si="95"/>
        <v/>
      </c>
      <c r="N395" s="20">
        <f t="shared" si="96"/>
        <v>2.3696682464454978E-3</v>
      </c>
    </row>
    <row r="396" spans="1:14" x14ac:dyDescent="0.2">
      <c r="A396" s="8"/>
      <c r="B396" s="28" t="s">
        <v>367</v>
      </c>
      <c r="C396" s="25">
        <v>0</v>
      </c>
      <c r="D396" s="9">
        <v>0</v>
      </c>
      <c r="E396" s="9">
        <v>0</v>
      </c>
      <c r="F396" s="9">
        <v>10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2.2522522522522521E-2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0</v>
      </c>
      <c r="F402" s="9">
        <v>1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>
        <f t="shared" si="94"/>
        <v>2.2522522522522522E-3</v>
      </c>
      <c r="K402" s="10" t="str">
        <f t="shared" si="97"/>
        <v xml:space="preserve"> </v>
      </c>
      <c r="L402" s="10">
        <f t="shared" si="98"/>
        <v>1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5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1.1261261261261261E-2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0</v>
      </c>
      <c r="D405" s="9">
        <v>0</v>
      </c>
      <c r="E405" s="9">
        <v>0</v>
      </c>
      <c r="F405" s="9">
        <v>1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2.2522522522522522E-3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28" t="s">
        <v>377</v>
      </c>
      <c r="C406" s="25">
        <v>0</v>
      </c>
      <c r="D406" s="9">
        <v>0</v>
      </c>
      <c r="E406" s="9">
        <v>2</v>
      </c>
      <c r="F406" s="9">
        <v>0</v>
      </c>
      <c r="G406" s="10" t="str">
        <f t="shared" si="91"/>
        <v/>
      </c>
      <c r="H406" s="10" t="str">
        <f t="shared" si="92"/>
        <v/>
      </c>
      <c r="I406" s="10">
        <f t="shared" si="93"/>
        <v>9.5693779904306216E-3</v>
      </c>
      <c r="J406" s="10" t="str">
        <f t="shared" si="94"/>
        <v/>
      </c>
      <c r="K406" s="10">
        <f t="shared" si="97"/>
        <v>1</v>
      </c>
      <c r="L406" s="10" t="str">
        <f t="shared" si="98"/>
        <v xml:space="preserve"> </v>
      </c>
      <c r="M406" s="10" t="str">
        <f t="shared" si="95"/>
        <v/>
      </c>
      <c r="N406" s="20" t="str">
        <f t="shared" si="96"/>
        <v/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0</v>
      </c>
      <c r="D410" s="9">
        <v>0</v>
      </c>
      <c r="E410" s="9">
        <v>1</v>
      </c>
      <c r="F410" s="9">
        <v>0</v>
      </c>
      <c r="G410" s="10" t="str">
        <f t="shared" si="91"/>
        <v/>
      </c>
      <c r="H410" s="10" t="str">
        <f t="shared" si="92"/>
        <v/>
      </c>
      <c r="I410" s="10">
        <f t="shared" si="93"/>
        <v>4.7846889952153108E-3</v>
      </c>
      <c r="J410" s="10" t="str">
        <f t="shared" si="94"/>
        <v/>
      </c>
      <c r="K410" s="10">
        <f t="shared" si="97"/>
        <v>1</v>
      </c>
      <c r="L410" s="10" t="str">
        <f t="shared" si="98"/>
        <v xml:space="preserve"> 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1</v>
      </c>
      <c r="D419" s="9">
        <v>0</v>
      </c>
      <c r="E419" s="9">
        <v>1</v>
      </c>
      <c r="F419" s="9">
        <v>0</v>
      </c>
      <c r="G419" s="10">
        <f t="shared" si="91"/>
        <v>1.841620626151013E-3</v>
      </c>
      <c r="H419" s="10" t="str">
        <f t="shared" si="92"/>
        <v/>
      </c>
      <c r="I419" s="10">
        <f t="shared" si="93"/>
        <v>4.7846889952153108E-3</v>
      </c>
      <c r="J419" s="10" t="str">
        <f t="shared" si="94"/>
        <v/>
      </c>
      <c r="K419" s="10">
        <f t="shared" si="97"/>
        <v>0</v>
      </c>
      <c r="L419" s="10" t="str">
        <f t="shared" si="98"/>
        <v xml:space="preserve"> </v>
      </c>
      <c r="M419" s="10">
        <f t="shared" si="95"/>
        <v>0</v>
      </c>
      <c r="N419" s="20" t="str">
        <f t="shared" si="96"/>
        <v/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0</v>
      </c>
      <c r="D422" s="9">
        <v>0</v>
      </c>
      <c r="E422" s="9">
        <v>0</v>
      </c>
      <c r="F422" s="9">
        <v>0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 t="str">
        <f t="shared" si="98"/>
        <v xml:space="preserve"> </v>
      </c>
      <c r="M422" s="10" t="str">
        <f t="shared" si="95"/>
        <v/>
      </c>
      <c r="N422" s="20" t="str">
        <f t="shared" si="96"/>
        <v/>
      </c>
    </row>
    <row r="423" spans="1:14" x14ac:dyDescent="0.2">
      <c r="A423" s="8"/>
      <c r="B423" s="28" t="s">
        <v>394</v>
      </c>
      <c r="C423" s="25">
        <v>0</v>
      </c>
      <c r="D423" s="9">
        <v>0</v>
      </c>
      <c r="E423" s="9">
        <v>0</v>
      </c>
      <c r="F423" s="9">
        <v>0</v>
      </c>
      <c r="G423" s="10" t="str">
        <f t="shared" si="91"/>
        <v/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 t="str">
        <f t="shared" si="97"/>
        <v xml:space="preserve"> </v>
      </c>
      <c r="L423" s="10" t="str">
        <f t="shared" si="98"/>
        <v xml:space="preserve"> </v>
      </c>
      <c r="M423" s="10" t="str">
        <f t="shared" si="95"/>
        <v/>
      </c>
      <c r="N423" s="20" t="str">
        <f t="shared" si="96"/>
        <v/>
      </c>
    </row>
    <row r="424" spans="1:14" x14ac:dyDescent="0.2">
      <c r="A424" s="8"/>
      <c r="B424" s="28" t="s">
        <v>395</v>
      </c>
      <c r="C424" s="25">
        <v>0</v>
      </c>
      <c r="D424" s="9">
        <v>0</v>
      </c>
      <c r="E424" s="9">
        <v>9</v>
      </c>
      <c r="F424" s="9">
        <v>0</v>
      </c>
      <c r="G424" s="10" t="str">
        <f t="shared" si="91"/>
        <v/>
      </c>
      <c r="H424" s="10" t="str">
        <f t="shared" si="92"/>
        <v/>
      </c>
      <c r="I424" s="10">
        <f t="shared" si="93"/>
        <v>4.3062200956937802E-2</v>
      </c>
      <c r="J424" s="10" t="str">
        <f t="shared" si="94"/>
        <v/>
      </c>
      <c r="K424" s="10">
        <f t="shared" si="97"/>
        <v>1</v>
      </c>
      <c r="L424" s="10" t="str">
        <f t="shared" si="98"/>
        <v xml:space="preserve"> </v>
      </c>
      <c r="M424" s="10" t="str">
        <f t="shared" si="95"/>
        <v/>
      </c>
      <c r="N424" s="20" t="str">
        <f t="shared" si="96"/>
        <v/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2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4.7393364928909956E-3</v>
      </c>
      <c r="I434" s="10" t="str">
        <f t="shared" si="93"/>
        <v/>
      </c>
      <c r="J434" s="10">
        <f t="shared" si="94"/>
        <v>2.2522522522522522E-3</v>
      </c>
      <c r="K434" s="10" t="str">
        <f t="shared" si="97"/>
        <v xml:space="preserve"> </v>
      </c>
      <c r="L434" s="10">
        <f t="shared" si="98"/>
        <v>-0.5</v>
      </c>
      <c r="M434" s="10" t="str">
        <f t="shared" si="95"/>
        <v/>
      </c>
      <c r="N434" s="20">
        <f t="shared" si="96"/>
        <v>-2.3696682464454978E-3</v>
      </c>
    </row>
    <row r="435" spans="1:14" x14ac:dyDescent="0.2">
      <c r="A435" s="8"/>
      <c r="B435" s="28" t="s">
        <v>406</v>
      </c>
      <c r="C435" s="25">
        <v>6</v>
      </c>
      <c r="D435" s="9">
        <v>2</v>
      </c>
      <c r="E435" s="9">
        <v>6</v>
      </c>
      <c r="F435" s="9">
        <v>1</v>
      </c>
      <c r="G435" s="10">
        <f t="shared" ref="G435:G498" si="99">+IF(C435=0,"",C435/C$371)</f>
        <v>1.1049723756906077E-2</v>
      </c>
      <c r="H435" s="10">
        <f t="shared" ref="H435:H498" si="100">+IF(D435=0,"",D435/D$371)</f>
        <v>4.7393364928909956E-3</v>
      </c>
      <c r="I435" s="10">
        <f t="shared" ref="I435:I498" si="101">+IF(E435=0,"",E435/E$371)</f>
        <v>2.8708133971291867E-2</v>
      </c>
      <c r="J435" s="10">
        <f t="shared" ref="J435:J498" si="102">+IF(F435=0,"",F435/F$371)</f>
        <v>2.2522522522522522E-3</v>
      </c>
      <c r="K435" s="10">
        <f t="shared" si="97"/>
        <v>0</v>
      </c>
      <c r="L435" s="10">
        <f t="shared" si="98"/>
        <v>-0.5</v>
      </c>
      <c r="M435" s="10">
        <f t="shared" ref="M435:M498" si="103">+IF(OR(AND(G435=""),(K435="")),"",G435*K435)</f>
        <v>0</v>
      </c>
      <c r="N435" s="20">
        <f t="shared" ref="N435:N498" si="104">+IF(OR(AND(H435=""),(L435="")),"",H435*L435)</f>
        <v>-2.3696682464454978E-3</v>
      </c>
    </row>
    <row r="436" spans="1:14" x14ac:dyDescent="0.2">
      <c r="A436" s="8"/>
      <c r="B436" s="28" t="s">
        <v>407</v>
      </c>
      <c r="C436" s="2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1</v>
      </c>
      <c r="D437" s="9">
        <v>0</v>
      </c>
      <c r="E437" s="9">
        <v>2</v>
      </c>
      <c r="F437" s="9">
        <v>1</v>
      </c>
      <c r="G437" s="10">
        <f t="shared" si="99"/>
        <v>1.841620626151013E-3</v>
      </c>
      <c r="H437" s="10" t="str">
        <f t="shared" si="100"/>
        <v/>
      </c>
      <c r="I437" s="10">
        <f t="shared" si="101"/>
        <v>9.5693779904306216E-3</v>
      </c>
      <c r="J437" s="10">
        <f t="shared" si="102"/>
        <v>2.2522522522522522E-3</v>
      </c>
      <c r="K437" s="10">
        <f t="shared" si="105"/>
        <v>1</v>
      </c>
      <c r="L437" s="10">
        <f t="shared" si="106"/>
        <v>1</v>
      </c>
      <c r="M437" s="10">
        <f t="shared" si="103"/>
        <v>1.841620626151013E-3</v>
      </c>
      <c r="N437" s="20" t="str">
        <f t="shared" si="104"/>
        <v/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20</v>
      </c>
      <c r="D446" s="9">
        <v>11</v>
      </c>
      <c r="E446" s="9">
        <v>150</v>
      </c>
      <c r="F446" s="9">
        <v>74</v>
      </c>
      <c r="G446" s="10">
        <f t="shared" si="99"/>
        <v>3.6832412523020261E-2</v>
      </c>
      <c r="H446" s="10">
        <f t="shared" si="100"/>
        <v>2.6066350710900472E-2</v>
      </c>
      <c r="I446" s="10">
        <f t="shared" si="101"/>
        <v>0.71770334928229662</v>
      </c>
      <c r="J446" s="10">
        <f t="shared" si="102"/>
        <v>0.16666666666666666</v>
      </c>
      <c r="K446" s="10">
        <f t="shared" si="105"/>
        <v>6.5</v>
      </c>
      <c r="L446" s="10">
        <f t="shared" si="106"/>
        <v>5.7272727272727275</v>
      </c>
      <c r="M446" s="10">
        <f t="shared" si="103"/>
        <v>0.2394106813996317</v>
      </c>
      <c r="N446" s="20">
        <f t="shared" si="104"/>
        <v>0.14928909952606634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4</v>
      </c>
      <c r="D460" s="9">
        <v>20</v>
      </c>
      <c r="E460" s="9">
        <v>19</v>
      </c>
      <c r="F460" s="9">
        <v>48</v>
      </c>
      <c r="G460" s="10">
        <f t="shared" si="99"/>
        <v>7.3664825046040518E-3</v>
      </c>
      <c r="H460" s="10">
        <f t="shared" si="100"/>
        <v>4.7393364928909949E-2</v>
      </c>
      <c r="I460" s="10">
        <f t="shared" si="101"/>
        <v>9.0909090909090912E-2</v>
      </c>
      <c r="J460" s="10">
        <f t="shared" si="102"/>
        <v>0.10810810810810811</v>
      </c>
      <c r="K460" s="10">
        <f t="shared" si="105"/>
        <v>3.75</v>
      </c>
      <c r="L460" s="10">
        <f t="shared" si="106"/>
        <v>1.4</v>
      </c>
      <c r="M460" s="10">
        <f t="shared" si="103"/>
        <v>2.7624309392265196E-2</v>
      </c>
      <c r="N460" s="20">
        <f t="shared" si="104"/>
        <v>6.6350710900473925E-2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3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6.7567567567567571E-3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12</v>
      </c>
      <c r="E465" s="9">
        <v>0</v>
      </c>
      <c r="F465" s="9">
        <v>5</v>
      </c>
      <c r="G465" s="10" t="str">
        <f t="shared" si="99"/>
        <v/>
      </c>
      <c r="H465" s="10">
        <f t="shared" si="100"/>
        <v>2.843601895734597E-2</v>
      </c>
      <c r="I465" s="10" t="str">
        <f t="shared" si="101"/>
        <v/>
      </c>
      <c r="J465" s="10">
        <f t="shared" si="102"/>
        <v>1.1261261261261261E-2</v>
      </c>
      <c r="K465" s="10" t="str">
        <f t="shared" si="105"/>
        <v xml:space="preserve"> </v>
      </c>
      <c r="L465" s="10">
        <f t="shared" si="106"/>
        <v>-0.58333333333333337</v>
      </c>
      <c r="M465" s="10" t="str">
        <f t="shared" si="103"/>
        <v/>
      </c>
      <c r="N465" s="20">
        <f t="shared" si="104"/>
        <v>-1.6587677725118485E-2</v>
      </c>
    </row>
    <row r="466" spans="1:14" x14ac:dyDescent="0.2">
      <c r="A466" s="8"/>
      <c r="B466" s="28" t="s">
        <v>437</v>
      </c>
      <c r="C466" s="25">
        <v>0</v>
      </c>
      <c r="D466" s="9">
        <v>1</v>
      </c>
      <c r="E466" s="9">
        <v>0</v>
      </c>
      <c r="F466" s="9">
        <v>2</v>
      </c>
      <c r="G466" s="10" t="str">
        <f t="shared" si="99"/>
        <v/>
      </c>
      <c r="H466" s="10">
        <f t="shared" si="100"/>
        <v>2.3696682464454978E-3</v>
      </c>
      <c r="I466" s="10" t="str">
        <f t="shared" si="101"/>
        <v/>
      </c>
      <c r="J466" s="10">
        <f t="shared" si="102"/>
        <v>4.5045045045045045E-3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0">
        <f t="shared" si="104"/>
        <v>2.3696682464454978E-3</v>
      </c>
    </row>
    <row r="467" spans="1:14" x14ac:dyDescent="0.2">
      <c r="A467" s="8"/>
      <c r="B467" s="28" t="s">
        <v>438</v>
      </c>
      <c r="C467" s="25">
        <v>0</v>
      </c>
      <c r="D467" s="9">
        <v>2</v>
      </c>
      <c r="E467" s="9">
        <v>0</v>
      </c>
      <c r="F467" s="9">
        <v>4</v>
      </c>
      <c r="G467" s="10" t="str">
        <f t="shared" si="99"/>
        <v/>
      </c>
      <c r="H467" s="10">
        <f t="shared" si="100"/>
        <v>4.7393364928909956E-3</v>
      </c>
      <c r="I467" s="10" t="str">
        <f t="shared" si="101"/>
        <v/>
      </c>
      <c r="J467" s="10">
        <f t="shared" si="102"/>
        <v>9.0090090090090089E-3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20">
        <f t="shared" si="104"/>
        <v>4.7393364928909956E-3</v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2</v>
      </c>
      <c r="D469" s="9">
        <v>2</v>
      </c>
      <c r="E469" s="9">
        <v>1</v>
      </c>
      <c r="F469" s="9">
        <v>2</v>
      </c>
      <c r="G469" s="10">
        <f t="shared" si="99"/>
        <v>3.6832412523020259E-3</v>
      </c>
      <c r="H469" s="10">
        <f t="shared" si="100"/>
        <v>4.7393364928909956E-3</v>
      </c>
      <c r="I469" s="10">
        <f t="shared" si="101"/>
        <v>4.7846889952153108E-3</v>
      </c>
      <c r="J469" s="10">
        <f t="shared" si="102"/>
        <v>4.5045045045045045E-3</v>
      </c>
      <c r="K469" s="10">
        <f t="shared" si="105"/>
        <v>-0.5</v>
      </c>
      <c r="L469" s="10">
        <f t="shared" si="106"/>
        <v>0</v>
      </c>
      <c r="M469" s="10">
        <f t="shared" si="103"/>
        <v>-1.841620626151013E-3</v>
      </c>
      <c r="N469" s="20">
        <f t="shared" si="104"/>
        <v>0</v>
      </c>
    </row>
    <row r="470" spans="1:14" x14ac:dyDescent="0.2">
      <c r="A470" s="8"/>
      <c r="B470" s="28" t="s">
        <v>441</v>
      </c>
      <c r="C470" s="25">
        <v>0</v>
      </c>
      <c r="D470" s="9">
        <v>0</v>
      </c>
      <c r="E470" s="9">
        <v>0</v>
      </c>
      <c r="F470" s="9">
        <v>3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>
        <f t="shared" si="102"/>
        <v>6.7567567567567571E-3</v>
      </c>
      <c r="K470" s="10" t="str">
        <f t="shared" si="105"/>
        <v xml:space="preserve"> </v>
      </c>
      <c r="L470" s="10">
        <f t="shared" si="106"/>
        <v>1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4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9.0090090090090089E-3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4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9.0090090090090089E-3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1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2.3696682464454978E-3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20">
        <f t="shared" si="104"/>
        <v>-2.3696682464454978E-3</v>
      </c>
    </row>
    <row r="485" spans="1:14" x14ac:dyDescent="0.2">
      <c r="A485" s="8"/>
      <c r="B485" s="28" t="s">
        <v>456</v>
      </c>
      <c r="C485" s="25">
        <v>0</v>
      </c>
      <c r="D485" s="9">
        <v>1</v>
      </c>
      <c r="E485" s="9">
        <v>0</v>
      </c>
      <c r="F485" s="9">
        <v>3</v>
      </c>
      <c r="G485" s="10" t="str">
        <f t="shared" si="99"/>
        <v/>
      </c>
      <c r="H485" s="10">
        <f t="shared" si="100"/>
        <v>2.3696682464454978E-3</v>
      </c>
      <c r="I485" s="10" t="str">
        <f t="shared" si="101"/>
        <v/>
      </c>
      <c r="J485" s="10">
        <f t="shared" si="102"/>
        <v>6.7567567567567571E-3</v>
      </c>
      <c r="K485" s="10" t="str">
        <f t="shared" si="105"/>
        <v xml:space="preserve"> </v>
      </c>
      <c r="L485" s="10">
        <f t="shared" si="106"/>
        <v>2</v>
      </c>
      <c r="M485" s="10" t="str">
        <f t="shared" si="103"/>
        <v/>
      </c>
      <c r="N485" s="20">
        <f t="shared" si="104"/>
        <v>4.7393364928909956E-3</v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2.2522522522522522E-3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1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2.2522522522522522E-3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1</v>
      </c>
      <c r="E492" s="9">
        <v>0</v>
      </c>
      <c r="F492" s="9">
        <v>4</v>
      </c>
      <c r="G492" s="10" t="str">
        <f t="shared" si="99"/>
        <v/>
      </c>
      <c r="H492" s="10">
        <f t="shared" si="100"/>
        <v>2.3696682464454978E-3</v>
      </c>
      <c r="I492" s="10" t="str">
        <f t="shared" si="101"/>
        <v/>
      </c>
      <c r="J492" s="10">
        <f t="shared" si="102"/>
        <v>9.0090090090090089E-3</v>
      </c>
      <c r="K492" s="10" t="str">
        <f t="shared" si="105"/>
        <v xml:space="preserve"> </v>
      </c>
      <c r="L492" s="10">
        <f t="shared" si="106"/>
        <v>3</v>
      </c>
      <c r="M492" s="10" t="str">
        <f t="shared" si="103"/>
        <v/>
      </c>
      <c r="N492" s="20">
        <f t="shared" si="104"/>
        <v>7.1090047393364934E-3</v>
      </c>
    </row>
    <row r="493" spans="1:14" x14ac:dyDescent="0.2">
      <c r="A493" s="8"/>
      <c r="B493" s="28" t="s">
        <v>464</v>
      </c>
      <c r="C493" s="25">
        <v>0</v>
      </c>
      <c r="D493" s="9">
        <v>3</v>
      </c>
      <c r="E493" s="9">
        <v>0</v>
      </c>
      <c r="F493" s="9">
        <v>12</v>
      </c>
      <c r="G493" s="10" t="str">
        <f t="shared" si="99"/>
        <v/>
      </c>
      <c r="H493" s="10">
        <f t="shared" si="100"/>
        <v>7.1090047393364926E-3</v>
      </c>
      <c r="I493" s="10" t="str">
        <f t="shared" si="101"/>
        <v/>
      </c>
      <c r="J493" s="10">
        <f t="shared" si="102"/>
        <v>2.7027027027027029E-2</v>
      </c>
      <c r="K493" s="10" t="str">
        <f t="shared" si="105"/>
        <v xml:space="preserve"> </v>
      </c>
      <c r="L493" s="10">
        <f t="shared" si="106"/>
        <v>3</v>
      </c>
      <c r="M493" s="10" t="str">
        <f t="shared" si="103"/>
        <v/>
      </c>
      <c r="N493" s="20">
        <f t="shared" si="104"/>
        <v>2.1327014218009477E-2</v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12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2.7027027027027029E-2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1</v>
      </c>
      <c r="E496" s="9">
        <v>0</v>
      </c>
      <c r="F496" s="9">
        <v>8</v>
      </c>
      <c r="G496" s="10" t="str">
        <f t="shared" si="99"/>
        <v/>
      </c>
      <c r="H496" s="10">
        <f t="shared" si="100"/>
        <v>2.3696682464454978E-3</v>
      </c>
      <c r="I496" s="10" t="str">
        <f t="shared" si="101"/>
        <v/>
      </c>
      <c r="J496" s="10">
        <f t="shared" si="102"/>
        <v>1.8018018018018018E-2</v>
      </c>
      <c r="K496" s="10" t="str">
        <f t="shared" si="105"/>
        <v xml:space="preserve"> </v>
      </c>
      <c r="L496" s="10">
        <f t="shared" si="106"/>
        <v>7</v>
      </c>
      <c r="M496" s="10" t="str">
        <f t="shared" si="103"/>
        <v/>
      </c>
      <c r="N496" s="20">
        <f t="shared" si="104"/>
        <v>1.6587677725118485E-2</v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1</v>
      </c>
      <c r="D499" s="9">
        <v>24</v>
      </c>
      <c r="E499" s="9">
        <v>0</v>
      </c>
      <c r="F499" s="9">
        <v>36</v>
      </c>
      <c r="G499" s="10">
        <f t="shared" ref="G499:G562" si="107">+IF(C499=0,"",C499/C$371)</f>
        <v>1.841620626151013E-3</v>
      </c>
      <c r="H499" s="10">
        <f t="shared" ref="H499:H562" si="108">+IF(D499=0,"",D499/D$371)</f>
        <v>5.6872037914691941E-2</v>
      </c>
      <c r="I499" s="10" t="str">
        <f t="shared" ref="I499:I562" si="109">+IF(E499=0,"",E499/E$371)</f>
        <v/>
      </c>
      <c r="J499" s="10">
        <f t="shared" ref="J499:J562" si="110">+IF(F499=0,"",F499/F$371)</f>
        <v>8.1081081081081086E-2</v>
      </c>
      <c r="K499" s="10">
        <f t="shared" si="105"/>
        <v>-1</v>
      </c>
      <c r="L499" s="10">
        <f t="shared" si="106"/>
        <v>0.5</v>
      </c>
      <c r="M499" s="10">
        <f t="shared" ref="M499:M562" si="111">+IF(OR(AND(G499=""),(K499="")),"",G499*K499)</f>
        <v>-1.841620626151013E-3</v>
      </c>
      <c r="N499" s="20">
        <f t="shared" ref="N499:N562" si="112">+IF(OR(AND(H499=""),(L499="")),"",H499*L499)</f>
        <v>2.843601895734597E-2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1</v>
      </c>
      <c r="E507" s="9">
        <v>0</v>
      </c>
      <c r="F507" s="9">
        <v>3</v>
      </c>
      <c r="G507" s="10" t="str">
        <f t="shared" si="107"/>
        <v/>
      </c>
      <c r="H507" s="10">
        <f t="shared" si="108"/>
        <v>2.3696682464454978E-3</v>
      </c>
      <c r="I507" s="10" t="str">
        <f t="shared" si="109"/>
        <v/>
      </c>
      <c r="J507" s="10">
        <f t="shared" si="110"/>
        <v>6.7567567567567571E-3</v>
      </c>
      <c r="K507" s="10" t="str">
        <f t="shared" si="113"/>
        <v xml:space="preserve"> </v>
      </c>
      <c r="L507" s="10">
        <f t="shared" si="114"/>
        <v>2</v>
      </c>
      <c r="M507" s="10" t="str">
        <f t="shared" si="111"/>
        <v/>
      </c>
      <c r="N507" s="20">
        <f t="shared" si="112"/>
        <v>4.7393364928909956E-3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2.2522522522522522E-3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0</v>
      </c>
      <c r="E517" s="9">
        <v>0</v>
      </c>
      <c r="F517" s="9">
        <v>1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2.2522522522522522E-3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28" t="s">
        <v>489</v>
      </c>
      <c r="C518" s="25">
        <v>0</v>
      </c>
      <c r="D518" s="9">
        <v>1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2.3696682464454978E-3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20">
        <f t="shared" si="112"/>
        <v>-2.3696682464454978E-3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1</v>
      </c>
      <c r="F525" s="9">
        <v>3</v>
      </c>
      <c r="G525" s="10" t="str">
        <f t="shared" si="107"/>
        <v/>
      </c>
      <c r="H525" s="10" t="str">
        <f t="shared" si="108"/>
        <v/>
      </c>
      <c r="I525" s="10">
        <f t="shared" si="109"/>
        <v>4.7846889952153108E-3</v>
      </c>
      <c r="J525" s="10">
        <f t="shared" si="110"/>
        <v>6.7567567567567571E-3</v>
      </c>
      <c r="K525" s="10">
        <f t="shared" si="113"/>
        <v>1</v>
      </c>
      <c r="L525" s="10">
        <f t="shared" si="114"/>
        <v>1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1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2.2522522522522522E-3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3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7.1090047393364926E-3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20">
        <f t="shared" si="112"/>
        <v>-7.1090047393364926E-3</v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3</v>
      </c>
      <c r="D564" s="9">
        <v>0</v>
      </c>
      <c r="E564" s="9">
        <v>0</v>
      </c>
      <c r="F564" s="9">
        <v>0</v>
      </c>
      <c r="G564" s="10">
        <f t="shared" si="115"/>
        <v>5.5248618784530384E-3</v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>
        <f t="shared" ref="K564:K604" si="121">+IF(AND(C564=0,E564=0)," ",IF(C564=0,1,IF(E564=0,-1,(E564-C564)/C564)))</f>
        <v>-1</v>
      </c>
      <c r="L564" s="10" t="str">
        <f t="shared" ref="L564:L604" si="122">+IF(AND(D564=0,F564=0)," ",IF(D564=0,1,IF(F564=0,-1,(F564-D564)/D564)))</f>
        <v xml:space="preserve"> </v>
      </c>
      <c r="M564" s="10">
        <f t="shared" si="119"/>
        <v>-5.5248618784530384E-3</v>
      </c>
      <c r="N564" s="20" t="str">
        <f t="shared" si="120"/>
        <v/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5</v>
      </c>
      <c r="E567" s="9">
        <v>0</v>
      </c>
      <c r="F567" s="9">
        <v>7</v>
      </c>
      <c r="G567" s="10" t="str">
        <f t="shared" si="115"/>
        <v/>
      </c>
      <c r="H567" s="10">
        <f t="shared" si="116"/>
        <v>1.1848341232227487E-2</v>
      </c>
      <c r="I567" s="10" t="str">
        <f t="shared" si="117"/>
        <v/>
      </c>
      <c r="J567" s="10">
        <f t="shared" si="118"/>
        <v>1.5765765765765764E-2</v>
      </c>
      <c r="K567" s="10" t="str">
        <f t="shared" si="121"/>
        <v xml:space="preserve"> </v>
      </c>
      <c r="L567" s="10">
        <f t="shared" si="122"/>
        <v>0.4</v>
      </c>
      <c r="M567" s="10" t="str">
        <f t="shared" si="119"/>
        <v/>
      </c>
      <c r="N567" s="20">
        <f t="shared" si="120"/>
        <v>4.7393364928909956E-3</v>
      </c>
    </row>
    <row r="568" spans="1:14" x14ac:dyDescent="0.2">
      <c r="A568" s="8"/>
      <c r="B568" s="28" t="s">
        <v>539</v>
      </c>
      <c r="C568" s="25">
        <v>0</v>
      </c>
      <c r="D568" s="9">
        <v>0</v>
      </c>
      <c r="E568" s="9">
        <v>2</v>
      </c>
      <c r="F568" s="9">
        <v>8</v>
      </c>
      <c r="G568" s="10" t="str">
        <f t="shared" si="115"/>
        <v/>
      </c>
      <c r="H568" s="10" t="str">
        <f t="shared" si="116"/>
        <v/>
      </c>
      <c r="I568" s="10">
        <f t="shared" si="117"/>
        <v>9.5693779904306216E-3</v>
      </c>
      <c r="J568" s="10">
        <f t="shared" si="118"/>
        <v>1.8018018018018018E-2</v>
      </c>
      <c r="K568" s="10">
        <f t="shared" si="121"/>
        <v>1</v>
      </c>
      <c r="L568" s="10">
        <f t="shared" si="122"/>
        <v>1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2.2522522522522522E-3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2</v>
      </c>
      <c r="E579" s="9">
        <v>0</v>
      </c>
      <c r="F579" s="9">
        <v>0</v>
      </c>
      <c r="G579" s="10" t="str">
        <f t="shared" si="115"/>
        <v/>
      </c>
      <c r="H579" s="10">
        <f t="shared" si="116"/>
        <v>4.7393364928909956E-3</v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>
        <f t="shared" si="122"/>
        <v>-1</v>
      </c>
      <c r="M579" s="10" t="str">
        <f t="shared" si="119"/>
        <v/>
      </c>
      <c r="N579" s="20">
        <f t="shared" si="120"/>
        <v>-4.7393364928909956E-3</v>
      </c>
    </row>
    <row r="580" spans="1:14" x14ac:dyDescent="0.2">
      <c r="A580" s="8"/>
      <c r="B580" s="28" t="s">
        <v>551</v>
      </c>
      <c r="C580" s="25">
        <v>0</v>
      </c>
      <c r="D580" s="9">
        <v>2</v>
      </c>
      <c r="E580" s="9">
        <v>0</v>
      </c>
      <c r="F580" s="9">
        <v>3</v>
      </c>
      <c r="G580" s="10" t="str">
        <f t="shared" si="115"/>
        <v/>
      </c>
      <c r="H580" s="10">
        <f t="shared" si="116"/>
        <v>4.7393364928909956E-3</v>
      </c>
      <c r="I580" s="10" t="str">
        <f t="shared" si="117"/>
        <v/>
      </c>
      <c r="J580" s="10">
        <f t="shared" si="118"/>
        <v>6.7567567567567571E-3</v>
      </c>
      <c r="K580" s="10" t="str">
        <f t="shared" si="121"/>
        <v xml:space="preserve"> </v>
      </c>
      <c r="L580" s="10">
        <f t="shared" si="122"/>
        <v>0.5</v>
      </c>
      <c r="M580" s="10" t="str">
        <f t="shared" si="119"/>
        <v/>
      </c>
      <c r="N580" s="20">
        <f t="shared" si="120"/>
        <v>2.3696682464454978E-3</v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1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>
        <f t="shared" si="118"/>
        <v>2.2522522522522522E-3</v>
      </c>
      <c r="K582" s="10" t="str">
        <f t="shared" si="121"/>
        <v xml:space="preserve"> </v>
      </c>
      <c r="L582" s="10">
        <f t="shared" si="122"/>
        <v>1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5</v>
      </c>
      <c r="E583" s="9">
        <v>0</v>
      </c>
      <c r="F583" s="9">
        <v>7</v>
      </c>
      <c r="G583" s="10" t="str">
        <f t="shared" si="115"/>
        <v/>
      </c>
      <c r="H583" s="10">
        <f t="shared" si="116"/>
        <v>1.1848341232227487E-2</v>
      </c>
      <c r="I583" s="10" t="str">
        <f t="shared" si="117"/>
        <v/>
      </c>
      <c r="J583" s="10">
        <f t="shared" si="118"/>
        <v>1.5765765765765764E-2</v>
      </c>
      <c r="K583" s="10" t="str">
        <f t="shared" si="121"/>
        <v xml:space="preserve"> </v>
      </c>
      <c r="L583" s="10">
        <f t="shared" si="122"/>
        <v>0.4</v>
      </c>
      <c r="M583" s="10" t="str">
        <f t="shared" si="119"/>
        <v/>
      </c>
      <c r="N583" s="20">
        <f t="shared" si="120"/>
        <v>4.7393364928909956E-3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5</v>
      </c>
      <c r="E588" s="9">
        <v>0</v>
      </c>
      <c r="F588" s="9">
        <v>22</v>
      </c>
      <c r="G588" s="10" t="str">
        <f t="shared" si="115"/>
        <v/>
      </c>
      <c r="H588" s="10">
        <f t="shared" si="116"/>
        <v>1.1848341232227487E-2</v>
      </c>
      <c r="I588" s="10" t="str">
        <f t="shared" si="117"/>
        <v/>
      </c>
      <c r="J588" s="10">
        <f t="shared" si="118"/>
        <v>4.954954954954955E-2</v>
      </c>
      <c r="K588" s="10" t="str">
        <f t="shared" si="121"/>
        <v xml:space="preserve"> </v>
      </c>
      <c r="L588" s="10">
        <f t="shared" si="122"/>
        <v>3.4</v>
      </c>
      <c r="M588" s="10" t="str">
        <f t="shared" si="119"/>
        <v/>
      </c>
      <c r="N588" s="20">
        <f t="shared" si="120"/>
        <v>4.0284360189573452E-2</v>
      </c>
    </row>
    <row r="589" spans="1:14" ht="25.5" x14ac:dyDescent="0.2">
      <c r="A589" s="8"/>
      <c r="B589" s="28" t="s">
        <v>560</v>
      </c>
      <c r="C589" s="25">
        <v>1</v>
      </c>
      <c r="D589" s="9">
        <v>11</v>
      </c>
      <c r="E589" s="9">
        <v>2</v>
      </c>
      <c r="F589" s="9">
        <v>10</v>
      </c>
      <c r="G589" s="10">
        <f t="shared" si="115"/>
        <v>1.841620626151013E-3</v>
      </c>
      <c r="H589" s="10">
        <f t="shared" si="116"/>
        <v>2.6066350710900472E-2</v>
      </c>
      <c r="I589" s="10">
        <f t="shared" si="117"/>
        <v>9.5693779904306216E-3</v>
      </c>
      <c r="J589" s="10">
        <f t="shared" si="118"/>
        <v>2.2522522522522521E-2</v>
      </c>
      <c r="K589" s="10">
        <f t="shared" si="121"/>
        <v>1</v>
      </c>
      <c r="L589" s="10">
        <f t="shared" si="122"/>
        <v>-9.0909090909090912E-2</v>
      </c>
      <c r="M589" s="10">
        <f t="shared" si="119"/>
        <v>1.841620626151013E-3</v>
      </c>
      <c r="N589" s="20">
        <f t="shared" si="120"/>
        <v>-2.3696682464454974E-3</v>
      </c>
    </row>
    <row r="590" spans="1:14" x14ac:dyDescent="0.2">
      <c r="A590" s="8"/>
      <c r="B590" s="28" t="s">
        <v>561</v>
      </c>
      <c r="C590" s="25">
        <v>3</v>
      </c>
      <c r="D590" s="9">
        <v>30</v>
      </c>
      <c r="E590" s="9">
        <v>3</v>
      </c>
      <c r="F590" s="9">
        <v>121</v>
      </c>
      <c r="G590" s="10">
        <f t="shared" si="115"/>
        <v>5.5248618784530384E-3</v>
      </c>
      <c r="H590" s="10">
        <f t="shared" si="116"/>
        <v>7.1090047393364927E-2</v>
      </c>
      <c r="I590" s="10">
        <f t="shared" si="117"/>
        <v>1.4354066985645933E-2</v>
      </c>
      <c r="J590" s="10">
        <f t="shared" si="118"/>
        <v>0.27252252252252251</v>
      </c>
      <c r="K590" s="10">
        <f t="shared" si="121"/>
        <v>0</v>
      </c>
      <c r="L590" s="10">
        <f t="shared" si="122"/>
        <v>3.0333333333333332</v>
      </c>
      <c r="M590" s="10">
        <f t="shared" si="119"/>
        <v>0</v>
      </c>
      <c r="N590" s="20">
        <f t="shared" si="120"/>
        <v>0.21563981042654026</v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1</v>
      </c>
      <c r="F595" s="9">
        <v>0</v>
      </c>
      <c r="G595" s="10" t="str">
        <f t="shared" si="115"/>
        <v/>
      </c>
      <c r="H595" s="10" t="str">
        <f t="shared" si="116"/>
        <v/>
      </c>
      <c r="I595" s="10">
        <f t="shared" si="117"/>
        <v>4.7846889952153108E-3</v>
      </c>
      <c r="J595" s="10" t="str">
        <f t="shared" si="118"/>
        <v/>
      </c>
      <c r="K595" s="10">
        <f t="shared" si="121"/>
        <v>1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3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6.7567567567567571E-3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45</v>
      </c>
      <c r="D612" s="14">
        <f>SUM(D613:D640)</f>
        <v>100</v>
      </c>
      <c r="E612" s="14">
        <f>SUM(E613:E640)</f>
        <v>73</v>
      </c>
      <c r="F612" s="14">
        <f>SUM(F613:F640)</f>
        <v>245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0.62222222222222223</v>
      </c>
      <c r="L612" s="15">
        <f>+IF(AND(D612=0,F612=0),"",IF(D612=0,1,IF(F612=0,-1,(F612-D612)/D612)))</f>
        <v>1.45</v>
      </c>
      <c r="M612" s="15">
        <f t="shared" ref="M612:M640" si="127">+IF(OR(AND(G612=""),(K612="")),"",G612*K612)</f>
        <v>0.62222222222222223</v>
      </c>
      <c r="N612" s="16">
        <f t="shared" ref="N612:N640" si="128">+IF(OR(AND(H612=""),(L612="")),"",H612*L612)</f>
        <v>1.45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0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 t="str">
        <f t="shared" ref="L613:L640" si="130">+IF(AND(D613=0,F613=0)," ",IF(D613=0,1,IF(F613=0,-1,(F613-D613)/D613)))</f>
        <v xml:space="preserve"> 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28" t="s">
        <v>578</v>
      </c>
      <c r="C615" s="25">
        <v>0</v>
      </c>
      <c r="D615" s="9">
        <v>0</v>
      </c>
      <c r="E615" s="9">
        <v>3</v>
      </c>
      <c r="F615" s="9">
        <v>0</v>
      </c>
      <c r="G615" s="10" t="str">
        <f t="shared" si="123"/>
        <v/>
      </c>
      <c r="H615" s="10" t="str">
        <f t="shared" si="124"/>
        <v/>
      </c>
      <c r="I615" s="10">
        <f t="shared" si="125"/>
        <v>4.1095890410958902E-2</v>
      </c>
      <c r="J615" s="10" t="str">
        <f t="shared" si="126"/>
        <v/>
      </c>
      <c r="K615" s="10">
        <f t="shared" si="129"/>
        <v>1</v>
      </c>
      <c r="L615" s="10" t="str">
        <f t="shared" si="130"/>
        <v xml:space="preserve"> </v>
      </c>
      <c r="M615" s="10" t="str">
        <f t="shared" si="127"/>
        <v/>
      </c>
      <c r="N615" s="20" t="str">
        <f t="shared" si="128"/>
        <v/>
      </c>
    </row>
    <row r="616" spans="1:14" x14ac:dyDescent="0.2">
      <c r="A616" s="8"/>
      <c r="B616" s="28" t="s">
        <v>579</v>
      </c>
      <c r="C616" s="25">
        <v>30</v>
      </c>
      <c r="D616" s="9">
        <v>0</v>
      </c>
      <c r="E616" s="9">
        <v>5</v>
      </c>
      <c r="F616" s="9">
        <v>0</v>
      </c>
      <c r="G616" s="10">
        <f t="shared" si="123"/>
        <v>0.66666666666666663</v>
      </c>
      <c r="H616" s="10" t="str">
        <f t="shared" si="124"/>
        <v/>
      </c>
      <c r="I616" s="10">
        <f t="shared" si="125"/>
        <v>6.8493150684931503E-2</v>
      </c>
      <c r="J616" s="10" t="str">
        <f t="shared" si="126"/>
        <v/>
      </c>
      <c r="K616" s="10">
        <f t="shared" si="129"/>
        <v>-0.83333333333333337</v>
      </c>
      <c r="L616" s="10" t="str">
        <f t="shared" si="130"/>
        <v xml:space="preserve"> </v>
      </c>
      <c r="M616" s="10">
        <f t="shared" si="127"/>
        <v>-0.55555555555555558</v>
      </c>
      <c r="N616" s="20" t="str">
        <f t="shared" si="128"/>
        <v/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34</v>
      </c>
      <c r="F617" s="9">
        <v>6</v>
      </c>
      <c r="G617" s="10" t="str">
        <f t="shared" si="123"/>
        <v/>
      </c>
      <c r="H617" s="10" t="str">
        <f t="shared" si="124"/>
        <v/>
      </c>
      <c r="I617" s="10">
        <f t="shared" si="125"/>
        <v>0.46575342465753422</v>
      </c>
      <c r="J617" s="10">
        <f t="shared" si="126"/>
        <v>2.4489795918367346E-2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1</v>
      </c>
      <c r="E619" s="9">
        <v>0</v>
      </c>
      <c r="F619" s="9">
        <v>1</v>
      </c>
      <c r="G619" s="10" t="str">
        <f t="shared" si="123"/>
        <v/>
      </c>
      <c r="H619" s="10">
        <f t="shared" si="124"/>
        <v>0.01</v>
      </c>
      <c r="I619" s="10" t="str">
        <f t="shared" si="125"/>
        <v/>
      </c>
      <c r="J619" s="10">
        <f t="shared" si="126"/>
        <v>4.0816326530612249E-3</v>
      </c>
      <c r="K619" s="10" t="str">
        <f t="shared" si="129"/>
        <v xml:space="preserve"> </v>
      </c>
      <c r="L619" s="10">
        <f t="shared" si="130"/>
        <v>0</v>
      </c>
      <c r="M619" s="10" t="str">
        <f t="shared" si="127"/>
        <v/>
      </c>
      <c r="N619" s="20">
        <f t="shared" si="128"/>
        <v>0</v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2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8.1632653061224497E-3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1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4.0816326530612249E-3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2</v>
      </c>
      <c r="D627" s="9">
        <v>12</v>
      </c>
      <c r="E627" s="9">
        <v>5</v>
      </c>
      <c r="F627" s="9">
        <v>60</v>
      </c>
      <c r="G627" s="10">
        <f t="shared" si="123"/>
        <v>4.4444444444444446E-2</v>
      </c>
      <c r="H627" s="10">
        <f t="shared" si="124"/>
        <v>0.12</v>
      </c>
      <c r="I627" s="10">
        <f t="shared" si="125"/>
        <v>6.8493150684931503E-2</v>
      </c>
      <c r="J627" s="10">
        <f t="shared" si="126"/>
        <v>0.24489795918367346</v>
      </c>
      <c r="K627" s="10">
        <f t="shared" si="129"/>
        <v>1.5</v>
      </c>
      <c r="L627" s="10">
        <f t="shared" si="130"/>
        <v>4</v>
      </c>
      <c r="M627" s="10">
        <f t="shared" si="127"/>
        <v>6.6666666666666666E-2</v>
      </c>
      <c r="N627" s="20">
        <f t="shared" si="128"/>
        <v>0.48</v>
      </c>
    </row>
    <row r="628" spans="1:14" x14ac:dyDescent="0.2">
      <c r="A628" s="8"/>
      <c r="B628" s="28" t="s">
        <v>591</v>
      </c>
      <c r="C628" s="25">
        <v>0</v>
      </c>
      <c r="D628" s="9">
        <v>1</v>
      </c>
      <c r="E628" s="9">
        <v>2</v>
      </c>
      <c r="F628" s="9">
        <v>2</v>
      </c>
      <c r="G628" s="10" t="str">
        <f t="shared" si="123"/>
        <v/>
      </c>
      <c r="H628" s="10">
        <f t="shared" si="124"/>
        <v>0.01</v>
      </c>
      <c r="I628" s="10">
        <f t="shared" si="125"/>
        <v>2.7397260273972601E-2</v>
      </c>
      <c r="J628" s="10">
        <f t="shared" si="126"/>
        <v>8.1632653061224497E-3</v>
      </c>
      <c r="K628" s="10">
        <f t="shared" si="129"/>
        <v>1</v>
      </c>
      <c r="L628" s="10">
        <f t="shared" si="130"/>
        <v>1</v>
      </c>
      <c r="M628" s="10" t="str">
        <f t="shared" si="127"/>
        <v/>
      </c>
      <c r="N628" s="20">
        <f t="shared" si="128"/>
        <v>0.01</v>
      </c>
    </row>
    <row r="629" spans="1:14" x14ac:dyDescent="0.2">
      <c r="A629" s="8"/>
      <c r="B629" s="28" t="s">
        <v>592</v>
      </c>
      <c r="C629" s="25">
        <v>0</v>
      </c>
      <c r="D629" s="9">
        <v>0</v>
      </c>
      <c r="E629" s="9">
        <v>1</v>
      </c>
      <c r="F629" s="9">
        <v>14</v>
      </c>
      <c r="G629" s="10" t="str">
        <f t="shared" si="123"/>
        <v/>
      </c>
      <c r="H629" s="10" t="str">
        <f t="shared" si="124"/>
        <v/>
      </c>
      <c r="I629" s="10">
        <f t="shared" si="125"/>
        <v>1.3698630136986301E-2</v>
      </c>
      <c r="J629" s="10">
        <f t="shared" si="126"/>
        <v>5.7142857142857141E-2</v>
      </c>
      <c r="K629" s="10">
        <f t="shared" si="129"/>
        <v>1</v>
      </c>
      <c r="L629" s="10">
        <f t="shared" si="130"/>
        <v>1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28" t="s">
        <v>593</v>
      </c>
      <c r="C630" s="25">
        <v>13</v>
      </c>
      <c r="D630" s="9">
        <v>86</v>
      </c>
      <c r="E630" s="9">
        <v>23</v>
      </c>
      <c r="F630" s="9">
        <v>146</v>
      </c>
      <c r="G630" s="10">
        <f t="shared" si="123"/>
        <v>0.28888888888888886</v>
      </c>
      <c r="H630" s="10">
        <f t="shared" si="124"/>
        <v>0.86</v>
      </c>
      <c r="I630" s="10">
        <f t="shared" si="125"/>
        <v>0.31506849315068491</v>
      </c>
      <c r="J630" s="10">
        <f t="shared" si="126"/>
        <v>0.59591836734693882</v>
      </c>
      <c r="K630" s="10">
        <f t="shared" si="129"/>
        <v>0.76923076923076927</v>
      </c>
      <c r="L630" s="10">
        <f t="shared" si="130"/>
        <v>0.69767441860465118</v>
      </c>
      <c r="M630" s="10">
        <f t="shared" si="127"/>
        <v>0.22222222222222221</v>
      </c>
      <c r="N630" s="20">
        <f t="shared" si="128"/>
        <v>0.6</v>
      </c>
    </row>
    <row r="631" spans="1:14" x14ac:dyDescent="0.2">
      <c r="A631" s="8"/>
      <c r="B631" s="28" t="s">
        <v>594</v>
      </c>
      <c r="C631" s="25">
        <v>0</v>
      </c>
      <c r="D631" s="9">
        <v>0</v>
      </c>
      <c r="E631" s="9">
        <v>0</v>
      </c>
      <c r="F631" s="9">
        <v>1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>
        <f t="shared" si="126"/>
        <v>4.0816326530612249E-3</v>
      </c>
      <c r="K631" s="10" t="str">
        <f t="shared" si="129"/>
        <v xml:space="preserve"> </v>
      </c>
      <c r="L631" s="10">
        <f t="shared" si="130"/>
        <v>1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0</v>
      </c>
      <c r="E636" s="9">
        <v>0</v>
      </c>
      <c r="F636" s="9">
        <v>12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4.8979591836734691E-2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624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625</v>
      </c>
      <c r="C9" s="14">
        <f>+C22+C81+C188+C371+C612</f>
        <v>737</v>
      </c>
      <c r="D9" s="14">
        <f>+D22+D81+D188+D371+D612</f>
        <v>837</v>
      </c>
      <c r="E9" s="14">
        <f>+E22+E81+E188+E371+E612</f>
        <v>545</v>
      </c>
      <c r="F9" s="14">
        <f>+F22+F81+F188+F371+F612</f>
        <v>732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-0.26051560379918587</v>
      </c>
      <c r="L9" s="15">
        <f t="shared" si="0"/>
        <v>-0.12544802867383512</v>
      </c>
      <c r="M9" s="15">
        <f t="shared" ref="M9:N14" si="1">+IF(OR(AND(G9=""),(K9="")),"",G9*K9)</f>
        <v>-0.26051560379918587</v>
      </c>
      <c r="N9" s="16">
        <f t="shared" si="1"/>
        <v>-0.12544802867383512</v>
      </c>
    </row>
    <row r="10" spans="1:14" ht="26.25" customHeight="1" x14ac:dyDescent="0.2">
      <c r="A10" s="8"/>
      <c r="B10" s="27" t="s">
        <v>10</v>
      </c>
      <c r="C10" s="24">
        <f>+C22</f>
        <v>3</v>
      </c>
      <c r="D10" s="17">
        <f>+D22</f>
        <v>1</v>
      </c>
      <c r="E10" s="17">
        <f>+E22</f>
        <v>0</v>
      </c>
      <c r="F10" s="17">
        <f>+F22</f>
        <v>1</v>
      </c>
      <c r="G10" s="18">
        <f t="shared" ref="G10:J14" si="2">+C10/C$9</f>
        <v>4.0705563093622792E-3</v>
      </c>
      <c r="H10" s="18">
        <f t="shared" si="2"/>
        <v>1.1947431302270011E-3</v>
      </c>
      <c r="I10" s="18">
        <f t="shared" si="2"/>
        <v>0</v>
      </c>
      <c r="J10" s="18">
        <f t="shared" si="2"/>
        <v>1.366120218579235E-3</v>
      </c>
      <c r="K10" s="18">
        <f t="shared" si="0"/>
        <v>-1</v>
      </c>
      <c r="L10" s="18">
        <f t="shared" si="0"/>
        <v>0</v>
      </c>
      <c r="M10" s="18">
        <f t="shared" si="1"/>
        <v>-4.0705563093622792E-3</v>
      </c>
      <c r="N10" s="19">
        <f t="shared" si="1"/>
        <v>0</v>
      </c>
    </row>
    <row r="11" spans="1:14" ht="26.25" customHeight="1" x14ac:dyDescent="0.2">
      <c r="A11" s="8"/>
      <c r="B11" s="28" t="s">
        <v>11</v>
      </c>
      <c r="C11" s="25">
        <f>+C81</f>
        <v>368</v>
      </c>
      <c r="D11" s="9">
        <f>+D81</f>
        <v>410</v>
      </c>
      <c r="E11" s="9">
        <f>+E81</f>
        <v>34</v>
      </c>
      <c r="F11" s="9">
        <f>+F81</f>
        <v>44</v>
      </c>
      <c r="G11" s="10">
        <f t="shared" si="2"/>
        <v>0.49932157394843962</v>
      </c>
      <c r="H11" s="10">
        <f t="shared" si="2"/>
        <v>0.48984468339307047</v>
      </c>
      <c r="I11" s="10">
        <f t="shared" si="2"/>
        <v>6.2385321100917435E-2</v>
      </c>
      <c r="J11" s="10">
        <f t="shared" si="2"/>
        <v>6.0109289617486336E-2</v>
      </c>
      <c r="K11" s="10">
        <f t="shared" si="0"/>
        <v>-0.90760869565217395</v>
      </c>
      <c r="L11" s="10">
        <f t="shared" si="0"/>
        <v>-0.89268292682926831</v>
      </c>
      <c r="M11" s="10">
        <f t="shared" si="1"/>
        <v>-0.45318860244233383</v>
      </c>
      <c r="N11" s="20">
        <f t="shared" si="1"/>
        <v>-0.4372759856630824</v>
      </c>
    </row>
    <row r="12" spans="1:14" ht="26.25" customHeight="1" x14ac:dyDescent="0.2">
      <c r="A12" s="8"/>
      <c r="B12" s="28" t="s">
        <v>12</v>
      </c>
      <c r="C12" s="25">
        <f>+C188</f>
        <v>57</v>
      </c>
      <c r="D12" s="9">
        <f>+D188</f>
        <v>77</v>
      </c>
      <c r="E12" s="9">
        <f>+E188</f>
        <v>43</v>
      </c>
      <c r="F12" s="9">
        <f>+F188</f>
        <v>46</v>
      </c>
      <c r="G12" s="10">
        <f t="shared" si="2"/>
        <v>7.7340569877883306E-2</v>
      </c>
      <c r="H12" s="10">
        <f t="shared" si="2"/>
        <v>9.199522102747909E-2</v>
      </c>
      <c r="I12" s="10">
        <f t="shared" si="2"/>
        <v>7.8899082568807344E-2</v>
      </c>
      <c r="J12" s="10">
        <f t="shared" si="2"/>
        <v>6.2841530054644809E-2</v>
      </c>
      <c r="K12" s="10">
        <f t="shared" si="0"/>
        <v>-0.24561403508771928</v>
      </c>
      <c r="L12" s="10">
        <f t="shared" si="0"/>
        <v>-0.40259740259740262</v>
      </c>
      <c r="M12" s="10">
        <f t="shared" si="1"/>
        <v>-1.8995929443690635E-2</v>
      </c>
      <c r="N12" s="20">
        <f t="shared" si="1"/>
        <v>-3.7037037037037042E-2</v>
      </c>
    </row>
    <row r="13" spans="1:14" ht="26.25" customHeight="1" x14ac:dyDescent="0.2">
      <c r="A13" s="8"/>
      <c r="B13" s="28" t="s">
        <v>13</v>
      </c>
      <c r="C13" s="25">
        <f>+C371</f>
        <v>278</v>
      </c>
      <c r="D13" s="9">
        <f>+D371</f>
        <v>208</v>
      </c>
      <c r="E13" s="9">
        <f>+E371</f>
        <v>189</v>
      </c>
      <c r="F13" s="9">
        <f>+F371</f>
        <v>228</v>
      </c>
      <c r="G13" s="10">
        <f t="shared" si="2"/>
        <v>0.37720488466757124</v>
      </c>
      <c r="H13" s="10">
        <f t="shared" si="2"/>
        <v>0.24850657108721624</v>
      </c>
      <c r="I13" s="10">
        <f t="shared" si="2"/>
        <v>0.34678899082568809</v>
      </c>
      <c r="J13" s="10">
        <f t="shared" si="2"/>
        <v>0.31147540983606559</v>
      </c>
      <c r="K13" s="10">
        <f t="shared" si="0"/>
        <v>-0.32014388489208634</v>
      </c>
      <c r="L13" s="10">
        <f t="shared" si="0"/>
        <v>9.6153846153846159E-2</v>
      </c>
      <c r="M13" s="10">
        <f t="shared" si="1"/>
        <v>-0.12075983717774763</v>
      </c>
      <c r="N13" s="20">
        <f t="shared" si="1"/>
        <v>2.3894862604540025E-2</v>
      </c>
    </row>
    <row r="14" spans="1:14" ht="26.25" customHeight="1" thickBot="1" x14ac:dyDescent="0.25">
      <c r="A14" s="8"/>
      <c r="B14" s="29" t="s">
        <v>14</v>
      </c>
      <c r="C14" s="26">
        <f>+C612</f>
        <v>31</v>
      </c>
      <c r="D14" s="21">
        <f>+D612</f>
        <v>141</v>
      </c>
      <c r="E14" s="21">
        <f>+E612</f>
        <v>279</v>
      </c>
      <c r="F14" s="21">
        <f>+F612</f>
        <v>413</v>
      </c>
      <c r="G14" s="22">
        <f t="shared" si="2"/>
        <v>4.2062415196743558E-2</v>
      </c>
      <c r="H14" s="22">
        <f t="shared" si="2"/>
        <v>0.16845878136200718</v>
      </c>
      <c r="I14" s="22">
        <f t="shared" si="2"/>
        <v>0.51192660550458713</v>
      </c>
      <c r="J14" s="22">
        <f t="shared" si="2"/>
        <v>0.56420765027322406</v>
      </c>
      <c r="K14" s="22">
        <f t="shared" si="0"/>
        <v>8</v>
      </c>
      <c r="L14" s="22">
        <f t="shared" si="0"/>
        <v>1.9290780141843971</v>
      </c>
      <c r="M14" s="22">
        <f t="shared" si="1"/>
        <v>0.33649932157394846</v>
      </c>
      <c r="N14" s="23">
        <f t="shared" si="1"/>
        <v>0.3249701314217443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3</v>
      </c>
      <c r="D22" s="14">
        <f>SUM(D23:D73)</f>
        <v>1</v>
      </c>
      <c r="E22" s="14">
        <f>SUM(E23:E73)</f>
        <v>0</v>
      </c>
      <c r="F22" s="14">
        <f>SUM(F23:F73)</f>
        <v>1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 t="str">
        <f t="shared" ref="I22:I53" si="5">+IF(E22=0,"",E22/E$22)</f>
        <v/>
      </c>
      <c r="J22" s="15">
        <f t="shared" ref="J22:J53" si="6">+IF(F22=0,"",F22/F$22)</f>
        <v>1</v>
      </c>
      <c r="K22" s="15">
        <f>+IF(AND(C22=0,E22=0),"",IF(C22=0,1,IF(E22=0,-1,(E22-C22)/C22)))</f>
        <v>-1</v>
      </c>
      <c r="L22" s="15">
        <f>+IF(AND(D22=0,F22=0),"",IF(D22=0,1,IF(F22=0,-1,(F22-D22)/D22)))</f>
        <v>0</v>
      </c>
      <c r="M22" s="15">
        <f t="shared" ref="M22:M53" si="7">+IF(OR(AND(G22=""),(K22="")),"",G22*K22)</f>
        <v>-1</v>
      </c>
      <c r="N22" s="16">
        <f t="shared" ref="N22:N53" si="8">+IF(OR(AND(H22=""),(L22="")),"",H22*L22)</f>
        <v>0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2</v>
      </c>
      <c r="D30" s="9">
        <v>0</v>
      </c>
      <c r="E30" s="9">
        <v>0</v>
      </c>
      <c r="F30" s="9">
        <v>0</v>
      </c>
      <c r="G30" s="10">
        <f t="shared" si="3"/>
        <v>0.66666666666666663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-0.66666666666666663</v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1</v>
      </c>
      <c r="D53" s="9">
        <v>1</v>
      </c>
      <c r="E53" s="9">
        <v>0</v>
      </c>
      <c r="F53" s="9">
        <v>0</v>
      </c>
      <c r="G53" s="10">
        <f t="shared" si="3"/>
        <v>0.33333333333333331</v>
      </c>
      <c r="H53" s="10">
        <f t="shared" si="4"/>
        <v>1</v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>
        <f t="shared" si="10"/>
        <v>-1</v>
      </c>
      <c r="M53" s="10">
        <f t="shared" si="7"/>
        <v>-0.33333333333333331</v>
      </c>
      <c r="N53" s="20">
        <f t="shared" si="8"/>
        <v>-1</v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0</v>
      </c>
      <c r="F67" s="9">
        <v>1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1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368</v>
      </c>
      <c r="D81" s="14">
        <f>SUM(D82:D180)</f>
        <v>410</v>
      </c>
      <c r="E81" s="14">
        <f>SUM(E82:E180)</f>
        <v>34</v>
      </c>
      <c r="F81" s="14">
        <f>SUM(F82:F180)</f>
        <v>44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-0.90760869565217395</v>
      </c>
      <c r="L81" s="15">
        <f>+IF(AND(D81=0,F81=0),"",IF(D81=0,1,IF(F81=0,-1,(F81-D81)/D81)))</f>
        <v>-0.89268292682926831</v>
      </c>
      <c r="M81" s="15">
        <f t="shared" ref="M81:M112" si="23">+IF(OR(AND(G81=""),(K81="")),"",G81*K81)</f>
        <v>-0.90760869565217395</v>
      </c>
      <c r="N81" s="16">
        <f t="shared" ref="N81:N112" si="24">+IF(OR(AND(H81=""),(L81="")),"",H81*L81)</f>
        <v>-0.89268292682926831</v>
      </c>
    </row>
    <row r="82" spans="1:14" x14ac:dyDescent="0.2">
      <c r="A82" s="8"/>
      <c r="B82" s="27" t="s">
        <v>69</v>
      </c>
      <c r="C82" s="24">
        <v>2</v>
      </c>
      <c r="D82" s="17">
        <v>3</v>
      </c>
      <c r="E82" s="17">
        <v>0</v>
      </c>
      <c r="F82" s="17">
        <v>1</v>
      </c>
      <c r="G82" s="18">
        <f t="shared" si="19"/>
        <v>5.434782608695652E-3</v>
      </c>
      <c r="H82" s="18">
        <f t="shared" si="20"/>
        <v>7.3170731707317077E-3</v>
      </c>
      <c r="I82" s="18" t="str">
        <f t="shared" si="21"/>
        <v/>
      </c>
      <c r="J82" s="18">
        <f t="shared" si="22"/>
        <v>2.2727272727272728E-2</v>
      </c>
      <c r="K82" s="18">
        <f t="shared" ref="K82:K113" si="25">+IF(AND(C82=0,E82=0)," ",IF(C82=0,1,IF(E82=0,-1,(E82-C82)/C82)))</f>
        <v>-1</v>
      </c>
      <c r="L82" s="18">
        <f t="shared" ref="L82:L113" si="26">+IF(AND(D82=0,F82=0)," ",IF(D82=0,1,IF(F82=0,-1,(F82-D82)/D82)))</f>
        <v>-0.66666666666666663</v>
      </c>
      <c r="M82" s="18">
        <f t="shared" si="23"/>
        <v>-5.434782608695652E-3</v>
      </c>
      <c r="N82" s="19">
        <f t="shared" si="24"/>
        <v>-4.8780487804878049E-3</v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2</v>
      </c>
      <c r="F83" s="9">
        <v>0</v>
      </c>
      <c r="G83" s="10" t="str">
        <f t="shared" si="19"/>
        <v/>
      </c>
      <c r="H83" s="10" t="str">
        <f t="shared" si="20"/>
        <v/>
      </c>
      <c r="I83" s="10">
        <f t="shared" si="21"/>
        <v>5.8823529411764705E-2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2</v>
      </c>
      <c r="D85" s="9">
        <v>0</v>
      </c>
      <c r="E85" s="9">
        <v>3</v>
      </c>
      <c r="F85" s="9">
        <v>0</v>
      </c>
      <c r="G85" s="10">
        <f t="shared" si="19"/>
        <v>5.434782608695652E-3</v>
      </c>
      <c r="H85" s="10" t="str">
        <f t="shared" si="20"/>
        <v/>
      </c>
      <c r="I85" s="10">
        <f t="shared" si="21"/>
        <v>8.8235294117647065E-2</v>
      </c>
      <c r="J85" s="10" t="str">
        <f t="shared" si="22"/>
        <v/>
      </c>
      <c r="K85" s="10">
        <f t="shared" si="25"/>
        <v>0.5</v>
      </c>
      <c r="L85" s="10" t="str">
        <f t="shared" si="26"/>
        <v xml:space="preserve"> </v>
      </c>
      <c r="M85" s="10">
        <f t="shared" si="23"/>
        <v>2.717391304347826E-3</v>
      </c>
      <c r="N85" s="20" t="str">
        <f t="shared" si="24"/>
        <v/>
      </c>
    </row>
    <row r="86" spans="1:14" ht="25.5" x14ac:dyDescent="0.2">
      <c r="A86" s="8"/>
      <c r="B86" s="28" t="s">
        <v>73</v>
      </c>
      <c r="C86" s="25">
        <v>91</v>
      </c>
      <c r="D86" s="9">
        <v>79</v>
      </c>
      <c r="E86" s="9">
        <v>2</v>
      </c>
      <c r="F86" s="9">
        <v>3</v>
      </c>
      <c r="G86" s="10">
        <f t="shared" si="19"/>
        <v>0.24728260869565216</v>
      </c>
      <c r="H86" s="10">
        <f t="shared" si="20"/>
        <v>0.1926829268292683</v>
      </c>
      <c r="I86" s="10">
        <f t="shared" si="21"/>
        <v>5.8823529411764705E-2</v>
      </c>
      <c r="J86" s="10">
        <f t="shared" si="22"/>
        <v>6.8181818181818177E-2</v>
      </c>
      <c r="K86" s="10">
        <f t="shared" si="25"/>
        <v>-0.97802197802197799</v>
      </c>
      <c r="L86" s="10">
        <f t="shared" si="26"/>
        <v>-0.96202531645569622</v>
      </c>
      <c r="M86" s="10">
        <f t="shared" si="23"/>
        <v>-0.24184782608695651</v>
      </c>
      <c r="N86" s="20">
        <f t="shared" si="24"/>
        <v>-0.18536585365853658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0</v>
      </c>
      <c r="E97" s="9">
        <v>0</v>
      </c>
      <c r="F97" s="9">
        <v>1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>
        <f t="shared" si="22"/>
        <v>2.2727272727272728E-2</v>
      </c>
      <c r="K97" s="10" t="str">
        <f t="shared" si="25"/>
        <v xml:space="preserve"> </v>
      </c>
      <c r="L97" s="10">
        <f t="shared" si="26"/>
        <v>1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1</v>
      </c>
      <c r="E99" s="9">
        <v>0</v>
      </c>
      <c r="F99" s="9">
        <v>0</v>
      </c>
      <c r="G99" s="10" t="str">
        <f t="shared" si="19"/>
        <v/>
      </c>
      <c r="H99" s="10">
        <f t="shared" si="20"/>
        <v>2.4390243902439024E-3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20">
        <f t="shared" si="24"/>
        <v>-2.4390243902439024E-3</v>
      </c>
    </row>
    <row r="100" spans="1:14" x14ac:dyDescent="0.2">
      <c r="A100" s="8"/>
      <c r="B100" s="28" t="s">
        <v>87</v>
      </c>
      <c r="C100" s="25">
        <v>1</v>
      </c>
      <c r="D100" s="9">
        <v>1</v>
      </c>
      <c r="E100" s="9">
        <v>0</v>
      </c>
      <c r="F100" s="9">
        <v>0</v>
      </c>
      <c r="G100" s="10">
        <f t="shared" si="19"/>
        <v>2.717391304347826E-3</v>
      </c>
      <c r="H100" s="10">
        <f t="shared" si="20"/>
        <v>2.4390243902439024E-3</v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>
        <f t="shared" si="26"/>
        <v>-1</v>
      </c>
      <c r="M100" s="10">
        <f t="shared" si="23"/>
        <v>-2.717391304347826E-3</v>
      </c>
      <c r="N100" s="20">
        <f t="shared" si="24"/>
        <v>-2.4390243902439024E-3</v>
      </c>
    </row>
    <row r="101" spans="1:14" x14ac:dyDescent="0.2">
      <c r="A101" s="8"/>
      <c r="B101" s="28" t="s">
        <v>88</v>
      </c>
      <c r="C101" s="25">
        <v>3</v>
      </c>
      <c r="D101" s="9">
        <v>2</v>
      </c>
      <c r="E101" s="9">
        <v>0</v>
      </c>
      <c r="F101" s="9">
        <v>0</v>
      </c>
      <c r="G101" s="10">
        <f t="shared" si="19"/>
        <v>8.152173913043478E-3</v>
      </c>
      <c r="H101" s="10">
        <f t="shared" si="20"/>
        <v>4.8780487804878049E-3</v>
      </c>
      <c r="I101" s="10" t="str">
        <f t="shared" si="21"/>
        <v/>
      </c>
      <c r="J101" s="10" t="str">
        <f t="shared" si="22"/>
        <v/>
      </c>
      <c r="K101" s="10">
        <f t="shared" si="25"/>
        <v>-1</v>
      </c>
      <c r="L101" s="10">
        <f t="shared" si="26"/>
        <v>-1</v>
      </c>
      <c r="M101" s="10">
        <f t="shared" si="23"/>
        <v>-8.152173913043478E-3</v>
      </c>
      <c r="N101" s="20">
        <f t="shared" si="24"/>
        <v>-4.8780487804878049E-3</v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1</v>
      </c>
      <c r="F102" s="9">
        <v>0</v>
      </c>
      <c r="G102" s="10" t="str">
        <f t="shared" si="19"/>
        <v/>
      </c>
      <c r="H102" s="10" t="str">
        <f t="shared" si="20"/>
        <v/>
      </c>
      <c r="I102" s="10">
        <f t="shared" si="21"/>
        <v>2.9411764705882353E-2</v>
      </c>
      <c r="J102" s="10" t="str">
        <f t="shared" si="22"/>
        <v/>
      </c>
      <c r="K102" s="10">
        <f t="shared" si="25"/>
        <v>1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1</v>
      </c>
      <c r="D103" s="9">
        <v>0</v>
      </c>
      <c r="E103" s="9">
        <v>0</v>
      </c>
      <c r="F103" s="9">
        <v>0</v>
      </c>
      <c r="G103" s="10">
        <f t="shared" si="19"/>
        <v>2.717391304347826E-3</v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>
        <f t="shared" si="25"/>
        <v>-1</v>
      </c>
      <c r="L103" s="10" t="str">
        <f t="shared" si="26"/>
        <v xml:space="preserve"> </v>
      </c>
      <c r="M103" s="10">
        <f t="shared" si="23"/>
        <v>-2.717391304347826E-3</v>
      </c>
      <c r="N103" s="20" t="str">
        <f t="shared" si="24"/>
        <v/>
      </c>
    </row>
    <row r="104" spans="1:14" x14ac:dyDescent="0.2">
      <c r="A104" s="8"/>
      <c r="B104" s="28" t="s">
        <v>91</v>
      </c>
      <c r="C104" s="2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28" t="s">
        <v>92</v>
      </c>
      <c r="C105" s="25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2.4390243902439024E-3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20">
        <f t="shared" si="24"/>
        <v>-2.4390243902439024E-3</v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1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2.2727272727272728E-2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1</v>
      </c>
      <c r="E111" s="9">
        <v>0</v>
      </c>
      <c r="F111" s="9">
        <v>1</v>
      </c>
      <c r="G111" s="10" t="str">
        <f t="shared" si="19"/>
        <v/>
      </c>
      <c r="H111" s="10">
        <f t="shared" si="20"/>
        <v>2.4390243902439024E-3</v>
      </c>
      <c r="I111" s="10" t="str">
        <f t="shared" si="21"/>
        <v/>
      </c>
      <c r="J111" s="10">
        <f t="shared" si="22"/>
        <v>2.2727272727272728E-2</v>
      </c>
      <c r="K111" s="10" t="str">
        <f t="shared" si="25"/>
        <v xml:space="preserve"> </v>
      </c>
      <c r="L111" s="10">
        <f t="shared" si="26"/>
        <v>0</v>
      </c>
      <c r="M111" s="10" t="str">
        <f t="shared" si="23"/>
        <v/>
      </c>
      <c r="N111" s="20">
        <f t="shared" si="24"/>
        <v>0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2</v>
      </c>
      <c r="E115" s="9">
        <v>0</v>
      </c>
      <c r="F115" s="9">
        <v>0</v>
      </c>
      <c r="G115" s="10" t="str">
        <f t="shared" si="27"/>
        <v/>
      </c>
      <c r="H115" s="10">
        <f t="shared" si="28"/>
        <v>4.8780487804878049E-3</v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>
        <f t="shared" si="34"/>
        <v>-1</v>
      </c>
      <c r="M115" s="10" t="str">
        <f t="shared" si="31"/>
        <v/>
      </c>
      <c r="N115" s="20">
        <f t="shared" si="32"/>
        <v>-4.8780487804878049E-3</v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2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4.8780487804878049E-3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20">
        <f t="shared" si="32"/>
        <v>-4.8780487804878049E-3</v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2</v>
      </c>
      <c r="D123" s="9">
        <v>0</v>
      </c>
      <c r="E123" s="9">
        <v>0</v>
      </c>
      <c r="F123" s="9">
        <v>1</v>
      </c>
      <c r="G123" s="10">
        <f t="shared" si="27"/>
        <v>5.434782608695652E-3</v>
      </c>
      <c r="H123" s="10" t="str">
        <f t="shared" si="28"/>
        <v/>
      </c>
      <c r="I123" s="10" t="str">
        <f t="shared" si="29"/>
        <v/>
      </c>
      <c r="J123" s="10">
        <f t="shared" si="30"/>
        <v>2.2727272727272728E-2</v>
      </c>
      <c r="K123" s="10">
        <f t="shared" si="33"/>
        <v>-1</v>
      </c>
      <c r="L123" s="10">
        <f t="shared" si="34"/>
        <v>1</v>
      </c>
      <c r="M123" s="10">
        <f t="shared" si="31"/>
        <v>-5.434782608695652E-3</v>
      </c>
      <c r="N123" s="20" t="str">
        <f t="shared" si="32"/>
        <v/>
      </c>
    </row>
    <row r="124" spans="1:14" ht="25.5" x14ac:dyDescent="0.2">
      <c r="A124" s="8"/>
      <c r="B124" s="28" t="s">
        <v>111</v>
      </c>
      <c r="C124" s="25">
        <v>0</v>
      </c>
      <c r="D124" s="9">
        <v>1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2.4390243902439024E-3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20">
        <f t="shared" si="32"/>
        <v>-2.4390243902439024E-3</v>
      </c>
    </row>
    <row r="125" spans="1:14" ht="25.5" x14ac:dyDescent="0.2">
      <c r="A125" s="8"/>
      <c r="B125" s="28" t="s">
        <v>112</v>
      </c>
      <c r="C125" s="25">
        <v>0</v>
      </c>
      <c r="D125" s="9">
        <v>4</v>
      </c>
      <c r="E125" s="9">
        <v>3</v>
      </c>
      <c r="F125" s="9">
        <v>3</v>
      </c>
      <c r="G125" s="10" t="str">
        <f t="shared" si="27"/>
        <v/>
      </c>
      <c r="H125" s="10">
        <f t="shared" si="28"/>
        <v>9.7560975609756097E-3</v>
      </c>
      <c r="I125" s="10">
        <f t="shared" si="29"/>
        <v>8.8235294117647065E-2</v>
      </c>
      <c r="J125" s="10">
        <f t="shared" si="30"/>
        <v>6.8181818181818177E-2</v>
      </c>
      <c r="K125" s="10">
        <f t="shared" si="33"/>
        <v>1</v>
      </c>
      <c r="L125" s="10">
        <f t="shared" si="34"/>
        <v>-0.25</v>
      </c>
      <c r="M125" s="10" t="str">
        <f t="shared" si="31"/>
        <v/>
      </c>
      <c r="N125" s="20">
        <f t="shared" si="32"/>
        <v>-2.4390243902439024E-3</v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0</v>
      </c>
      <c r="D127" s="9">
        <v>0</v>
      </c>
      <c r="E127" s="9">
        <v>1</v>
      </c>
      <c r="F127" s="9">
        <v>0</v>
      </c>
      <c r="G127" s="10" t="str">
        <f t="shared" si="27"/>
        <v/>
      </c>
      <c r="H127" s="10" t="str">
        <f t="shared" si="28"/>
        <v/>
      </c>
      <c r="I127" s="10">
        <f t="shared" si="29"/>
        <v>2.9411764705882353E-2</v>
      </c>
      <c r="J127" s="10" t="str">
        <f t="shared" si="30"/>
        <v/>
      </c>
      <c r="K127" s="10">
        <f t="shared" si="33"/>
        <v>1</v>
      </c>
      <c r="L127" s="10" t="str">
        <f t="shared" si="34"/>
        <v xml:space="preserve"> 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1</v>
      </c>
      <c r="D129" s="9">
        <v>1</v>
      </c>
      <c r="E129" s="9">
        <v>0</v>
      </c>
      <c r="F129" s="9">
        <v>0</v>
      </c>
      <c r="G129" s="10">
        <f t="shared" si="27"/>
        <v>2.717391304347826E-3</v>
      </c>
      <c r="H129" s="10">
        <f t="shared" si="28"/>
        <v>2.4390243902439024E-3</v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>
        <f t="shared" si="34"/>
        <v>-1</v>
      </c>
      <c r="M129" s="10">
        <f t="shared" si="31"/>
        <v>-2.717391304347826E-3</v>
      </c>
      <c r="N129" s="20">
        <f t="shared" si="32"/>
        <v>-2.4390243902439024E-3</v>
      </c>
    </row>
    <row r="130" spans="1:14" x14ac:dyDescent="0.2">
      <c r="A130" s="8"/>
      <c r="B130" s="28" t="s">
        <v>117</v>
      </c>
      <c r="C130" s="25">
        <v>1</v>
      </c>
      <c r="D130" s="9">
        <v>0</v>
      </c>
      <c r="E130" s="9">
        <v>0</v>
      </c>
      <c r="F130" s="9">
        <v>0</v>
      </c>
      <c r="G130" s="10">
        <f t="shared" si="27"/>
        <v>2.717391304347826E-3</v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 t="str">
        <f t="shared" si="34"/>
        <v xml:space="preserve"> </v>
      </c>
      <c r="M130" s="10">
        <f t="shared" si="31"/>
        <v>-2.717391304347826E-3</v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2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5.8823529411764705E-2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1</v>
      </c>
      <c r="D137" s="9">
        <v>0</v>
      </c>
      <c r="E137" s="9">
        <v>3</v>
      </c>
      <c r="F137" s="9">
        <v>5</v>
      </c>
      <c r="G137" s="10">
        <f t="shared" si="27"/>
        <v>2.717391304347826E-3</v>
      </c>
      <c r="H137" s="10" t="str">
        <f t="shared" si="28"/>
        <v/>
      </c>
      <c r="I137" s="10">
        <f t="shared" si="29"/>
        <v>8.8235294117647065E-2</v>
      </c>
      <c r="J137" s="10">
        <f t="shared" si="30"/>
        <v>0.11363636363636363</v>
      </c>
      <c r="K137" s="10">
        <f t="shared" si="33"/>
        <v>2</v>
      </c>
      <c r="L137" s="10">
        <f t="shared" si="34"/>
        <v>1</v>
      </c>
      <c r="M137" s="10">
        <f t="shared" si="31"/>
        <v>5.434782608695652E-3</v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1</v>
      </c>
      <c r="F138" s="9">
        <v>1</v>
      </c>
      <c r="G138" s="10" t="str">
        <f t="shared" si="27"/>
        <v/>
      </c>
      <c r="H138" s="10" t="str">
        <f t="shared" si="28"/>
        <v/>
      </c>
      <c r="I138" s="10">
        <f t="shared" si="29"/>
        <v>2.9411764705882353E-2</v>
      </c>
      <c r="J138" s="10">
        <f t="shared" si="30"/>
        <v>2.2727272727272728E-2</v>
      </c>
      <c r="K138" s="10">
        <f t="shared" si="33"/>
        <v>1</v>
      </c>
      <c r="L138" s="10">
        <f t="shared" si="34"/>
        <v>1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3</v>
      </c>
      <c r="D139" s="9">
        <v>0</v>
      </c>
      <c r="E139" s="9">
        <v>1</v>
      </c>
      <c r="F139" s="9">
        <v>0</v>
      </c>
      <c r="G139" s="10">
        <f t="shared" si="27"/>
        <v>8.152173913043478E-3</v>
      </c>
      <c r="H139" s="10" t="str">
        <f t="shared" si="28"/>
        <v/>
      </c>
      <c r="I139" s="10">
        <f t="shared" si="29"/>
        <v>2.9411764705882353E-2</v>
      </c>
      <c r="J139" s="10" t="str">
        <f t="shared" si="30"/>
        <v/>
      </c>
      <c r="K139" s="10">
        <f t="shared" si="33"/>
        <v>-0.66666666666666663</v>
      </c>
      <c r="L139" s="10" t="str">
        <f t="shared" si="34"/>
        <v xml:space="preserve"> </v>
      </c>
      <c r="M139" s="10">
        <f t="shared" si="31"/>
        <v>-5.434782608695652E-3</v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1</v>
      </c>
      <c r="D141" s="9">
        <v>0</v>
      </c>
      <c r="E141" s="9">
        <v>0</v>
      </c>
      <c r="F141" s="9">
        <v>1</v>
      </c>
      <c r="G141" s="10">
        <f t="shared" si="27"/>
        <v>2.717391304347826E-3</v>
      </c>
      <c r="H141" s="10" t="str">
        <f t="shared" si="28"/>
        <v/>
      </c>
      <c r="I141" s="10" t="str">
        <f t="shared" si="29"/>
        <v/>
      </c>
      <c r="J141" s="10">
        <f t="shared" si="30"/>
        <v>2.2727272727272728E-2</v>
      </c>
      <c r="K141" s="10">
        <f t="shared" si="33"/>
        <v>-1</v>
      </c>
      <c r="L141" s="10">
        <f t="shared" si="34"/>
        <v>1</v>
      </c>
      <c r="M141" s="10">
        <f t="shared" si="31"/>
        <v>-2.717391304347826E-3</v>
      </c>
      <c r="N141" s="20" t="str">
        <f t="shared" si="32"/>
        <v/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259</v>
      </c>
      <c r="D144" s="9">
        <v>309</v>
      </c>
      <c r="E144" s="9">
        <v>11</v>
      </c>
      <c r="F144" s="9">
        <v>25</v>
      </c>
      <c r="G144" s="10">
        <f t="shared" si="27"/>
        <v>0.70380434782608692</v>
      </c>
      <c r="H144" s="10">
        <f t="shared" si="28"/>
        <v>0.75365853658536586</v>
      </c>
      <c r="I144" s="10">
        <f t="shared" si="29"/>
        <v>0.3235294117647059</v>
      </c>
      <c r="J144" s="10">
        <f t="shared" si="30"/>
        <v>0.56818181818181823</v>
      </c>
      <c r="K144" s="10">
        <f t="shared" si="33"/>
        <v>-0.9575289575289575</v>
      </c>
      <c r="L144" s="10">
        <f t="shared" si="34"/>
        <v>-0.91909385113268605</v>
      </c>
      <c r="M144" s="10">
        <f t="shared" si="31"/>
        <v>-0.67391304347826086</v>
      </c>
      <c r="N144" s="20">
        <f t="shared" si="32"/>
        <v>-0.69268292682926824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1</v>
      </c>
      <c r="E145" s="9">
        <v>0</v>
      </c>
      <c r="F145" s="9">
        <v>0</v>
      </c>
      <c r="G145" s="10" t="str">
        <f t="shared" ref="G145:G180" si="35">+IF(C145=0,"",C145/C$81)</f>
        <v/>
      </c>
      <c r="H145" s="10">
        <f t="shared" ref="H145:H180" si="36">+IF(D145=0,"",D145/D$81)</f>
        <v>2.4390243902439024E-3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>
        <f t="shared" si="34"/>
        <v>-1</v>
      </c>
      <c r="M145" s="10" t="str">
        <f t="shared" ref="M145:M180" si="39">+IF(OR(AND(G145=""),(K145="")),"",G145*K145)</f>
        <v/>
      </c>
      <c r="N145" s="20">
        <f t="shared" ref="N145:N180" si="40">+IF(OR(AND(H145=""),(L145="")),"",H145*L145)</f>
        <v>-2.4390243902439024E-3</v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1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2.9411764705882353E-2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1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2.9411764705882353E-2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1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2.9411764705882353E-2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2</v>
      </c>
      <c r="E177" s="9">
        <v>1</v>
      </c>
      <c r="F177" s="9">
        <v>1</v>
      </c>
      <c r="G177" s="10" t="str">
        <f t="shared" si="35"/>
        <v/>
      </c>
      <c r="H177" s="10">
        <f t="shared" si="36"/>
        <v>4.8780487804878049E-3</v>
      </c>
      <c r="I177" s="10">
        <f t="shared" si="37"/>
        <v>2.9411764705882353E-2</v>
      </c>
      <c r="J177" s="10">
        <f t="shared" si="38"/>
        <v>2.2727272727272728E-2</v>
      </c>
      <c r="K177" s="10">
        <f t="shared" si="41"/>
        <v>1</v>
      </c>
      <c r="L177" s="10">
        <f t="shared" si="42"/>
        <v>-0.5</v>
      </c>
      <c r="M177" s="10" t="str">
        <f t="shared" si="39"/>
        <v/>
      </c>
      <c r="N177" s="20">
        <f t="shared" si="40"/>
        <v>-2.4390243902439024E-3</v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57</v>
      </c>
      <c r="D188" s="14">
        <f>SUM(D189:D363)</f>
        <v>77</v>
      </c>
      <c r="E188" s="14">
        <f>SUM(E189:E363)</f>
        <v>43</v>
      </c>
      <c r="F188" s="14">
        <f>SUM(F189:F363)</f>
        <v>46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-0.24561403508771928</v>
      </c>
      <c r="L188" s="15">
        <f>+IF(AND(D188=0,F188=0),"",IF(D188=0,1,IF(F188=0,-1,(F188-D188)/D188)))</f>
        <v>-0.40259740259740262</v>
      </c>
      <c r="M188" s="15">
        <f t="shared" ref="M188:M219" si="47">+IF(OR(AND(G188=""),(K188="")),"",G188*K188)</f>
        <v>-0.24561403508771928</v>
      </c>
      <c r="N188" s="16">
        <f t="shared" ref="N188:N219" si="48">+IF(OR(AND(H188=""),(L188="")),"",H188*L188)</f>
        <v>-0.40259740259740262</v>
      </c>
    </row>
    <row r="189" spans="1:14" ht="27" customHeight="1" x14ac:dyDescent="0.2">
      <c r="A189" s="8"/>
      <c r="B189" s="27" t="s">
        <v>168</v>
      </c>
      <c r="C189" s="24">
        <v>3</v>
      </c>
      <c r="D189" s="17">
        <v>5</v>
      </c>
      <c r="E189" s="17">
        <v>8</v>
      </c>
      <c r="F189" s="17">
        <v>8</v>
      </c>
      <c r="G189" s="18">
        <f t="shared" si="43"/>
        <v>5.2631578947368418E-2</v>
      </c>
      <c r="H189" s="18">
        <f t="shared" si="44"/>
        <v>6.4935064935064929E-2</v>
      </c>
      <c r="I189" s="18">
        <f t="shared" si="45"/>
        <v>0.18604651162790697</v>
      </c>
      <c r="J189" s="18">
        <f t="shared" si="46"/>
        <v>0.17391304347826086</v>
      </c>
      <c r="K189" s="18">
        <f t="shared" ref="K189:K220" si="49">+IF(AND(C189=0,E189=0)," ",IF(C189=0,1,IF(E189=0,-1,(E189-C189)/C189)))</f>
        <v>1.6666666666666667</v>
      </c>
      <c r="L189" s="18">
        <f t="shared" ref="L189:L220" si="50">+IF(AND(D189=0,F189=0)," ",IF(D189=0,1,IF(F189=0,-1,(F189-D189)/D189)))</f>
        <v>0.6</v>
      </c>
      <c r="M189" s="18">
        <f t="shared" si="47"/>
        <v>8.771929824561403E-2</v>
      </c>
      <c r="N189" s="19">
        <f t="shared" si="48"/>
        <v>3.8961038961038953E-2</v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13</v>
      </c>
      <c r="D191" s="9">
        <v>20</v>
      </c>
      <c r="E191" s="9">
        <v>3</v>
      </c>
      <c r="F191" s="9">
        <v>0</v>
      </c>
      <c r="G191" s="10">
        <f t="shared" si="43"/>
        <v>0.22807017543859648</v>
      </c>
      <c r="H191" s="10">
        <f t="shared" si="44"/>
        <v>0.25974025974025972</v>
      </c>
      <c r="I191" s="10">
        <f t="shared" si="45"/>
        <v>6.9767441860465115E-2</v>
      </c>
      <c r="J191" s="10" t="str">
        <f t="shared" si="46"/>
        <v/>
      </c>
      <c r="K191" s="10">
        <f t="shared" si="49"/>
        <v>-0.76923076923076927</v>
      </c>
      <c r="L191" s="10">
        <f t="shared" si="50"/>
        <v>-1</v>
      </c>
      <c r="M191" s="10">
        <f t="shared" si="47"/>
        <v>-0.17543859649122806</v>
      </c>
      <c r="N191" s="20">
        <f t="shared" si="48"/>
        <v>-0.25974025974025972</v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1</v>
      </c>
      <c r="E193" s="9">
        <v>0</v>
      </c>
      <c r="F193" s="9">
        <v>0</v>
      </c>
      <c r="G193" s="10" t="str">
        <f t="shared" si="43"/>
        <v/>
      </c>
      <c r="H193" s="10">
        <f t="shared" si="44"/>
        <v>1.2987012987012988E-2</v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>
        <f t="shared" si="50"/>
        <v>-1</v>
      </c>
      <c r="M193" s="10" t="str">
        <f t="shared" si="47"/>
        <v/>
      </c>
      <c r="N193" s="20">
        <f t="shared" si="48"/>
        <v>-1.2987012987012988E-2</v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3</v>
      </c>
      <c r="D195" s="9">
        <v>0</v>
      </c>
      <c r="E195" s="9">
        <v>9</v>
      </c>
      <c r="F195" s="9">
        <v>0</v>
      </c>
      <c r="G195" s="10">
        <f t="shared" si="43"/>
        <v>5.2631578947368418E-2</v>
      </c>
      <c r="H195" s="10" t="str">
        <f t="shared" si="44"/>
        <v/>
      </c>
      <c r="I195" s="10">
        <f t="shared" si="45"/>
        <v>0.20930232558139536</v>
      </c>
      <c r="J195" s="10" t="str">
        <f t="shared" si="46"/>
        <v/>
      </c>
      <c r="K195" s="10">
        <f t="shared" si="49"/>
        <v>2</v>
      </c>
      <c r="L195" s="10" t="str">
        <f t="shared" si="50"/>
        <v xml:space="preserve"> </v>
      </c>
      <c r="M195" s="10">
        <f t="shared" si="47"/>
        <v>0.10526315789473684</v>
      </c>
      <c r="N195" s="20" t="str">
        <f t="shared" si="48"/>
        <v/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2</v>
      </c>
      <c r="D197" s="9">
        <v>0</v>
      </c>
      <c r="E197" s="9">
        <v>1</v>
      </c>
      <c r="F197" s="9">
        <v>1</v>
      </c>
      <c r="G197" s="10">
        <f t="shared" si="43"/>
        <v>3.5087719298245612E-2</v>
      </c>
      <c r="H197" s="10" t="str">
        <f t="shared" si="44"/>
        <v/>
      </c>
      <c r="I197" s="10">
        <f t="shared" si="45"/>
        <v>2.3255813953488372E-2</v>
      </c>
      <c r="J197" s="10">
        <f t="shared" si="46"/>
        <v>2.1739130434782608E-2</v>
      </c>
      <c r="K197" s="10">
        <f t="shared" si="49"/>
        <v>-0.5</v>
      </c>
      <c r="L197" s="10">
        <f t="shared" si="50"/>
        <v>1</v>
      </c>
      <c r="M197" s="10">
        <f t="shared" si="47"/>
        <v>-1.7543859649122806E-2</v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2</v>
      </c>
      <c r="D198" s="9">
        <v>0</v>
      </c>
      <c r="E198" s="9">
        <v>1</v>
      </c>
      <c r="F198" s="9">
        <v>0</v>
      </c>
      <c r="G198" s="10">
        <f t="shared" si="43"/>
        <v>3.5087719298245612E-2</v>
      </c>
      <c r="H198" s="10" t="str">
        <f t="shared" si="44"/>
        <v/>
      </c>
      <c r="I198" s="10">
        <f t="shared" si="45"/>
        <v>2.3255813953488372E-2</v>
      </c>
      <c r="J198" s="10" t="str">
        <f t="shared" si="46"/>
        <v/>
      </c>
      <c r="K198" s="10">
        <f t="shared" si="49"/>
        <v>-0.5</v>
      </c>
      <c r="L198" s="10" t="str">
        <f t="shared" si="50"/>
        <v xml:space="preserve"> </v>
      </c>
      <c r="M198" s="10">
        <f t="shared" si="47"/>
        <v>-1.7543859649122806E-2</v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1</v>
      </c>
      <c r="E201" s="9">
        <v>0</v>
      </c>
      <c r="F201" s="9">
        <v>0</v>
      </c>
      <c r="G201" s="10" t="str">
        <f t="shared" si="43"/>
        <v/>
      </c>
      <c r="H201" s="10">
        <f t="shared" si="44"/>
        <v>1.2987012987012988E-2</v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>
        <f t="shared" si="50"/>
        <v>-1</v>
      </c>
      <c r="M201" s="10" t="str">
        <f t="shared" si="47"/>
        <v/>
      </c>
      <c r="N201" s="20">
        <f t="shared" si="48"/>
        <v>-1.2987012987012988E-2</v>
      </c>
    </row>
    <row r="202" spans="1:14" x14ac:dyDescent="0.2">
      <c r="A202" s="8"/>
      <c r="B202" s="28" t="s">
        <v>181</v>
      </c>
      <c r="C202" s="25">
        <v>2</v>
      </c>
      <c r="D202" s="9">
        <v>2</v>
      </c>
      <c r="E202" s="9">
        <v>0</v>
      </c>
      <c r="F202" s="9">
        <v>0</v>
      </c>
      <c r="G202" s="10">
        <f t="shared" si="43"/>
        <v>3.5087719298245612E-2</v>
      </c>
      <c r="H202" s="10">
        <f t="shared" si="44"/>
        <v>2.5974025974025976E-2</v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>
        <f t="shared" si="50"/>
        <v>-1</v>
      </c>
      <c r="M202" s="10">
        <f t="shared" si="47"/>
        <v>-3.5087719298245612E-2</v>
      </c>
      <c r="N202" s="20">
        <f t="shared" si="48"/>
        <v>-2.5974025974025976E-2</v>
      </c>
    </row>
    <row r="203" spans="1:14" x14ac:dyDescent="0.2">
      <c r="A203" s="8"/>
      <c r="B203" s="28" t="s">
        <v>182</v>
      </c>
      <c r="C203" s="25">
        <v>2</v>
      </c>
      <c r="D203" s="9">
        <v>2</v>
      </c>
      <c r="E203" s="9">
        <v>0</v>
      </c>
      <c r="F203" s="9">
        <v>0</v>
      </c>
      <c r="G203" s="10">
        <f t="shared" si="43"/>
        <v>3.5087719298245612E-2</v>
      </c>
      <c r="H203" s="10">
        <f t="shared" si="44"/>
        <v>2.5974025974025976E-2</v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>
        <f t="shared" si="50"/>
        <v>-1</v>
      </c>
      <c r="M203" s="10">
        <f t="shared" si="47"/>
        <v>-3.5087719298245612E-2</v>
      </c>
      <c r="N203" s="20">
        <f t="shared" si="48"/>
        <v>-2.5974025974025976E-2</v>
      </c>
    </row>
    <row r="204" spans="1:14" ht="25.5" x14ac:dyDescent="0.2">
      <c r="A204" s="8"/>
      <c r="B204" s="28" t="s">
        <v>183</v>
      </c>
      <c r="C204" s="25">
        <v>1</v>
      </c>
      <c r="D204" s="9">
        <v>1</v>
      </c>
      <c r="E204" s="9">
        <v>0</v>
      </c>
      <c r="F204" s="9">
        <v>0</v>
      </c>
      <c r="G204" s="10">
        <f t="shared" si="43"/>
        <v>1.7543859649122806E-2</v>
      </c>
      <c r="H204" s="10">
        <f t="shared" si="44"/>
        <v>1.2987012987012988E-2</v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>
        <f t="shared" si="50"/>
        <v>-1</v>
      </c>
      <c r="M204" s="10">
        <f t="shared" si="47"/>
        <v>-1.7543859649122806E-2</v>
      </c>
      <c r="N204" s="20">
        <f t="shared" si="48"/>
        <v>-1.2987012987012988E-2</v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1</v>
      </c>
      <c r="D207" s="9">
        <v>1</v>
      </c>
      <c r="E207" s="9">
        <v>0</v>
      </c>
      <c r="F207" s="9">
        <v>0</v>
      </c>
      <c r="G207" s="10">
        <f t="shared" si="43"/>
        <v>1.7543859649122806E-2</v>
      </c>
      <c r="H207" s="10">
        <f t="shared" si="44"/>
        <v>1.2987012987012988E-2</v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>
        <f t="shared" si="50"/>
        <v>-1</v>
      </c>
      <c r="M207" s="10">
        <f t="shared" si="47"/>
        <v>-1.7543859649122806E-2</v>
      </c>
      <c r="N207" s="20">
        <f t="shared" si="48"/>
        <v>-1.2987012987012988E-2</v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0</v>
      </c>
      <c r="D209" s="9">
        <v>1</v>
      </c>
      <c r="E209" s="9">
        <v>2</v>
      </c>
      <c r="F209" s="9">
        <v>1</v>
      </c>
      <c r="G209" s="10" t="str">
        <f t="shared" si="43"/>
        <v/>
      </c>
      <c r="H209" s="10">
        <f t="shared" si="44"/>
        <v>1.2987012987012988E-2</v>
      </c>
      <c r="I209" s="10">
        <f t="shared" si="45"/>
        <v>4.6511627906976744E-2</v>
      </c>
      <c r="J209" s="10">
        <f t="shared" si="46"/>
        <v>2.1739130434782608E-2</v>
      </c>
      <c r="K209" s="10">
        <f t="shared" si="49"/>
        <v>1</v>
      </c>
      <c r="L209" s="10">
        <f t="shared" si="50"/>
        <v>0</v>
      </c>
      <c r="M209" s="10" t="str">
        <f t="shared" si="47"/>
        <v/>
      </c>
      <c r="N209" s="20">
        <f t="shared" si="48"/>
        <v>0</v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1</v>
      </c>
      <c r="E215" s="9">
        <v>0</v>
      </c>
      <c r="F215" s="9">
        <v>0</v>
      </c>
      <c r="G215" s="10" t="str">
        <f t="shared" si="43"/>
        <v/>
      </c>
      <c r="H215" s="10">
        <f t="shared" si="44"/>
        <v>1.2987012987012988E-2</v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>
        <f t="shared" si="50"/>
        <v>-1</v>
      </c>
      <c r="M215" s="10" t="str">
        <f t="shared" si="47"/>
        <v/>
      </c>
      <c r="N215" s="20">
        <f t="shared" si="48"/>
        <v>-1.2987012987012988E-2</v>
      </c>
    </row>
    <row r="216" spans="1:14" ht="23.25" customHeight="1" x14ac:dyDescent="0.2">
      <c r="A216" s="8"/>
      <c r="B216" s="28" t="s">
        <v>195</v>
      </c>
      <c r="C216" s="25">
        <v>1</v>
      </c>
      <c r="D216" s="9">
        <v>0</v>
      </c>
      <c r="E216" s="9">
        <v>1</v>
      </c>
      <c r="F216" s="9">
        <v>0</v>
      </c>
      <c r="G216" s="10">
        <f t="shared" si="43"/>
        <v>1.7543859649122806E-2</v>
      </c>
      <c r="H216" s="10" t="str">
        <f t="shared" si="44"/>
        <v/>
      </c>
      <c r="I216" s="10">
        <f t="shared" si="45"/>
        <v>2.3255813953488372E-2</v>
      </c>
      <c r="J216" s="10" t="str">
        <f t="shared" si="46"/>
        <v/>
      </c>
      <c r="K216" s="10">
        <f t="shared" si="49"/>
        <v>0</v>
      </c>
      <c r="L216" s="10" t="str">
        <f t="shared" si="50"/>
        <v xml:space="preserve"> </v>
      </c>
      <c r="M216" s="10">
        <f t="shared" si="47"/>
        <v>0</v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3</v>
      </c>
      <c r="E218" s="9">
        <v>0</v>
      </c>
      <c r="F218" s="9">
        <v>0</v>
      </c>
      <c r="G218" s="10" t="str">
        <f t="shared" si="43"/>
        <v/>
      </c>
      <c r="H218" s="10">
        <f t="shared" si="44"/>
        <v>3.896103896103896E-2</v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>
        <f t="shared" si="50"/>
        <v>-1</v>
      </c>
      <c r="M218" s="10" t="str">
        <f t="shared" si="47"/>
        <v/>
      </c>
      <c r="N218" s="20">
        <f t="shared" si="48"/>
        <v>-3.896103896103896E-2</v>
      </c>
    </row>
    <row r="219" spans="1:14" x14ac:dyDescent="0.2">
      <c r="A219" s="8"/>
      <c r="B219" s="28" t="s">
        <v>198</v>
      </c>
      <c r="C219" s="25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28" t="s">
        <v>199</v>
      </c>
      <c r="C220" s="25">
        <v>4</v>
      </c>
      <c r="D220" s="9">
        <v>2</v>
      </c>
      <c r="E220" s="9">
        <v>3</v>
      </c>
      <c r="F220" s="9">
        <v>4</v>
      </c>
      <c r="G220" s="10">
        <f t="shared" ref="G220:G251" si="51">+IF(C220=0,"",C220/C$188)</f>
        <v>7.0175438596491224E-2</v>
      </c>
      <c r="H220" s="10">
        <f t="shared" ref="H220:H251" si="52">+IF(D220=0,"",D220/D$188)</f>
        <v>2.5974025974025976E-2</v>
      </c>
      <c r="I220" s="10">
        <f t="shared" ref="I220:I251" si="53">+IF(E220=0,"",E220/E$188)</f>
        <v>6.9767441860465115E-2</v>
      </c>
      <c r="J220" s="10">
        <f t="shared" ref="J220:J251" si="54">+IF(F220=0,"",F220/F$188)</f>
        <v>8.6956521739130432E-2</v>
      </c>
      <c r="K220" s="10">
        <f t="shared" si="49"/>
        <v>-0.25</v>
      </c>
      <c r="L220" s="10">
        <f t="shared" si="50"/>
        <v>1</v>
      </c>
      <c r="M220" s="10">
        <f t="shared" ref="M220:M251" si="55">+IF(OR(AND(G220=""),(K220="")),"",G220*K220)</f>
        <v>-1.7543859649122806E-2</v>
      </c>
      <c r="N220" s="20">
        <f t="shared" ref="N220:N251" si="56">+IF(OR(AND(H220=""),(L220="")),"",H220*L220)</f>
        <v>2.5974025974025976E-2</v>
      </c>
    </row>
    <row r="221" spans="1:14" x14ac:dyDescent="0.2">
      <c r="A221" s="8"/>
      <c r="B221" s="28" t="s">
        <v>200</v>
      </c>
      <c r="C221" s="25">
        <v>0</v>
      </c>
      <c r="D221" s="9">
        <v>3</v>
      </c>
      <c r="E221" s="9">
        <v>0</v>
      </c>
      <c r="F221" s="9">
        <v>0</v>
      </c>
      <c r="G221" s="10" t="str">
        <f t="shared" si="51"/>
        <v/>
      </c>
      <c r="H221" s="10">
        <f t="shared" si="52"/>
        <v>3.896103896103896E-2</v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-1</v>
      </c>
      <c r="M221" s="10" t="str">
        <f t="shared" si="55"/>
        <v/>
      </c>
      <c r="N221" s="20">
        <f t="shared" si="56"/>
        <v>-3.896103896103896E-2</v>
      </c>
    </row>
    <row r="222" spans="1:14" x14ac:dyDescent="0.2">
      <c r="A222" s="8"/>
      <c r="B222" s="28" t="s">
        <v>201</v>
      </c>
      <c r="C222" s="25">
        <v>0</v>
      </c>
      <c r="D222" s="9">
        <v>1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1.2987012987012988E-2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20">
        <f t="shared" si="56"/>
        <v>-1.2987012987012988E-2</v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0</v>
      </c>
      <c r="F223" s="9">
        <v>1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2.1739130434782608E-2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1</v>
      </c>
      <c r="E225" s="9">
        <v>0</v>
      </c>
      <c r="F225" s="9">
        <v>1</v>
      </c>
      <c r="G225" s="10" t="str">
        <f t="shared" si="51"/>
        <v/>
      </c>
      <c r="H225" s="10">
        <f t="shared" si="52"/>
        <v>1.2987012987012988E-2</v>
      </c>
      <c r="I225" s="10" t="str">
        <f t="shared" si="53"/>
        <v/>
      </c>
      <c r="J225" s="10">
        <f t="shared" si="54"/>
        <v>2.1739130434782608E-2</v>
      </c>
      <c r="K225" s="10" t="str">
        <f t="shared" si="57"/>
        <v xml:space="preserve"> </v>
      </c>
      <c r="L225" s="10">
        <f t="shared" si="58"/>
        <v>0</v>
      </c>
      <c r="M225" s="10" t="str">
        <f t="shared" si="55"/>
        <v/>
      </c>
      <c r="N225" s="20">
        <f t="shared" si="56"/>
        <v>0</v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3</v>
      </c>
      <c r="D230" s="9">
        <v>2</v>
      </c>
      <c r="E230" s="9">
        <v>3</v>
      </c>
      <c r="F230" s="9">
        <v>0</v>
      </c>
      <c r="G230" s="10">
        <f t="shared" si="51"/>
        <v>5.2631578947368418E-2</v>
      </c>
      <c r="H230" s="10">
        <f t="shared" si="52"/>
        <v>2.5974025974025976E-2</v>
      </c>
      <c r="I230" s="10">
        <f t="shared" si="53"/>
        <v>6.9767441860465115E-2</v>
      </c>
      <c r="J230" s="10" t="str">
        <f t="shared" si="54"/>
        <v/>
      </c>
      <c r="K230" s="10">
        <f t="shared" si="57"/>
        <v>0</v>
      </c>
      <c r="L230" s="10">
        <f t="shared" si="58"/>
        <v>-1</v>
      </c>
      <c r="M230" s="10">
        <f t="shared" si="55"/>
        <v>0</v>
      </c>
      <c r="N230" s="20">
        <f t="shared" si="56"/>
        <v>-2.5974025974025976E-2</v>
      </c>
    </row>
    <row r="231" spans="1:14" x14ac:dyDescent="0.2">
      <c r="A231" s="8"/>
      <c r="B231" s="28" t="s">
        <v>210</v>
      </c>
      <c r="C231" s="25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1.2987012987012988E-2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20">
        <f t="shared" si="56"/>
        <v>-1.2987012987012988E-2</v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1</v>
      </c>
      <c r="D235" s="9">
        <v>0</v>
      </c>
      <c r="E235" s="9">
        <v>0</v>
      </c>
      <c r="F235" s="9">
        <v>0</v>
      </c>
      <c r="G235" s="10">
        <f t="shared" si="51"/>
        <v>1.7543859649122806E-2</v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>
        <f t="shared" si="57"/>
        <v>-1</v>
      </c>
      <c r="L235" s="10" t="str">
        <f t="shared" si="58"/>
        <v xml:space="preserve"> </v>
      </c>
      <c r="M235" s="10">
        <f t="shared" si="55"/>
        <v>-1.7543859649122806E-2</v>
      </c>
      <c r="N235" s="20" t="str">
        <f t="shared" si="56"/>
        <v/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4</v>
      </c>
      <c r="D242" s="9">
        <v>6</v>
      </c>
      <c r="E242" s="9">
        <v>4</v>
      </c>
      <c r="F242" s="9">
        <v>2</v>
      </c>
      <c r="G242" s="10">
        <f t="shared" si="51"/>
        <v>7.0175438596491224E-2</v>
      </c>
      <c r="H242" s="10">
        <f t="shared" si="52"/>
        <v>7.792207792207792E-2</v>
      </c>
      <c r="I242" s="10">
        <f t="shared" si="53"/>
        <v>9.3023255813953487E-2</v>
      </c>
      <c r="J242" s="10">
        <f t="shared" si="54"/>
        <v>4.3478260869565216E-2</v>
      </c>
      <c r="K242" s="10">
        <f t="shared" si="57"/>
        <v>0</v>
      </c>
      <c r="L242" s="10">
        <f t="shared" si="58"/>
        <v>-0.66666666666666663</v>
      </c>
      <c r="M242" s="10">
        <f t="shared" si="55"/>
        <v>0</v>
      </c>
      <c r="N242" s="20">
        <f t="shared" si="56"/>
        <v>-5.1948051948051945E-2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3</v>
      </c>
      <c r="F245" s="9">
        <v>3</v>
      </c>
      <c r="G245" s="10" t="str">
        <f t="shared" si="51"/>
        <v/>
      </c>
      <c r="H245" s="10" t="str">
        <f t="shared" si="52"/>
        <v/>
      </c>
      <c r="I245" s="10">
        <f t="shared" si="53"/>
        <v>6.9767441860465115E-2</v>
      </c>
      <c r="J245" s="10">
        <f t="shared" si="54"/>
        <v>6.5217391304347824E-2</v>
      </c>
      <c r="K245" s="10">
        <f t="shared" si="57"/>
        <v>1</v>
      </c>
      <c r="L245" s="10">
        <f t="shared" si="58"/>
        <v>1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0</v>
      </c>
      <c r="D248" s="9">
        <v>2</v>
      </c>
      <c r="E248" s="9">
        <v>0</v>
      </c>
      <c r="F248" s="9">
        <v>0</v>
      </c>
      <c r="G248" s="10" t="str">
        <f t="shared" si="51"/>
        <v/>
      </c>
      <c r="H248" s="10">
        <f t="shared" si="52"/>
        <v>2.5974025974025976E-2</v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>
        <f t="shared" si="58"/>
        <v>-1</v>
      </c>
      <c r="M248" s="10" t="str">
        <f t="shared" si="55"/>
        <v/>
      </c>
      <c r="N248" s="20">
        <f t="shared" si="56"/>
        <v>-2.5974025974025976E-2</v>
      </c>
    </row>
    <row r="249" spans="1:14" x14ac:dyDescent="0.2">
      <c r="A249" s="8"/>
      <c r="B249" s="28" t="s">
        <v>228</v>
      </c>
      <c r="C249" s="25">
        <v>1</v>
      </c>
      <c r="D249" s="9">
        <v>0</v>
      </c>
      <c r="E249" s="9">
        <v>0</v>
      </c>
      <c r="F249" s="9">
        <v>0</v>
      </c>
      <c r="G249" s="10">
        <f t="shared" si="51"/>
        <v>1.7543859649122806E-2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-1.7543859649122806E-2</v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2.1739130434782608E-2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11</v>
      </c>
      <c r="D258" s="9">
        <v>12</v>
      </c>
      <c r="E258" s="9">
        <v>0</v>
      </c>
      <c r="F258" s="9">
        <v>1</v>
      </c>
      <c r="G258" s="10">
        <f t="shared" si="59"/>
        <v>0.19298245614035087</v>
      </c>
      <c r="H258" s="10">
        <f t="shared" si="60"/>
        <v>0.15584415584415584</v>
      </c>
      <c r="I258" s="10" t="str">
        <f t="shared" si="61"/>
        <v/>
      </c>
      <c r="J258" s="10">
        <f t="shared" si="62"/>
        <v>2.1739130434782608E-2</v>
      </c>
      <c r="K258" s="10">
        <f t="shared" si="65"/>
        <v>-1</v>
      </c>
      <c r="L258" s="10">
        <f t="shared" si="66"/>
        <v>-0.91666666666666663</v>
      </c>
      <c r="M258" s="10">
        <f t="shared" si="63"/>
        <v>-0.19298245614035087</v>
      </c>
      <c r="N258" s="20">
        <f t="shared" si="64"/>
        <v>-0.14285714285714285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1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>
        <f t="shared" si="62"/>
        <v>2.1739130434782608E-2</v>
      </c>
      <c r="K261" s="10" t="str">
        <f t="shared" si="65"/>
        <v xml:space="preserve"> </v>
      </c>
      <c r="L261" s="10">
        <f t="shared" si="66"/>
        <v>1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1</v>
      </c>
      <c r="D276" s="9">
        <v>0</v>
      </c>
      <c r="E276" s="9">
        <v>0</v>
      </c>
      <c r="F276" s="9">
        <v>0</v>
      </c>
      <c r="G276" s="10">
        <f t="shared" si="59"/>
        <v>1.7543859649122806E-2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-1.7543859649122806E-2</v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1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1.2987012987012988E-2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20">
        <f t="shared" si="64"/>
        <v>-1.2987012987012988E-2</v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2</v>
      </c>
      <c r="E281" s="9">
        <v>0</v>
      </c>
      <c r="F281" s="9">
        <v>2</v>
      </c>
      <c r="G281" s="10" t="str">
        <f t="shared" si="59"/>
        <v/>
      </c>
      <c r="H281" s="10">
        <f t="shared" si="60"/>
        <v>2.5974025974025976E-2</v>
      </c>
      <c r="I281" s="10" t="str">
        <f t="shared" si="61"/>
        <v/>
      </c>
      <c r="J281" s="10">
        <f t="shared" si="62"/>
        <v>4.3478260869565216E-2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20">
        <f t="shared" si="64"/>
        <v>0</v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1</v>
      </c>
      <c r="E285" s="9">
        <v>0</v>
      </c>
      <c r="F285" s="9">
        <v>0</v>
      </c>
      <c r="G285" s="10" t="str">
        <f t="shared" si="67"/>
        <v/>
      </c>
      <c r="H285" s="10">
        <f t="shared" si="68"/>
        <v>1.2987012987012988E-2</v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-1</v>
      </c>
      <c r="M285" s="10" t="str">
        <f t="shared" si="71"/>
        <v/>
      </c>
      <c r="N285" s="20">
        <f t="shared" si="72"/>
        <v>-1.2987012987012988E-2</v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12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>
        <f t="shared" si="70"/>
        <v>0.2608695652173913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1</v>
      </c>
      <c r="D293" s="9">
        <v>0</v>
      </c>
      <c r="E293" s="9">
        <v>1</v>
      </c>
      <c r="F293" s="9">
        <v>0</v>
      </c>
      <c r="G293" s="10">
        <f t="shared" si="67"/>
        <v>1.7543859649122806E-2</v>
      </c>
      <c r="H293" s="10" t="str">
        <f t="shared" si="68"/>
        <v/>
      </c>
      <c r="I293" s="10">
        <f t="shared" si="69"/>
        <v>2.3255813953488372E-2</v>
      </c>
      <c r="J293" s="10" t="str">
        <f t="shared" si="70"/>
        <v/>
      </c>
      <c r="K293" s="10">
        <f t="shared" si="73"/>
        <v>0</v>
      </c>
      <c r="L293" s="10" t="str">
        <f t="shared" si="74"/>
        <v xml:space="preserve"> </v>
      </c>
      <c r="M293" s="10">
        <f t="shared" si="71"/>
        <v>0</v>
      </c>
      <c r="N293" s="20" t="str">
        <f t="shared" si="72"/>
        <v/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1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>
        <f t="shared" si="70"/>
        <v>2.1739130434782608E-2</v>
      </c>
      <c r="K295" s="10" t="str">
        <f t="shared" si="73"/>
        <v xml:space="preserve"> </v>
      </c>
      <c r="L295" s="10">
        <f t="shared" si="74"/>
        <v>1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2.1739130434782608E-2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1</v>
      </c>
      <c r="F308" s="9">
        <v>0</v>
      </c>
      <c r="G308" s="10" t="str">
        <f t="shared" si="67"/>
        <v/>
      </c>
      <c r="H308" s="10" t="str">
        <f t="shared" si="68"/>
        <v/>
      </c>
      <c r="I308" s="10">
        <f t="shared" si="69"/>
        <v>2.3255813953488372E-2</v>
      </c>
      <c r="J308" s="10" t="str">
        <f t="shared" si="70"/>
        <v/>
      </c>
      <c r="K308" s="10">
        <f t="shared" si="73"/>
        <v>1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0</v>
      </c>
      <c r="E312" s="9">
        <v>0</v>
      </c>
      <c r="F312" s="9">
        <v>1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>
        <f t="shared" si="70"/>
        <v>2.1739130434782608E-2</v>
      </c>
      <c r="K312" s="10" t="str">
        <f t="shared" si="73"/>
        <v xml:space="preserve"> </v>
      </c>
      <c r="L312" s="10">
        <f t="shared" si="74"/>
        <v>1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1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2.3255813953488372E-2</v>
      </c>
      <c r="J316" s="10" t="str">
        <f t="shared" ref="J316:J347" si="78">+IF(F316=0,"",F316/F$188)</f>
        <v/>
      </c>
      <c r="K316" s="10">
        <f t="shared" si="73"/>
        <v>1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1</v>
      </c>
      <c r="E324" s="9">
        <v>1</v>
      </c>
      <c r="F324" s="9">
        <v>1</v>
      </c>
      <c r="G324" s="10" t="str">
        <f t="shared" si="75"/>
        <v/>
      </c>
      <c r="H324" s="10">
        <f t="shared" si="76"/>
        <v>1.2987012987012988E-2</v>
      </c>
      <c r="I324" s="10">
        <f t="shared" si="77"/>
        <v>2.3255813953488372E-2</v>
      </c>
      <c r="J324" s="10">
        <f t="shared" si="78"/>
        <v>2.1739130434782608E-2</v>
      </c>
      <c r="K324" s="10">
        <f t="shared" si="81"/>
        <v>1</v>
      </c>
      <c r="L324" s="10">
        <f t="shared" si="82"/>
        <v>0</v>
      </c>
      <c r="M324" s="10" t="str">
        <f t="shared" si="79"/>
        <v/>
      </c>
      <c r="N324" s="20">
        <f t="shared" si="80"/>
        <v>0</v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1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>
        <f t="shared" si="78"/>
        <v>2.1739130434782608E-2</v>
      </c>
      <c r="K326" s="10" t="str">
        <f t="shared" si="81"/>
        <v xml:space="preserve"> </v>
      </c>
      <c r="L326" s="10">
        <f t="shared" si="82"/>
        <v>1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1</v>
      </c>
      <c r="D327" s="9">
        <v>0</v>
      </c>
      <c r="E327" s="9">
        <v>1</v>
      </c>
      <c r="F327" s="9">
        <v>0</v>
      </c>
      <c r="G327" s="10">
        <f t="shared" si="75"/>
        <v>1.7543859649122806E-2</v>
      </c>
      <c r="H327" s="10" t="str">
        <f t="shared" si="76"/>
        <v/>
      </c>
      <c r="I327" s="10">
        <f t="shared" si="77"/>
        <v>2.3255813953488372E-2</v>
      </c>
      <c r="J327" s="10" t="str">
        <f t="shared" si="78"/>
        <v/>
      </c>
      <c r="K327" s="10">
        <f t="shared" si="81"/>
        <v>0</v>
      </c>
      <c r="L327" s="10" t="str">
        <f t="shared" si="82"/>
        <v xml:space="preserve"> </v>
      </c>
      <c r="M327" s="10">
        <f t="shared" si="79"/>
        <v>0</v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2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2.5974025974025976E-2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0">
        <f t="shared" si="80"/>
        <v>-2.5974025974025976E-2</v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2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2.5974025974025976E-2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0">
        <f t="shared" si="80"/>
        <v>-2.5974025974025976E-2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0" t="str">
        <f t="shared" si="80"/>
        <v/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3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>
        <f t="shared" si="78"/>
        <v>6.5217391304347824E-2</v>
      </c>
      <c r="K347" s="10" t="str">
        <f t="shared" si="81"/>
        <v xml:space="preserve"> </v>
      </c>
      <c r="L347" s="10">
        <f t="shared" si="82"/>
        <v>1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278</v>
      </c>
      <c r="D371" s="14">
        <f>SUM(D372:D604)</f>
        <v>208</v>
      </c>
      <c r="E371" s="14">
        <f>SUM(E372:E604)</f>
        <v>189</v>
      </c>
      <c r="F371" s="14">
        <f>SUM(F372:F604)</f>
        <v>228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-0.32014388489208634</v>
      </c>
      <c r="L371" s="15">
        <f>+IF(AND(D371=0,F371=0),"",IF(D371=0,1,IF(F371=0,-1,(F371-D371)/D371)))</f>
        <v>9.6153846153846159E-2</v>
      </c>
      <c r="M371" s="15">
        <f t="shared" ref="M371:M434" si="95">+IF(OR(AND(G371=""),(K371="")),"",G371*K371)</f>
        <v>-0.32014388489208634</v>
      </c>
      <c r="N371" s="16">
        <f t="shared" ref="N371:N434" si="96">+IF(OR(AND(H371=""),(L371="")),"",H371*L371)</f>
        <v>9.6153846153846159E-2</v>
      </c>
    </row>
    <row r="372" spans="1:14" x14ac:dyDescent="0.2">
      <c r="A372" s="8"/>
      <c r="B372" s="27" t="s">
        <v>343</v>
      </c>
      <c r="C372" s="24">
        <v>1</v>
      </c>
      <c r="D372" s="17">
        <v>0</v>
      </c>
      <c r="E372" s="17">
        <v>1</v>
      </c>
      <c r="F372" s="17">
        <v>0</v>
      </c>
      <c r="G372" s="18">
        <f t="shared" si="91"/>
        <v>3.5971223021582736E-3</v>
      </c>
      <c r="H372" s="18" t="str">
        <f t="shared" si="92"/>
        <v/>
      </c>
      <c r="I372" s="18">
        <f t="shared" si="93"/>
        <v>5.2910052910052907E-3</v>
      </c>
      <c r="J372" s="18" t="str">
        <f t="shared" si="94"/>
        <v/>
      </c>
      <c r="K372" s="18">
        <f t="shared" ref="K372:K435" si="97">+IF(AND(C372=0,E372=0)," ",IF(C372=0,1,IF(E372=0,-1,(E372-C372)/C372)))</f>
        <v>0</v>
      </c>
      <c r="L372" s="18" t="str">
        <f t="shared" ref="L372:L435" si="98">+IF(AND(D372=0,F372=0)," ",IF(D372=0,1,IF(F372=0,-1,(F372-D372)/D372)))</f>
        <v xml:space="preserve"> </v>
      </c>
      <c r="M372" s="18">
        <f t="shared" si="95"/>
        <v>0</v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1</v>
      </c>
      <c r="D374" s="9">
        <v>1</v>
      </c>
      <c r="E374" s="9">
        <v>0</v>
      </c>
      <c r="F374" s="9">
        <v>0</v>
      </c>
      <c r="G374" s="10">
        <f t="shared" si="91"/>
        <v>3.5971223021582736E-3</v>
      </c>
      <c r="H374" s="10">
        <f t="shared" si="92"/>
        <v>4.807692307692308E-3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-3.5971223021582736E-3</v>
      </c>
      <c r="N374" s="20">
        <f t="shared" si="96"/>
        <v>-4.807692307692308E-3</v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30</v>
      </c>
      <c r="D376" s="9">
        <v>10</v>
      </c>
      <c r="E376" s="9">
        <v>0</v>
      </c>
      <c r="F376" s="9">
        <v>0</v>
      </c>
      <c r="G376" s="10">
        <f t="shared" si="91"/>
        <v>0.1079136690647482</v>
      </c>
      <c r="H376" s="10">
        <f t="shared" si="92"/>
        <v>4.807692307692308E-2</v>
      </c>
      <c r="I376" s="10" t="str">
        <f t="shared" si="93"/>
        <v/>
      </c>
      <c r="J376" s="10" t="str">
        <f t="shared" si="94"/>
        <v/>
      </c>
      <c r="K376" s="10">
        <f t="shared" si="97"/>
        <v>-1</v>
      </c>
      <c r="L376" s="10">
        <f t="shared" si="98"/>
        <v>-1</v>
      </c>
      <c r="M376" s="10">
        <f t="shared" si="95"/>
        <v>-0.1079136690647482</v>
      </c>
      <c r="N376" s="20">
        <f t="shared" si="96"/>
        <v>-4.807692307692308E-2</v>
      </c>
    </row>
    <row r="377" spans="1:14" x14ac:dyDescent="0.2">
      <c r="A377" s="8"/>
      <c r="B377" s="28" t="s">
        <v>348</v>
      </c>
      <c r="C377" s="25">
        <v>16</v>
      </c>
      <c r="D377" s="9">
        <v>12</v>
      </c>
      <c r="E377" s="9">
        <v>13</v>
      </c>
      <c r="F377" s="9">
        <v>4</v>
      </c>
      <c r="G377" s="10">
        <f t="shared" si="91"/>
        <v>5.7553956834532377E-2</v>
      </c>
      <c r="H377" s="10">
        <f t="shared" si="92"/>
        <v>5.7692307692307696E-2</v>
      </c>
      <c r="I377" s="10">
        <f t="shared" si="93"/>
        <v>6.8783068783068779E-2</v>
      </c>
      <c r="J377" s="10">
        <f t="shared" si="94"/>
        <v>1.7543859649122806E-2</v>
      </c>
      <c r="K377" s="10">
        <f t="shared" si="97"/>
        <v>-0.1875</v>
      </c>
      <c r="L377" s="10">
        <f t="shared" si="98"/>
        <v>-0.66666666666666663</v>
      </c>
      <c r="M377" s="10">
        <f t="shared" si="95"/>
        <v>-1.0791366906474821E-2</v>
      </c>
      <c r="N377" s="20">
        <f t="shared" si="96"/>
        <v>-3.8461538461538464E-2</v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2</v>
      </c>
      <c r="D380" s="9">
        <v>0</v>
      </c>
      <c r="E380" s="9">
        <v>4</v>
      </c>
      <c r="F380" s="9">
        <v>1</v>
      </c>
      <c r="G380" s="10">
        <f t="shared" si="91"/>
        <v>7.1942446043165471E-3</v>
      </c>
      <c r="H380" s="10" t="str">
        <f t="shared" si="92"/>
        <v/>
      </c>
      <c r="I380" s="10">
        <f t="shared" si="93"/>
        <v>2.1164021164021163E-2</v>
      </c>
      <c r="J380" s="10">
        <f t="shared" si="94"/>
        <v>4.3859649122807015E-3</v>
      </c>
      <c r="K380" s="10">
        <f t="shared" si="97"/>
        <v>1</v>
      </c>
      <c r="L380" s="10">
        <f t="shared" si="98"/>
        <v>1</v>
      </c>
      <c r="M380" s="10">
        <f t="shared" si="95"/>
        <v>7.1942446043165471E-3</v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2</v>
      </c>
      <c r="D381" s="9">
        <v>0</v>
      </c>
      <c r="E381" s="9">
        <v>0</v>
      </c>
      <c r="F381" s="9">
        <v>0</v>
      </c>
      <c r="G381" s="10">
        <f t="shared" si="91"/>
        <v>7.1942446043165471E-3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-7.1942446043165471E-3</v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1</v>
      </c>
      <c r="F382" s="9">
        <v>0</v>
      </c>
      <c r="G382" s="10" t="str">
        <f t="shared" si="91"/>
        <v/>
      </c>
      <c r="H382" s="10" t="str">
        <f t="shared" si="92"/>
        <v/>
      </c>
      <c r="I382" s="10">
        <f t="shared" si="93"/>
        <v>5.2910052910052907E-3</v>
      </c>
      <c r="J382" s="10" t="str">
        <f t="shared" si="94"/>
        <v/>
      </c>
      <c r="K382" s="10">
        <f t="shared" si="97"/>
        <v>1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89</v>
      </c>
      <c r="D383" s="9">
        <v>57</v>
      </c>
      <c r="E383" s="9">
        <v>26</v>
      </c>
      <c r="F383" s="9">
        <v>19</v>
      </c>
      <c r="G383" s="10">
        <f t="shared" si="91"/>
        <v>0.32014388489208634</v>
      </c>
      <c r="H383" s="10">
        <f t="shared" si="92"/>
        <v>0.27403846153846156</v>
      </c>
      <c r="I383" s="10">
        <f t="shared" si="93"/>
        <v>0.13756613756613756</v>
      </c>
      <c r="J383" s="10">
        <f t="shared" si="94"/>
        <v>8.3333333333333329E-2</v>
      </c>
      <c r="K383" s="10">
        <f t="shared" si="97"/>
        <v>-0.7078651685393258</v>
      </c>
      <c r="L383" s="10">
        <f t="shared" si="98"/>
        <v>-0.66666666666666663</v>
      </c>
      <c r="M383" s="10">
        <f t="shared" si="95"/>
        <v>-0.2266187050359712</v>
      </c>
      <c r="N383" s="20">
        <f t="shared" si="96"/>
        <v>-0.18269230769230771</v>
      </c>
    </row>
    <row r="384" spans="1:14" x14ac:dyDescent="0.2">
      <c r="A384" s="8"/>
      <c r="B384" s="28" t="s">
        <v>355</v>
      </c>
      <c r="C384" s="25">
        <v>2</v>
      </c>
      <c r="D384" s="9">
        <v>0</v>
      </c>
      <c r="E384" s="9">
        <v>2</v>
      </c>
      <c r="F384" s="9">
        <v>0</v>
      </c>
      <c r="G384" s="10">
        <f t="shared" si="91"/>
        <v>7.1942446043165471E-3</v>
      </c>
      <c r="H384" s="10" t="str">
        <f t="shared" si="92"/>
        <v/>
      </c>
      <c r="I384" s="10">
        <f t="shared" si="93"/>
        <v>1.0582010582010581E-2</v>
      </c>
      <c r="J384" s="10" t="str">
        <f t="shared" si="94"/>
        <v/>
      </c>
      <c r="K384" s="10">
        <f t="shared" si="97"/>
        <v>0</v>
      </c>
      <c r="L384" s="10" t="str">
        <f t="shared" si="98"/>
        <v xml:space="preserve"> </v>
      </c>
      <c r="M384" s="10">
        <f t="shared" si="95"/>
        <v>0</v>
      </c>
      <c r="N384" s="20" t="str">
        <f t="shared" si="96"/>
        <v/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4</v>
      </c>
      <c r="D386" s="9">
        <v>2</v>
      </c>
      <c r="E386" s="9">
        <v>5</v>
      </c>
      <c r="F386" s="9">
        <v>3</v>
      </c>
      <c r="G386" s="10">
        <f t="shared" si="91"/>
        <v>1.4388489208633094E-2</v>
      </c>
      <c r="H386" s="10">
        <f t="shared" si="92"/>
        <v>9.6153846153846159E-3</v>
      </c>
      <c r="I386" s="10">
        <f t="shared" si="93"/>
        <v>2.6455026455026454E-2</v>
      </c>
      <c r="J386" s="10">
        <f t="shared" si="94"/>
        <v>1.3157894736842105E-2</v>
      </c>
      <c r="K386" s="10">
        <f t="shared" si="97"/>
        <v>0.25</v>
      </c>
      <c r="L386" s="10">
        <f t="shared" si="98"/>
        <v>0.5</v>
      </c>
      <c r="M386" s="10">
        <f t="shared" si="95"/>
        <v>3.5971223021582736E-3</v>
      </c>
      <c r="N386" s="20">
        <f t="shared" si="96"/>
        <v>4.807692307692308E-3</v>
      </c>
    </row>
    <row r="387" spans="1:14" x14ac:dyDescent="0.2">
      <c r="A387" s="8"/>
      <c r="B387" s="28" t="s">
        <v>358</v>
      </c>
      <c r="C387" s="25">
        <v>3</v>
      </c>
      <c r="D387" s="9">
        <v>2</v>
      </c>
      <c r="E387" s="9">
        <v>6</v>
      </c>
      <c r="F387" s="9">
        <v>1</v>
      </c>
      <c r="G387" s="10">
        <f t="shared" si="91"/>
        <v>1.0791366906474821E-2</v>
      </c>
      <c r="H387" s="10">
        <f t="shared" si="92"/>
        <v>9.6153846153846159E-3</v>
      </c>
      <c r="I387" s="10">
        <f t="shared" si="93"/>
        <v>3.1746031746031744E-2</v>
      </c>
      <c r="J387" s="10">
        <f t="shared" si="94"/>
        <v>4.3859649122807015E-3</v>
      </c>
      <c r="K387" s="10">
        <f t="shared" si="97"/>
        <v>1</v>
      </c>
      <c r="L387" s="10">
        <f t="shared" si="98"/>
        <v>-0.5</v>
      </c>
      <c r="M387" s="10">
        <f t="shared" si="95"/>
        <v>1.0791366906474821E-2</v>
      </c>
      <c r="N387" s="20">
        <f t="shared" si="96"/>
        <v>-4.807692307692308E-3</v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5</v>
      </c>
      <c r="D391" s="9">
        <v>1</v>
      </c>
      <c r="E391" s="9">
        <v>5</v>
      </c>
      <c r="F391" s="9">
        <v>0</v>
      </c>
      <c r="G391" s="10">
        <f t="shared" si="91"/>
        <v>1.7985611510791366E-2</v>
      </c>
      <c r="H391" s="10">
        <f t="shared" si="92"/>
        <v>4.807692307692308E-3</v>
      </c>
      <c r="I391" s="10">
        <f t="shared" si="93"/>
        <v>2.6455026455026454E-2</v>
      </c>
      <c r="J391" s="10" t="str">
        <f t="shared" si="94"/>
        <v/>
      </c>
      <c r="K391" s="10">
        <f t="shared" si="97"/>
        <v>0</v>
      </c>
      <c r="L391" s="10">
        <f t="shared" si="98"/>
        <v>-1</v>
      </c>
      <c r="M391" s="10">
        <f t="shared" si="95"/>
        <v>0</v>
      </c>
      <c r="N391" s="20">
        <f t="shared" si="96"/>
        <v>-4.807692307692308E-3</v>
      </c>
    </row>
    <row r="392" spans="1:14" x14ac:dyDescent="0.2">
      <c r="A392" s="8"/>
      <c r="B392" s="28" t="s">
        <v>363</v>
      </c>
      <c r="C392" s="25">
        <v>0</v>
      </c>
      <c r="D392" s="9">
        <v>1</v>
      </c>
      <c r="E392" s="9">
        <v>28</v>
      </c>
      <c r="F392" s="9">
        <v>13</v>
      </c>
      <c r="G392" s="10" t="str">
        <f t="shared" si="91"/>
        <v/>
      </c>
      <c r="H392" s="10">
        <f t="shared" si="92"/>
        <v>4.807692307692308E-3</v>
      </c>
      <c r="I392" s="10">
        <f t="shared" si="93"/>
        <v>0.14814814814814814</v>
      </c>
      <c r="J392" s="10">
        <f t="shared" si="94"/>
        <v>5.701754385964912E-2</v>
      </c>
      <c r="K392" s="10">
        <f t="shared" si="97"/>
        <v>1</v>
      </c>
      <c r="L392" s="10">
        <f t="shared" si="98"/>
        <v>12</v>
      </c>
      <c r="M392" s="10" t="str">
        <f t="shared" si="95"/>
        <v/>
      </c>
      <c r="N392" s="20">
        <f t="shared" si="96"/>
        <v>5.7692307692307696E-2</v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28" t="s">
        <v>366</v>
      </c>
      <c r="C395" s="25">
        <v>1</v>
      </c>
      <c r="D395" s="9">
        <v>9</v>
      </c>
      <c r="E395" s="9">
        <v>5</v>
      </c>
      <c r="F395" s="9">
        <v>19</v>
      </c>
      <c r="G395" s="10">
        <f t="shared" si="91"/>
        <v>3.5971223021582736E-3</v>
      </c>
      <c r="H395" s="10">
        <f t="shared" si="92"/>
        <v>4.3269230769230768E-2</v>
      </c>
      <c r="I395" s="10">
        <f t="shared" si="93"/>
        <v>2.6455026455026454E-2</v>
      </c>
      <c r="J395" s="10">
        <f t="shared" si="94"/>
        <v>8.3333333333333329E-2</v>
      </c>
      <c r="K395" s="10">
        <f t="shared" si="97"/>
        <v>4</v>
      </c>
      <c r="L395" s="10">
        <f t="shared" si="98"/>
        <v>1.1111111111111112</v>
      </c>
      <c r="M395" s="10">
        <f t="shared" si="95"/>
        <v>1.4388489208633094E-2</v>
      </c>
      <c r="N395" s="20">
        <f t="shared" si="96"/>
        <v>4.807692307692308E-2</v>
      </c>
    </row>
    <row r="396" spans="1:14" x14ac:dyDescent="0.2">
      <c r="A396" s="8"/>
      <c r="B396" s="28" t="s">
        <v>367</v>
      </c>
      <c r="C396" s="25">
        <v>1</v>
      </c>
      <c r="D396" s="9">
        <v>1</v>
      </c>
      <c r="E396" s="9">
        <v>1</v>
      </c>
      <c r="F396" s="9">
        <v>1</v>
      </c>
      <c r="G396" s="10">
        <f t="shared" si="91"/>
        <v>3.5971223021582736E-3</v>
      </c>
      <c r="H396" s="10">
        <f t="shared" si="92"/>
        <v>4.807692307692308E-3</v>
      </c>
      <c r="I396" s="10">
        <f t="shared" si="93"/>
        <v>5.2910052910052907E-3</v>
      </c>
      <c r="J396" s="10">
        <f t="shared" si="94"/>
        <v>4.3859649122807015E-3</v>
      </c>
      <c r="K396" s="10">
        <f t="shared" si="97"/>
        <v>0</v>
      </c>
      <c r="L396" s="10">
        <f t="shared" si="98"/>
        <v>0</v>
      </c>
      <c r="M396" s="10">
        <f t="shared" si="95"/>
        <v>0</v>
      </c>
      <c r="N396" s="20">
        <f t="shared" si="96"/>
        <v>0</v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1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4.3859649122807015E-3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1</v>
      </c>
      <c r="E402" s="9">
        <v>1</v>
      </c>
      <c r="F402" s="9">
        <v>0</v>
      </c>
      <c r="G402" s="10" t="str">
        <f t="shared" si="91"/>
        <v/>
      </c>
      <c r="H402" s="10">
        <f t="shared" si="92"/>
        <v>4.807692307692308E-3</v>
      </c>
      <c r="I402" s="10">
        <f t="shared" si="93"/>
        <v>5.2910052910052907E-3</v>
      </c>
      <c r="J402" s="10" t="str">
        <f t="shared" si="94"/>
        <v/>
      </c>
      <c r="K402" s="10">
        <f t="shared" si="97"/>
        <v>1</v>
      </c>
      <c r="L402" s="10">
        <f t="shared" si="98"/>
        <v>-1</v>
      </c>
      <c r="M402" s="10" t="str">
        <f t="shared" si="95"/>
        <v/>
      </c>
      <c r="N402" s="20">
        <f t="shared" si="96"/>
        <v>-4.807692307692308E-3</v>
      </c>
    </row>
    <row r="403" spans="1:14" x14ac:dyDescent="0.2">
      <c r="A403" s="8"/>
      <c r="B403" s="28" t="s">
        <v>374</v>
      </c>
      <c r="C403" s="25">
        <v>30</v>
      </c>
      <c r="D403" s="9">
        <v>10</v>
      </c>
      <c r="E403" s="9">
        <v>0</v>
      </c>
      <c r="F403" s="9">
        <v>0</v>
      </c>
      <c r="G403" s="10">
        <f t="shared" si="91"/>
        <v>0.1079136690647482</v>
      </c>
      <c r="H403" s="10">
        <f t="shared" si="92"/>
        <v>4.807692307692308E-2</v>
      </c>
      <c r="I403" s="10" t="str">
        <f t="shared" si="93"/>
        <v/>
      </c>
      <c r="J403" s="10" t="str">
        <f t="shared" si="94"/>
        <v/>
      </c>
      <c r="K403" s="10">
        <f t="shared" si="97"/>
        <v>-1</v>
      </c>
      <c r="L403" s="10">
        <f t="shared" si="98"/>
        <v>-1</v>
      </c>
      <c r="M403" s="10">
        <f t="shared" si="95"/>
        <v>-0.1079136690647482</v>
      </c>
      <c r="N403" s="20">
        <f t="shared" si="96"/>
        <v>-4.807692307692308E-2</v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53</v>
      </c>
      <c r="D405" s="9">
        <v>55</v>
      </c>
      <c r="E405" s="9">
        <v>0</v>
      </c>
      <c r="F405" s="9">
        <v>2</v>
      </c>
      <c r="G405" s="10">
        <f t="shared" si="91"/>
        <v>0.1906474820143885</v>
      </c>
      <c r="H405" s="10">
        <f t="shared" si="92"/>
        <v>0.26442307692307693</v>
      </c>
      <c r="I405" s="10" t="str">
        <f t="shared" si="93"/>
        <v/>
      </c>
      <c r="J405" s="10">
        <f t="shared" si="94"/>
        <v>8.771929824561403E-3</v>
      </c>
      <c r="K405" s="10">
        <f t="shared" si="97"/>
        <v>-1</v>
      </c>
      <c r="L405" s="10">
        <f t="shared" si="98"/>
        <v>-0.96363636363636362</v>
      </c>
      <c r="M405" s="10">
        <f t="shared" si="95"/>
        <v>-0.1906474820143885</v>
      </c>
      <c r="N405" s="20">
        <f t="shared" si="96"/>
        <v>-0.25480769230769229</v>
      </c>
    </row>
    <row r="406" spans="1:14" x14ac:dyDescent="0.2">
      <c r="A406" s="8"/>
      <c r="B406" s="28" t="s">
        <v>377</v>
      </c>
      <c r="C406" s="25">
        <v>4</v>
      </c>
      <c r="D406" s="9">
        <v>1</v>
      </c>
      <c r="E406" s="9">
        <v>41</v>
      </c>
      <c r="F406" s="9">
        <v>22</v>
      </c>
      <c r="G406" s="10">
        <f t="shared" si="91"/>
        <v>1.4388489208633094E-2</v>
      </c>
      <c r="H406" s="10">
        <f t="shared" si="92"/>
        <v>4.807692307692308E-3</v>
      </c>
      <c r="I406" s="10">
        <f t="shared" si="93"/>
        <v>0.21693121693121692</v>
      </c>
      <c r="J406" s="10">
        <f t="shared" si="94"/>
        <v>9.6491228070175433E-2</v>
      </c>
      <c r="K406" s="10">
        <f t="shared" si="97"/>
        <v>9.25</v>
      </c>
      <c r="L406" s="10">
        <f t="shared" si="98"/>
        <v>21</v>
      </c>
      <c r="M406" s="10">
        <f t="shared" si="95"/>
        <v>0.13309352517985612</v>
      </c>
      <c r="N406" s="20">
        <f t="shared" si="96"/>
        <v>0.10096153846153846</v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1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>
        <f t="shared" si="94"/>
        <v>4.3859649122807015E-3</v>
      </c>
      <c r="K408" s="10" t="str">
        <f t="shared" si="97"/>
        <v xml:space="preserve"> </v>
      </c>
      <c r="L408" s="10">
        <f t="shared" si="98"/>
        <v>1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6</v>
      </c>
      <c r="D410" s="9">
        <v>0</v>
      </c>
      <c r="E410" s="9">
        <v>16</v>
      </c>
      <c r="F410" s="9">
        <v>4</v>
      </c>
      <c r="G410" s="10">
        <f t="shared" si="91"/>
        <v>2.1582733812949641E-2</v>
      </c>
      <c r="H410" s="10" t="str">
        <f t="shared" si="92"/>
        <v/>
      </c>
      <c r="I410" s="10">
        <f t="shared" si="93"/>
        <v>8.4656084656084651E-2</v>
      </c>
      <c r="J410" s="10">
        <f t="shared" si="94"/>
        <v>1.7543859649122806E-2</v>
      </c>
      <c r="K410" s="10">
        <f t="shared" si="97"/>
        <v>1.6666666666666667</v>
      </c>
      <c r="L410" s="10">
        <f t="shared" si="98"/>
        <v>1</v>
      </c>
      <c r="M410" s="10">
        <f t="shared" si="95"/>
        <v>3.5971223021582739E-2</v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1</v>
      </c>
      <c r="D413" s="9">
        <v>1</v>
      </c>
      <c r="E413" s="9">
        <v>2</v>
      </c>
      <c r="F413" s="9">
        <v>0</v>
      </c>
      <c r="G413" s="10">
        <f t="shared" si="91"/>
        <v>3.5971223021582736E-3</v>
      </c>
      <c r="H413" s="10">
        <f t="shared" si="92"/>
        <v>4.807692307692308E-3</v>
      </c>
      <c r="I413" s="10">
        <f t="shared" si="93"/>
        <v>1.0582010582010581E-2</v>
      </c>
      <c r="J413" s="10" t="str">
        <f t="shared" si="94"/>
        <v/>
      </c>
      <c r="K413" s="10">
        <f t="shared" si="97"/>
        <v>1</v>
      </c>
      <c r="L413" s="10">
        <f t="shared" si="98"/>
        <v>-1</v>
      </c>
      <c r="M413" s="10">
        <f t="shared" si="95"/>
        <v>3.5971223021582736E-3</v>
      </c>
      <c r="N413" s="20">
        <f t="shared" si="96"/>
        <v>-4.807692307692308E-3</v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8</v>
      </c>
      <c r="D419" s="9">
        <v>3</v>
      </c>
      <c r="E419" s="9">
        <v>2</v>
      </c>
      <c r="F419" s="9">
        <v>2</v>
      </c>
      <c r="G419" s="10">
        <f t="shared" si="91"/>
        <v>2.8776978417266189E-2</v>
      </c>
      <c r="H419" s="10">
        <f t="shared" si="92"/>
        <v>1.4423076923076924E-2</v>
      </c>
      <c r="I419" s="10">
        <f t="shared" si="93"/>
        <v>1.0582010582010581E-2</v>
      </c>
      <c r="J419" s="10">
        <f t="shared" si="94"/>
        <v>8.771929824561403E-3</v>
      </c>
      <c r="K419" s="10">
        <f t="shared" si="97"/>
        <v>-0.75</v>
      </c>
      <c r="L419" s="10">
        <f t="shared" si="98"/>
        <v>-0.33333333333333331</v>
      </c>
      <c r="M419" s="10">
        <f t="shared" si="95"/>
        <v>-2.1582733812949641E-2</v>
      </c>
      <c r="N419" s="20">
        <f t="shared" si="96"/>
        <v>-4.807692307692308E-3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1</v>
      </c>
      <c r="D422" s="9">
        <v>0</v>
      </c>
      <c r="E422" s="9">
        <v>0</v>
      </c>
      <c r="F422" s="9">
        <v>0</v>
      </c>
      <c r="G422" s="10">
        <f t="shared" si="91"/>
        <v>3.5971223021582736E-3</v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>
        <f t="shared" si="97"/>
        <v>-1</v>
      </c>
      <c r="L422" s="10" t="str">
        <f t="shared" si="98"/>
        <v xml:space="preserve"> </v>
      </c>
      <c r="M422" s="10">
        <f t="shared" si="95"/>
        <v>-3.5971223021582736E-3</v>
      </c>
      <c r="N422" s="20" t="str">
        <f t="shared" si="96"/>
        <v/>
      </c>
    </row>
    <row r="423" spans="1:14" x14ac:dyDescent="0.2">
      <c r="A423" s="8"/>
      <c r="B423" s="28" t="s">
        <v>394</v>
      </c>
      <c r="C423" s="25">
        <v>5</v>
      </c>
      <c r="D423" s="9">
        <v>1</v>
      </c>
      <c r="E423" s="9">
        <v>5</v>
      </c>
      <c r="F423" s="9">
        <v>4</v>
      </c>
      <c r="G423" s="10">
        <f t="shared" si="91"/>
        <v>1.7985611510791366E-2</v>
      </c>
      <c r="H423" s="10">
        <f t="shared" si="92"/>
        <v>4.807692307692308E-3</v>
      </c>
      <c r="I423" s="10">
        <f t="shared" si="93"/>
        <v>2.6455026455026454E-2</v>
      </c>
      <c r="J423" s="10">
        <f t="shared" si="94"/>
        <v>1.7543859649122806E-2</v>
      </c>
      <c r="K423" s="10">
        <f t="shared" si="97"/>
        <v>0</v>
      </c>
      <c r="L423" s="10">
        <f t="shared" si="98"/>
        <v>3</v>
      </c>
      <c r="M423" s="10">
        <f t="shared" si="95"/>
        <v>0</v>
      </c>
      <c r="N423" s="20">
        <f t="shared" si="96"/>
        <v>1.4423076923076924E-2</v>
      </c>
    </row>
    <row r="424" spans="1:14" x14ac:dyDescent="0.2">
      <c r="A424" s="8"/>
      <c r="B424" s="28" t="s">
        <v>395</v>
      </c>
      <c r="C424" s="25">
        <v>4</v>
      </c>
      <c r="D424" s="9">
        <v>0</v>
      </c>
      <c r="E424" s="9">
        <v>4</v>
      </c>
      <c r="F424" s="9">
        <v>2</v>
      </c>
      <c r="G424" s="10">
        <f t="shared" si="91"/>
        <v>1.4388489208633094E-2</v>
      </c>
      <c r="H424" s="10" t="str">
        <f t="shared" si="92"/>
        <v/>
      </c>
      <c r="I424" s="10">
        <f t="shared" si="93"/>
        <v>2.1164021164021163E-2</v>
      </c>
      <c r="J424" s="10">
        <f t="shared" si="94"/>
        <v>8.771929824561403E-3</v>
      </c>
      <c r="K424" s="10">
        <f t="shared" si="97"/>
        <v>0</v>
      </c>
      <c r="L424" s="10">
        <f t="shared" si="98"/>
        <v>1</v>
      </c>
      <c r="M424" s="10">
        <f t="shared" si="95"/>
        <v>0</v>
      </c>
      <c r="N424" s="20" t="str">
        <f t="shared" si="96"/>
        <v/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1</v>
      </c>
      <c r="D428" s="9">
        <v>0</v>
      </c>
      <c r="E428" s="9">
        <v>1</v>
      </c>
      <c r="F428" s="9">
        <v>0</v>
      </c>
      <c r="G428" s="10">
        <f t="shared" si="91"/>
        <v>3.5971223021582736E-3</v>
      </c>
      <c r="H428" s="10" t="str">
        <f t="shared" si="92"/>
        <v/>
      </c>
      <c r="I428" s="10">
        <f t="shared" si="93"/>
        <v>5.2910052910052907E-3</v>
      </c>
      <c r="J428" s="10" t="str">
        <f t="shared" si="94"/>
        <v/>
      </c>
      <c r="K428" s="10">
        <f t="shared" si="97"/>
        <v>0</v>
      </c>
      <c r="L428" s="10" t="str">
        <f t="shared" si="98"/>
        <v xml:space="preserve"> </v>
      </c>
      <c r="M428" s="10">
        <f t="shared" si="95"/>
        <v>0</v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1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>
        <f t="shared" si="94"/>
        <v>4.3859649122807015E-3</v>
      </c>
      <c r="K430" s="10" t="str">
        <f t="shared" si="97"/>
        <v xml:space="preserve"> </v>
      </c>
      <c r="L430" s="10">
        <f t="shared" si="98"/>
        <v>1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8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>
        <f t="shared" si="94"/>
        <v>3.5087719298245612E-2</v>
      </c>
      <c r="K431" s="10" t="str">
        <f t="shared" si="97"/>
        <v xml:space="preserve"> </v>
      </c>
      <c r="L431" s="10">
        <f t="shared" si="98"/>
        <v>1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1</v>
      </c>
      <c r="F433" s="9">
        <v>1</v>
      </c>
      <c r="G433" s="10" t="str">
        <f t="shared" si="91"/>
        <v/>
      </c>
      <c r="H433" s="10" t="str">
        <f t="shared" si="92"/>
        <v/>
      </c>
      <c r="I433" s="10">
        <f t="shared" si="93"/>
        <v>5.2910052910052907E-3</v>
      </c>
      <c r="J433" s="10">
        <f t="shared" si="94"/>
        <v>4.3859649122807015E-3</v>
      </c>
      <c r="K433" s="10">
        <f t="shared" si="97"/>
        <v>1</v>
      </c>
      <c r="L433" s="10">
        <f t="shared" si="98"/>
        <v>1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0</v>
      </c>
      <c r="E434" s="9">
        <v>0</v>
      </c>
      <c r="F434" s="9">
        <v>1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>
        <f t="shared" si="94"/>
        <v>4.3859649122807015E-3</v>
      </c>
      <c r="K434" s="10" t="str">
        <f t="shared" si="97"/>
        <v xml:space="preserve"> </v>
      </c>
      <c r="L434" s="10">
        <f t="shared" si="98"/>
        <v>1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28" t="s">
        <v>406</v>
      </c>
      <c r="C435" s="25">
        <v>2</v>
      </c>
      <c r="D435" s="9">
        <v>0</v>
      </c>
      <c r="E435" s="9">
        <v>0</v>
      </c>
      <c r="F435" s="9">
        <v>0</v>
      </c>
      <c r="G435" s="10">
        <f t="shared" ref="G435:G498" si="99">+IF(C435=0,"",C435/C$371)</f>
        <v>7.1942446043165471E-3</v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>
        <f t="shared" si="97"/>
        <v>-1</v>
      </c>
      <c r="L435" s="10" t="str">
        <f t="shared" si="98"/>
        <v xml:space="preserve"> </v>
      </c>
      <c r="M435" s="10">
        <f t="shared" ref="M435:M498" si="103">+IF(OR(AND(G435=""),(K435="")),"",G435*K435)</f>
        <v>-7.1942446043165471E-3</v>
      </c>
      <c r="N435" s="20" t="str">
        <f t="shared" ref="N435:N498" si="104">+IF(OR(AND(H435=""),(L435="")),"",H435*L435)</f>
        <v/>
      </c>
    </row>
    <row r="436" spans="1:14" x14ac:dyDescent="0.2">
      <c r="A436" s="8"/>
      <c r="B436" s="28" t="s">
        <v>407</v>
      </c>
      <c r="C436" s="25">
        <v>0</v>
      </c>
      <c r="D436" s="9">
        <v>1</v>
      </c>
      <c r="E436" s="9">
        <v>0</v>
      </c>
      <c r="F436" s="9">
        <v>0</v>
      </c>
      <c r="G436" s="10" t="str">
        <f t="shared" si="99"/>
        <v/>
      </c>
      <c r="H436" s="10">
        <f t="shared" si="100"/>
        <v>4.807692307692308E-3</v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20">
        <f t="shared" si="104"/>
        <v>-4.807692307692308E-3</v>
      </c>
    </row>
    <row r="437" spans="1:14" x14ac:dyDescent="0.2">
      <c r="A437" s="8"/>
      <c r="B437" s="28" t="s">
        <v>408</v>
      </c>
      <c r="C437" s="25">
        <v>0</v>
      </c>
      <c r="D437" s="9">
        <v>0</v>
      </c>
      <c r="E437" s="9">
        <v>0</v>
      </c>
      <c r="F437" s="9">
        <v>1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>
        <f t="shared" si="102"/>
        <v>4.3859649122807015E-3</v>
      </c>
      <c r="K437" s="10" t="str">
        <f t="shared" si="105"/>
        <v xml:space="preserve"> </v>
      </c>
      <c r="L437" s="10">
        <f t="shared" si="106"/>
        <v>1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1</v>
      </c>
      <c r="E441" s="9">
        <v>0</v>
      </c>
      <c r="F441" s="9">
        <v>0</v>
      </c>
      <c r="G441" s="10" t="str">
        <f t="shared" si="99"/>
        <v/>
      </c>
      <c r="H441" s="10">
        <f t="shared" si="100"/>
        <v>4.807692307692308E-3</v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>
        <f t="shared" si="106"/>
        <v>-1</v>
      </c>
      <c r="M441" s="10" t="str">
        <f t="shared" si="103"/>
        <v/>
      </c>
      <c r="N441" s="20">
        <f t="shared" si="104"/>
        <v>-4.807692307692308E-3</v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0</v>
      </c>
      <c r="D446" s="9">
        <v>1</v>
      </c>
      <c r="E446" s="9">
        <v>16</v>
      </c>
      <c r="F446" s="9">
        <v>54</v>
      </c>
      <c r="G446" s="10" t="str">
        <f t="shared" si="99"/>
        <v/>
      </c>
      <c r="H446" s="10">
        <f t="shared" si="100"/>
        <v>4.807692307692308E-3</v>
      </c>
      <c r="I446" s="10">
        <f t="shared" si="101"/>
        <v>8.4656084656084651E-2</v>
      </c>
      <c r="J446" s="10">
        <f t="shared" si="102"/>
        <v>0.23684210526315788</v>
      </c>
      <c r="K446" s="10">
        <f t="shared" si="105"/>
        <v>1</v>
      </c>
      <c r="L446" s="10">
        <f t="shared" si="106"/>
        <v>53</v>
      </c>
      <c r="M446" s="10" t="str">
        <f t="shared" si="103"/>
        <v/>
      </c>
      <c r="N446" s="20">
        <f t="shared" si="104"/>
        <v>0.25480769230769235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1</v>
      </c>
      <c r="D454" s="9">
        <v>0</v>
      </c>
      <c r="E454" s="9">
        <v>0</v>
      </c>
      <c r="F454" s="9">
        <v>0</v>
      </c>
      <c r="G454" s="10">
        <f t="shared" si="99"/>
        <v>3.5971223021582736E-3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-3.5971223021582736E-3</v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0</v>
      </c>
      <c r="D470" s="9">
        <v>0</v>
      </c>
      <c r="E470" s="9">
        <v>0</v>
      </c>
      <c r="F470" s="9">
        <v>4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>
        <f t="shared" si="102"/>
        <v>1.7543859649122806E-2</v>
      </c>
      <c r="K470" s="10" t="str">
        <f t="shared" si="105"/>
        <v xml:space="preserve"> </v>
      </c>
      <c r="L470" s="10">
        <f t="shared" si="106"/>
        <v>1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2</v>
      </c>
      <c r="F471" s="9">
        <v>6</v>
      </c>
      <c r="G471" s="10" t="str">
        <f t="shared" si="99"/>
        <v/>
      </c>
      <c r="H471" s="10" t="str">
        <f t="shared" si="100"/>
        <v/>
      </c>
      <c r="I471" s="10">
        <f t="shared" si="101"/>
        <v>1.0582010582010581E-2</v>
      </c>
      <c r="J471" s="10">
        <f t="shared" si="102"/>
        <v>2.6315789473684209E-2</v>
      </c>
      <c r="K471" s="10">
        <f t="shared" si="105"/>
        <v>1</v>
      </c>
      <c r="L471" s="10">
        <f t="shared" si="106"/>
        <v>1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1</v>
      </c>
      <c r="F473" s="9">
        <v>0</v>
      </c>
      <c r="G473" s="10" t="str">
        <f t="shared" si="99"/>
        <v/>
      </c>
      <c r="H473" s="10" t="str">
        <f t="shared" si="100"/>
        <v/>
      </c>
      <c r="I473" s="10">
        <f t="shared" si="101"/>
        <v>5.2910052910052907E-3</v>
      </c>
      <c r="J473" s="10" t="str">
        <f t="shared" si="102"/>
        <v/>
      </c>
      <c r="K473" s="10">
        <f t="shared" si="105"/>
        <v>1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2</v>
      </c>
      <c r="E483" s="9">
        <v>0</v>
      </c>
      <c r="F483" s="9">
        <v>2</v>
      </c>
      <c r="G483" s="10" t="str">
        <f t="shared" si="99"/>
        <v/>
      </c>
      <c r="H483" s="10">
        <f t="shared" si="100"/>
        <v>9.6153846153846159E-3</v>
      </c>
      <c r="I483" s="10" t="str">
        <f t="shared" si="101"/>
        <v/>
      </c>
      <c r="J483" s="10">
        <f t="shared" si="102"/>
        <v>8.771929824561403E-3</v>
      </c>
      <c r="K483" s="10" t="str">
        <f t="shared" si="105"/>
        <v xml:space="preserve"> </v>
      </c>
      <c r="L483" s="10">
        <f t="shared" si="106"/>
        <v>0</v>
      </c>
      <c r="M483" s="10" t="str">
        <f t="shared" si="103"/>
        <v/>
      </c>
      <c r="N483" s="20">
        <f t="shared" si="104"/>
        <v>0</v>
      </c>
    </row>
    <row r="484" spans="1:14" x14ac:dyDescent="0.2">
      <c r="A484" s="8"/>
      <c r="B484" s="28" t="s">
        <v>455</v>
      </c>
      <c r="C484" s="25">
        <v>0</v>
      </c>
      <c r="D484" s="9">
        <v>3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1.4423076923076924E-2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20">
        <f t="shared" si="104"/>
        <v>-1.4423076923076924E-2</v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4.807692307692308E-3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0">
        <f t="shared" si="104"/>
        <v>-4.807692307692308E-3</v>
      </c>
    </row>
    <row r="487" spans="1:14" ht="25.5" x14ac:dyDescent="0.2">
      <c r="A487" s="8"/>
      <c r="B487" s="28" t="s">
        <v>458</v>
      </c>
      <c r="C487" s="25">
        <v>0</v>
      </c>
      <c r="D487" s="9">
        <v>1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4.807692307692308E-3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20">
        <f t="shared" si="104"/>
        <v>-4.807692307692308E-3</v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1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4.3859649122807015E-3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3</v>
      </c>
      <c r="E493" s="9">
        <v>0</v>
      </c>
      <c r="F493" s="9">
        <v>0</v>
      </c>
      <c r="G493" s="10" t="str">
        <f t="shared" si="99"/>
        <v/>
      </c>
      <c r="H493" s="10">
        <f t="shared" si="100"/>
        <v>1.4423076923076924E-2</v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>
        <f t="shared" si="106"/>
        <v>-1</v>
      </c>
      <c r="M493" s="10" t="str">
        <f t="shared" si="103"/>
        <v/>
      </c>
      <c r="N493" s="20">
        <f t="shared" si="104"/>
        <v>-1.4423076923076924E-2</v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2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>
        <f t="shared" ref="H499:H562" si="108">+IF(D499=0,"",D499/D$371)</f>
        <v>9.6153846153846159E-3</v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>
        <f t="shared" si="106"/>
        <v>-1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-9.6153846153846159E-3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1</v>
      </c>
      <c r="D507" s="9">
        <v>7</v>
      </c>
      <c r="E507" s="9">
        <v>0</v>
      </c>
      <c r="F507" s="9">
        <v>20</v>
      </c>
      <c r="G507" s="10">
        <f t="shared" si="107"/>
        <v>3.5971223021582736E-3</v>
      </c>
      <c r="H507" s="10">
        <f t="shared" si="108"/>
        <v>3.3653846153846152E-2</v>
      </c>
      <c r="I507" s="10" t="str">
        <f t="shared" si="109"/>
        <v/>
      </c>
      <c r="J507" s="10">
        <f t="shared" si="110"/>
        <v>8.771929824561403E-2</v>
      </c>
      <c r="K507" s="10">
        <f t="shared" si="113"/>
        <v>-1</v>
      </c>
      <c r="L507" s="10">
        <f t="shared" si="114"/>
        <v>1.8571428571428572</v>
      </c>
      <c r="M507" s="10">
        <f t="shared" si="111"/>
        <v>-3.5971223021582736E-3</v>
      </c>
      <c r="N507" s="20">
        <f t="shared" si="112"/>
        <v>6.25E-2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3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1.4423076923076924E-2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20">
        <f t="shared" si="112"/>
        <v>-1.4423076923076924E-2</v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2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9.6153846153846159E-3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0">
        <f t="shared" si="112"/>
        <v>-9.6153846153846159E-3</v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28" t="s">
        <v>489</v>
      </c>
      <c r="C518" s="25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1</v>
      </c>
      <c r="D539" s="9">
        <v>0</v>
      </c>
      <c r="E539" s="9">
        <v>0</v>
      </c>
      <c r="F539" s="9">
        <v>0</v>
      </c>
      <c r="G539" s="10">
        <f t="shared" si="107"/>
        <v>3.5971223021582736E-3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-3.5971223021582736E-3</v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1</v>
      </c>
      <c r="D541" s="9">
        <v>0</v>
      </c>
      <c r="E541" s="9">
        <v>0</v>
      </c>
      <c r="F541" s="9">
        <v>0</v>
      </c>
      <c r="G541" s="10">
        <f t="shared" si="107"/>
        <v>3.5971223021582736E-3</v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>
        <f t="shared" si="113"/>
        <v>-1</v>
      </c>
      <c r="L541" s="10" t="str">
        <f t="shared" si="114"/>
        <v xml:space="preserve"> </v>
      </c>
      <c r="M541" s="10">
        <f t="shared" si="111"/>
        <v>-3.5971223021582736E-3</v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2</v>
      </c>
      <c r="D544" s="9">
        <v>0</v>
      </c>
      <c r="E544" s="9">
        <v>0</v>
      </c>
      <c r="F544" s="9">
        <v>0</v>
      </c>
      <c r="G544" s="10">
        <f t="shared" si="107"/>
        <v>7.1942446043165471E-3</v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>
        <f t="shared" si="113"/>
        <v>-1</v>
      </c>
      <c r="L544" s="10" t="str">
        <f t="shared" si="114"/>
        <v xml:space="preserve"> </v>
      </c>
      <c r="M544" s="10">
        <f t="shared" si="111"/>
        <v>-7.1942446043165471E-3</v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1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4.807692307692308E-3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20">
        <f t="shared" ref="N563:N604" si="120">+IF(OR(AND(H563=""),(L563="")),"",H563*L563)</f>
        <v>-4.807692307692308E-3</v>
      </c>
    </row>
    <row r="564" spans="1:14" x14ac:dyDescent="0.2">
      <c r="A564" s="8"/>
      <c r="B564" s="28" t="s">
        <v>535</v>
      </c>
      <c r="C564" s="25">
        <v>0</v>
      </c>
      <c r="D564" s="9">
        <v>0</v>
      </c>
      <c r="E564" s="9">
        <v>0</v>
      </c>
      <c r="F564" s="9">
        <v>3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>
        <f t="shared" si="118"/>
        <v>1.3157894736842105E-2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1</v>
      </c>
      <c r="E567" s="9">
        <v>0</v>
      </c>
      <c r="F567" s="9">
        <v>20</v>
      </c>
      <c r="G567" s="10" t="str">
        <f t="shared" si="115"/>
        <v/>
      </c>
      <c r="H567" s="10">
        <f t="shared" si="116"/>
        <v>4.807692307692308E-3</v>
      </c>
      <c r="I567" s="10" t="str">
        <f t="shared" si="117"/>
        <v/>
      </c>
      <c r="J567" s="10">
        <f t="shared" si="118"/>
        <v>8.771929824561403E-2</v>
      </c>
      <c r="K567" s="10" t="str">
        <f t="shared" si="121"/>
        <v xml:space="preserve"> </v>
      </c>
      <c r="L567" s="10">
        <f t="shared" si="122"/>
        <v>19</v>
      </c>
      <c r="M567" s="10" t="str">
        <f t="shared" si="119"/>
        <v/>
      </c>
      <c r="N567" s="20">
        <f t="shared" si="120"/>
        <v>9.1346153846153855E-2</v>
      </c>
    </row>
    <row r="568" spans="1:14" x14ac:dyDescent="0.2">
      <c r="A568" s="8"/>
      <c r="B568" s="28" t="s">
        <v>539</v>
      </c>
      <c r="C568" s="25">
        <v>0</v>
      </c>
      <c r="D568" s="9">
        <v>3</v>
      </c>
      <c r="E568" s="9">
        <v>0</v>
      </c>
      <c r="F568" s="9">
        <v>2</v>
      </c>
      <c r="G568" s="10" t="str">
        <f t="shared" si="115"/>
        <v/>
      </c>
      <c r="H568" s="10">
        <f t="shared" si="116"/>
        <v>1.4423076923076924E-2</v>
      </c>
      <c r="I568" s="10" t="str">
        <f t="shared" si="117"/>
        <v/>
      </c>
      <c r="J568" s="10">
        <f t="shared" si="118"/>
        <v>8.771929824561403E-3</v>
      </c>
      <c r="K568" s="10" t="str">
        <f t="shared" si="121"/>
        <v xml:space="preserve"> </v>
      </c>
      <c r="L568" s="10">
        <f t="shared" si="122"/>
        <v>-0.33333333333333331</v>
      </c>
      <c r="M568" s="10" t="str">
        <f t="shared" si="119"/>
        <v/>
      </c>
      <c r="N568" s="20">
        <f t="shared" si="120"/>
        <v>-4.807692307692308E-3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1</v>
      </c>
      <c r="E573" s="9">
        <v>0</v>
      </c>
      <c r="F573" s="9">
        <v>0</v>
      </c>
      <c r="G573" s="10" t="str">
        <f t="shared" si="115"/>
        <v/>
      </c>
      <c r="H573" s="10">
        <f t="shared" si="116"/>
        <v>4.807692307692308E-3</v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>
        <f t="shared" si="122"/>
        <v>-1</v>
      </c>
      <c r="M573" s="10" t="str">
        <f t="shared" si="119"/>
        <v/>
      </c>
      <c r="N573" s="20">
        <f t="shared" si="120"/>
        <v>-4.807692307692308E-3</v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1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4.807692307692308E-3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20">
        <f t="shared" si="120"/>
        <v>-4.807692307692308E-3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1</v>
      </c>
      <c r="E588" s="9">
        <v>0</v>
      </c>
      <c r="F588" s="9">
        <v>1</v>
      </c>
      <c r="G588" s="10" t="str">
        <f t="shared" si="115"/>
        <v/>
      </c>
      <c r="H588" s="10">
        <f t="shared" si="116"/>
        <v>4.807692307692308E-3</v>
      </c>
      <c r="I588" s="10" t="str">
        <f t="shared" si="117"/>
        <v/>
      </c>
      <c r="J588" s="10">
        <f t="shared" si="118"/>
        <v>4.3859649122807015E-3</v>
      </c>
      <c r="K588" s="10" t="str">
        <f t="shared" si="121"/>
        <v xml:space="preserve"> </v>
      </c>
      <c r="L588" s="10">
        <f t="shared" si="122"/>
        <v>0</v>
      </c>
      <c r="M588" s="10" t="str">
        <f t="shared" si="119"/>
        <v/>
      </c>
      <c r="N588" s="20">
        <f t="shared" si="120"/>
        <v>0</v>
      </c>
    </row>
    <row r="589" spans="1:14" ht="25.5" x14ac:dyDescent="0.2">
      <c r="A589" s="8"/>
      <c r="B589" s="28" t="s">
        <v>560</v>
      </c>
      <c r="C589" s="25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28" t="s">
        <v>561</v>
      </c>
      <c r="C590" s="25">
        <v>0</v>
      </c>
      <c r="D590" s="9">
        <v>3</v>
      </c>
      <c r="E590" s="9">
        <v>0</v>
      </c>
      <c r="F590" s="9">
        <v>4</v>
      </c>
      <c r="G590" s="10" t="str">
        <f t="shared" si="115"/>
        <v/>
      </c>
      <c r="H590" s="10">
        <f t="shared" si="116"/>
        <v>1.4423076923076924E-2</v>
      </c>
      <c r="I590" s="10" t="str">
        <f t="shared" si="117"/>
        <v/>
      </c>
      <c r="J590" s="10">
        <f t="shared" si="118"/>
        <v>1.7543859649122806E-2</v>
      </c>
      <c r="K590" s="10" t="str">
        <f t="shared" si="121"/>
        <v xml:space="preserve"> </v>
      </c>
      <c r="L590" s="10">
        <f t="shared" si="122"/>
        <v>0.33333333333333331</v>
      </c>
      <c r="M590" s="10" t="str">
        <f t="shared" si="119"/>
        <v/>
      </c>
      <c r="N590" s="20">
        <f t="shared" si="120"/>
        <v>4.807692307692308E-3</v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2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9.6153846153846159E-3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20">
        <f t="shared" si="120"/>
        <v>-9.6153846153846159E-3</v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31</v>
      </c>
      <c r="D612" s="14">
        <f>SUM(D613:D640)</f>
        <v>141</v>
      </c>
      <c r="E612" s="14">
        <f>SUM(E613:E640)</f>
        <v>279</v>
      </c>
      <c r="F612" s="14">
        <f>SUM(F613:F640)</f>
        <v>413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8</v>
      </c>
      <c r="L612" s="15">
        <f>+IF(AND(D612=0,F612=0),"",IF(D612=0,1,IF(F612=0,-1,(F612-D612)/D612)))</f>
        <v>1.9290780141843971</v>
      </c>
      <c r="M612" s="15">
        <f t="shared" ref="M612:M640" si="127">+IF(OR(AND(G612=""),(K612="")),"",G612*K612)</f>
        <v>8</v>
      </c>
      <c r="N612" s="16">
        <f t="shared" ref="N612:N640" si="128">+IF(OR(AND(H612=""),(L612="")),"",H612*L612)</f>
        <v>1.9290780141843971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0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 t="str">
        <f t="shared" ref="L613:L640" si="130">+IF(AND(D613=0,F613=0)," ",IF(D613=0,1,IF(F613=0,-1,(F613-D613)/D613)))</f>
        <v xml:space="preserve"> 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28" t="s">
        <v>578</v>
      </c>
      <c r="C615" s="25">
        <v>14</v>
      </c>
      <c r="D615" s="9">
        <v>4</v>
      </c>
      <c r="E615" s="9">
        <v>12</v>
      </c>
      <c r="F615" s="9">
        <v>3</v>
      </c>
      <c r="G615" s="10">
        <f t="shared" si="123"/>
        <v>0.45161290322580644</v>
      </c>
      <c r="H615" s="10">
        <f t="shared" si="124"/>
        <v>2.8368794326241134E-2</v>
      </c>
      <c r="I615" s="10">
        <f t="shared" si="125"/>
        <v>4.3010752688172046E-2</v>
      </c>
      <c r="J615" s="10">
        <f t="shared" si="126"/>
        <v>7.2639225181598066E-3</v>
      </c>
      <c r="K615" s="10">
        <f t="shared" si="129"/>
        <v>-0.14285714285714285</v>
      </c>
      <c r="L615" s="10">
        <f t="shared" si="130"/>
        <v>-0.25</v>
      </c>
      <c r="M615" s="10">
        <f t="shared" si="127"/>
        <v>-6.4516129032258063E-2</v>
      </c>
      <c r="N615" s="20">
        <f t="shared" si="128"/>
        <v>-7.0921985815602835E-3</v>
      </c>
    </row>
    <row r="616" spans="1:14" x14ac:dyDescent="0.2">
      <c r="A616" s="8"/>
      <c r="B616" s="28" t="s">
        <v>579</v>
      </c>
      <c r="C616" s="25">
        <v>2</v>
      </c>
      <c r="D616" s="9">
        <v>0</v>
      </c>
      <c r="E616" s="9">
        <v>66</v>
      </c>
      <c r="F616" s="9">
        <v>25</v>
      </c>
      <c r="G616" s="10">
        <f t="shared" si="123"/>
        <v>6.4516129032258063E-2</v>
      </c>
      <c r="H616" s="10" t="str">
        <f t="shared" si="124"/>
        <v/>
      </c>
      <c r="I616" s="10">
        <f t="shared" si="125"/>
        <v>0.23655913978494625</v>
      </c>
      <c r="J616" s="10">
        <f t="shared" si="126"/>
        <v>6.0532687651331719E-2</v>
      </c>
      <c r="K616" s="10">
        <f t="shared" si="129"/>
        <v>32</v>
      </c>
      <c r="L616" s="10">
        <f t="shared" si="130"/>
        <v>1</v>
      </c>
      <c r="M616" s="10">
        <f t="shared" si="127"/>
        <v>2.064516129032258</v>
      </c>
      <c r="N616" s="20" t="str">
        <f t="shared" si="128"/>
        <v/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7</v>
      </c>
      <c r="F617" s="9">
        <v>3</v>
      </c>
      <c r="G617" s="10" t="str">
        <f t="shared" si="123"/>
        <v/>
      </c>
      <c r="H617" s="10" t="str">
        <f t="shared" si="124"/>
        <v/>
      </c>
      <c r="I617" s="10">
        <f t="shared" si="125"/>
        <v>2.5089605734767026E-2</v>
      </c>
      <c r="J617" s="10">
        <f t="shared" si="126"/>
        <v>7.2639225181598066E-3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1</v>
      </c>
      <c r="F619" s="9">
        <v>0</v>
      </c>
      <c r="G619" s="10" t="str">
        <f t="shared" si="123"/>
        <v/>
      </c>
      <c r="H619" s="10" t="str">
        <f t="shared" si="124"/>
        <v/>
      </c>
      <c r="I619" s="10">
        <f t="shared" si="125"/>
        <v>3.5842293906810036E-3</v>
      </c>
      <c r="J619" s="10" t="str">
        <f t="shared" si="126"/>
        <v/>
      </c>
      <c r="K619" s="10">
        <f t="shared" si="129"/>
        <v>1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28" t="s">
        <v>591</v>
      </c>
      <c r="C628" s="25">
        <v>0</v>
      </c>
      <c r="D628" s="9">
        <v>1</v>
      </c>
      <c r="E628" s="9">
        <v>0</v>
      </c>
      <c r="F628" s="9">
        <v>0</v>
      </c>
      <c r="G628" s="10" t="str">
        <f t="shared" si="123"/>
        <v/>
      </c>
      <c r="H628" s="10">
        <f t="shared" si="124"/>
        <v>7.0921985815602835E-3</v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>
        <f t="shared" si="130"/>
        <v>-1</v>
      </c>
      <c r="M628" s="10" t="str">
        <f t="shared" si="127"/>
        <v/>
      </c>
      <c r="N628" s="20">
        <f t="shared" si="128"/>
        <v>-7.0921985815602835E-3</v>
      </c>
    </row>
    <row r="629" spans="1:14" x14ac:dyDescent="0.2">
      <c r="A629" s="8"/>
      <c r="B629" s="28" t="s">
        <v>592</v>
      </c>
      <c r="C629" s="25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28" t="s">
        <v>593</v>
      </c>
      <c r="C630" s="25">
        <v>10</v>
      </c>
      <c r="D630" s="9">
        <v>132</v>
      </c>
      <c r="E630" s="9">
        <v>11</v>
      </c>
      <c r="F630" s="9">
        <v>43</v>
      </c>
      <c r="G630" s="10">
        <f t="shared" si="123"/>
        <v>0.32258064516129031</v>
      </c>
      <c r="H630" s="10">
        <f t="shared" si="124"/>
        <v>0.93617021276595747</v>
      </c>
      <c r="I630" s="10">
        <f t="shared" si="125"/>
        <v>3.9426523297491037E-2</v>
      </c>
      <c r="J630" s="10">
        <f t="shared" si="126"/>
        <v>0.10411622276029056</v>
      </c>
      <c r="K630" s="10">
        <f t="shared" si="129"/>
        <v>0.1</v>
      </c>
      <c r="L630" s="10">
        <f t="shared" si="130"/>
        <v>-0.6742424242424242</v>
      </c>
      <c r="M630" s="10">
        <f t="shared" si="127"/>
        <v>3.2258064516129031E-2</v>
      </c>
      <c r="N630" s="20">
        <f t="shared" si="128"/>
        <v>-0.63120567375886527</v>
      </c>
    </row>
    <row r="631" spans="1:14" x14ac:dyDescent="0.2">
      <c r="A631" s="8"/>
      <c r="B631" s="28" t="s">
        <v>594</v>
      </c>
      <c r="C631" s="25">
        <v>0</v>
      </c>
      <c r="D631" s="9">
        <v>1</v>
      </c>
      <c r="E631" s="9">
        <v>4</v>
      </c>
      <c r="F631" s="9">
        <v>53</v>
      </c>
      <c r="G631" s="10" t="str">
        <f t="shared" si="123"/>
        <v/>
      </c>
      <c r="H631" s="10">
        <f t="shared" si="124"/>
        <v>7.0921985815602835E-3</v>
      </c>
      <c r="I631" s="10">
        <f t="shared" si="125"/>
        <v>1.4336917562724014E-2</v>
      </c>
      <c r="J631" s="10">
        <f t="shared" si="126"/>
        <v>0.12832929782082325</v>
      </c>
      <c r="K631" s="10">
        <f t="shared" si="129"/>
        <v>1</v>
      </c>
      <c r="L631" s="10">
        <f t="shared" si="130"/>
        <v>52</v>
      </c>
      <c r="M631" s="10" t="str">
        <f t="shared" si="127"/>
        <v/>
      </c>
      <c r="N631" s="20">
        <f t="shared" si="128"/>
        <v>0.36879432624113473</v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1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7.0921985815602835E-3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20">
        <f t="shared" si="128"/>
        <v>-7.0921985815602835E-3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77</v>
      </c>
      <c r="F639" s="9">
        <v>88</v>
      </c>
      <c r="G639" s="10" t="str">
        <f t="shared" si="123"/>
        <v/>
      </c>
      <c r="H639" s="10" t="str">
        <f t="shared" si="124"/>
        <v/>
      </c>
      <c r="I639" s="10">
        <f t="shared" si="125"/>
        <v>0.27598566308243727</v>
      </c>
      <c r="J639" s="10">
        <f t="shared" si="126"/>
        <v>0.21307506053268765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5</v>
      </c>
      <c r="D640" s="21">
        <v>2</v>
      </c>
      <c r="E640" s="21">
        <v>101</v>
      </c>
      <c r="F640" s="21">
        <v>198</v>
      </c>
      <c r="G640" s="22">
        <f t="shared" si="123"/>
        <v>0.16129032258064516</v>
      </c>
      <c r="H640" s="22">
        <f t="shared" si="124"/>
        <v>1.4184397163120567E-2</v>
      </c>
      <c r="I640" s="22">
        <f t="shared" si="125"/>
        <v>0.36200716845878134</v>
      </c>
      <c r="J640" s="22">
        <f t="shared" si="126"/>
        <v>0.47941888619854722</v>
      </c>
      <c r="K640" s="22">
        <f t="shared" si="129"/>
        <v>19.2</v>
      </c>
      <c r="L640" s="22">
        <f t="shared" si="130"/>
        <v>98</v>
      </c>
      <c r="M640" s="22">
        <f t="shared" si="127"/>
        <v>3.096774193548387</v>
      </c>
      <c r="N640" s="23">
        <f t="shared" si="128"/>
        <v>1.3900709219858156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626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627</v>
      </c>
      <c r="C9" s="14">
        <f>+C22+C81+C188+C371+C612</f>
        <v>1344</v>
      </c>
      <c r="D9" s="14">
        <f>+D22+D81+D188+D371+D612</f>
        <v>1956</v>
      </c>
      <c r="E9" s="14">
        <f>+E22+E81+E188+E371+E612</f>
        <v>1605</v>
      </c>
      <c r="F9" s="14">
        <f>+F22+F81+F188+F371+F612</f>
        <v>2613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0.19419642857142858</v>
      </c>
      <c r="L9" s="15">
        <f t="shared" si="0"/>
        <v>0.33588957055214724</v>
      </c>
      <c r="M9" s="15">
        <f t="shared" ref="M9:N14" si="1">+IF(OR(AND(G9=""),(K9="")),"",G9*K9)</f>
        <v>0.19419642857142858</v>
      </c>
      <c r="N9" s="16">
        <f t="shared" si="1"/>
        <v>0.33588957055214724</v>
      </c>
    </row>
    <row r="10" spans="1:14" ht="26.25" customHeight="1" x14ac:dyDescent="0.2">
      <c r="A10" s="8"/>
      <c r="B10" s="27" t="s">
        <v>10</v>
      </c>
      <c r="C10" s="24">
        <f>+C22</f>
        <v>55</v>
      </c>
      <c r="D10" s="17">
        <f>+D22</f>
        <v>84</v>
      </c>
      <c r="E10" s="17">
        <f>+E22</f>
        <v>71</v>
      </c>
      <c r="F10" s="17">
        <f>+F22</f>
        <v>118</v>
      </c>
      <c r="G10" s="18">
        <f t="shared" ref="G10:J14" si="2">+C10/C$9</f>
        <v>4.0922619047619048E-2</v>
      </c>
      <c r="H10" s="18">
        <f t="shared" si="2"/>
        <v>4.2944785276073622E-2</v>
      </c>
      <c r="I10" s="18">
        <f t="shared" si="2"/>
        <v>4.4236760124610593E-2</v>
      </c>
      <c r="J10" s="18">
        <f t="shared" si="2"/>
        <v>4.5158821278224265E-2</v>
      </c>
      <c r="K10" s="18">
        <f t="shared" si="0"/>
        <v>0.29090909090909089</v>
      </c>
      <c r="L10" s="18">
        <f t="shared" si="0"/>
        <v>0.40476190476190477</v>
      </c>
      <c r="M10" s="18">
        <f t="shared" si="1"/>
        <v>1.1904761904761904E-2</v>
      </c>
      <c r="N10" s="19">
        <f t="shared" si="1"/>
        <v>1.7382413087934562E-2</v>
      </c>
    </row>
    <row r="11" spans="1:14" ht="26.25" customHeight="1" x14ac:dyDescent="0.2">
      <c r="A11" s="8"/>
      <c r="B11" s="28" t="s">
        <v>11</v>
      </c>
      <c r="C11" s="25">
        <f>+C81</f>
        <v>323</v>
      </c>
      <c r="D11" s="9">
        <f>+D81</f>
        <v>345</v>
      </c>
      <c r="E11" s="9">
        <f>+E81</f>
        <v>330</v>
      </c>
      <c r="F11" s="9">
        <f>+F81</f>
        <v>344</v>
      </c>
      <c r="G11" s="10">
        <f t="shared" si="2"/>
        <v>0.24032738095238096</v>
      </c>
      <c r="H11" s="10">
        <f t="shared" si="2"/>
        <v>0.17638036809815952</v>
      </c>
      <c r="I11" s="10">
        <f t="shared" si="2"/>
        <v>0.20560747663551401</v>
      </c>
      <c r="J11" s="10">
        <f t="shared" si="2"/>
        <v>0.13164944508228091</v>
      </c>
      <c r="K11" s="10">
        <f t="shared" si="0"/>
        <v>2.1671826625386997E-2</v>
      </c>
      <c r="L11" s="10">
        <f t="shared" si="0"/>
        <v>-2.8985507246376812E-3</v>
      </c>
      <c r="M11" s="10">
        <f t="shared" si="1"/>
        <v>5.2083333333333339E-3</v>
      </c>
      <c r="N11" s="20">
        <f t="shared" si="1"/>
        <v>-5.1124744376278123E-4</v>
      </c>
    </row>
    <row r="12" spans="1:14" ht="26.25" customHeight="1" x14ac:dyDescent="0.2">
      <c r="A12" s="8"/>
      <c r="B12" s="28" t="s">
        <v>12</v>
      </c>
      <c r="C12" s="25">
        <f>+C188</f>
        <v>156</v>
      </c>
      <c r="D12" s="9">
        <f>+D188</f>
        <v>201</v>
      </c>
      <c r="E12" s="9">
        <f>+E188</f>
        <v>302</v>
      </c>
      <c r="F12" s="9">
        <f>+F188</f>
        <v>434</v>
      </c>
      <c r="G12" s="10">
        <f t="shared" si="2"/>
        <v>0.11607142857142858</v>
      </c>
      <c r="H12" s="10">
        <f t="shared" si="2"/>
        <v>0.10276073619631902</v>
      </c>
      <c r="I12" s="10">
        <f t="shared" si="2"/>
        <v>0.1881619937694704</v>
      </c>
      <c r="J12" s="10">
        <f t="shared" si="2"/>
        <v>0.16609261385380789</v>
      </c>
      <c r="K12" s="10">
        <f t="shared" si="0"/>
        <v>0.9358974358974359</v>
      </c>
      <c r="L12" s="10">
        <f t="shared" si="0"/>
        <v>1.1592039800995024</v>
      </c>
      <c r="M12" s="10">
        <f t="shared" si="1"/>
        <v>0.10863095238095238</v>
      </c>
      <c r="N12" s="20">
        <f t="shared" si="1"/>
        <v>0.11912065439672802</v>
      </c>
    </row>
    <row r="13" spans="1:14" ht="26.25" customHeight="1" x14ac:dyDescent="0.2">
      <c r="A13" s="8"/>
      <c r="B13" s="28" t="s">
        <v>13</v>
      </c>
      <c r="C13" s="25">
        <f>+C371</f>
        <v>682</v>
      </c>
      <c r="D13" s="9">
        <f>+D371</f>
        <v>985</v>
      </c>
      <c r="E13" s="9">
        <f>+E371</f>
        <v>667</v>
      </c>
      <c r="F13" s="9">
        <f>+F371</f>
        <v>1334</v>
      </c>
      <c r="G13" s="10">
        <f t="shared" si="2"/>
        <v>0.50744047619047616</v>
      </c>
      <c r="H13" s="10">
        <f t="shared" si="2"/>
        <v>0.50357873210633952</v>
      </c>
      <c r="I13" s="10">
        <f t="shared" si="2"/>
        <v>0.41557632398753896</v>
      </c>
      <c r="J13" s="10">
        <f t="shared" si="2"/>
        <v>0.51052430156907769</v>
      </c>
      <c r="K13" s="10">
        <f t="shared" si="0"/>
        <v>-2.1994134897360705E-2</v>
      </c>
      <c r="L13" s="10">
        <f t="shared" si="0"/>
        <v>0.35431472081218274</v>
      </c>
      <c r="M13" s="10">
        <f t="shared" si="1"/>
        <v>-1.1160714285714286E-2</v>
      </c>
      <c r="N13" s="20">
        <f t="shared" si="1"/>
        <v>0.17842535787321065</v>
      </c>
    </row>
    <row r="14" spans="1:14" ht="26.25" customHeight="1" thickBot="1" x14ac:dyDescent="0.25">
      <c r="A14" s="8"/>
      <c r="B14" s="29" t="s">
        <v>14</v>
      </c>
      <c r="C14" s="26">
        <f>+C612</f>
        <v>128</v>
      </c>
      <c r="D14" s="21">
        <f>+D612</f>
        <v>341</v>
      </c>
      <c r="E14" s="21">
        <f>+E612</f>
        <v>235</v>
      </c>
      <c r="F14" s="21">
        <f>+F612</f>
        <v>383</v>
      </c>
      <c r="G14" s="22">
        <f t="shared" si="2"/>
        <v>9.5238095238095233E-2</v>
      </c>
      <c r="H14" s="22">
        <f t="shared" si="2"/>
        <v>0.17433537832310839</v>
      </c>
      <c r="I14" s="22">
        <f t="shared" si="2"/>
        <v>0.14641744548286603</v>
      </c>
      <c r="J14" s="22">
        <f t="shared" si="2"/>
        <v>0.14657481821660925</v>
      </c>
      <c r="K14" s="22">
        <f t="shared" si="0"/>
        <v>0.8359375</v>
      </c>
      <c r="L14" s="22">
        <f t="shared" si="0"/>
        <v>0.12316715542521994</v>
      </c>
      <c r="M14" s="22">
        <f t="shared" si="1"/>
        <v>7.9613095238095233E-2</v>
      </c>
      <c r="N14" s="23">
        <f t="shared" si="1"/>
        <v>2.1472392638036811E-2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55</v>
      </c>
      <c r="D22" s="14">
        <f>SUM(D23:D73)</f>
        <v>84</v>
      </c>
      <c r="E22" s="14">
        <f>SUM(E23:E73)</f>
        <v>71</v>
      </c>
      <c r="F22" s="14">
        <f>SUM(F23:F73)</f>
        <v>118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0.29090909090909089</v>
      </c>
      <c r="L22" s="15">
        <f>+IF(AND(D22=0,F22=0),"",IF(D22=0,1,IF(F22=0,-1,(F22-D22)/D22)))</f>
        <v>0.40476190476190477</v>
      </c>
      <c r="M22" s="15">
        <f t="shared" ref="M22:M53" si="7">+IF(OR(AND(G22=""),(K22="")),"",G22*K22)</f>
        <v>0.29090909090909089</v>
      </c>
      <c r="N22" s="16">
        <f t="shared" ref="N22:N53" si="8">+IF(OR(AND(H22=""),(L22="")),"",H22*L22)</f>
        <v>0.40476190476190477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8.4745762711864406E-3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1</v>
      </c>
      <c r="D28" s="9">
        <v>2</v>
      </c>
      <c r="E28" s="9">
        <v>0</v>
      </c>
      <c r="F28" s="9">
        <v>1</v>
      </c>
      <c r="G28" s="10">
        <f t="shared" si="3"/>
        <v>1.8181818181818181E-2</v>
      </c>
      <c r="H28" s="10">
        <f t="shared" si="4"/>
        <v>2.3809523809523808E-2</v>
      </c>
      <c r="I28" s="10" t="str">
        <f t="shared" si="5"/>
        <v/>
      </c>
      <c r="J28" s="10">
        <f t="shared" si="6"/>
        <v>8.4745762711864406E-3</v>
      </c>
      <c r="K28" s="10">
        <f t="shared" si="9"/>
        <v>-1</v>
      </c>
      <c r="L28" s="10">
        <f t="shared" si="10"/>
        <v>-0.5</v>
      </c>
      <c r="M28" s="10">
        <f t="shared" si="7"/>
        <v>-1.8181818181818181E-2</v>
      </c>
      <c r="N28" s="20">
        <f t="shared" si="8"/>
        <v>-1.1904761904761904E-2</v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2</v>
      </c>
      <c r="D30" s="9">
        <v>1</v>
      </c>
      <c r="E30" s="9">
        <v>0</v>
      </c>
      <c r="F30" s="9">
        <v>1</v>
      </c>
      <c r="G30" s="10">
        <f t="shared" si="3"/>
        <v>3.6363636363636362E-2</v>
      </c>
      <c r="H30" s="10">
        <f t="shared" si="4"/>
        <v>1.1904761904761904E-2</v>
      </c>
      <c r="I30" s="10" t="str">
        <f t="shared" si="5"/>
        <v/>
      </c>
      <c r="J30" s="10">
        <f t="shared" si="6"/>
        <v>8.4745762711864406E-3</v>
      </c>
      <c r="K30" s="10">
        <f t="shared" si="9"/>
        <v>-1</v>
      </c>
      <c r="L30" s="10">
        <f t="shared" si="10"/>
        <v>0</v>
      </c>
      <c r="M30" s="10">
        <f t="shared" si="7"/>
        <v>-3.6363636363636362E-2</v>
      </c>
      <c r="N30" s="20">
        <f t="shared" si="8"/>
        <v>0</v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40</v>
      </c>
      <c r="D33" s="9">
        <v>67</v>
      </c>
      <c r="E33" s="9">
        <v>30</v>
      </c>
      <c r="F33" s="9">
        <v>43</v>
      </c>
      <c r="G33" s="10">
        <f t="shared" si="3"/>
        <v>0.72727272727272729</v>
      </c>
      <c r="H33" s="10">
        <f t="shared" si="4"/>
        <v>0.79761904761904767</v>
      </c>
      <c r="I33" s="10">
        <f t="shared" si="5"/>
        <v>0.42253521126760563</v>
      </c>
      <c r="J33" s="10">
        <f t="shared" si="6"/>
        <v>0.36440677966101692</v>
      </c>
      <c r="K33" s="10">
        <f t="shared" si="9"/>
        <v>-0.25</v>
      </c>
      <c r="L33" s="10">
        <f t="shared" si="10"/>
        <v>-0.35820895522388058</v>
      </c>
      <c r="M33" s="10">
        <f t="shared" si="7"/>
        <v>-0.18181818181818182</v>
      </c>
      <c r="N33" s="20">
        <f t="shared" si="8"/>
        <v>-0.2857142857142857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1</v>
      </c>
      <c r="F37" s="9">
        <v>2</v>
      </c>
      <c r="G37" s="10" t="str">
        <f t="shared" si="3"/>
        <v/>
      </c>
      <c r="H37" s="10" t="str">
        <f t="shared" si="4"/>
        <v/>
      </c>
      <c r="I37" s="10">
        <f t="shared" si="5"/>
        <v>1.4084507042253521E-2</v>
      </c>
      <c r="J37" s="10">
        <f t="shared" si="6"/>
        <v>1.6949152542372881E-2</v>
      </c>
      <c r="K37" s="10">
        <f t="shared" si="9"/>
        <v>1</v>
      </c>
      <c r="L37" s="10">
        <f t="shared" si="10"/>
        <v>1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1</v>
      </c>
      <c r="E38" s="9">
        <v>0</v>
      </c>
      <c r="F38" s="9">
        <v>0</v>
      </c>
      <c r="G38" s="10" t="str">
        <f t="shared" si="3"/>
        <v/>
      </c>
      <c r="H38" s="10">
        <f t="shared" si="4"/>
        <v>1.1904761904761904E-2</v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>
        <f t="shared" si="10"/>
        <v>-1</v>
      </c>
      <c r="M38" s="10" t="str">
        <f t="shared" si="7"/>
        <v/>
      </c>
      <c r="N38" s="20">
        <f t="shared" si="8"/>
        <v>-1.1904761904761904E-2</v>
      </c>
    </row>
    <row r="39" spans="1:14" x14ac:dyDescent="0.2">
      <c r="A39" s="8"/>
      <c r="B39" s="28" t="s">
        <v>34</v>
      </c>
      <c r="C39" s="25">
        <v>1</v>
      </c>
      <c r="D39" s="9">
        <v>0</v>
      </c>
      <c r="E39" s="9">
        <v>1</v>
      </c>
      <c r="F39" s="9">
        <v>0</v>
      </c>
      <c r="G39" s="10">
        <f t="shared" si="3"/>
        <v>1.8181818181818181E-2</v>
      </c>
      <c r="H39" s="10" t="str">
        <f t="shared" si="4"/>
        <v/>
      </c>
      <c r="I39" s="10">
        <f t="shared" si="5"/>
        <v>1.4084507042253521E-2</v>
      </c>
      <c r="J39" s="10" t="str">
        <f t="shared" si="6"/>
        <v/>
      </c>
      <c r="K39" s="10">
        <f t="shared" si="9"/>
        <v>0</v>
      </c>
      <c r="L39" s="10" t="str">
        <f t="shared" si="10"/>
        <v xml:space="preserve"> </v>
      </c>
      <c r="M39" s="10">
        <f t="shared" si="7"/>
        <v>0</v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7</v>
      </c>
      <c r="D53" s="9">
        <v>8</v>
      </c>
      <c r="E53" s="9">
        <v>1</v>
      </c>
      <c r="F53" s="9">
        <v>2</v>
      </c>
      <c r="G53" s="10">
        <f t="shared" si="3"/>
        <v>0.12727272727272726</v>
      </c>
      <c r="H53" s="10">
        <f t="shared" si="4"/>
        <v>9.5238095238095233E-2</v>
      </c>
      <c r="I53" s="10">
        <f t="shared" si="5"/>
        <v>1.4084507042253521E-2</v>
      </c>
      <c r="J53" s="10">
        <f t="shared" si="6"/>
        <v>1.6949152542372881E-2</v>
      </c>
      <c r="K53" s="10">
        <f t="shared" si="9"/>
        <v>-0.8571428571428571</v>
      </c>
      <c r="L53" s="10">
        <f t="shared" si="10"/>
        <v>-0.75</v>
      </c>
      <c r="M53" s="10">
        <f t="shared" si="7"/>
        <v>-0.10909090909090907</v>
      </c>
      <c r="N53" s="20">
        <f t="shared" si="8"/>
        <v>-7.1428571428571425E-2</v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1</v>
      </c>
      <c r="D57" s="9">
        <v>0</v>
      </c>
      <c r="E57" s="9">
        <v>0</v>
      </c>
      <c r="F57" s="9">
        <v>0</v>
      </c>
      <c r="G57" s="10">
        <f t="shared" si="11"/>
        <v>1.8181818181818181E-2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-1.8181818181818181E-2</v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1</v>
      </c>
      <c r="D62" s="9">
        <v>0</v>
      </c>
      <c r="E62" s="9">
        <v>0</v>
      </c>
      <c r="F62" s="9">
        <v>0</v>
      </c>
      <c r="G62" s="10">
        <f t="shared" si="11"/>
        <v>1.8181818181818181E-2</v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>
        <f t="shared" si="17"/>
        <v>-1</v>
      </c>
      <c r="L62" s="10" t="str">
        <f t="shared" si="18"/>
        <v xml:space="preserve"> </v>
      </c>
      <c r="M62" s="10">
        <f t="shared" si="15"/>
        <v>-1.8181818181818181E-2</v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2</v>
      </c>
      <c r="D64" s="9">
        <v>1</v>
      </c>
      <c r="E64" s="9">
        <v>1</v>
      </c>
      <c r="F64" s="9">
        <v>2</v>
      </c>
      <c r="G64" s="10">
        <f t="shared" si="11"/>
        <v>3.6363636363636362E-2</v>
      </c>
      <c r="H64" s="10">
        <f t="shared" si="12"/>
        <v>1.1904761904761904E-2</v>
      </c>
      <c r="I64" s="10">
        <f t="shared" si="13"/>
        <v>1.4084507042253521E-2</v>
      </c>
      <c r="J64" s="10">
        <f t="shared" si="14"/>
        <v>1.6949152542372881E-2</v>
      </c>
      <c r="K64" s="10">
        <f t="shared" si="17"/>
        <v>-0.5</v>
      </c>
      <c r="L64" s="10">
        <f t="shared" si="18"/>
        <v>1</v>
      </c>
      <c r="M64" s="10">
        <f t="shared" si="15"/>
        <v>-1.8181818181818181E-2</v>
      </c>
      <c r="N64" s="20">
        <f t="shared" si="16"/>
        <v>1.1904761904761904E-2</v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8.4745762711864406E-3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36</v>
      </c>
      <c r="F67" s="9">
        <v>64</v>
      </c>
      <c r="G67" s="10" t="str">
        <f t="shared" si="11"/>
        <v/>
      </c>
      <c r="H67" s="10" t="str">
        <f t="shared" si="12"/>
        <v/>
      </c>
      <c r="I67" s="10">
        <f t="shared" si="13"/>
        <v>0.50704225352112675</v>
      </c>
      <c r="J67" s="10">
        <f t="shared" si="14"/>
        <v>0.5423728813559322</v>
      </c>
      <c r="K67" s="10">
        <f t="shared" si="17"/>
        <v>1</v>
      </c>
      <c r="L67" s="10">
        <f t="shared" si="18"/>
        <v>1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2</v>
      </c>
      <c r="E71" s="9">
        <v>1</v>
      </c>
      <c r="F71" s="9">
        <v>1</v>
      </c>
      <c r="G71" s="10" t="str">
        <f t="shared" si="11"/>
        <v/>
      </c>
      <c r="H71" s="10">
        <f t="shared" si="12"/>
        <v>2.3809523809523808E-2</v>
      </c>
      <c r="I71" s="10">
        <f t="shared" si="13"/>
        <v>1.4084507042253521E-2</v>
      </c>
      <c r="J71" s="10">
        <f t="shared" si="14"/>
        <v>8.4745762711864406E-3</v>
      </c>
      <c r="K71" s="10">
        <f t="shared" si="17"/>
        <v>1</v>
      </c>
      <c r="L71" s="10">
        <f t="shared" si="18"/>
        <v>-0.5</v>
      </c>
      <c r="M71" s="10" t="str">
        <f t="shared" si="15"/>
        <v/>
      </c>
      <c r="N71" s="20">
        <f t="shared" si="16"/>
        <v>-1.1904761904761904E-2</v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2</v>
      </c>
      <c r="E73" s="21">
        <v>0</v>
      </c>
      <c r="F73" s="21">
        <v>0</v>
      </c>
      <c r="G73" s="22" t="str">
        <f t="shared" si="11"/>
        <v/>
      </c>
      <c r="H73" s="22">
        <f t="shared" si="12"/>
        <v>2.3809523809523808E-2</v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>
        <f t="shared" si="18"/>
        <v>-1</v>
      </c>
      <c r="M73" s="22" t="str">
        <f t="shared" si="15"/>
        <v/>
      </c>
      <c r="N73" s="23">
        <f t="shared" si="16"/>
        <v>-2.3809523809523808E-2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323</v>
      </c>
      <c r="D81" s="14">
        <f>SUM(D82:D180)</f>
        <v>345</v>
      </c>
      <c r="E81" s="14">
        <f>SUM(E82:E180)</f>
        <v>330</v>
      </c>
      <c r="F81" s="14">
        <f>SUM(F82:F180)</f>
        <v>344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2.1671826625386997E-2</v>
      </c>
      <c r="L81" s="15">
        <f>+IF(AND(D81=0,F81=0),"",IF(D81=0,1,IF(F81=0,-1,(F81-D81)/D81)))</f>
        <v>-2.8985507246376812E-3</v>
      </c>
      <c r="M81" s="15">
        <f t="shared" ref="M81:M112" si="23">+IF(OR(AND(G81=""),(K81="")),"",G81*K81)</f>
        <v>2.1671826625386997E-2</v>
      </c>
      <c r="N81" s="16">
        <f t="shared" ref="N81:N112" si="24">+IF(OR(AND(H81=""),(L81="")),"",H81*L81)</f>
        <v>-2.8985507246376812E-3</v>
      </c>
    </row>
    <row r="82" spans="1:14" x14ac:dyDescent="0.2">
      <c r="A82" s="8"/>
      <c r="B82" s="27" t="s">
        <v>69</v>
      </c>
      <c r="C82" s="24">
        <v>4</v>
      </c>
      <c r="D82" s="17">
        <v>9</v>
      </c>
      <c r="E82" s="17">
        <v>2</v>
      </c>
      <c r="F82" s="17">
        <v>2</v>
      </c>
      <c r="G82" s="18">
        <f t="shared" si="19"/>
        <v>1.238390092879257E-2</v>
      </c>
      <c r="H82" s="18">
        <f t="shared" si="20"/>
        <v>2.6086956521739129E-2</v>
      </c>
      <c r="I82" s="18">
        <f t="shared" si="21"/>
        <v>6.0606060606060606E-3</v>
      </c>
      <c r="J82" s="18">
        <f t="shared" si="22"/>
        <v>5.8139534883720929E-3</v>
      </c>
      <c r="K82" s="18">
        <f t="shared" ref="K82:K113" si="25">+IF(AND(C82=0,E82=0)," ",IF(C82=0,1,IF(E82=0,-1,(E82-C82)/C82)))</f>
        <v>-0.5</v>
      </c>
      <c r="L82" s="18">
        <f t="shared" ref="L82:L113" si="26">+IF(AND(D82=0,F82=0)," ",IF(D82=0,1,IF(F82=0,-1,(F82-D82)/D82)))</f>
        <v>-0.77777777777777779</v>
      </c>
      <c r="M82" s="18">
        <f t="shared" si="23"/>
        <v>-6.1919504643962852E-3</v>
      </c>
      <c r="N82" s="19">
        <f t="shared" si="24"/>
        <v>-2.0289855072463767E-2</v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1</v>
      </c>
      <c r="E84" s="9">
        <v>0</v>
      </c>
      <c r="F84" s="9">
        <v>0</v>
      </c>
      <c r="G84" s="10" t="str">
        <f t="shared" si="19"/>
        <v/>
      </c>
      <c r="H84" s="10">
        <f t="shared" si="20"/>
        <v>2.8985507246376812E-3</v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>
        <f t="shared" si="26"/>
        <v>-1</v>
      </c>
      <c r="M84" s="10" t="str">
        <f t="shared" si="23"/>
        <v/>
      </c>
      <c r="N84" s="20">
        <f t="shared" si="24"/>
        <v>-2.8985507246376812E-3</v>
      </c>
    </row>
    <row r="85" spans="1:14" x14ac:dyDescent="0.2">
      <c r="A85" s="8"/>
      <c r="B85" s="28" t="s">
        <v>72</v>
      </c>
      <c r="C85" s="25">
        <v>2</v>
      </c>
      <c r="D85" s="9">
        <v>4</v>
      </c>
      <c r="E85" s="9">
        <v>6</v>
      </c>
      <c r="F85" s="9">
        <v>1</v>
      </c>
      <c r="G85" s="10">
        <f t="shared" si="19"/>
        <v>6.1919504643962852E-3</v>
      </c>
      <c r="H85" s="10">
        <f t="shared" si="20"/>
        <v>1.1594202898550725E-2</v>
      </c>
      <c r="I85" s="10">
        <f t="shared" si="21"/>
        <v>1.8181818181818181E-2</v>
      </c>
      <c r="J85" s="10">
        <f t="shared" si="22"/>
        <v>2.9069767441860465E-3</v>
      </c>
      <c r="K85" s="10">
        <f t="shared" si="25"/>
        <v>2</v>
      </c>
      <c r="L85" s="10">
        <f t="shared" si="26"/>
        <v>-0.75</v>
      </c>
      <c r="M85" s="10">
        <f t="shared" si="23"/>
        <v>1.238390092879257E-2</v>
      </c>
      <c r="N85" s="20">
        <f t="shared" si="24"/>
        <v>-8.6956521739130436E-3</v>
      </c>
    </row>
    <row r="86" spans="1:14" ht="25.5" x14ac:dyDescent="0.2">
      <c r="A86" s="8"/>
      <c r="B86" s="28" t="s">
        <v>73</v>
      </c>
      <c r="C86" s="25">
        <v>9</v>
      </c>
      <c r="D86" s="9">
        <v>13</v>
      </c>
      <c r="E86" s="9">
        <v>4</v>
      </c>
      <c r="F86" s="9">
        <v>2</v>
      </c>
      <c r="G86" s="10">
        <f t="shared" si="19"/>
        <v>2.7863777089783281E-2</v>
      </c>
      <c r="H86" s="10">
        <f t="shared" si="20"/>
        <v>3.7681159420289857E-2</v>
      </c>
      <c r="I86" s="10">
        <f t="shared" si="21"/>
        <v>1.2121212121212121E-2</v>
      </c>
      <c r="J86" s="10">
        <f t="shared" si="22"/>
        <v>5.8139534883720929E-3</v>
      </c>
      <c r="K86" s="10">
        <f t="shared" si="25"/>
        <v>-0.55555555555555558</v>
      </c>
      <c r="L86" s="10">
        <f t="shared" si="26"/>
        <v>-0.84615384615384615</v>
      </c>
      <c r="M86" s="10">
        <f t="shared" si="23"/>
        <v>-1.5479876160990712E-2</v>
      </c>
      <c r="N86" s="20">
        <f t="shared" si="24"/>
        <v>-3.1884057971014491E-2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1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>
        <f t="shared" si="22"/>
        <v>2.9069767441860465E-3</v>
      </c>
      <c r="K89" s="10" t="str">
        <f t="shared" si="25"/>
        <v xml:space="preserve"> </v>
      </c>
      <c r="L89" s="10">
        <f t="shared" si="26"/>
        <v>1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3</v>
      </c>
      <c r="D92" s="9">
        <v>5</v>
      </c>
      <c r="E92" s="9">
        <v>0</v>
      </c>
      <c r="F92" s="9">
        <v>0</v>
      </c>
      <c r="G92" s="10">
        <f t="shared" si="19"/>
        <v>9.2879256965944269E-3</v>
      </c>
      <c r="H92" s="10">
        <f t="shared" si="20"/>
        <v>1.4492753623188406E-2</v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>
        <f t="shared" si="26"/>
        <v>-1</v>
      </c>
      <c r="M92" s="10">
        <f t="shared" si="23"/>
        <v>-9.2879256965944269E-3</v>
      </c>
      <c r="N92" s="20">
        <f t="shared" si="24"/>
        <v>-1.4492753623188406E-2</v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9</v>
      </c>
      <c r="D97" s="9">
        <v>1</v>
      </c>
      <c r="E97" s="9">
        <v>15</v>
      </c>
      <c r="F97" s="9">
        <v>8</v>
      </c>
      <c r="G97" s="10">
        <f t="shared" si="19"/>
        <v>2.7863777089783281E-2</v>
      </c>
      <c r="H97" s="10">
        <f t="shared" si="20"/>
        <v>2.8985507246376812E-3</v>
      </c>
      <c r="I97" s="10">
        <f t="shared" si="21"/>
        <v>4.5454545454545456E-2</v>
      </c>
      <c r="J97" s="10">
        <f t="shared" si="22"/>
        <v>2.3255813953488372E-2</v>
      </c>
      <c r="K97" s="10">
        <f t="shared" si="25"/>
        <v>0.66666666666666663</v>
      </c>
      <c r="L97" s="10">
        <f t="shared" si="26"/>
        <v>7</v>
      </c>
      <c r="M97" s="10">
        <f t="shared" si="23"/>
        <v>1.8575851393188854E-2</v>
      </c>
      <c r="N97" s="20">
        <f t="shared" si="24"/>
        <v>2.0289855072463767E-2</v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9</v>
      </c>
      <c r="F98" s="9">
        <v>1</v>
      </c>
      <c r="G98" s="10" t="str">
        <f t="shared" si="19"/>
        <v/>
      </c>
      <c r="H98" s="10" t="str">
        <f t="shared" si="20"/>
        <v/>
      </c>
      <c r="I98" s="10">
        <f t="shared" si="21"/>
        <v>2.7272727272727271E-2</v>
      </c>
      <c r="J98" s="10">
        <f t="shared" si="22"/>
        <v>2.9069767441860465E-3</v>
      </c>
      <c r="K98" s="10">
        <f t="shared" si="25"/>
        <v>1</v>
      </c>
      <c r="L98" s="10">
        <f t="shared" si="26"/>
        <v>1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1</v>
      </c>
      <c r="F99" s="9">
        <v>0</v>
      </c>
      <c r="G99" s="10" t="str">
        <f t="shared" si="19"/>
        <v/>
      </c>
      <c r="H99" s="10" t="str">
        <f t="shared" si="20"/>
        <v/>
      </c>
      <c r="I99" s="10">
        <f t="shared" si="21"/>
        <v>3.0303030303030303E-3</v>
      </c>
      <c r="J99" s="10" t="str">
        <f t="shared" si="22"/>
        <v/>
      </c>
      <c r="K99" s="10">
        <f t="shared" si="25"/>
        <v>1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4</v>
      </c>
      <c r="D100" s="9">
        <v>11</v>
      </c>
      <c r="E100" s="9">
        <v>1</v>
      </c>
      <c r="F100" s="9">
        <v>2</v>
      </c>
      <c r="G100" s="10">
        <f t="shared" si="19"/>
        <v>1.238390092879257E-2</v>
      </c>
      <c r="H100" s="10">
        <f t="shared" si="20"/>
        <v>3.1884057971014491E-2</v>
      </c>
      <c r="I100" s="10">
        <f t="shared" si="21"/>
        <v>3.0303030303030303E-3</v>
      </c>
      <c r="J100" s="10">
        <f t="shared" si="22"/>
        <v>5.8139534883720929E-3</v>
      </c>
      <c r="K100" s="10">
        <f t="shared" si="25"/>
        <v>-0.75</v>
      </c>
      <c r="L100" s="10">
        <f t="shared" si="26"/>
        <v>-0.81818181818181823</v>
      </c>
      <c r="M100" s="10">
        <f t="shared" si="23"/>
        <v>-9.2879256965944269E-3</v>
      </c>
      <c r="N100" s="20">
        <f t="shared" si="24"/>
        <v>-2.6086956521739132E-2</v>
      </c>
    </row>
    <row r="101" spans="1:14" x14ac:dyDescent="0.2">
      <c r="A101" s="8"/>
      <c r="B101" s="28" t="s">
        <v>88</v>
      </c>
      <c r="C101" s="25">
        <v>1</v>
      </c>
      <c r="D101" s="9">
        <v>3</v>
      </c>
      <c r="E101" s="9">
        <v>0</v>
      </c>
      <c r="F101" s="9">
        <v>17</v>
      </c>
      <c r="G101" s="10">
        <f t="shared" si="19"/>
        <v>3.0959752321981426E-3</v>
      </c>
      <c r="H101" s="10">
        <f t="shared" si="20"/>
        <v>8.6956521739130436E-3</v>
      </c>
      <c r="I101" s="10" t="str">
        <f t="shared" si="21"/>
        <v/>
      </c>
      <c r="J101" s="10">
        <f t="shared" si="22"/>
        <v>4.9418604651162788E-2</v>
      </c>
      <c r="K101" s="10">
        <f t="shared" si="25"/>
        <v>-1</v>
      </c>
      <c r="L101" s="10">
        <f t="shared" si="26"/>
        <v>4.666666666666667</v>
      </c>
      <c r="M101" s="10">
        <f t="shared" si="23"/>
        <v>-3.0959752321981426E-3</v>
      </c>
      <c r="N101" s="20">
        <f t="shared" si="24"/>
        <v>4.057971014492754E-2</v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1</v>
      </c>
      <c r="D103" s="9">
        <v>8</v>
      </c>
      <c r="E103" s="9">
        <v>0</v>
      </c>
      <c r="F103" s="9">
        <v>3</v>
      </c>
      <c r="G103" s="10">
        <f t="shared" si="19"/>
        <v>3.0959752321981426E-3</v>
      </c>
      <c r="H103" s="10">
        <f t="shared" si="20"/>
        <v>2.318840579710145E-2</v>
      </c>
      <c r="I103" s="10" t="str">
        <f t="shared" si="21"/>
        <v/>
      </c>
      <c r="J103" s="10">
        <f t="shared" si="22"/>
        <v>8.7209302325581394E-3</v>
      </c>
      <c r="K103" s="10">
        <f t="shared" si="25"/>
        <v>-1</v>
      </c>
      <c r="L103" s="10">
        <f t="shared" si="26"/>
        <v>-0.625</v>
      </c>
      <c r="M103" s="10">
        <f t="shared" si="23"/>
        <v>-3.0959752321981426E-3</v>
      </c>
      <c r="N103" s="20">
        <f t="shared" si="24"/>
        <v>-1.4492753623188406E-2</v>
      </c>
    </row>
    <row r="104" spans="1:14" x14ac:dyDescent="0.2">
      <c r="A104" s="8"/>
      <c r="B104" s="28" t="s">
        <v>91</v>
      </c>
      <c r="C104" s="25">
        <v>0</v>
      </c>
      <c r="D104" s="9">
        <v>2</v>
      </c>
      <c r="E104" s="9">
        <v>0</v>
      </c>
      <c r="F104" s="9">
        <v>1</v>
      </c>
      <c r="G104" s="10" t="str">
        <f t="shared" si="19"/>
        <v/>
      </c>
      <c r="H104" s="10">
        <f t="shared" si="20"/>
        <v>5.7971014492753624E-3</v>
      </c>
      <c r="I104" s="10" t="str">
        <f t="shared" si="21"/>
        <v/>
      </c>
      <c r="J104" s="10">
        <f t="shared" si="22"/>
        <v>2.9069767441860465E-3</v>
      </c>
      <c r="K104" s="10" t="str">
        <f t="shared" si="25"/>
        <v xml:space="preserve"> </v>
      </c>
      <c r="L104" s="10">
        <f t="shared" si="26"/>
        <v>-0.5</v>
      </c>
      <c r="M104" s="10" t="str">
        <f t="shared" si="23"/>
        <v/>
      </c>
      <c r="N104" s="20">
        <f t="shared" si="24"/>
        <v>-2.8985507246376812E-3</v>
      </c>
    </row>
    <row r="105" spans="1:14" x14ac:dyDescent="0.2">
      <c r="A105" s="8"/>
      <c r="B105" s="28" t="s">
        <v>92</v>
      </c>
      <c r="C105" s="25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2.8985507246376812E-3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20">
        <f t="shared" si="24"/>
        <v>-2.8985507246376812E-3</v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1</v>
      </c>
      <c r="D111" s="9">
        <v>2</v>
      </c>
      <c r="E111" s="9">
        <v>3</v>
      </c>
      <c r="F111" s="9">
        <v>2</v>
      </c>
      <c r="G111" s="10">
        <f t="shared" si="19"/>
        <v>3.0959752321981426E-3</v>
      </c>
      <c r="H111" s="10">
        <f t="shared" si="20"/>
        <v>5.7971014492753624E-3</v>
      </c>
      <c r="I111" s="10">
        <f t="shared" si="21"/>
        <v>9.0909090909090905E-3</v>
      </c>
      <c r="J111" s="10">
        <f t="shared" si="22"/>
        <v>5.8139534883720929E-3</v>
      </c>
      <c r="K111" s="10">
        <f t="shared" si="25"/>
        <v>2</v>
      </c>
      <c r="L111" s="10">
        <f t="shared" si="26"/>
        <v>0</v>
      </c>
      <c r="M111" s="10">
        <f t="shared" si="23"/>
        <v>6.1919504643962852E-3</v>
      </c>
      <c r="N111" s="20">
        <f t="shared" si="24"/>
        <v>0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1</v>
      </c>
      <c r="D115" s="9">
        <v>2</v>
      </c>
      <c r="E115" s="9">
        <v>13</v>
      </c>
      <c r="F115" s="9">
        <v>9</v>
      </c>
      <c r="G115" s="10">
        <f t="shared" si="27"/>
        <v>3.0959752321981426E-3</v>
      </c>
      <c r="H115" s="10">
        <f t="shared" si="28"/>
        <v>5.7971014492753624E-3</v>
      </c>
      <c r="I115" s="10">
        <f t="shared" si="29"/>
        <v>3.9393939393939391E-2</v>
      </c>
      <c r="J115" s="10">
        <f t="shared" si="30"/>
        <v>2.616279069767442E-2</v>
      </c>
      <c r="K115" s="10">
        <f t="shared" si="33"/>
        <v>12</v>
      </c>
      <c r="L115" s="10">
        <f t="shared" si="34"/>
        <v>3.5</v>
      </c>
      <c r="M115" s="10">
        <f t="shared" si="31"/>
        <v>3.7151702786377708E-2</v>
      </c>
      <c r="N115" s="20">
        <f t="shared" si="32"/>
        <v>2.0289855072463767E-2</v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1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2.8985507246376812E-3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20">
        <f t="shared" si="32"/>
        <v>-2.8985507246376812E-3</v>
      </c>
    </row>
    <row r="118" spans="1:14" x14ac:dyDescent="0.2">
      <c r="A118" s="8"/>
      <c r="B118" s="28" t="s">
        <v>105</v>
      </c>
      <c r="C118" s="25">
        <v>2</v>
      </c>
      <c r="D118" s="9">
        <v>0</v>
      </c>
      <c r="E118" s="9">
        <v>0</v>
      </c>
      <c r="F118" s="9">
        <v>1</v>
      </c>
      <c r="G118" s="10">
        <f t="shared" si="27"/>
        <v>6.1919504643962852E-3</v>
      </c>
      <c r="H118" s="10" t="str">
        <f t="shared" si="28"/>
        <v/>
      </c>
      <c r="I118" s="10" t="str">
        <f t="shared" si="29"/>
        <v/>
      </c>
      <c r="J118" s="10">
        <f t="shared" si="30"/>
        <v>2.9069767441860465E-3</v>
      </c>
      <c r="K118" s="10">
        <f t="shared" si="33"/>
        <v>-1</v>
      </c>
      <c r="L118" s="10">
        <f t="shared" si="34"/>
        <v>1</v>
      </c>
      <c r="M118" s="10">
        <f t="shared" si="31"/>
        <v>-6.1919504643962852E-3</v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2.9069767441860465E-3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28" t="s">
        <v>111</v>
      </c>
      <c r="C124" s="2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2</v>
      </c>
      <c r="D126" s="9">
        <v>3</v>
      </c>
      <c r="E126" s="9">
        <v>1</v>
      </c>
      <c r="F126" s="9">
        <v>1</v>
      </c>
      <c r="G126" s="10">
        <f t="shared" si="27"/>
        <v>6.1919504643962852E-3</v>
      </c>
      <c r="H126" s="10">
        <f t="shared" si="28"/>
        <v>8.6956521739130436E-3</v>
      </c>
      <c r="I126" s="10">
        <f t="shared" si="29"/>
        <v>3.0303030303030303E-3</v>
      </c>
      <c r="J126" s="10">
        <f t="shared" si="30"/>
        <v>2.9069767441860465E-3</v>
      </c>
      <c r="K126" s="10">
        <f t="shared" si="33"/>
        <v>-0.5</v>
      </c>
      <c r="L126" s="10">
        <f t="shared" si="34"/>
        <v>-0.66666666666666663</v>
      </c>
      <c r="M126" s="10">
        <f t="shared" si="31"/>
        <v>-3.0959752321981426E-3</v>
      </c>
      <c r="N126" s="20">
        <f t="shared" si="32"/>
        <v>-5.7971014492753624E-3</v>
      </c>
    </row>
    <row r="127" spans="1:14" x14ac:dyDescent="0.2">
      <c r="A127" s="8"/>
      <c r="B127" s="28" t="s">
        <v>114</v>
      </c>
      <c r="C127" s="25">
        <v>28</v>
      </c>
      <c r="D127" s="9">
        <v>24</v>
      </c>
      <c r="E127" s="9">
        <v>27</v>
      </c>
      <c r="F127" s="9">
        <v>44</v>
      </c>
      <c r="G127" s="10">
        <f t="shared" si="27"/>
        <v>8.6687306501547989E-2</v>
      </c>
      <c r="H127" s="10">
        <f t="shared" si="28"/>
        <v>6.9565217391304349E-2</v>
      </c>
      <c r="I127" s="10">
        <f t="shared" si="29"/>
        <v>8.1818181818181818E-2</v>
      </c>
      <c r="J127" s="10">
        <f t="shared" si="30"/>
        <v>0.12790697674418605</v>
      </c>
      <c r="K127" s="10">
        <f t="shared" si="33"/>
        <v>-3.5714285714285712E-2</v>
      </c>
      <c r="L127" s="10">
        <f t="shared" si="34"/>
        <v>0.83333333333333337</v>
      </c>
      <c r="M127" s="10">
        <f t="shared" si="31"/>
        <v>-3.0959752321981422E-3</v>
      </c>
      <c r="N127" s="20">
        <f t="shared" si="32"/>
        <v>5.7971014492753624E-2</v>
      </c>
    </row>
    <row r="128" spans="1:14" x14ac:dyDescent="0.2">
      <c r="A128" s="8"/>
      <c r="B128" s="28" t="s">
        <v>115</v>
      </c>
      <c r="C128" s="25">
        <v>3</v>
      </c>
      <c r="D128" s="9">
        <v>1</v>
      </c>
      <c r="E128" s="9">
        <v>2</v>
      </c>
      <c r="F128" s="9">
        <v>0</v>
      </c>
      <c r="G128" s="10">
        <f t="shared" si="27"/>
        <v>9.2879256965944269E-3</v>
      </c>
      <c r="H128" s="10">
        <f t="shared" si="28"/>
        <v>2.8985507246376812E-3</v>
      </c>
      <c r="I128" s="10">
        <f t="shared" si="29"/>
        <v>6.0606060606060606E-3</v>
      </c>
      <c r="J128" s="10" t="str">
        <f t="shared" si="30"/>
        <v/>
      </c>
      <c r="K128" s="10">
        <f t="shared" si="33"/>
        <v>-0.33333333333333331</v>
      </c>
      <c r="L128" s="10">
        <f t="shared" si="34"/>
        <v>-1</v>
      </c>
      <c r="M128" s="10">
        <f t="shared" si="31"/>
        <v>-3.0959752321981422E-3</v>
      </c>
      <c r="N128" s="20">
        <f t="shared" si="32"/>
        <v>-2.8985507246376812E-3</v>
      </c>
    </row>
    <row r="129" spans="1:14" x14ac:dyDescent="0.2">
      <c r="A129" s="8"/>
      <c r="B129" s="28" t="s">
        <v>116</v>
      </c>
      <c r="C129" s="25">
        <v>0</v>
      </c>
      <c r="D129" s="9">
        <v>1</v>
      </c>
      <c r="E129" s="9">
        <v>0</v>
      </c>
      <c r="F129" s="9">
        <v>1</v>
      </c>
      <c r="G129" s="10" t="str">
        <f t="shared" si="27"/>
        <v/>
      </c>
      <c r="H129" s="10">
        <f t="shared" si="28"/>
        <v>2.8985507246376812E-3</v>
      </c>
      <c r="I129" s="10" t="str">
        <f t="shared" si="29"/>
        <v/>
      </c>
      <c r="J129" s="10">
        <f t="shared" si="30"/>
        <v>2.9069767441860465E-3</v>
      </c>
      <c r="K129" s="10" t="str">
        <f t="shared" si="33"/>
        <v xml:space="preserve"> </v>
      </c>
      <c r="L129" s="10">
        <f t="shared" si="34"/>
        <v>0</v>
      </c>
      <c r="M129" s="10" t="str">
        <f t="shared" si="31"/>
        <v/>
      </c>
      <c r="N129" s="20">
        <f t="shared" si="32"/>
        <v>0</v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2</v>
      </c>
      <c r="D133" s="9">
        <v>1</v>
      </c>
      <c r="E133" s="9">
        <v>2</v>
      </c>
      <c r="F133" s="9">
        <v>1</v>
      </c>
      <c r="G133" s="10">
        <f t="shared" si="27"/>
        <v>6.1919504643962852E-3</v>
      </c>
      <c r="H133" s="10">
        <f t="shared" si="28"/>
        <v>2.8985507246376812E-3</v>
      </c>
      <c r="I133" s="10">
        <f t="shared" si="29"/>
        <v>6.0606060606060606E-3</v>
      </c>
      <c r="J133" s="10">
        <f t="shared" si="30"/>
        <v>2.9069767441860465E-3</v>
      </c>
      <c r="K133" s="10">
        <f t="shared" si="33"/>
        <v>0</v>
      </c>
      <c r="L133" s="10">
        <f t="shared" si="34"/>
        <v>0</v>
      </c>
      <c r="M133" s="10">
        <f t="shared" si="31"/>
        <v>0</v>
      </c>
      <c r="N133" s="20">
        <f t="shared" si="32"/>
        <v>0</v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6</v>
      </c>
      <c r="D135" s="9">
        <v>0</v>
      </c>
      <c r="E135" s="9">
        <v>1</v>
      </c>
      <c r="F135" s="9">
        <v>0</v>
      </c>
      <c r="G135" s="10">
        <f t="shared" si="27"/>
        <v>1.8575851393188854E-2</v>
      </c>
      <c r="H135" s="10" t="str">
        <f t="shared" si="28"/>
        <v/>
      </c>
      <c r="I135" s="10">
        <f t="shared" si="29"/>
        <v>3.0303030303030303E-3</v>
      </c>
      <c r="J135" s="10" t="str">
        <f t="shared" si="30"/>
        <v/>
      </c>
      <c r="K135" s="10">
        <f t="shared" si="33"/>
        <v>-0.83333333333333337</v>
      </c>
      <c r="L135" s="10" t="str">
        <f t="shared" si="34"/>
        <v xml:space="preserve"> </v>
      </c>
      <c r="M135" s="10">
        <f t="shared" si="31"/>
        <v>-1.5479876160990712E-2</v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21</v>
      </c>
      <c r="D137" s="9">
        <v>2</v>
      </c>
      <c r="E137" s="9">
        <v>23</v>
      </c>
      <c r="F137" s="9">
        <v>8</v>
      </c>
      <c r="G137" s="10">
        <f t="shared" si="27"/>
        <v>6.5015479876160992E-2</v>
      </c>
      <c r="H137" s="10">
        <f t="shared" si="28"/>
        <v>5.7971014492753624E-3</v>
      </c>
      <c r="I137" s="10">
        <f t="shared" si="29"/>
        <v>6.9696969696969702E-2</v>
      </c>
      <c r="J137" s="10">
        <f t="shared" si="30"/>
        <v>2.3255813953488372E-2</v>
      </c>
      <c r="K137" s="10">
        <f t="shared" si="33"/>
        <v>9.5238095238095233E-2</v>
      </c>
      <c r="L137" s="10">
        <f t="shared" si="34"/>
        <v>3</v>
      </c>
      <c r="M137" s="10">
        <f t="shared" si="31"/>
        <v>6.1919504643962843E-3</v>
      </c>
      <c r="N137" s="20">
        <f t="shared" si="32"/>
        <v>1.7391304347826087E-2</v>
      </c>
    </row>
    <row r="138" spans="1:14" x14ac:dyDescent="0.2">
      <c r="A138" s="8"/>
      <c r="B138" s="28" t="s">
        <v>125</v>
      </c>
      <c r="C138" s="25">
        <v>1</v>
      </c>
      <c r="D138" s="9">
        <v>1</v>
      </c>
      <c r="E138" s="9">
        <v>0</v>
      </c>
      <c r="F138" s="9">
        <v>0</v>
      </c>
      <c r="G138" s="10">
        <f t="shared" si="27"/>
        <v>3.0959752321981426E-3</v>
      </c>
      <c r="H138" s="10">
        <f t="shared" si="28"/>
        <v>2.8985507246376812E-3</v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>
        <f t="shared" si="34"/>
        <v>-1</v>
      </c>
      <c r="M138" s="10">
        <f t="shared" si="31"/>
        <v>-3.0959752321981426E-3</v>
      </c>
      <c r="N138" s="20">
        <f t="shared" si="32"/>
        <v>-2.8985507246376812E-3</v>
      </c>
    </row>
    <row r="139" spans="1:14" x14ac:dyDescent="0.2">
      <c r="A139" s="8"/>
      <c r="B139" s="28" t="s">
        <v>126</v>
      </c>
      <c r="C139" s="25">
        <v>12</v>
      </c>
      <c r="D139" s="9">
        <v>3</v>
      </c>
      <c r="E139" s="9">
        <v>8</v>
      </c>
      <c r="F139" s="9">
        <v>0</v>
      </c>
      <c r="G139" s="10">
        <f t="shared" si="27"/>
        <v>3.7151702786377708E-2</v>
      </c>
      <c r="H139" s="10">
        <f t="shared" si="28"/>
        <v>8.6956521739130436E-3</v>
      </c>
      <c r="I139" s="10">
        <f t="shared" si="29"/>
        <v>2.4242424242424242E-2</v>
      </c>
      <c r="J139" s="10" t="str">
        <f t="shared" si="30"/>
        <v/>
      </c>
      <c r="K139" s="10">
        <f t="shared" si="33"/>
        <v>-0.33333333333333331</v>
      </c>
      <c r="L139" s="10">
        <f t="shared" si="34"/>
        <v>-1</v>
      </c>
      <c r="M139" s="10">
        <f t="shared" si="31"/>
        <v>-1.2383900928792569E-2</v>
      </c>
      <c r="N139" s="20">
        <f t="shared" si="32"/>
        <v>-8.6956521739130436E-3</v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0</v>
      </c>
      <c r="D141" s="9">
        <v>5</v>
      </c>
      <c r="E141" s="9">
        <v>1</v>
      </c>
      <c r="F141" s="9">
        <v>2</v>
      </c>
      <c r="G141" s="10" t="str">
        <f t="shared" si="27"/>
        <v/>
      </c>
      <c r="H141" s="10">
        <f t="shared" si="28"/>
        <v>1.4492753623188406E-2</v>
      </c>
      <c r="I141" s="10">
        <f t="shared" si="29"/>
        <v>3.0303030303030303E-3</v>
      </c>
      <c r="J141" s="10">
        <f t="shared" si="30"/>
        <v>5.8139534883720929E-3</v>
      </c>
      <c r="K141" s="10">
        <f t="shared" si="33"/>
        <v>1</v>
      </c>
      <c r="L141" s="10">
        <f t="shared" si="34"/>
        <v>-0.6</v>
      </c>
      <c r="M141" s="10" t="str">
        <f t="shared" si="31"/>
        <v/>
      </c>
      <c r="N141" s="20">
        <f t="shared" si="32"/>
        <v>-8.6956521739130436E-3</v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173</v>
      </c>
      <c r="D144" s="9">
        <v>220</v>
      </c>
      <c r="E144" s="9">
        <v>190</v>
      </c>
      <c r="F144" s="9">
        <v>235</v>
      </c>
      <c r="G144" s="10">
        <f t="shared" si="27"/>
        <v>0.5356037151702786</v>
      </c>
      <c r="H144" s="10">
        <f t="shared" si="28"/>
        <v>0.6376811594202898</v>
      </c>
      <c r="I144" s="10">
        <f t="shared" si="29"/>
        <v>0.5757575757575758</v>
      </c>
      <c r="J144" s="10">
        <f t="shared" si="30"/>
        <v>0.68313953488372092</v>
      </c>
      <c r="K144" s="10">
        <f t="shared" si="33"/>
        <v>9.8265895953757232E-2</v>
      </c>
      <c r="L144" s="10">
        <f t="shared" si="34"/>
        <v>6.8181818181818177E-2</v>
      </c>
      <c r="M144" s="10">
        <f t="shared" si="31"/>
        <v>5.2631578947368418E-2</v>
      </c>
      <c r="N144" s="20">
        <f t="shared" si="32"/>
        <v>4.3478260869565209E-2</v>
      </c>
    </row>
    <row r="145" spans="1:14" ht="27" customHeight="1" x14ac:dyDescent="0.2">
      <c r="A145" s="8"/>
      <c r="B145" s="28" t="s">
        <v>132</v>
      </c>
      <c r="C145" s="25">
        <v>29</v>
      </c>
      <c r="D145" s="9">
        <v>13</v>
      </c>
      <c r="E145" s="9">
        <v>0</v>
      </c>
      <c r="F145" s="9">
        <v>1</v>
      </c>
      <c r="G145" s="10">
        <f t="shared" ref="G145:G180" si="35">+IF(C145=0,"",C145/C$81)</f>
        <v>8.9783281733746126E-2</v>
      </c>
      <c r="H145" s="10">
        <f t="shared" ref="H145:H180" si="36">+IF(D145=0,"",D145/D$81)</f>
        <v>3.7681159420289857E-2</v>
      </c>
      <c r="I145" s="10" t="str">
        <f t="shared" ref="I145:I180" si="37">+IF(E145=0,"",E145/E$81)</f>
        <v/>
      </c>
      <c r="J145" s="10">
        <f t="shared" ref="J145:J180" si="38">+IF(F145=0,"",F145/F$81)</f>
        <v>2.9069767441860465E-3</v>
      </c>
      <c r="K145" s="10">
        <f t="shared" si="33"/>
        <v>-1</v>
      </c>
      <c r="L145" s="10">
        <f t="shared" si="34"/>
        <v>-0.92307692307692313</v>
      </c>
      <c r="M145" s="10">
        <f t="shared" ref="M145:M180" si="39">+IF(OR(AND(G145=""),(K145="")),"",G145*K145)</f>
        <v>-8.9783281733746126E-2</v>
      </c>
      <c r="N145" s="20">
        <f t="shared" ref="N145:N180" si="40">+IF(OR(AND(H145=""),(L145="")),"",H145*L145)</f>
        <v>-3.4782608695652181E-2</v>
      </c>
    </row>
    <row r="146" spans="1:14" x14ac:dyDescent="0.2">
      <c r="A146" s="8"/>
      <c r="B146" s="28" t="s">
        <v>133</v>
      </c>
      <c r="C146" s="25">
        <v>2</v>
      </c>
      <c r="D146" s="9">
        <v>0</v>
      </c>
      <c r="E146" s="9">
        <v>20</v>
      </c>
      <c r="F146" s="9">
        <v>0</v>
      </c>
      <c r="G146" s="10">
        <f t="shared" si="35"/>
        <v>6.1919504643962852E-3</v>
      </c>
      <c r="H146" s="10" t="str">
        <f t="shared" si="36"/>
        <v/>
      </c>
      <c r="I146" s="10">
        <f t="shared" si="37"/>
        <v>6.0606060606060608E-2</v>
      </c>
      <c r="J146" s="10" t="str">
        <f t="shared" si="38"/>
        <v/>
      </c>
      <c r="K146" s="10">
        <f t="shared" ref="K146:K180" si="41">+IF(AND(C146=0,E146=0)," ",IF(C146=0,1,IF(E146=0,-1,(E146-C146)/C146)))</f>
        <v>9</v>
      </c>
      <c r="L146" s="10" t="str">
        <f t="shared" ref="L146:L180" si="42">+IF(AND(D146=0,F146=0)," ",IF(D146=0,1,IF(F146=0,-1,(F146-D146)/D146)))</f>
        <v xml:space="preserve"> </v>
      </c>
      <c r="M146" s="10">
        <f t="shared" si="39"/>
        <v>5.5727554179566569E-2</v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1</v>
      </c>
      <c r="D149" s="9">
        <v>0</v>
      </c>
      <c r="E149" s="9">
        <v>0</v>
      </c>
      <c r="F149" s="9">
        <v>0</v>
      </c>
      <c r="G149" s="10">
        <f t="shared" si="35"/>
        <v>3.0959752321981426E-3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-3.0959752321981426E-3</v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0</v>
      </c>
      <c r="D150" s="9">
        <v>1</v>
      </c>
      <c r="E150" s="9">
        <v>1</v>
      </c>
      <c r="F150" s="9">
        <v>0</v>
      </c>
      <c r="G150" s="10" t="str">
        <f t="shared" si="35"/>
        <v/>
      </c>
      <c r="H150" s="10">
        <f t="shared" si="36"/>
        <v>2.8985507246376812E-3</v>
      </c>
      <c r="I150" s="10">
        <f t="shared" si="37"/>
        <v>3.0303030303030303E-3</v>
      </c>
      <c r="J150" s="10" t="str">
        <f t="shared" si="38"/>
        <v/>
      </c>
      <c r="K150" s="10">
        <f t="shared" si="41"/>
        <v>1</v>
      </c>
      <c r="L150" s="10">
        <f t="shared" si="42"/>
        <v>-1</v>
      </c>
      <c r="M150" s="10" t="str">
        <f t="shared" si="39"/>
        <v/>
      </c>
      <c r="N150" s="20">
        <f t="shared" si="40"/>
        <v>-2.8985507246376812E-3</v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3</v>
      </c>
      <c r="D162" s="9">
        <v>3</v>
      </c>
      <c r="E162" s="9">
        <v>0</v>
      </c>
      <c r="F162" s="9">
        <v>0</v>
      </c>
      <c r="G162" s="10">
        <f t="shared" si="35"/>
        <v>9.2879256965944269E-3</v>
      </c>
      <c r="H162" s="10">
        <f t="shared" si="36"/>
        <v>8.6956521739130436E-3</v>
      </c>
      <c r="I162" s="10" t="str">
        <f t="shared" si="37"/>
        <v/>
      </c>
      <c r="J162" s="10" t="str">
        <f t="shared" si="38"/>
        <v/>
      </c>
      <c r="K162" s="10">
        <f t="shared" si="41"/>
        <v>-1</v>
      </c>
      <c r="L162" s="10">
        <f t="shared" si="42"/>
        <v>-1</v>
      </c>
      <c r="M162" s="10">
        <f t="shared" si="39"/>
        <v>-9.2879256965944269E-3</v>
      </c>
      <c r="N162" s="20">
        <f t="shared" si="40"/>
        <v>-8.6956521739130436E-3</v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3</v>
      </c>
      <c r="D166" s="9">
        <v>3</v>
      </c>
      <c r="E166" s="9">
        <v>0</v>
      </c>
      <c r="F166" s="9">
        <v>0</v>
      </c>
      <c r="G166" s="10">
        <f t="shared" si="35"/>
        <v>9.2879256965944269E-3</v>
      </c>
      <c r="H166" s="10">
        <f t="shared" si="36"/>
        <v>8.6956521739130436E-3</v>
      </c>
      <c r="I166" s="10" t="str">
        <f t="shared" si="37"/>
        <v/>
      </c>
      <c r="J166" s="10" t="str">
        <f t="shared" si="38"/>
        <v/>
      </c>
      <c r="K166" s="10">
        <f t="shared" si="41"/>
        <v>-1</v>
      </c>
      <c r="L166" s="10">
        <f t="shared" si="42"/>
        <v>-1</v>
      </c>
      <c r="M166" s="10">
        <f t="shared" si="39"/>
        <v>-9.2879256965944269E-3</v>
      </c>
      <c r="N166" s="20">
        <f t="shared" si="40"/>
        <v>-8.6956521739130436E-3</v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1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2.8985507246376812E-3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20">
        <f t="shared" si="40"/>
        <v>-2.8985507246376812E-3</v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156</v>
      </c>
      <c r="D188" s="14">
        <f>SUM(D189:D363)</f>
        <v>201</v>
      </c>
      <c r="E188" s="14">
        <f>SUM(E189:E363)</f>
        <v>302</v>
      </c>
      <c r="F188" s="14">
        <f>SUM(F189:F363)</f>
        <v>434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0.9358974358974359</v>
      </c>
      <c r="L188" s="15">
        <f>+IF(AND(D188=0,F188=0),"",IF(D188=0,1,IF(F188=0,-1,(F188-D188)/D188)))</f>
        <v>1.1592039800995024</v>
      </c>
      <c r="M188" s="15">
        <f t="shared" ref="M188:M219" si="47">+IF(OR(AND(G188=""),(K188="")),"",G188*K188)</f>
        <v>0.9358974358974359</v>
      </c>
      <c r="N188" s="16">
        <f t="shared" ref="N188:N219" si="48">+IF(OR(AND(H188=""),(L188="")),"",H188*L188)</f>
        <v>1.1592039800995024</v>
      </c>
    </row>
    <row r="189" spans="1:14" ht="27" customHeight="1" x14ac:dyDescent="0.2">
      <c r="A189" s="8"/>
      <c r="B189" s="27" t="s">
        <v>168</v>
      </c>
      <c r="C189" s="24">
        <v>0</v>
      </c>
      <c r="D189" s="17">
        <v>0</v>
      </c>
      <c r="E189" s="17">
        <v>54</v>
      </c>
      <c r="F189" s="17">
        <v>72</v>
      </c>
      <c r="G189" s="18" t="str">
        <f t="shared" si="43"/>
        <v/>
      </c>
      <c r="H189" s="18" t="str">
        <f t="shared" si="44"/>
        <v/>
      </c>
      <c r="I189" s="18">
        <f t="shared" si="45"/>
        <v>0.17880794701986755</v>
      </c>
      <c r="J189" s="18">
        <f t="shared" si="46"/>
        <v>0.16589861751152074</v>
      </c>
      <c r="K189" s="18">
        <f t="shared" ref="K189:K220" si="49">+IF(AND(C189=0,E189=0)," ",IF(C189=0,1,IF(E189=0,-1,(E189-C189)/C189)))</f>
        <v>1</v>
      </c>
      <c r="L189" s="18">
        <f t="shared" ref="L189:L220" si="50">+IF(AND(D189=0,F189=0)," ",IF(D189=0,1,IF(F189=0,-1,(F189-D189)/D189)))</f>
        <v>1</v>
      </c>
      <c r="M189" s="18" t="str">
        <f t="shared" si="47"/>
        <v/>
      </c>
      <c r="N189" s="19" t="str">
        <f t="shared" si="48"/>
        <v/>
      </c>
    </row>
    <row r="190" spans="1:14" x14ac:dyDescent="0.2">
      <c r="A190" s="8"/>
      <c r="B190" s="28" t="s">
        <v>169</v>
      </c>
      <c r="C190" s="25">
        <v>0</v>
      </c>
      <c r="D190" s="9">
        <v>1</v>
      </c>
      <c r="E190" s="9">
        <v>1</v>
      </c>
      <c r="F190" s="9">
        <v>0</v>
      </c>
      <c r="G190" s="10" t="str">
        <f t="shared" si="43"/>
        <v/>
      </c>
      <c r="H190" s="10">
        <f t="shared" si="44"/>
        <v>4.9751243781094526E-3</v>
      </c>
      <c r="I190" s="10">
        <f t="shared" si="45"/>
        <v>3.3112582781456954E-3</v>
      </c>
      <c r="J190" s="10" t="str">
        <f t="shared" si="46"/>
        <v/>
      </c>
      <c r="K190" s="10">
        <f t="shared" si="49"/>
        <v>1</v>
      </c>
      <c r="L190" s="10">
        <f t="shared" si="50"/>
        <v>-1</v>
      </c>
      <c r="M190" s="10" t="str">
        <f t="shared" si="47"/>
        <v/>
      </c>
      <c r="N190" s="20">
        <f t="shared" si="48"/>
        <v>-4.9751243781094526E-3</v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1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>
        <f t="shared" si="46"/>
        <v>2.304147465437788E-3</v>
      </c>
      <c r="K191" s="10" t="str">
        <f t="shared" si="49"/>
        <v xml:space="preserve"> </v>
      </c>
      <c r="L191" s="10">
        <f t="shared" si="50"/>
        <v>1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16</v>
      </c>
      <c r="D193" s="9">
        <v>39</v>
      </c>
      <c r="E193" s="9">
        <v>55</v>
      </c>
      <c r="F193" s="9">
        <v>44</v>
      </c>
      <c r="G193" s="10">
        <f t="shared" si="43"/>
        <v>0.10256410256410256</v>
      </c>
      <c r="H193" s="10">
        <f t="shared" si="44"/>
        <v>0.19402985074626866</v>
      </c>
      <c r="I193" s="10">
        <f t="shared" si="45"/>
        <v>0.18211920529801323</v>
      </c>
      <c r="J193" s="10">
        <f t="shared" si="46"/>
        <v>0.10138248847926268</v>
      </c>
      <c r="K193" s="10">
        <f t="shared" si="49"/>
        <v>2.4375</v>
      </c>
      <c r="L193" s="10">
        <f t="shared" si="50"/>
        <v>0.12820512820512819</v>
      </c>
      <c r="M193" s="10">
        <f t="shared" si="47"/>
        <v>0.25</v>
      </c>
      <c r="N193" s="20">
        <f t="shared" si="48"/>
        <v>2.4875621890547261E-2</v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6</v>
      </c>
      <c r="D195" s="9">
        <v>1</v>
      </c>
      <c r="E195" s="9">
        <v>11</v>
      </c>
      <c r="F195" s="9">
        <v>8</v>
      </c>
      <c r="G195" s="10">
        <f t="shared" si="43"/>
        <v>3.8461538461538464E-2</v>
      </c>
      <c r="H195" s="10">
        <f t="shared" si="44"/>
        <v>4.9751243781094526E-3</v>
      </c>
      <c r="I195" s="10">
        <f t="shared" si="45"/>
        <v>3.6423841059602648E-2</v>
      </c>
      <c r="J195" s="10">
        <f t="shared" si="46"/>
        <v>1.8433179723502304E-2</v>
      </c>
      <c r="K195" s="10">
        <f t="shared" si="49"/>
        <v>0.83333333333333337</v>
      </c>
      <c r="L195" s="10">
        <f t="shared" si="50"/>
        <v>7</v>
      </c>
      <c r="M195" s="10">
        <f t="shared" si="47"/>
        <v>3.2051282051282055E-2</v>
      </c>
      <c r="N195" s="20">
        <f t="shared" si="48"/>
        <v>3.482587064676617E-2</v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1</v>
      </c>
      <c r="D197" s="9">
        <v>0</v>
      </c>
      <c r="E197" s="9">
        <v>1</v>
      </c>
      <c r="F197" s="9">
        <v>0</v>
      </c>
      <c r="G197" s="10">
        <f t="shared" si="43"/>
        <v>6.41025641025641E-3</v>
      </c>
      <c r="H197" s="10" t="str">
        <f t="shared" si="44"/>
        <v/>
      </c>
      <c r="I197" s="10">
        <f t="shared" si="45"/>
        <v>3.3112582781456954E-3</v>
      </c>
      <c r="J197" s="10" t="str">
        <f t="shared" si="46"/>
        <v/>
      </c>
      <c r="K197" s="10">
        <f t="shared" si="49"/>
        <v>0</v>
      </c>
      <c r="L197" s="10" t="str">
        <f t="shared" si="50"/>
        <v xml:space="preserve"> </v>
      </c>
      <c r="M197" s="10">
        <f t="shared" si="47"/>
        <v>0</v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2</v>
      </c>
      <c r="D200" s="9">
        <v>2</v>
      </c>
      <c r="E200" s="9">
        <v>0</v>
      </c>
      <c r="F200" s="9">
        <v>0</v>
      </c>
      <c r="G200" s="10">
        <f t="shared" si="43"/>
        <v>1.282051282051282E-2</v>
      </c>
      <c r="H200" s="10">
        <f t="shared" si="44"/>
        <v>9.9502487562189053E-3</v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>
        <f t="shared" si="50"/>
        <v>-1</v>
      </c>
      <c r="M200" s="10">
        <f t="shared" si="47"/>
        <v>-1.282051282051282E-2</v>
      </c>
      <c r="N200" s="20">
        <f t="shared" si="48"/>
        <v>-9.9502487562189053E-3</v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2</v>
      </c>
      <c r="D203" s="9">
        <v>0</v>
      </c>
      <c r="E203" s="9">
        <v>2</v>
      </c>
      <c r="F203" s="9">
        <v>2</v>
      </c>
      <c r="G203" s="10">
        <f t="shared" si="43"/>
        <v>1.282051282051282E-2</v>
      </c>
      <c r="H203" s="10" t="str">
        <f t="shared" si="44"/>
        <v/>
      </c>
      <c r="I203" s="10">
        <f t="shared" si="45"/>
        <v>6.6225165562913907E-3</v>
      </c>
      <c r="J203" s="10">
        <f t="shared" si="46"/>
        <v>4.608294930875576E-3</v>
      </c>
      <c r="K203" s="10">
        <f t="shared" si="49"/>
        <v>0</v>
      </c>
      <c r="L203" s="10">
        <f t="shared" si="50"/>
        <v>1</v>
      </c>
      <c r="M203" s="10">
        <f t="shared" si="47"/>
        <v>0</v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1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>
        <f t="shared" si="46"/>
        <v>2.304147465437788E-3</v>
      </c>
      <c r="K205" s="10" t="str">
        <f t="shared" si="49"/>
        <v xml:space="preserve"> </v>
      </c>
      <c r="L205" s="10">
        <f t="shared" si="50"/>
        <v>1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1</v>
      </c>
      <c r="D207" s="9">
        <v>0</v>
      </c>
      <c r="E207" s="9">
        <v>0</v>
      </c>
      <c r="F207" s="9">
        <v>0</v>
      </c>
      <c r="G207" s="10">
        <f t="shared" si="43"/>
        <v>6.41025641025641E-3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-6.41025641025641E-3</v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1</v>
      </c>
      <c r="D209" s="9">
        <v>3</v>
      </c>
      <c r="E209" s="9">
        <v>0</v>
      </c>
      <c r="F209" s="9">
        <v>0</v>
      </c>
      <c r="G209" s="10">
        <f t="shared" si="43"/>
        <v>6.41025641025641E-3</v>
      </c>
      <c r="H209" s="10">
        <f t="shared" si="44"/>
        <v>1.4925373134328358E-2</v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>
        <f t="shared" si="50"/>
        <v>-1</v>
      </c>
      <c r="M209" s="10">
        <f t="shared" si="47"/>
        <v>-6.41025641025641E-3</v>
      </c>
      <c r="N209" s="20">
        <f t="shared" si="48"/>
        <v>-1.4925373134328358E-2</v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0</v>
      </c>
      <c r="F210" s="9">
        <v>1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2.304147465437788E-3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1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>
        <f t="shared" si="46"/>
        <v>2.304147465437788E-3</v>
      </c>
      <c r="K213" s="10" t="str">
        <f t="shared" si="49"/>
        <v xml:space="preserve"> </v>
      </c>
      <c r="L213" s="10">
        <f t="shared" si="50"/>
        <v>1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17</v>
      </c>
      <c r="D215" s="9">
        <v>19</v>
      </c>
      <c r="E215" s="9">
        <v>0</v>
      </c>
      <c r="F215" s="9">
        <v>0</v>
      </c>
      <c r="G215" s="10">
        <f t="shared" si="43"/>
        <v>0.10897435897435898</v>
      </c>
      <c r="H215" s="10">
        <f t="shared" si="44"/>
        <v>9.4527363184079602E-2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-0.10897435897435898</v>
      </c>
      <c r="N215" s="20">
        <f t="shared" si="48"/>
        <v>-9.4527363184079602E-2</v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2</v>
      </c>
      <c r="F216" s="9">
        <v>1</v>
      </c>
      <c r="G216" s="10" t="str">
        <f t="shared" si="43"/>
        <v/>
      </c>
      <c r="H216" s="10" t="str">
        <f t="shared" si="44"/>
        <v/>
      </c>
      <c r="I216" s="10">
        <f t="shared" si="45"/>
        <v>6.6225165562913907E-3</v>
      </c>
      <c r="J216" s="10">
        <f t="shared" si="46"/>
        <v>2.304147465437788E-3</v>
      </c>
      <c r="K216" s="10">
        <f t="shared" si="49"/>
        <v>1</v>
      </c>
      <c r="L216" s="10">
        <f t="shared" si="50"/>
        <v>1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1</v>
      </c>
      <c r="E218" s="9">
        <v>0</v>
      </c>
      <c r="F218" s="9">
        <v>2</v>
      </c>
      <c r="G218" s="10" t="str">
        <f t="shared" si="43"/>
        <v/>
      </c>
      <c r="H218" s="10">
        <f t="shared" si="44"/>
        <v>4.9751243781094526E-3</v>
      </c>
      <c r="I218" s="10" t="str">
        <f t="shared" si="45"/>
        <v/>
      </c>
      <c r="J218" s="10">
        <f t="shared" si="46"/>
        <v>4.608294930875576E-3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20">
        <f t="shared" si="48"/>
        <v>4.9751243781094526E-3</v>
      </c>
    </row>
    <row r="219" spans="1:14" x14ac:dyDescent="0.2">
      <c r="A219" s="8"/>
      <c r="B219" s="28" t="s">
        <v>198</v>
      </c>
      <c r="C219" s="25">
        <v>0</v>
      </c>
      <c r="D219" s="9">
        <v>4</v>
      </c>
      <c r="E219" s="9">
        <v>0</v>
      </c>
      <c r="F219" s="9">
        <v>7</v>
      </c>
      <c r="G219" s="10" t="str">
        <f t="shared" si="43"/>
        <v/>
      </c>
      <c r="H219" s="10">
        <f t="shared" si="44"/>
        <v>1.9900497512437811E-2</v>
      </c>
      <c r="I219" s="10" t="str">
        <f t="shared" si="45"/>
        <v/>
      </c>
      <c r="J219" s="10">
        <f t="shared" si="46"/>
        <v>1.6129032258064516E-2</v>
      </c>
      <c r="K219" s="10" t="str">
        <f t="shared" si="49"/>
        <v xml:space="preserve"> </v>
      </c>
      <c r="L219" s="10">
        <f t="shared" si="50"/>
        <v>0.75</v>
      </c>
      <c r="M219" s="10" t="str">
        <f t="shared" si="47"/>
        <v/>
      </c>
      <c r="N219" s="20">
        <f t="shared" si="48"/>
        <v>1.4925373134328358E-2</v>
      </c>
    </row>
    <row r="220" spans="1:14" x14ac:dyDescent="0.2">
      <c r="A220" s="8"/>
      <c r="B220" s="28" t="s">
        <v>199</v>
      </c>
      <c r="C220" s="25">
        <v>6</v>
      </c>
      <c r="D220" s="9">
        <v>5</v>
      </c>
      <c r="E220" s="9">
        <v>2</v>
      </c>
      <c r="F220" s="9">
        <v>9</v>
      </c>
      <c r="G220" s="10">
        <f t="shared" ref="G220:G251" si="51">+IF(C220=0,"",C220/C$188)</f>
        <v>3.8461538461538464E-2</v>
      </c>
      <c r="H220" s="10">
        <f t="shared" ref="H220:H251" si="52">+IF(D220=0,"",D220/D$188)</f>
        <v>2.4875621890547265E-2</v>
      </c>
      <c r="I220" s="10">
        <f t="shared" ref="I220:I251" si="53">+IF(E220=0,"",E220/E$188)</f>
        <v>6.6225165562913907E-3</v>
      </c>
      <c r="J220" s="10">
        <f t="shared" ref="J220:J251" si="54">+IF(F220=0,"",F220/F$188)</f>
        <v>2.0737327188940093E-2</v>
      </c>
      <c r="K220" s="10">
        <f t="shared" si="49"/>
        <v>-0.66666666666666663</v>
      </c>
      <c r="L220" s="10">
        <f t="shared" si="50"/>
        <v>0.8</v>
      </c>
      <c r="M220" s="10">
        <f t="shared" ref="M220:M251" si="55">+IF(OR(AND(G220=""),(K220="")),"",G220*K220)</f>
        <v>-2.564102564102564E-2</v>
      </c>
      <c r="N220" s="20">
        <f t="shared" ref="N220:N251" si="56">+IF(OR(AND(H220=""),(L220="")),"",H220*L220)</f>
        <v>1.9900497512437814E-2</v>
      </c>
    </row>
    <row r="221" spans="1:14" x14ac:dyDescent="0.2">
      <c r="A221" s="8"/>
      <c r="B221" s="28" t="s">
        <v>200</v>
      </c>
      <c r="C221" s="25">
        <v>0</v>
      </c>
      <c r="D221" s="9">
        <v>1</v>
      </c>
      <c r="E221" s="9">
        <v>1</v>
      </c>
      <c r="F221" s="9">
        <v>3</v>
      </c>
      <c r="G221" s="10" t="str">
        <f t="shared" si="51"/>
        <v/>
      </c>
      <c r="H221" s="10">
        <f t="shared" si="52"/>
        <v>4.9751243781094526E-3</v>
      </c>
      <c r="I221" s="10">
        <f t="shared" si="53"/>
        <v>3.3112582781456954E-3</v>
      </c>
      <c r="J221" s="10">
        <f t="shared" si="54"/>
        <v>6.9124423963133645E-3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2</v>
      </c>
      <c r="M221" s="10" t="str">
        <f t="shared" si="55"/>
        <v/>
      </c>
      <c r="N221" s="20">
        <f t="shared" si="56"/>
        <v>9.9502487562189053E-3</v>
      </c>
    </row>
    <row r="222" spans="1:14" x14ac:dyDescent="0.2">
      <c r="A222" s="8"/>
      <c r="B222" s="28" t="s">
        <v>201</v>
      </c>
      <c r="C222" s="25">
        <v>0</v>
      </c>
      <c r="D222" s="9">
        <v>3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1.4925373134328358E-2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20">
        <f t="shared" si="56"/>
        <v>-1.4925373134328358E-2</v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3</v>
      </c>
      <c r="F223" s="9">
        <v>15</v>
      </c>
      <c r="G223" s="10" t="str">
        <f t="shared" si="51"/>
        <v/>
      </c>
      <c r="H223" s="10" t="str">
        <f t="shared" si="52"/>
        <v/>
      </c>
      <c r="I223" s="10">
        <f t="shared" si="53"/>
        <v>9.9337748344370865E-3</v>
      </c>
      <c r="J223" s="10">
        <f t="shared" si="54"/>
        <v>3.4562211981566823E-2</v>
      </c>
      <c r="K223" s="10">
        <f t="shared" si="57"/>
        <v>1</v>
      </c>
      <c r="L223" s="10">
        <f t="shared" si="58"/>
        <v>1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1</v>
      </c>
      <c r="D227" s="9">
        <v>1</v>
      </c>
      <c r="E227" s="9">
        <v>0</v>
      </c>
      <c r="F227" s="9">
        <v>0</v>
      </c>
      <c r="G227" s="10">
        <f t="shared" si="51"/>
        <v>6.41025641025641E-3</v>
      </c>
      <c r="H227" s="10">
        <f t="shared" si="52"/>
        <v>4.9751243781094526E-3</v>
      </c>
      <c r="I227" s="10" t="str">
        <f t="shared" si="53"/>
        <v/>
      </c>
      <c r="J227" s="10" t="str">
        <f t="shared" si="54"/>
        <v/>
      </c>
      <c r="K227" s="10">
        <f t="shared" si="57"/>
        <v>-1</v>
      </c>
      <c r="L227" s="10">
        <f t="shared" si="58"/>
        <v>-1</v>
      </c>
      <c r="M227" s="10">
        <f t="shared" si="55"/>
        <v>-6.41025641025641E-3</v>
      </c>
      <c r="N227" s="20">
        <f t="shared" si="56"/>
        <v>-4.9751243781094526E-3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2</v>
      </c>
      <c r="D230" s="9">
        <v>4</v>
      </c>
      <c r="E230" s="9">
        <v>0</v>
      </c>
      <c r="F230" s="9">
        <v>0</v>
      </c>
      <c r="G230" s="10">
        <f t="shared" si="51"/>
        <v>1.282051282051282E-2</v>
      </c>
      <c r="H230" s="10">
        <f t="shared" si="52"/>
        <v>1.9900497512437811E-2</v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>
        <f t="shared" si="58"/>
        <v>-1</v>
      </c>
      <c r="M230" s="10">
        <f t="shared" si="55"/>
        <v>-1.282051282051282E-2</v>
      </c>
      <c r="N230" s="20">
        <f t="shared" si="56"/>
        <v>-1.9900497512437811E-2</v>
      </c>
    </row>
    <row r="231" spans="1:14" x14ac:dyDescent="0.2">
      <c r="A231" s="8"/>
      <c r="B231" s="28" t="s">
        <v>210</v>
      </c>
      <c r="C231" s="25">
        <v>1</v>
      </c>
      <c r="D231" s="9">
        <v>0</v>
      </c>
      <c r="E231" s="9">
        <v>0</v>
      </c>
      <c r="F231" s="9">
        <v>0</v>
      </c>
      <c r="G231" s="10">
        <f t="shared" si="51"/>
        <v>6.41025641025641E-3</v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>
        <f t="shared" si="57"/>
        <v>-1</v>
      </c>
      <c r="L231" s="10" t="str">
        <f t="shared" si="58"/>
        <v xml:space="preserve"> </v>
      </c>
      <c r="M231" s="10">
        <f t="shared" si="55"/>
        <v>-6.41025641025641E-3</v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1</v>
      </c>
      <c r="D235" s="9">
        <v>2</v>
      </c>
      <c r="E235" s="9">
        <v>7</v>
      </c>
      <c r="F235" s="9">
        <v>5</v>
      </c>
      <c r="G235" s="10">
        <f t="shared" si="51"/>
        <v>6.41025641025641E-3</v>
      </c>
      <c r="H235" s="10">
        <f t="shared" si="52"/>
        <v>9.9502487562189053E-3</v>
      </c>
      <c r="I235" s="10">
        <f t="shared" si="53"/>
        <v>2.3178807947019868E-2</v>
      </c>
      <c r="J235" s="10">
        <f t="shared" si="54"/>
        <v>1.1520737327188941E-2</v>
      </c>
      <c r="K235" s="10">
        <f t="shared" si="57"/>
        <v>6</v>
      </c>
      <c r="L235" s="10">
        <f t="shared" si="58"/>
        <v>1.5</v>
      </c>
      <c r="M235" s="10">
        <f t="shared" si="55"/>
        <v>3.8461538461538464E-2</v>
      </c>
      <c r="N235" s="20">
        <f t="shared" si="56"/>
        <v>1.4925373134328358E-2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2</v>
      </c>
      <c r="E242" s="9">
        <v>2</v>
      </c>
      <c r="F242" s="9">
        <v>2</v>
      </c>
      <c r="G242" s="10" t="str">
        <f t="shared" si="51"/>
        <v/>
      </c>
      <c r="H242" s="10">
        <f t="shared" si="52"/>
        <v>9.9502487562189053E-3</v>
      </c>
      <c r="I242" s="10">
        <f t="shared" si="53"/>
        <v>6.6225165562913907E-3</v>
      </c>
      <c r="J242" s="10">
        <f t="shared" si="54"/>
        <v>4.608294930875576E-3</v>
      </c>
      <c r="K242" s="10">
        <f t="shared" si="57"/>
        <v>1</v>
      </c>
      <c r="L242" s="10">
        <f t="shared" si="58"/>
        <v>0</v>
      </c>
      <c r="M242" s="10" t="str">
        <f t="shared" si="55"/>
        <v/>
      </c>
      <c r="N242" s="20">
        <f t="shared" si="56"/>
        <v>0</v>
      </c>
    </row>
    <row r="243" spans="1:14" x14ac:dyDescent="0.2">
      <c r="A243" s="8"/>
      <c r="B243" s="28" t="s">
        <v>222</v>
      </c>
      <c r="C243" s="25">
        <v>1</v>
      </c>
      <c r="D243" s="9">
        <v>0</v>
      </c>
      <c r="E243" s="9">
        <v>0</v>
      </c>
      <c r="F243" s="9">
        <v>0</v>
      </c>
      <c r="G243" s="10">
        <f t="shared" si="51"/>
        <v>6.41025641025641E-3</v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 t="str">
        <f t="shared" si="58"/>
        <v xml:space="preserve"> </v>
      </c>
      <c r="M243" s="10">
        <f t="shared" si="55"/>
        <v>-6.41025641025641E-3</v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4</v>
      </c>
      <c r="D245" s="9">
        <v>3</v>
      </c>
      <c r="E245" s="9">
        <v>0</v>
      </c>
      <c r="F245" s="9">
        <v>0</v>
      </c>
      <c r="G245" s="10">
        <f t="shared" si="51"/>
        <v>2.564102564102564E-2</v>
      </c>
      <c r="H245" s="10">
        <f t="shared" si="52"/>
        <v>1.4925373134328358E-2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-2.564102564102564E-2</v>
      </c>
      <c r="N245" s="20">
        <f t="shared" si="56"/>
        <v>-1.4925373134328358E-2</v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3</v>
      </c>
      <c r="D248" s="9">
        <v>0</v>
      </c>
      <c r="E248" s="9">
        <v>0</v>
      </c>
      <c r="F248" s="9">
        <v>0</v>
      </c>
      <c r="G248" s="10">
        <f t="shared" si="51"/>
        <v>1.9230769230769232E-2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-1.9230769230769232E-2</v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1</v>
      </c>
      <c r="D249" s="9">
        <v>0</v>
      </c>
      <c r="E249" s="9">
        <v>0</v>
      </c>
      <c r="F249" s="9">
        <v>0</v>
      </c>
      <c r="G249" s="10">
        <f t="shared" si="51"/>
        <v>6.41025641025641E-3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-6.41025641025641E-3</v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1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4.9751243781094526E-3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20">
        <f t="shared" ref="N252:N283" si="64">+IF(OR(AND(H252=""),(L252="")),"",H252*L252)</f>
        <v>-4.9751243781094526E-3</v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8</v>
      </c>
      <c r="D255" s="9">
        <v>0</v>
      </c>
      <c r="E255" s="9">
        <v>0</v>
      </c>
      <c r="F255" s="9">
        <v>0</v>
      </c>
      <c r="G255" s="10">
        <f t="shared" si="59"/>
        <v>5.128205128205128E-2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-5.128205128205128E-2</v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8</v>
      </c>
      <c r="D258" s="9">
        <v>6</v>
      </c>
      <c r="E258" s="9">
        <v>5</v>
      </c>
      <c r="F258" s="9">
        <v>3</v>
      </c>
      <c r="G258" s="10">
        <f t="shared" si="59"/>
        <v>5.128205128205128E-2</v>
      </c>
      <c r="H258" s="10">
        <f t="shared" si="60"/>
        <v>2.9850746268656716E-2</v>
      </c>
      <c r="I258" s="10">
        <f t="shared" si="61"/>
        <v>1.6556291390728478E-2</v>
      </c>
      <c r="J258" s="10">
        <f t="shared" si="62"/>
        <v>6.9124423963133645E-3</v>
      </c>
      <c r="K258" s="10">
        <f t="shared" si="65"/>
        <v>-0.375</v>
      </c>
      <c r="L258" s="10">
        <f t="shared" si="66"/>
        <v>-0.5</v>
      </c>
      <c r="M258" s="10">
        <f t="shared" si="63"/>
        <v>-1.9230769230769232E-2</v>
      </c>
      <c r="N258" s="20">
        <f t="shared" si="64"/>
        <v>-1.4925373134328358E-2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5</v>
      </c>
      <c r="D269" s="9">
        <v>6</v>
      </c>
      <c r="E269" s="9">
        <v>0</v>
      </c>
      <c r="F269" s="9">
        <v>0</v>
      </c>
      <c r="G269" s="10">
        <f t="shared" si="59"/>
        <v>3.2051282051282048E-2</v>
      </c>
      <c r="H269" s="10">
        <f t="shared" si="60"/>
        <v>2.9850746268656716E-2</v>
      </c>
      <c r="I269" s="10" t="str">
        <f t="shared" si="61"/>
        <v/>
      </c>
      <c r="J269" s="10" t="str">
        <f t="shared" si="62"/>
        <v/>
      </c>
      <c r="K269" s="10">
        <f t="shared" si="65"/>
        <v>-1</v>
      </c>
      <c r="L269" s="10">
        <f t="shared" si="66"/>
        <v>-1</v>
      </c>
      <c r="M269" s="10">
        <f t="shared" si="63"/>
        <v>-3.2051282051282048E-2</v>
      </c>
      <c r="N269" s="20">
        <f t="shared" si="64"/>
        <v>-2.9850746268656716E-2</v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7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1.6129032258064516E-2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1</v>
      </c>
      <c r="D272" s="9">
        <v>0</v>
      </c>
      <c r="E272" s="9">
        <v>0</v>
      </c>
      <c r="F272" s="9">
        <v>0</v>
      </c>
      <c r="G272" s="10">
        <f t="shared" si="59"/>
        <v>6.41025641025641E-3</v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>
        <f t="shared" si="65"/>
        <v>-1</v>
      </c>
      <c r="L272" s="10" t="str">
        <f t="shared" si="66"/>
        <v xml:space="preserve"> </v>
      </c>
      <c r="M272" s="10">
        <f t="shared" si="63"/>
        <v>-6.41025641025641E-3</v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1</v>
      </c>
      <c r="D276" s="9">
        <v>0</v>
      </c>
      <c r="E276" s="9">
        <v>0</v>
      </c>
      <c r="F276" s="9">
        <v>0</v>
      </c>
      <c r="G276" s="10">
        <f t="shared" si="59"/>
        <v>6.41025641025641E-3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-6.41025641025641E-3</v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4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1.9900497512437811E-2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0">
        <f t="shared" si="64"/>
        <v>-1.9900497512437811E-2</v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2</v>
      </c>
      <c r="D288" s="9">
        <v>0</v>
      </c>
      <c r="E288" s="9">
        <v>0</v>
      </c>
      <c r="F288" s="9">
        <v>0</v>
      </c>
      <c r="G288" s="10">
        <f t="shared" si="67"/>
        <v>1.282051282051282E-2</v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 t="str">
        <f t="shared" si="74"/>
        <v xml:space="preserve"> </v>
      </c>
      <c r="M288" s="10">
        <f t="shared" si="71"/>
        <v>-1.282051282051282E-2</v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1</v>
      </c>
      <c r="F292" s="9">
        <v>0</v>
      </c>
      <c r="G292" s="10" t="str">
        <f t="shared" si="67"/>
        <v/>
      </c>
      <c r="H292" s="10" t="str">
        <f t="shared" si="68"/>
        <v/>
      </c>
      <c r="I292" s="10">
        <f t="shared" si="69"/>
        <v>3.3112582781456954E-3</v>
      </c>
      <c r="J292" s="10" t="str">
        <f t="shared" si="70"/>
        <v/>
      </c>
      <c r="K292" s="10">
        <f t="shared" si="73"/>
        <v>1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8</v>
      </c>
      <c r="D293" s="9">
        <v>8</v>
      </c>
      <c r="E293" s="9">
        <v>5</v>
      </c>
      <c r="F293" s="9">
        <v>0</v>
      </c>
      <c r="G293" s="10">
        <f t="shared" si="67"/>
        <v>5.128205128205128E-2</v>
      </c>
      <c r="H293" s="10">
        <f t="shared" si="68"/>
        <v>3.9800995024875621E-2</v>
      </c>
      <c r="I293" s="10">
        <f t="shared" si="69"/>
        <v>1.6556291390728478E-2</v>
      </c>
      <c r="J293" s="10" t="str">
        <f t="shared" si="70"/>
        <v/>
      </c>
      <c r="K293" s="10">
        <f t="shared" si="73"/>
        <v>-0.375</v>
      </c>
      <c r="L293" s="10">
        <f t="shared" si="74"/>
        <v>-1</v>
      </c>
      <c r="M293" s="10">
        <f t="shared" si="71"/>
        <v>-1.9230769230769232E-2</v>
      </c>
      <c r="N293" s="20">
        <f t="shared" si="72"/>
        <v>-3.9800995024875621E-2</v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1</v>
      </c>
      <c r="D297" s="9">
        <v>0</v>
      </c>
      <c r="E297" s="9">
        <v>0</v>
      </c>
      <c r="F297" s="9">
        <v>0</v>
      </c>
      <c r="G297" s="10">
        <f t="shared" si="67"/>
        <v>6.41025641025641E-3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-6.41025641025641E-3</v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2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4.608294930875576E-3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3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>
        <f t="shared" si="70"/>
        <v>6.9124423963133645E-3</v>
      </c>
      <c r="K305" s="10" t="str">
        <f t="shared" si="73"/>
        <v xml:space="preserve"> </v>
      </c>
      <c r="L305" s="10">
        <f t="shared" si="74"/>
        <v>1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33</v>
      </c>
      <c r="D306" s="9">
        <v>7</v>
      </c>
      <c r="E306" s="9">
        <v>0</v>
      </c>
      <c r="F306" s="9">
        <v>2</v>
      </c>
      <c r="G306" s="10">
        <f t="shared" si="67"/>
        <v>0.21153846153846154</v>
      </c>
      <c r="H306" s="10">
        <f t="shared" si="68"/>
        <v>3.482587064676617E-2</v>
      </c>
      <c r="I306" s="10" t="str">
        <f t="shared" si="69"/>
        <v/>
      </c>
      <c r="J306" s="10">
        <f t="shared" si="70"/>
        <v>4.608294930875576E-3</v>
      </c>
      <c r="K306" s="10">
        <f t="shared" si="73"/>
        <v>-1</v>
      </c>
      <c r="L306" s="10">
        <f t="shared" si="74"/>
        <v>-0.7142857142857143</v>
      </c>
      <c r="M306" s="10">
        <f t="shared" si="71"/>
        <v>-0.21153846153846154</v>
      </c>
      <c r="N306" s="20">
        <f t="shared" si="72"/>
        <v>-2.4875621890547265E-2</v>
      </c>
    </row>
    <row r="307" spans="1:14" x14ac:dyDescent="0.2">
      <c r="A307" s="8"/>
      <c r="B307" s="28" t="s">
        <v>286</v>
      </c>
      <c r="C307" s="25">
        <v>1</v>
      </c>
      <c r="D307" s="9">
        <v>0</v>
      </c>
      <c r="E307" s="9">
        <v>0</v>
      </c>
      <c r="F307" s="9">
        <v>0</v>
      </c>
      <c r="G307" s="10">
        <f t="shared" si="67"/>
        <v>6.41025641025641E-3</v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 t="str">
        <f t="shared" si="74"/>
        <v xml:space="preserve"> </v>
      </c>
      <c r="M307" s="10">
        <f t="shared" si="71"/>
        <v>-6.41025641025641E-3</v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1</v>
      </c>
      <c r="E308" s="9">
        <v>0</v>
      </c>
      <c r="F308" s="9">
        <v>0</v>
      </c>
      <c r="G308" s="10" t="str">
        <f t="shared" si="67"/>
        <v/>
      </c>
      <c r="H308" s="10">
        <f t="shared" si="68"/>
        <v>4.9751243781094526E-3</v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>
        <f t="shared" si="74"/>
        <v>-1</v>
      </c>
      <c r="M308" s="10" t="str">
        <f t="shared" si="71"/>
        <v/>
      </c>
      <c r="N308" s="20">
        <f t="shared" si="72"/>
        <v>-4.9751243781094526E-3</v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1</v>
      </c>
      <c r="F310" s="9">
        <v>0</v>
      </c>
      <c r="G310" s="10" t="str">
        <f t="shared" si="67"/>
        <v/>
      </c>
      <c r="H310" s="10" t="str">
        <f t="shared" si="68"/>
        <v/>
      </c>
      <c r="I310" s="10">
        <f t="shared" si="69"/>
        <v>3.3112582781456954E-3</v>
      </c>
      <c r="J310" s="10" t="str">
        <f t="shared" si="70"/>
        <v/>
      </c>
      <c r="K310" s="10">
        <f t="shared" si="73"/>
        <v>1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22</v>
      </c>
      <c r="D311" s="9">
        <v>41</v>
      </c>
      <c r="E311" s="9">
        <v>55</v>
      </c>
      <c r="F311" s="9">
        <v>44</v>
      </c>
      <c r="G311" s="10">
        <f t="shared" si="67"/>
        <v>0.14102564102564102</v>
      </c>
      <c r="H311" s="10">
        <f t="shared" si="68"/>
        <v>0.20398009950248755</v>
      </c>
      <c r="I311" s="10">
        <f t="shared" si="69"/>
        <v>0.18211920529801323</v>
      </c>
      <c r="J311" s="10">
        <f t="shared" si="70"/>
        <v>0.10138248847926268</v>
      </c>
      <c r="K311" s="10">
        <f t="shared" si="73"/>
        <v>1.5</v>
      </c>
      <c r="L311" s="10">
        <f t="shared" si="74"/>
        <v>7.3170731707317069E-2</v>
      </c>
      <c r="M311" s="10">
        <f t="shared" si="71"/>
        <v>0.21153846153846154</v>
      </c>
      <c r="N311" s="20">
        <f t="shared" si="72"/>
        <v>1.4925373134328356E-2</v>
      </c>
    </row>
    <row r="312" spans="1:14" x14ac:dyDescent="0.2">
      <c r="A312" s="8"/>
      <c r="B312" s="28" t="s">
        <v>291</v>
      </c>
      <c r="C312" s="25">
        <v>0</v>
      </c>
      <c r="D312" s="9">
        <v>0</v>
      </c>
      <c r="E312" s="9">
        <v>1</v>
      </c>
      <c r="F312" s="9">
        <v>5</v>
      </c>
      <c r="G312" s="10" t="str">
        <f t="shared" si="67"/>
        <v/>
      </c>
      <c r="H312" s="10" t="str">
        <f t="shared" si="68"/>
        <v/>
      </c>
      <c r="I312" s="10">
        <f t="shared" si="69"/>
        <v>3.3112582781456954E-3</v>
      </c>
      <c r="J312" s="10">
        <f t="shared" si="70"/>
        <v>1.1520737327188941E-2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2</v>
      </c>
      <c r="E315" s="9">
        <v>0</v>
      </c>
      <c r="F315" s="9">
        <v>0</v>
      </c>
      <c r="G315" s="10" t="str">
        <f t="shared" si="67"/>
        <v/>
      </c>
      <c r="H315" s="10">
        <f t="shared" si="68"/>
        <v>9.9502487562189053E-3</v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>
        <f t="shared" si="74"/>
        <v>-1</v>
      </c>
      <c r="M315" s="10" t="str">
        <f t="shared" si="71"/>
        <v/>
      </c>
      <c r="N315" s="20">
        <f t="shared" si="72"/>
        <v>-9.9502487562189053E-3</v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46</v>
      </c>
      <c r="F318" s="9">
        <v>54</v>
      </c>
      <c r="G318" s="10" t="str">
        <f t="shared" si="75"/>
        <v/>
      </c>
      <c r="H318" s="10" t="str">
        <f t="shared" si="76"/>
        <v/>
      </c>
      <c r="I318" s="10">
        <f t="shared" si="77"/>
        <v>0.15231788079470199</v>
      </c>
      <c r="J318" s="10">
        <f t="shared" si="78"/>
        <v>0.12442396313364056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4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1.9900497512437811E-2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0">
        <f t="shared" si="80"/>
        <v>-1.9900497512437811E-2</v>
      </c>
    </row>
    <row r="321" spans="1:14" ht="25.5" x14ac:dyDescent="0.2">
      <c r="A321" s="8"/>
      <c r="B321" s="28" t="s">
        <v>300</v>
      </c>
      <c r="C321" s="25">
        <v>0</v>
      </c>
      <c r="D321" s="9">
        <v>15</v>
      </c>
      <c r="E321" s="9">
        <v>1</v>
      </c>
      <c r="F321" s="9">
        <v>4</v>
      </c>
      <c r="G321" s="10" t="str">
        <f t="shared" si="75"/>
        <v/>
      </c>
      <c r="H321" s="10">
        <f t="shared" si="76"/>
        <v>7.4626865671641784E-2</v>
      </c>
      <c r="I321" s="10">
        <f t="shared" si="77"/>
        <v>3.3112582781456954E-3</v>
      </c>
      <c r="J321" s="10">
        <f t="shared" si="78"/>
        <v>9.2165898617511521E-3</v>
      </c>
      <c r="K321" s="10">
        <f t="shared" si="81"/>
        <v>1</v>
      </c>
      <c r="L321" s="10">
        <f t="shared" si="82"/>
        <v>-0.73333333333333328</v>
      </c>
      <c r="M321" s="10" t="str">
        <f t="shared" si="79"/>
        <v/>
      </c>
      <c r="N321" s="20">
        <f t="shared" si="80"/>
        <v>-5.4726368159203974E-2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3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6.9124423963133645E-3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9</v>
      </c>
      <c r="E324" s="9">
        <v>0</v>
      </c>
      <c r="F324" s="9">
        <v>0</v>
      </c>
      <c r="G324" s="10" t="str">
        <f t="shared" si="75"/>
        <v/>
      </c>
      <c r="H324" s="10">
        <f t="shared" si="76"/>
        <v>4.4776119402985072E-2</v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>
        <f t="shared" si="82"/>
        <v>-1</v>
      </c>
      <c r="M324" s="10" t="str">
        <f t="shared" si="79"/>
        <v/>
      </c>
      <c r="N324" s="20">
        <f t="shared" si="80"/>
        <v>-4.4776119402985072E-2</v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2</v>
      </c>
      <c r="E327" s="9">
        <v>33</v>
      </c>
      <c r="F327" s="9">
        <v>90</v>
      </c>
      <c r="G327" s="10" t="str">
        <f t="shared" si="75"/>
        <v/>
      </c>
      <c r="H327" s="10">
        <f t="shared" si="76"/>
        <v>9.9502487562189053E-3</v>
      </c>
      <c r="I327" s="10">
        <f t="shared" si="77"/>
        <v>0.10927152317880795</v>
      </c>
      <c r="J327" s="10">
        <f t="shared" si="78"/>
        <v>0.20737327188940091</v>
      </c>
      <c r="K327" s="10">
        <f t="shared" si="81"/>
        <v>1</v>
      </c>
      <c r="L327" s="10">
        <f t="shared" si="82"/>
        <v>44</v>
      </c>
      <c r="M327" s="10" t="str">
        <f t="shared" si="79"/>
        <v/>
      </c>
      <c r="N327" s="20">
        <f t="shared" si="80"/>
        <v>0.43781094527363185</v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2.304147465437788E-3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4.9751243781094526E-3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20">
        <f t="shared" si="80"/>
        <v>-4.9751243781094526E-3</v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0</v>
      </c>
      <c r="E336" s="9">
        <v>0</v>
      </c>
      <c r="F336" s="9">
        <v>1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2.304147465437788E-3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3</v>
      </c>
      <c r="E338" s="9">
        <v>13</v>
      </c>
      <c r="F338" s="9">
        <v>41</v>
      </c>
      <c r="G338" s="10" t="str">
        <f t="shared" si="75"/>
        <v/>
      </c>
      <c r="H338" s="10">
        <f t="shared" si="76"/>
        <v>1.4925373134328358E-2</v>
      </c>
      <c r="I338" s="10">
        <f t="shared" si="77"/>
        <v>4.3046357615894038E-2</v>
      </c>
      <c r="J338" s="10">
        <f t="shared" si="78"/>
        <v>9.4470046082949302E-2</v>
      </c>
      <c r="K338" s="10">
        <f t="shared" si="81"/>
        <v>1</v>
      </c>
      <c r="L338" s="10">
        <f t="shared" si="82"/>
        <v>12.666666666666666</v>
      </c>
      <c r="M338" s="10" t="str">
        <f t="shared" si="79"/>
        <v/>
      </c>
      <c r="N338" s="20">
        <f t="shared" si="80"/>
        <v>0.1890547263681592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682</v>
      </c>
      <c r="D371" s="14">
        <f>SUM(D372:D604)</f>
        <v>985</v>
      </c>
      <c r="E371" s="14">
        <f>SUM(E372:E604)</f>
        <v>667</v>
      </c>
      <c r="F371" s="14">
        <f>SUM(F372:F604)</f>
        <v>1334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-2.1994134897360705E-2</v>
      </c>
      <c r="L371" s="15">
        <f>+IF(AND(D371=0,F371=0),"",IF(D371=0,1,IF(F371=0,-1,(F371-D371)/D371)))</f>
        <v>0.35431472081218274</v>
      </c>
      <c r="M371" s="15">
        <f t="shared" ref="M371:M434" si="95">+IF(OR(AND(G371=""),(K371="")),"",G371*K371)</f>
        <v>-2.1994134897360705E-2</v>
      </c>
      <c r="N371" s="16">
        <f t="shared" ref="N371:N434" si="96">+IF(OR(AND(H371=""),(L371="")),"",H371*L371)</f>
        <v>0.35431472081218274</v>
      </c>
    </row>
    <row r="372" spans="1:14" x14ac:dyDescent="0.2">
      <c r="A372" s="8"/>
      <c r="B372" s="27" t="s">
        <v>343</v>
      </c>
      <c r="C372" s="24">
        <v>17</v>
      </c>
      <c r="D372" s="17">
        <v>1</v>
      </c>
      <c r="E372" s="17">
        <v>10</v>
      </c>
      <c r="F372" s="17">
        <v>2</v>
      </c>
      <c r="G372" s="18">
        <f t="shared" si="91"/>
        <v>2.4926686217008796E-2</v>
      </c>
      <c r="H372" s="18">
        <f t="shared" si="92"/>
        <v>1.0152284263959391E-3</v>
      </c>
      <c r="I372" s="18">
        <f t="shared" si="93"/>
        <v>1.4992503748125937E-2</v>
      </c>
      <c r="J372" s="18">
        <f t="shared" si="94"/>
        <v>1.4992503748125937E-3</v>
      </c>
      <c r="K372" s="18">
        <f t="shared" ref="K372:K435" si="97">+IF(AND(C372=0,E372=0)," ",IF(C372=0,1,IF(E372=0,-1,(E372-C372)/C372)))</f>
        <v>-0.41176470588235292</v>
      </c>
      <c r="L372" s="18">
        <f t="shared" ref="L372:L435" si="98">+IF(AND(D372=0,F372=0)," ",IF(D372=0,1,IF(F372=0,-1,(F372-D372)/D372)))</f>
        <v>1</v>
      </c>
      <c r="M372" s="18">
        <f t="shared" si="95"/>
        <v>-1.0263929618768328E-2</v>
      </c>
      <c r="N372" s="19">
        <f t="shared" si="96"/>
        <v>1.0152284263959391E-3</v>
      </c>
    </row>
    <row r="373" spans="1:14" x14ac:dyDescent="0.2">
      <c r="A373" s="8"/>
      <c r="B373" s="28" t="s">
        <v>344</v>
      </c>
      <c r="C373" s="25">
        <v>1</v>
      </c>
      <c r="D373" s="9">
        <v>0</v>
      </c>
      <c r="E373" s="9">
        <v>0</v>
      </c>
      <c r="F373" s="9">
        <v>0</v>
      </c>
      <c r="G373" s="10">
        <f t="shared" si="91"/>
        <v>1.4662756598240469E-3</v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 t="str">
        <f t="shared" si="98"/>
        <v xml:space="preserve"> </v>
      </c>
      <c r="M373" s="10">
        <f t="shared" si="95"/>
        <v>-1.4662756598240469E-3</v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5</v>
      </c>
      <c r="D377" s="9">
        <v>4</v>
      </c>
      <c r="E377" s="9">
        <v>5</v>
      </c>
      <c r="F377" s="9">
        <v>2</v>
      </c>
      <c r="G377" s="10">
        <f t="shared" si="91"/>
        <v>7.331378299120235E-3</v>
      </c>
      <c r="H377" s="10">
        <f t="shared" si="92"/>
        <v>4.0609137055837565E-3</v>
      </c>
      <c r="I377" s="10">
        <f t="shared" si="93"/>
        <v>7.4962518740629685E-3</v>
      </c>
      <c r="J377" s="10">
        <f t="shared" si="94"/>
        <v>1.4992503748125937E-3</v>
      </c>
      <c r="K377" s="10">
        <f t="shared" si="97"/>
        <v>0</v>
      </c>
      <c r="L377" s="10">
        <f t="shared" si="98"/>
        <v>-0.5</v>
      </c>
      <c r="M377" s="10">
        <f t="shared" si="95"/>
        <v>0</v>
      </c>
      <c r="N377" s="20">
        <f t="shared" si="96"/>
        <v>-2.0304568527918783E-3</v>
      </c>
    </row>
    <row r="378" spans="1:14" x14ac:dyDescent="0.2">
      <c r="A378" s="8"/>
      <c r="B378" s="28" t="s">
        <v>349</v>
      </c>
      <c r="C378" s="25">
        <v>4</v>
      </c>
      <c r="D378" s="9">
        <v>0</v>
      </c>
      <c r="E378" s="9">
        <v>2</v>
      </c>
      <c r="F378" s="9">
        <v>0</v>
      </c>
      <c r="G378" s="10">
        <f t="shared" si="91"/>
        <v>5.8651026392961877E-3</v>
      </c>
      <c r="H378" s="10" t="str">
        <f t="shared" si="92"/>
        <v/>
      </c>
      <c r="I378" s="10">
        <f t="shared" si="93"/>
        <v>2.9985007496251873E-3</v>
      </c>
      <c r="J378" s="10" t="str">
        <f t="shared" si="94"/>
        <v/>
      </c>
      <c r="K378" s="10">
        <f t="shared" si="97"/>
        <v>-0.5</v>
      </c>
      <c r="L378" s="10" t="str">
        <f t="shared" si="98"/>
        <v xml:space="preserve"> </v>
      </c>
      <c r="M378" s="10">
        <f t="shared" si="95"/>
        <v>-2.9325513196480938E-3</v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33</v>
      </c>
      <c r="F379" s="9">
        <v>5</v>
      </c>
      <c r="G379" s="10" t="str">
        <f t="shared" si="91"/>
        <v/>
      </c>
      <c r="H379" s="10" t="str">
        <f t="shared" si="92"/>
        <v/>
      </c>
      <c r="I379" s="10">
        <f t="shared" si="93"/>
        <v>4.9475262368815595E-2</v>
      </c>
      <c r="J379" s="10">
        <f t="shared" si="94"/>
        <v>3.7481259370314842E-3</v>
      </c>
      <c r="K379" s="10">
        <f t="shared" si="97"/>
        <v>1</v>
      </c>
      <c r="L379" s="10">
        <f t="shared" si="98"/>
        <v>1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1</v>
      </c>
      <c r="D380" s="9">
        <v>0</v>
      </c>
      <c r="E380" s="9">
        <v>2</v>
      </c>
      <c r="F380" s="9">
        <v>0</v>
      </c>
      <c r="G380" s="10">
        <f t="shared" si="91"/>
        <v>1.4662756598240469E-3</v>
      </c>
      <c r="H380" s="10" t="str">
        <f t="shared" si="92"/>
        <v/>
      </c>
      <c r="I380" s="10">
        <f t="shared" si="93"/>
        <v>2.9985007496251873E-3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>
        <f t="shared" si="95"/>
        <v>1.4662756598240469E-3</v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44</v>
      </c>
      <c r="D383" s="9">
        <v>20</v>
      </c>
      <c r="E383" s="9">
        <v>9</v>
      </c>
      <c r="F383" s="9">
        <v>2</v>
      </c>
      <c r="G383" s="10">
        <f t="shared" si="91"/>
        <v>6.4516129032258063E-2</v>
      </c>
      <c r="H383" s="10">
        <f t="shared" si="92"/>
        <v>2.030456852791878E-2</v>
      </c>
      <c r="I383" s="10">
        <f t="shared" si="93"/>
        <v>1.3493253373313344E-2</v>
      </c>
      <c r="J383" s="10">
        <f t="shared" si="94"/>
        <v>1.4992503748125937E-3</v>
      </c>
      <c r="K383" s="10">
        <f t="shared" si="97"/>
        <v>-0.79545454545454541</v>
      </c>
      <c r="L383" s="10">
        <f t="shared" si="98"/>
        <v>-0.9</v>
      </c>
      <c r="M383" s="10">
        <f t="shared" si="95"/>
        <v>-5.1319648093841638E-2</v>
      </c>
      <c r="N383" s="20">
        <f t="shared" si="96"/>
        <v>-1.8274111675126901E-2</v>
      </c>
    </row>
    <row r="384" spans="1:14" x14ac:dyDescent="0.2">
      <c r="A384" s="8"/>
      <c r="B384" s="28" t="s">
        <v>355</v>
      </c>
      <c r="C384" s="25">
        <v>3</v>
      </c>
      <c r="D384" s="9">
        <v>1</v>
      </c>
      <c r="E384" s="9">
        <v>5</v>
      </c>
      <c r="F384" s="9">
        <v>0</v>
      </c>
      <c r="G384" s="10">
        <f t="shared" si="91"/>
        <v>4.3988269794721412E-3</v>
      </c>
      <c r="H384" s="10">
        <f t="shared" si="92"/>
        <v>1.0152284263959391E-3</v>
      </c>
      <c r="I384" s="10">
        <f t="shared" si="93"/>
        <v>7.4962518740629685E-3</v>
      </c>
      <c r="J384" s="10" t="str">
        <f t="shared" si="94"/>
        <v/>
      </c>
      <c r="K384" s="10">
        <f t="shared" si="97"/>
        <v>0.66666666666666663</v>
      </c>
      <c r="L384" s="10">
        <f t="shared" si="98"/>
        <v>-1</v>
      </c>
      <c r="M384" s="10">
        <f t="shared" si="95"/>
        <v>2.9325513196480938E-3</v>
      </c>
      <c r="N384" s="20">
        <f t="shared" si="96"/>
        <v>-1.0152284263959391E-3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2</v>
      </c>
      <c r="D386" s="9">
        <v>3</v>
      </c>
      <c r="E386" s="9">
        <v>1</v>
      </c>
      <c r="F386" s="9">
        <v>0</v>
      </c>
      <c r="G386" s="10">
        <f t="shared" si="91"/>
        <v>2.9325513196480938E-3</v>
      </c>
      <c r="H386" s="10">
        <f t="shared" si="92"/>
        <v>3.0456852791878172E-3</v>
      </c>
      <c r="I386" s="10">
        <f t="shared" si="93"/>
        <v>1.4992503748125937E-3</v>
      </c>
      <c r="J386" s="10" t="str">
        <f t="shared" si="94"/>
        <v/>
      </c>
      <c r="K386" s="10">
        <f t="shared" si="97"/>
        <v>-0.5</v>
      </c>
      <c r="L386" s="10">
        <f t="shared" si="98"/>
        <v>-1</v>
      </c>
      <c r="M386" s="10">
        <f t="shared" si="95"/>
        <v>-1.4662756598240469E-3</v>
      </c>
      <c r="N386" s="20">
        <f t="shared" si="96"/>
        <v>-3.0456852791878172E-3</v>
      </c>
    </row>
    <row r="387" spans="1:14" x14ac:dyDescent="0.2">
      <c r="A387" s="8"/>
      <c r="B387" s="28" t="s">
        <v>358</v>
      </c>
      <c r="C387" s="25">
        <v>12</v>
      </c>
      <c r="D387" s="9">
        <v>3</v>
      </c>
      <c r="E387" s="9">
        <v>12</v>
      </c>
      <c r="F387" s="9">
        <v>10</v>
      </c>
      <c r="G387" s="10">
        <f t="shared" si="91"/>
        <v>1.7595307917888565E-2</v>
      </c>
      <c r="H387" s="10">
        <f t="shared" si="92"/>
        <v>3.0456852791878172E-3</v>
      </c>
      <c r="I387" s="10">
        <f t="shared" si="93"/>
        <v>1.7991004497751123E-2</v>
      </c>
      <c r="J387" s="10">
        <f t="shared" si="94"/>
        <v>7.4962518740629685E-3</v>
      </c>
      <c r="K387" s="10">
        <f t="shared" si="97"/>
        <v>0</v>
      </c>
      <c r="L387" s="10">
        <f t="shared" si="98"/>
        <v>2.3333333333333335</v>
      </c>
      <c r="M387" s="10">
        <f t="shared" si="95"/>
        <v>0</v>
      </c>
      <c r="N387" s="20">
        <f t="shared" si="96"/>
        <v>7.1065989847715737E-3</v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40</v>
      </c>
      <c r="D391" s="9">
        <v>19</v>
      </c>
      <c r="E391" s="9">
        <v>39</v>
      </c>
      <c r="F391" s="9">
        <v>11</v>
      </c>
      <c r="G391" s="10">
        <f t="shared" si="91"/>
        <v>5.865102639296188E-2</v>
      </c>
      <c r="H391" s="10">
        <f t="shared" si="92"/>
        <v>1.9289340101522844E-2</v>
      </c>
      <c r="I391" s="10">
        <f t="shared" si="93"/>
        <v>5.8470764617691157E-2</v>
      </c>
      <c r="J391" s="10">
        <f t="shared" si="94"/>
        <v>8.2458770614692659E-3</v>
      </c>
      <c r="K391" s="10">
        <f t="shared" si="97"/>
        <v>-2.5000000000000001E-2</v>
      </c>
      <c r="L391" s="10">
        <f t="shared" si="98"/>
        <v>-0.42105263157894735</v>
      </c>
      <c r="M391" s="10">
        <f t="shared" si="95"/>
        <v>-1.4662756598240471E-3</v>
      </c>
      <c r="N391" s="20">
        <f t="shared" si="96"/>
        <v>-8.1218274111675131E-3</v>
      </c>
    </row>
    <row r="392" spans="1:14" x14ac:dyDescent="0.2">
      <c r="A392" s="8"/>
      <c r="B392" s="28" t="s">
        <v>363</v>
      </c>
      <c r="C392" s="25">
        <v>2</v>
      </c>
      <c r="D392" s="9">
        <v>0</v>
      </c>
      <c r="E392" s="9">
        <v>0</v>
      </c>
      <c r="F392" s="9">
        <v>0</v>
      </c>
      <c r="G392" s="10">
        <f t="shared" si="91"/>
        <v>2.9325513196480938E-3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-2.9325513196480938E-3</v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28" t="s">
        <v>366</v>
      </c>
      <c r="C395" s="25">
        <v>5</v>
      </c>
      <c r="D395" s="9">
        <v>29</v>
      </c>
      <c r="E395" s="9">
        <v>17</v>
      </c>
      <c r="F395" s="9">
        <v>37</v>
      </c>
      <c r="G395" s="10">
        <f t="shared" si="91"/>
        <v>7.331378299120235E-3</v>
      </c>
      <c r="H395" s="10">
        <f t="shared" si="92"/>
        <v>2.9441624365482234E-2</v>
      </c>
      <c r="I395" s="10">
        <f t="shared" si="93"/>
        <v>2.5487256371814093E-2</v>
      </c>
      <c r="J395" s="10">
        <f t="shared" si="94"/>
        <v>2.7736131934032984E-2</v>
      </c>
      <c r="K395" s="10">
        <f t="shared" si="97"/>
        <v>2.4</v>
      </c>
      <c r="L395" s="10">
        <f t="shared" si="98"/>
        <v>0.27586206896551724</v>
      </c>
      <c r="M395" s="10">
        <f t="shared" si="95"/>
        <v>1.7595307917888565E-2</v>
      </c>
      <c r="N395" s="20">
        <f t="shared" si="96"/>
        <v>8.1218274111675131E-3</v>
      </c>
    </row>
    <row r="396" spans="1:14" x14ac:dyDescent="0.2">
      <c r="A396" s="8"/>
      <c r="B396" s="28" t="s">
        <v>367</v>
      </c>
      <c r="C396" s="25">
        <v>2</v>
      </c>
      <c r="D396" s="9">
        <v>1</v>
      </c>
      <c r="E396" s="9">
        <v>2</v>
      </c>
      <c r="F396" s="9">
        <v>0</v>
      </c>
      <c r="G396" s="10">
        <f t="shared" si="91"/>
        <v>2.9325513196480938E-3</v>
      </c>
      <c r="H396" s="10">
        <f t="shared" si="92"/>
        <v>1.0152284263959391E-3</v>
      </c>
      <c r="I396" s="10">
        <f t="shared" si="93"/>
        <v>2.9985007496251873E-3</v>
      </c>
      <c r="J396" s="10" t="str">
        <f t="shared" si="94"/>
        <v/>
      </c>
      <c r="K396" s="10">
        <f t="shared" si="97"/>
        <v>0</v>
      </c>
      <c r="L396" s="10">
        <f t="shared" si="98"/>
        <v>-1</v>
      </c>
      <c r="M396" s="10">
        <f t="shared" si="95"/>
        <v>0</v>
      </c>
      <c r="N396" s="20">
        <f t="shared" si="96"/>
        <v>-1.0152284263959391E-3</v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5</v>
      </c>
      <c r="F398" s="9">
        <v>55</v>
      </c>
      <c r="G398" s="10" t="str">
        <f t="shared" si="91"/>
        <v/>
      </c>
      <c r="H398" s="10" t="str">
        <f t="shared" si="92"/>
        <v/>
      </c>
      <c r="I398" s="10">
        <f t="shared" si="93"/>
        <v>7.4962518740629685E-3</v>
      </c>
      <c r="J398" s="10">
        <f t="shared" si="94"/>
        <v>4.1229385307346329E-2</v>
      </c>
      <c r="K398" s="10">
        <f t="shared" si="97"/>
        <v>1</v>
      </c>
      <c r="L398" s="10">
        <f t="shared" si="98"/>
        <v>1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1</v>
      </c>
      <c r="E401" s="9">
        <v>1</v>
      </c>
      <c r="F401" s="9">
        <v>1</v>
      </c>
      <c r="G401" s="10" t="str">
        <f t="shared" si="91"/>
        <v/>
      </c>
      <c r="H401" s="10">
        <f t="shared" si="92"/>
        <v>1.0152284263959391E-3</v>
      </c>
      <c r="I401" s="10">
        <f t="shared" si="93"/>
        <v>1.4992503748125937E-3</v>
      </c>
      <c r="J401" s="10">
        <f t="shared" si="94"/>
        <v>7.4962518740629683E-4</v>
      </c>
      <c r="K401" s="10">
        <f t="shared" si="97"/>
        <v>1</v>
      </c>
      <c r="L401" s="10">
        <f t="shared" si="98"/>
        <v>0</v>
      </c>
      <c r="M401" s="10" t="str">
        <f t="shared" si="95"/>
        <v/>
      </c>
      <c r="N401" s="20">
        <f t="shared" si="96"/>
        <v>0</v>
      </c>
    </row>
    <row r="402" spans="1:14" x14ac:dyDescent="0.2">
      <c r="A402" s="8"/>
      <c r="B402" s="28" t="s">
        <v>373</v>
      </c>
      <c r="C402" s="25">
        <v>1</v>
      </c>
      <c r="D402" s="9">
        <v>1</v>
      </c>
      <c r="E402" s="9">
        <v>1</v>
      </c>
      <c r="F402" s="9">
        <v>0</v>
      </c>
      <c r="G402" s="10">
        <f t="shared" si="91"/>
        <v>1.4662756598240469E-3</v>
      </c>
      <c r="H402" s="10">
        <f t="shared" si="92"/>
        <v>1.0152284263959391E-3</v>
      </c>
      <c r="I402" s="10">
        <f t="shared" si="93"/>
        <v>1.4992503748125937E-3</v>
      </c>
      <c r="J402" s="10" t="str">
        <f t="shared" si="94"/>
        <v/>
      </c>
      <c r="K402" s="10">
        <f t="shared" si="97"/>
        <v>0</v>
      </c>
      <c r="L402" s="10">
        <f t="shared" si="98"/>
        <v>-1</v>
      </c>
      <c r="M402" s="10">
        <f t="shared" si="95"/>
        <v>0</v>
      </c>
      <c r="N402" s="20">
        <f t="shared" si="96"/>
        <v>-1.0152284263959391E-3</v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0</v>
      </c>
      <c r="D405" s="9">
        <v>1</v>
      </c>
      <c r="E405" s="9">
        <v>2</v>
      </c>
      <c r="F405" s="9">
        <v>2</v>
      </c>
      <c r="G405" s="10" t="str">
        <f t="shared" si="91"/>
        <v/>
      </c>
      <c r="H405" s="10">
        <f t="shared" si="92"/>
        <v>1.0152284263959391E-3</v>
      </c>
      <c r="I405" s="10">
        <f t="shared" si="93"/>
        <v>2.9985007496251873E-3</v>
      </c>
      <c r="J405" s="10">
        <f t="shared" si="94"/>
        <v>1.4992503748125937E-3</v>
      </c>
      <c r="K405" s="10">
        <f t="shared" si="97"/>
        <v>1</v>
      </c>
      <c r="L405" s="10">
        <f t="shared" si="98"/>
        <v>1</v>
      </c>
      <c r="M405" s="10" t="str">
        <f t="shared" si="95"/>
        <v/>
      </c>
      <c r="N405" s="20">
        <f t="shared" si="96"/>
        <v>1.0152284263959391E-3</v>
      </c>
    </row>
    <row r="406" spans="1:14" x14ac:dyDescent="0.2">
      <c r="A406" s="8"/>
      <c r="B406" s="28" t="s">
        <v>377</v>
      </c>
      <c r="C406" s="25">
        <v>118</v>
      </c>
      <c r="D406" s="9">
        <v>203</v>
      </c>
      <c r="E406" s="9">
        <v>66</v>
      </c>
      <c r="F406" s="9">
        <v>7</v>
      </c>
      <c r="G406" s="10">
        <f t="shared" si="91"/>
        <v>0.17302052785923755</v>
      </c>
      <c r="H406" s="10">
        <f t="shared" si="92"/>
        <v>0.20609137055837565</v>
      </c>
      <c r="I406" s="10">
        <f t="shared" si="93"/>
        <v>9.895052473763119E-2</v>
      </c>
      <c r="J406" s="10">
        <f t="shared" si="94"/>
        <v>5.2473763118440781E-3</v>
      </c>
      <c r="K406" s="10">
        <f t="shared" si="97"/>
        <v>-0.44067796610169491</v>
      </c>
      <c r="L406" s="10">
        <f t="shared" si="98"/>
        <v>-0.96551724137931039</v>
      </c>
      <c r="M406" s="10">
        <f t="shared" si="95"/>
        <v>-7.6246334310850442E-2</v>
      </c>
      <c r="N406" s="20">
        <f t="shared" si="96"/>
        <v>-0.19898477157360409</v>
      </c>
    </row>
    <row r="407" spans="1:14" x14ac:dyDescent="0.2">
      <c r="A407" s="8"/>
      <c r="B407" s="28" t="s">
        <v>378</v>
      </c>
      <c r="C407" s="25">
        <v>6</v>
      </c>
      <c r="D407" s="9">
        <v>0</v>
      </c>
      <c r="E407" s="9">
        <v>1</v>
      </c>
      <c r="F407" s="9">
        <v>1</v>
      </c>
      <c r="G407" s="10">
        <f t="shared" si="91"/>
        <v>8.7976539589442824E-3</v>
      </c>
      <c r="H407" s="10" t="str">
        <f t="shared" si="92"/>
        <v/>
      </c>
      <c r="I407" s="10">
        <f t="shared" si="93"/>
        <v>1.4992503748125937E-3</v>
      </c>
      <c r="J407" s="10">
        <f t="shared" si="94"/>
        <v>7.4962518740629683E-4</v>
      </c>
      <c r="K407" s="10">
        <f t="shared" si="97"/>
        <v>-0.83333333333333337</v>
      </c>
      <c r="L407" s="10">
        <f t="shared" si="98"/>
        <v>1</v>
      </c>
      <c r="M407" s="10">
        <f t="shared" si="95"/>
        <v>-7.3313782991202359E-3</v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6</v>
      </c>
      <c r="D409" s="9">
        <v>0</v>
      </c>
      <c r="E409" s="9">
        <v>0</v>
      </c>
      <c r="F409" s="9">
        <v>0</v>
      </c>
      <c r="G409" s="10">
        <f t="shared" si="91"/>
        <v>8.7976539589442824E-3</v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 t="str">
        <f t="shared" si="98"/>
        <v xml:space="preserve"> </v>
      </c>
      <c r="M409" s="10">
        <f t="shared" si="95"/>
        <v>-8.7976539589442824E-3</v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4</v>
      </c>
      <c r="D410" s="9">
        <v>1</v>
      </c>
      <c r="E410" s="9">
        <v>0</v>
      </c>
      <c r="F410" s="9">
        <v>0</v>
      </c>
      <c r="G410" s="10">
        <f t="shared" si="91"/>
        <v>5.8651026392961877E-3</v>
      </c>
      <c r="H410" s="10">
        <f t="shared" si="92"/>
        <v>1.0152284263959391E-3</v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>
        <f t="shared" si="98"/>
        <v>-1</v>
      </c>
      <c r="M410" s="10">
        <f t="shared" si="95"/>
        <v>-5.8651026392961877E-3</v>
      </c>
      <c r="N410" s="20">
        <f t="shared" si="96"/>
        <v>-1.0152284263959391E-3</v>
      </c>
    </row>
    <row r="411" spans="1:14" x14ac:dyDescent="0.2">
      <c r="A411" s="8"/>
      <c r="B411" s="28" t="s">
        <v>382</v>
      </c>
      <c r="C411" s="25">
        <v>0</v>
      </c>
      <c r="D411" s="9">
        <v>3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3.0456852791878172E-3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20">
        <f t="shared" si="96"/>
        <v>-3.0456852791878172E-3</v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3</v>
      </c>
      <c r="D413" s="9">
        <v>0</v>
      </c>
      <c r="E413" s="9">
        <v>5</v>
      </c>
      <c r="F413" s="9">
        <v>0</v>
      </c>
      <c r="G413" s="10">
        <f t="shared" si="91"/>
        <v>4.3988269794721412E-3</v>
      </c>
      <c r="H413" s="10" t="str">
        <f t="shared" si="92"/>
        <v/>
      </c>
      <c r="I413" s="10">
        <f t="shared" si="93"/>
        <v>7.4962518740629685E-3</v>
      </c>
      <c r="J413" s="10" t="str">
        <f t="shared" si="94"/>
        <v/>
      </c>
      <c r="K413" s="10">
        <f t="shared" si="97"/>
        <v>0.66666666666666663</v>
      </c>
      <c r="L413" s="10" t="str">
        <f t="shared" si="98"/>
        <v xml:space="preserve"> </v>
      </c>
      <c r="M413" s="10">
        <f t="shared" si="95"/>
        <v>2.9325513196480938E-3</v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1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7.4962518740629683E-4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42</v>
      </c>
      <c r="D419" s="9">
        <v>22</v>
      </c>
      <c r="E419" s="9">
        <v>87</v>
      </c>
      <c r="F419" s="9">
        <v>48</v>
      </c>
      <c r="G419" s="10">
        <f t="shared" si="91"/>
        <v>6.1583577712609971E-2</v>
      </c>
      <c r="H419" s="10">
        <f t="shared" si="92"/>
        <v>2.2335025380710659E-2</v>
      </c>
      <c r="I419" s="10">
        <f t="shared" si="93"/>
        <v>0.13043478260869565</v>
      </c>
      <c r="J419" s="10">
        <f t="shared" si="94"/>
        <v>3.5982008995502246E-2</v>
      </c>
      <c r="K419" s="10">
        <f t="shared" si="97"/>
        <v>1.0714285714285714</v>
      </c>
      <c r="L419" s="10">
        <f t="shared" si="98"/>
        <v>1.1818181818181819</v>
      </c>
      <c r="M419" s="10">
        <f t="shared" si="95"/>
        <v>6.5982404692082108E-2</v>
      </c>
      <c r="N419" s="20">
        <f t="shared" si="96"/>
        <v>2.6395939086294416E-2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1</v>
      </c>
      <c r="D421" s="9">
        <v>0</v>
      </c>
      <c r="E421" s="9">
        <v>0</v>
      </c>
      <c r="F421" s="9">
        <v>0</v>
      </c>
      <c r="G421" s="10">
        <f t="shared" si="91"/>
        <v>1.4662756598240469E-3</v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>
        <f t="shared" si="97"/>
        <v>-1</v>
      </c>
      <c r="L421" s="10" t="str">
        <f t="shared" si="98"/>
        <v xml:space="preserve"> </v>
      </c>
      <c r="M421" s="10">
        <f t="shared" si="95"/>
        <v>-1.4662756598240469E-3</v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0</v>
      </c>
      <c r="D422" s="9">
        <v>2</v>
      </c>
      <c r="E422" s="9">
        <v>15</v>
      </c>
      <c r="F422" s="9">
        <v>11</v>
      </c>
      <c r="G422" s="10" t="str">
        <f t="shared" si="91"/>
        <v/>
      </c>
      <c r="H422" s="10">
        <f t="shared" si="92"/>
        <v>2.0304568527918783E-3</v>
      </c>
      <c r="I422" s="10">
        <f t="shared" si="93"/>
        <v>2.2488755622188907E-2</v>
      </c>
      <c r="J422" s="10">
        <f t="shared" si="94"/>
        <v>8.2458770614692659E-3</v>
      </c>
      <c r="K422" s="10">
        <f t="shared" si="97"/>
        <v>1</v>
      </c>
      <c r="L422" s="10">
        <f t="shared" si="98"/>
        <v>4.5</v>
      </c>
      <c r="M422" s="10" t="str">
        <f t="shared" si="95"/>
        <v/>
      </c>
      <c r="N422" s="20">
        <f t="shared" si="96"/>
        <v>9.1370558375634525E-3</v>
      </c>
    </row>
    <row r="423" spans="1:14" x14ac:dyDescent="0.2">
      <c r="A423" s="8"/>
      <c r="B423" s="28" t="s">
        <v>394</v>
      </c>
      <c r="C423" s="25">
        <v>150</v>
      </c>
      <c r="D423" s="9">
        <v>25</v>
      </c>
      <c r="E423" s="9">
        <v>58</v>
      </c>
      <c r="F423" s="9">
        <v>25</v>
      </c>
      <c r="G423" s="10">
        <f t="shared" si="91"/>
        <v>0.21994134897360704</v>
      </c>
      <c r="H423" s="10">
        <f t="shared" si="92"/>
        <v>2.5380710659898477E-2</v>
      </c>
      <c r="I423" s="10">
        <f t="shared" si="93"/>
        <v>8.6956521739130432E-2</v>
      </c>
      <c r="J423" s="10">
        <f t="shared" si="94"/>
        <v>1.8740629685157422E-2</v>
      </c>
      <c r="K423" s="10">
        <f t="shared" si="97"/>
        <v>-0.61333333333333329</v>
      </c>
      <c r="L423" s="10">
        <f t="shared" si="98"/>
        <v>0</v>
      </c>
      <c r="M423" s="10">
        <f t="shared" si="95"/>
        <v>-0.13489736070381231</v>
      </c>
      <c r="N423" s="20">
        <f t="shared" si="96"/>
        <v>0</v>
      </c>
    </row>
    <row r="424" spans="1:14" x14ac:dyDescent="0.2">
      <c r="A424" s="8"/>
      <c r="B424" s="28" t="s">
        <v>395</v>
      </c>
      <c r="C424" s="25">
        <v>20</v>
      </c>
      <c r="D424" s="9">
        <v>8</v>
      </c>
      <c r="E424" s="9">
        <v>1</v>
      </c>
      <c r="F424" s="9">
        <v>0</v>
      </c>
      <c r="G424" s="10">
        <f t="shared" si="91"/>
        <v>2.932551319648094E-2</v>
      </c>
      <c r="H424" s="10">
        <f t="shared" si="92"/>
        <v>8.1218274111675131E-3</v>
      </c>
      <c r="I424" s="10">
        <f t="shared" si="93"/>
        <v>1.4992503748125937E-3</v>
      </c>
      <c r="J424" s="10" t="str">
        <f t="shared" si="94"/>
        <v/>
      </c>
      <c r="K424" s="10">
        <f t="shared" si="97"/>
        <v>-0.95</v>
      </c>
      <c r="L424" s="10">
        <f t="shared" si="98"/>
        <v>-1</v>
      </c>
      <c r="M424" s="10">
        <f t="shared" si="95"/>
        <v>-2.7859237536656891E-2</v>
      </c>
      <c r="N424" s="20">
        <f t="shared" si="96"/>
        <v>-8.1218274111675131E-3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1</v>
      </c>
      <c r="F429" s="9">
        <v>0</v>
      </c>
      <c r="G429" s="10" t="str">
        <f t="shared" si="91"/>
        <v/>
      </c>
      <c r="H429" s="10" t="str">
        <f t="shared" si="92"/>
        <v/>
      </c>
      <c r="I429" s="10">
        <f t="shared" si="93"/>
        <v>1.4992503748125937E-3</v>
      </c>
      <c r="J429" s="10" t="str">
        <f t="shared" si="94"/>
        <v/>
      </c>
      <c r="K429" s="10">
        <f t="shared" si="97"/>
        <v>1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101</v>
      </c>
      <c r="D432" s="9">
        <v>192</v>
      </c>
      <c r="E432" s="9">
        <v>94</v>
      </c>
      <c r="F432" s="9">
        <v>100</v>
      </c>
      <c r="G432" s="10">
        <f t="shared" si="91"/>
        <v>0.14809384164222875</v>
      </c>
      <c r="H432" s="10">
        <f t="shared" si="92"/>
        <v>0.1949238578680203</v>
      </c>
      <c r="I432" s="10">
        <f t="shared" si="93"/>
        <v>0.1409295352323838</v>
      </c>
      <c r="J432" s="10">
        <f t="shared" si="94"/>
        <v>7.4962518740629688E-2</v>
      </c>
      <c r="K432" s="10">
        <f t="shared" si="97"/>
        <v>-6.9306930693069313E-2</v>
      </c>
      <c r="L432" s="10">
        <f t="shared" si="98"/>
        <v>-0.47916666666666669</v>
      </c>
      <c r="M432" s="10">
        <f t="shared" si="95"/>
        <v>-1.026392961876833E-2</v>
      </c>
      <c r="N432" s="20">
        <f t="shared" si="96"/>
        <v>-9.3401015228426393E-2</v>
      </c>
    </row>
    <row r="433" spans="1:14" ht="25.5" x14ac:dyDescent="0.2">
      <c r="A433" s="8"/>
      <c r="B433" s="28" t="s">
        <v>404</v>
      </c>
      <c r="C433" s="25">
        <v>0</v>
      </c>
      <c r="D433" s="9">
        <v>3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3.0456852791878172E-3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20">
        <f t="shared" si="96"/>
        <v>-3.0456852791878172E-3</v>
      </c>
    </row>
    <row r="434" spans="1:14" x14ac:dyDescent="0.2">
      <c r="A434" s="8"/>
      <c r="B434" s="28" t="s">
        <v>405</v>
      </c>
      <c r="C434" s="25">
        <v>1</v>
      </c>
      <c r="D434" s="9">
        <v>2</v>
      </c>
      <c r="E434" s="9">
        <v>0</v>
      </c>
      <c r="F434" s="9">
        <v>2</v>
      </c>
      <c r="G434" s="10">
        <f t="shared" si="91"/>
        <v>1.4662756598240469E-3</v>
      </c>
      <c r="H434" s="10">
        <f t="shared" si="92"/>
        <v>2.0304568527918783E-3</v>
      </c>
      <c r="I434" s="10" t="str">
        <f t="shared" si="93"/>
        <v/>
      </c>
      <c r="J434" s="10">
        <f t="shared" si="94"/>
        <v>1.4992503748125937E-3</v>
      </c>
      <c r="K434" s="10">
        <f t="shared" si="97"/>
        <v>-1</v>
      </c>
      <c r="L434" s="10">
        <f t="shared" si="98"/>
        <v>0</v>
      </c>
      <c r="M434" s="10">
        <f t="shared" si="95"/>
        <v>-1.4662756598240469E-3</v>
      </c>
      <c r="N434" s="20">
        <f t="shared" si="96"/>
        <v>0</v>
      </c>
    </row>
    <row r="435" spans="1:14" x14ac:dyDescent="0.2">
      <c r="A435" s="8"/>
      <c r="B435" s="28" t="s">
        <v>406</v>
      </c>
      <c r="C435" s="25">
        <v>6</v>
      </c>
      <c r="D435" s="9">
        <v>3</v>
      </c>
      <c r="E435" s="9">
        <v>9</v>
      </c>
      <c r="F435" s="9">
        <v>8</v>
      </c>
      <c r="G435" s="10">
        <f t="shared" ref="G435:G498" si="99">+IF(C435=0,"",C435/C$371)</f>
        <v>8.7976539589442824E-3</v>
      </c>
      <c r="H435" s="10">
        <f t="shared" ref="H435:H498" si="100">+IF(D435=0,"",D435/D$371)</f>
        <v>3.0456852791878172E-3</v>
      </c>
      <c r="I435" s="10">
        <f t="shared" ref="I435:I498" si="101">+IF(E435=0,"",E435/E$371)</f>
        <v>1.3493253373313344E-2</v>
      </c>
      <c r="J435" s="10">
        <f t="shared" ref="J435:J498" si="102">+IF(F435=0,"",F435/F$371)</f>
        <v>5.9970014992503746E-3</v>
      </c>
      <c r="K435" s="10">
        <f t="shared" si="97"/>
        <v>0.5</v>
      </c>
      <c r="L435" s="10">
        <f t="shared" si="98"/>
        <v>1.6666666666666667</v>
      </c>
      <c r="M435" s="10">
        <f t="shared" ref="M435:M498" si="103">+IF(OR(AND(G435=""),(K435="")),"",G435*K435)</f>
        <v>4.3988269794721412E-3</v>
      </c>
      <c r="N435" s="20">
        <f t="shared" ref="N435:N498" si="104">+IF(OR(AND(H435=""),(L435="")),"",H435*L435)</f>
        <v>5.0761421319796959E-3</v>
      </c>
    </row>
    <row r="436" spans="1:14" x14ac:dyDescent="0.2">
      <c r="A436" s="8"/>
      <c r="B436" s="28" t="s">
        <v>407</v>
      </c>
      <c r="C436" s="2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2</v>
      </c>
      <c r="D437" s="9">
        <v>10</v>
      </c>
      <c r="E437" s="9">
        <v>1</v>
      </c>
      <c r="F437" s="9">
        <v>2</v>
      </c>
      <c r="G437" s="10">
        <f t="shared" si="99"/>
        <v>2.9325513196480938E-3</v>
      </c>
      <c r="H437" s="10">
        <f t="shared" si="100"/>
        <v>1.015228426395939E-2</v>
      </c>
      <c r="I437" s="10">
        <f t="shared" si="101"/>
        <v>1.4992503748125937E-3</v>
      </c>
      <c r="J437" s="10">
        <f t="shared" si="102"/>
        <v>1.4992503748125937E-3</v>
      </c>
      <c r="K437" s="10">
        <f t="shared" si="105"/>
        <v>-0.5</v>
      </c>
      <c r="L437" s="10">
        <f t="shared" si="106"/>
        <v>-0.8</v>
      </c>
      <c r="M437" s="10">
        <f t="shared" si="103"/>
        <v>-1.4662756598240469E-3</v>
      </c>
      <c r="N437" s="20">
        <f t="shared" si="104"/>
        <v>-8.1218274111675131E-3</v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1</v>
      </c>
      <c r="D440" s="9">
        <v>0</v>
      </c>
      <c r="E440" s="9">
        <v>0</v>
      </c>
      <c r="F440" s="9">
        <v>0</v>
      </c>
      <c r="G440" s="10">
        <f t="shared" si="99"/>
        <v>1.4662756598240469E-3</v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>
        <f t="shared" si="105"/>
        <v>-1</v>
      </c>
      <c r="L440" s="10" t="str">
        <f t="shared" si="106"/>
        <v xml:space="preserve"> </v>
      </c>
      <c r="M440" s="10">
        <f t="shared" si="103"/>
        <v>-1.4662756598240469E-3</v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28</v>
      </c>
      <c r="D446" s="9">
        <v>59</v>
      </c>
      <c r="E446" s="9">
        <v>45</v>
      </c>
      <c r="F446" s="9">
        <v>44</v>
      </c>
      <c r="G446" s="10">
        <f t="shared" si="99"/>
        <v>4.1055718475073312E-2</v>
      </c>
      <c r="H446" s="10">
        <f t="shared" si="100"/>
        <v>5.9898477157360408E-2</v>
      </c>
      <c r="I446" s="10">
        <f t="shared" si="101"/>
        <v>6.7466266866566718E-2</v>
      </c>
      <c r="J446" s="10">
        <f t="shared" si="102"/>
        <v>3.2983508245877063E-2</v>
      </c>
      <c r="K446" s="10">
        <f t="shared" si="105"/>
        <v>0.6071428571428571</v>
      </c>
      <c r="L446" s="10">
        <f t="shared" si="106"/>
        <v>-0.25423728813559321</v>
      </c>
      <c r="M446" s="10">
        <f t="shared" si="103"/>
        <v>2.4926686217008796E-2</v>
      </c>
      <c r="N446" s="20">
        <f t="shared" si="104"/>
        <v>-1.5228426395939087E-2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6</v>
      </c>
      <c r="D460" s="9">
        <v>14</v>
      </c>
      <c r="E460" s="9">
        <v>2</v>
      </c>
      <c r="F460" s="9">
        <v>6</v>
      </c>
      <c r="G460" s="10">
        <f t="shared" si="99"/>
        <v>8.7976539589442824E-3</v>
      </c>
      <c r="H460" s="10">
        <f t="shared" si="100"/>
        <v>1.4213197969543147E-2</v>
      </c>
      <c r="I460" s="10">
        <f t="shared" si="101"/>
        <v>2.9985007496251873E-3</v>
      </c>
      <c r="J460" s="10">
        <f t="shared" si="102"/>
        <v>4.4977511244377807E-3</v>
      </c>
      <c r="K460" s="10">
        <f t="shared" si="105"/>
        <v>-0.66666666666666663</v>
      </c>
      <c r="L460" s="10">
        <f t="shared" si="106"/>
        <v>-0.5714285714285714</v>
      </c>
      <c r="M460" s="10">
        <f t="shared" si="103"/>
        <v>-5.8651026392961877E-3</v>
      </c>
      <c r="N460" s="20">
        <f t="shared" si="104"/>
        <v>-8.1218274111675131E-3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2</v>
      </c>
      <c r="E462" s="9">
        <v>0</v>
      </c>
      <c r="F462" s="9">
        <v>1</v>
      </c>
      <c r="G462" s="10" t="str">
        <f t="shared" si="99"/>
        <v/>
      </c>
      <c r="H462" s="10">
        <f t="shared" si="100"/>
        <v>2.0304568527918783E-3</v>
      </c>
      <c r="I462" s="10" t="str">
        <f t="shared" si="101"/>
        <v/>
      </c>
      <c r="J462" s="10">
        <f t="shared" si="102"/>
        <v>7.4962518740629683E-4</v>
      </c>
      <c r="K462" s="10" t="str">
        <f t="shared" si="105"/>
        <v xml:space="preserve"> </v>
      </c>
      <c r="L462" s="10">
        <f t="shared" si="106"/>
        <v>-0.5</v>
      </c>
      <c r="M462" s="10" t="str">
        <f t="shared" si="103"/>
        <v/>
      </c>
      <c r="N462" s="20">
        <f t="shared" si="104"/>
        <v>-1.0152284263959391E-3</v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10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7.4962518740629685E-3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2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2.0304568527918783E-3</v>
      </c>
      <c r="I465" s="10" t="str">
        <f t="shared" si="101"/>
        <v/>
      </c>
      <c r="J465" s="10">
        <f t="shared" si="102"/>
        <v>7.4962518740629683E-4</v>
      </c>
      <c r="K465" s="10" t="str">
        <f t="shared" si="105"/>
        <v xml:space="preserve"> </v>
      </c>
      <c r="L465" s="10">
        <f t="shared" si="106"/>
        <v>-0.5</v>
      </c>
      <c r="M465" s="10" t="str">
        <f t="shared" si="103"/>
        <v/>
      </c>
      <c r="N465" s="20">
        <f t="shared" si="104"/>
        <v>-1.0152284263959391E-3</v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3</v>
      </c>
      <c r="E467" s="9">
        <v>0</v>
      </c>
      <c r="F467" s="9">
        <v>4</v>
      </c>
      <c r="G467" s="10" t="str">
        <f t="shared" si="99"/>
        <v/>
      </c>
      <c r="H467" s="10">
        <f t="shared" si="100"/>
        <v>3.0456852791878172E-3</v>
      </c>
      <c r="I467" s="10" t="str">
        <f t="shared" si="101"/>
        <v/>
      </c>
      <c r="J467" s="10">
        <f t="shared" si="102"/>
        <v>2.9985007496251873E-3</v>
      </c>
      <c r="K467" s="10" t="str">
        <f t="shared" si="105"/>
        <v xml:space="preserve"> </v>
      </c>
      <c r="L467" s="10">
        <f t="shared" si="106"/>
        <v>0.33333333333333331</v>
      </c>
      <c r="M467" s="10" t="str">
        <f t="shared" si="103"/>
        <v/>
      </c>
      <c r="N467" s="20">
        <f t="shared" si="104"/>
        <v>1.0152284263959389E-3</v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1</v>
      </c>
      <c r="E469" s="9">
        <v>0</v>
      </c>
      <c r="F469" s="9">
        <v>10</v>
      </c>
      <c r="G469" s="10" t="str">
        <f t="shared" si="99"/>
        <v/>
      </c>
      <c r="H469" s="10">
        <f t="shared" si="100"/>
        <v>1.0152284263959391E-3</v>
      </c>
      <c r="I469" s="10" t="str">
        <f t="shared" si="101"/>
        <v/>
      </c>
      <c r="J469" s="10">
        <f t="shared" si="102"/>
        <v>7.4962518740629685E-3</v>
      </c>
      <c r="K469" s="10" t="str">
        <f t="shared" si="105"/>
        <v xml:space="preserve"> </v>
      </c>
      <c r="L469" s="10">
        <f t="shared" si="106"/>
        <v>9</v>
      </c>
      <c r="M469" s="10" t="str">
        <f t="shared" si="103"/>
        <v/>
      </c>
      <c r="N469" s="20">
        <f t="shared" si="104"/>
        <v>9.1370558375634525E-3</v>
      </c>
    </row>
    <row r="470" spans="1:14" x14ac:dyDescent="0.2">
      <c r="A470" s="8"/>
      <c r="B470" s="28" t="s">
        <v>441</v>
      </c>
      <c r="C470" s="25">
        <v>0</v>
      </c>
      <c r="D470" s="9">
        <v>0</v>
      </c>
      <c r="E470" s="9">
        <v>66</v>
      </c>
      <c r="F470" s="9">
        <v>124</v>
      </c>
      <c r="G470" s="10" t="str">
        <f t="shared" si="99"/>
        <v/>
      </c>
      <c r="H470" s="10" t="str">
        <f t="shared" si="100"/>
        <v/>
      </c>
      <c r="I470" s="10">
        <f t="shared" si="101"/>
        <v>9.895052473763119E-2</v>
      </c>
      <c r="J470" s="10">
        <f t="shared" si="102"/>
        <v>9.2953523238380811E-2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1</v>
      </c>
      <c r="F471" s="9">
        <v>2</v>
      </c>
      <c r="G471" s="10" t="str">
        <f t="shared" si="99"/>
        <v/>
      </c>
      <c r="H471" s="10" t="str">
        <f t="shared" si="100"/>
        <v/>
      </c>
      <c r="I471" s="10">
        <f t="shared" si="101"/>
        <v>1.4992503748125937E-3</v>
      </c>
      <c r="J471" s="10">
        <f t="shared" si="102"/>
        <v>1.4992503748125937E-3</v>
      </c>
      <c r="K471" s="10">
        <f t="shared" si="105"/>
        <v>1</v>
      </c>
      <c r="L471" s="10">
        <f t="shared" si="106"/>
        <v>1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1</v>
      </c>
      <c r="F473" s="9">
        <v>5</v>
      </c>
      <c r="G473" s="10" t="str">
        <f t="shared" si="99"/>
        <v/>
      </c>
      <c r="H473" s="10" t="str">
        <f t="shared" si="100"/>
        <v/>
      </c>
      <c r="I473" s="10">
        <f t="shared" si="101"/>
        <v>1.4992503748125937E-3</v>
      </c>
      <c r="J473" s="10">
        <f t="shared" si="102"/>
        <v>3.7481259370314842E-3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20</v>
      </c>
      <c r="F478" s="9">
        <v>46</v>
      </c>
      <c r="G478" s="10" t="str">
        <f t="shared" si="99"/>
        <v/>
      </c>
      <c r="H478" s="10" t="str">
        <f t="shared" si="100"/>
        <v/>
      </c>
      <c r="I478" s="10">
        <f t="shared" si="101"/>
        <v>2.9985007496251874E-2</v>
      </c>
      <c r="J478" s="10">
        <f t="shared" si="102"/>
        <v>3.4482758620689655E-2</v>
      </c>
      <c r="K478" s="10">
        <f t="shared" si="105"/>
        <v>1</v>
      </c>
      <c r="L478" s="10">
        <f t="shared" si="106"/>
        <v>1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6</v>
      </c>
      <c r="F480" s="9">
        <v>8</v>
      </c>
      <c r="G480" s="10" t="str">
        <f t="shared" si="99"/>
        <v/>
      </c>
      <c r="H480" s="10" t="str">
        <f t="shared" si="100"/>
        <v/>
      </c>
      <c r="I480" s="10">
        <f t="shared" si="101"/>
        <v>8.9955022488755615E-3</v>
      </c>
      <c r="J480" s="10">
        <f t="shared" si="102"/>
        <v>5.9970014992503746E-3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4</v>
      </c>
      <c r="E481" s="9">
        <v>0</v>
      </c>
      <c r="F481" s="9">
        <v>2</v>
      </c>
      <c r="G481" s="10" t="str">
        <f t="shared" si="99"/>
        <v/>
      </c>
      <c r="H481" s="10">
        <f t="shared" si="100"/>
        <v>4.0609137055837565E-3</v>
      </c>
      <c r="I481" s="10" t="str">
        <f t="shared" si="101"/>
        <v/>
      </c>
      <c r="J481" s="10">
        <f t="shared" si="102"/>
        <v>1.4992503748125937E-3</v>
      </c>
      <c r="K481" s="10" t="str">
        <f t="shared" si="105"/>
        <v xml:space="preserve"> </v>
      </c>
      <c r="L481" s="10">
        <f t="shared" si="106"/>
        <v>-0.5</v>
      </c>
      <c r="M481" s="10" t="str">
        <f t="shared" si="103"/>
        <v/>
      </c>
      <c r="N481" s="20">
        <f t="shared" si="104"/>
        <v>-2.0304568527918783E-3</v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3</v>
      </c>
      <c r="E484" s="9">
        <v>0</v>
      </c>
      <c r="F484" s="9">
        <v>10</v>
      </c>
      <c r="G484" s="10" t="str">
        <f t="shared" si="99"/>
        <v/>
      </c>
      <c r="H484" s="10">
        <f t="shared" si="100"/>
        <v>3.0456852791878172E-3</v>
      </c>
      <c r="I484" s="10" t="str">
        <f t="shared" si="101"/>
        <v/>
      </c>
      <c r="J484" s="10">
        <f t="shared" si="102"/>
        <v>7.4962518740629685E-3</v>
      </c>
      <c r="K484" s="10" t="str">
        <f t="shared" si="105"/>
        <v xml:space="preserve"> </v>
      </c>
      <c r="L484" s="10">
        <f t="shared" si="106"/>
        <v>2.3333333333333335</v>
      </c>
      <c r="M484" s="10" t="str">
        <f t="shared" si="103"/>
        <v/>
      </c>
      <c r="N484" s="20">
        <f t="shared" si="104"/>
        <v>7.1065989847715737E-3</v>
      </c>
    </row>
    <row r="485" spans="1:14" x14ac:dyDescent="0.2">
      <c r="A485" s="8"/>
      <c r="B485" s="28" t="s">
        <v>456</v>
      </c>
      <c r="C485" s="25">
        <v>0</v>
      </c>
      <c r="D485" s="9">
        <v>2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2.0304568527918783E-3</v>
      </c>
      <c r="I485" s="10" t="str">
        <f t="shared" si="101"/>
        <v/>
      </c>
      <c r="J485" s="10">
        <f t="shared" si="102"/>
        <v>7.4962518740629683E-4</v>
      </c>
      <c r="K485" s="10" t="str">
        <f t="shared" si="105"/>
        <v xml:space="preserve"> </v>
      </c>
      <c r="L485" s="10">
        <f t="shared" si="106"/>
        <v>-0.5</v>
      </c>
      <c r="M485" s="10" t="str">
        <f t="shared" si="103"/>
        <v/>
      </c>
      <c r="N485" s="20">
        <f t="shared" si="104"/>
        <v>-1.0152284263959391E-3</v>
      </c>
    </row>
    <row r="486" spans="1:14" ht="25.5" x14ac:dyDescent="0.2">
      <c r="A486" s="8"/>
      <c r="B486" s="28" t="s">
        <v>457</v>
      </c>
      <c r="C486" s="25">
        <v>0</v>
      </c>
      <c r="D486" s="9">
        <v>2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2.0304568527918783E-3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0">
        <f t="shared" si="104"/>
        <v>-2.0304568527918783E-3</v>
      </c>
    </row>
    <row r="487" spans="1:14" ht="25.5" x14ac:dyDescent="0.2">
      <c r="A487" s="8"/>
      <c r="B487" s="28" t="s">
        <v>458</v>
      </c>
      <c r="C487" s="25">
        <v>4</v>
      </c>
      <c r="D487" s="9">
        <v>11</v>
      </c>
      <c r="E487" s="9">
        <v>0</v>
      </c>
      <c r="F487" s="9">
        <v>0</v>
      </c>
      <c r="G487" s="10">
        <f t="shared" si="99"/>
        <v>5.8651026392961877E-3</v>
      </c>
      <c r="H487" s="10">
        <f t="shared" si="100"/>
        <v>1.1167512690355329E-2</v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>
        <f t="shared" si="106"/>
        <v>-1</v>
      </c>
      <c r="M487" s="10">
        <f t="shared" si="103"/>
        <v>-5.8651026392961877E-3</v>
      </c>
      <c r="N487" s="20">
        <f t="shared" si="104"/>
        <v>-1.1167512690355329E-2</v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6</v>
      </c>
      <c r="E489" s="9">
        <v>1</v>
      </c>
      <c r="F489" s="9">
        <v>8</v>
      </c>
      <c r="G489" s="10" t="str">
        <f t="shared" si="99"/>
        <v/>
      </c>
      <c r="H489" s="10">
        <f t="shared" si="100"/>
        <v>6.0913705583756344E-3</v>
      </c>
      <c r="I489" s="10">
        <f t="shared" si="101"/>
        <v>1.4992503748125937E-3</v>
      </c>
      <c r="J489" s="10">
        <f t="shared" si="102"/>
        <v>5.9970014992503746E-3</v>
      </c>
      <c r="K489" s="10">
        <f t="shared" si="105"/>
        <v>1</v>
      </c>
      <c r="L489" s="10">
        <f t="shared" si="106"/>
        <v>0.33333333333333331</v>
      </c>
      <c r="M489" s="10" t="str">
        <f t="shared" si="103"/>
        <v/>
      </c>
      <c r="N489" s="20">
        <f t="shared" si="104"/>
        <v>2.0304568527918778E-3</v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1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1.0152284263959391E-3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20">
        <f t="shared" si="104"/>
        <v>-1.0152284263959391E-3</v>
      </c>
    </row>
    <row r="493" spans="1:14" x14ac:dyDescent="0.2">
      <c r="A493" s="8"/>
      <c r="B493" s="28" t="s">
        <v>464</v>
      </c>
      <c r="C493" s="25">
        <v>0</v>
      </c>
      <c r="D493" s="9">
        <v>14</v>
      </c>
      <c r="E493" s="9">
        <v>0</v>
      </c>
      <c r="F493" s="9">
        <v>1</v>
      </c>
      <c r="G493" s="10" t="str">
        <f t="shared" si="99"/>
        <v/>
      </c>
      <c r="H493" s="10">
        <f t="shared" si="100"/>
        <v>1.4213197969543147E-2</v>
      </c>
      <c r="I493" s="10" t="str">
        <f t="shared" si="101"/>
        <v/>
      </c>
      <c r="J493" s="10">
        <f t="shared" si="102"/>
        <v>7.4962518740629683E-4</v>
      </c>
      <c r="K493" s="10" t="str">
        <f t="shared" si="105"/>
        <v xml:space="preserve"> </v>
      </c>
      <c r="L493" s="10">
        <f t="shared" si="106"/>
        <v>-0.9285714285714286</v>
      </c>
      <c r="M493" s="10" t="str">
        <f t="shared" si="103"/>
        <v/>
      </c>
      <c r="N493" s="20">
        <f t="shared" si="104"/>
        <v>-1.3197969543147208E-2</v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7.4962518740629683E-4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1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1.0152284263959391E-3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20">
        <f t="shared" si="104"/>
        <v>-1.0152284263959391E-3</v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1</v>
      </c>
      <c r="D499" s="9">
        <v>67</v>
      </c>
      <c r="E499" s="9">
        <v>5</v>
      </c>
      <c r="F499" s="9">
        <v>195</v>
      </c>
      <c r="G499" s="10">
        <f t="shared" ref="G499:G562" si="107">+IF(C499=0,"",C499/C$371)</f>
        <v>1.4662756598240469E-3</v>
      </c>
      <c r="H499" s="10">
        <f t="shared" ref="H499:H562" si="108">+IF(D499=0,"",D499/D$371)</f>
        <v>6.8020304568527923E-2</v>
      </c>
      <c r="I499" s="10">
        <f t="shared" ref="I499:I562" si="109">+IF(E499=0,"",E499/E$371)</f>
        <v>7.4962518740629685E-3</v>
      </c>
      <c r="J499" s="10">
        <f t="shared" ref="J499:J562" si="110">+IF(F499=0,"",F499/F$371)</f>
        <v>0.14617691154422788</v>
      </c>
      <c r="K499" s="10">
        <f t="shared" si="105"/>
        <v>4</v>
      </c>
      <c r="L499" s="10">
        <f t="shared" si="106"/>
        <v>1.9104477611940298</v>
      </c>
      <c r="M499" s="10">
        <f t="shared" ref="M499:M562" si="111">+IF(OR(AND(G499=""),(K499="")),"",G499*K499)</f>
        <v>5.8651026392961877E-3</v>
      </c>
      <c r="N499" s="20">
        <f t="shared" ref="N499:N562" si="112">+IF(OR(AND(H499=""),(L499="")),"",H499*L499)</f>
        <v>0.12994923857868021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3</v>
      </c>
      <c r="E507" s="9">
        <v>0</v>
      </c>
      <c r="F507" s="9">
        <v>2</v>
      </c>
      <c r="G507" s="10" t="str">
        <f t="shared" si="107"/>
        <v/>
      </c>
      <c r="H507" s="10">
        <f t="shared" si="108"/>
        <v>3.0456852791878172E-3</v>
      </c>
      <c r="I507" s="10" t="str">
        <f t="shared" si="109"/>
        <v/>
      </c>
      <c r="J507" s="10">
        <f t="shared" si="110"/>
        <v>1.4992503748125937E-3</v>
      </c>
      <c r="K507" s="10" t="str">
        <f t="shared" si="113"/>
        <v xml:space="preserve"> </v>
      </c>
      <c r="L507" s="10">
        <f t="shared" si="114"/>
        <v>-0.33333333333333331</v>
      </c>
      <c r="M507" s="10" t="str">
        <f t="shared" si="111"/>
        <v/>
      </c>
      <c r="N507" s="20">
        <f t="shared" si="112"/>
        <v>-1.0152284263959389E-3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22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2.2335025380710659E-2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0">
        <f t="shared" si="112"/>
        <v>-2.2335025380710659E-2</v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2</v>
      </c>
      <c r="E512" s="9">
        <v>1</v>
      </c>
      <c r="F512" s="9">
        <v>23</v>
      </c>
      <c r="G512" s="10" t="str">
        <f t="shared" si="107"/>
        <v/>
      </c>
      <c r="H512" s="10">
        <f t="shared" si="108"/>
        <v>2.0304568527918783E-3</v>
      </c>
      <c r="I512" s="10">
        <f t="shared" si="109"/>
        <v>1.4992503748125937E-3</v>
      </c>
      <c r="J512" s="10">
        <f t="shared" si="110"/>
        <v>1.7241379310344827E-2</v>
      </c>
      <c r="K512" s="10">
        <f t="shared" si="113"/>
        <v>1</v>
      </c>
      <c r="L512" s="10">
        <f t="shared" si="114"/>
        <v>10.5</v>
      </c>
      <c r="M512" s="10" t="str">
        <f t="shared" si="111"/>
        <v/>
      </c>
      <c r="N512" s="20">
        <f t="shared" si="112"/>
        <v>2.1319796954314723E-2</v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3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2.2488755622188904E-3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2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1.4992503748125937E-3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2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2.0304568527918783E-3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20">
        <f t="shared" si="112"/>
        <v>-2.0304568527918783E-3</v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2</v>
      </c>
      <c r="E517" s="9">
        <v>0</v>
      </c>
      <c r="F517" s="9">
        <v>1</v>
      </c>
      <c r="G517" s="10" t="str">
        <f t="shared" si="107"/>
        <v/>
      </c>
      <c r="H517" s="10">
        <f t="shared" si="108"/>
        <v>2.0304568527918783E-3</v>
      </c>
      <c r="I517" s="10" t="str">
        <f t="shared" si="109"/>
        <v/>
      </c>
      <c r="J517" s="10">
        <f t="shared" si="110"/>
        <v>7.4962518740629683E-4</v>
      </c>
      <c r="K517" s="10" t="str">
        <f t="shared" si="113"/>
        <v xml:space="preserve"> </v>
      </c>
      <c r="L517" s="10">
        <f t="shared" si="114"/>
        <v>-0.5</v>
      </c>
      <c r="M517" s="10" t="str">
        <f t="shared" si="111"/>
        <v/>
      </c>
      <c r="N517" s="20">
        <f t="shared" si="112"/>
        <v>-1.0152284263959391E-3</v>
      </c>
    </row>
    <row r="518" spans="1:14" x14ac:dyDescent="0.2">
      <c r="A518" s="8"/>
      <c r="B518" s="28" t="s">
        <v>489</v>
      </c>
      <c r="C518" s="25">
        <v>0</v>
      </c>
      <c r="D518" s="9">
        <v>3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3.0456852791878172E-3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20">
        <f t="shared" si="112"/>
        <v>-3.0456852791878172E-3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2</v>
      </c>
      <c r="E520" s="9">
        <v>0</v>
      </c>
      <c r="F520" s="9">
        <v>2</v>
      </c>
      <c r="G520" s="10" t="str">
        <f t="shared" si="107"/>
        <v/>
      </c>
      <c r="H520" s="10">
        <f t="shared" si="108"/>
        <v>2.0304568527918783E-3</v>
      </c>
      <c r="I520" s="10" t="str">
        <f t="shared" si="109"/>
        <v/>
      </c>
      <c r="J520" s="10">
        <f t="shared" si="110"/>
        <v>1.4992503748125937E-3</v>
      </c>
      <c r="K520" s="10" t="str">
        <f t="shared" si="113"/>
        <v xml:space="preserve"> </v>
      </c>
      <c r="L520" s="10">
        <f t="shared" si="114"/>
        <v>0</v>
      </c>
      <c r="M520" s="10" t="str">
        <f t="shared" si="111"/>
        <v/>
      </c>
      <c r="N520" s="20">
        <f t="shared" si="112"/>
        <v>0</v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1</v>
      </c>
      <c r="D528" s="9">
        <v>2</v>
      </c>
      <c r="E528" s="9">
        <v>0</v>
      </c>
      <c r="F528" s="9">
        <v>4</v>
      </c>
      <c r="G528" s="10">
        <f t="shared" si="107"/>
        <v>1.4662756598240469E-3</v>
      </c>
      <c r="H528" s="10">
        <f t="shared" si="108"/>
        <v>2.0304568527918783E-3</v>
      </c>
      <c r="I528" s="10" t="str">
        <f t="shared" si="109"/>
        <v/>
      </c>
      <c r="J528" s="10">
        <f t="shared" si="110"/>
        <v>2.9985007496251873E-3</v>
      </c>
      <c r="K528" s="10">
        <f t="shared" si="113"/>
        <v>-1</v>
      </c>
      <c r="L528" s="10">
        <f t="shared" si="114"/>
        <v>1</v>
      </c>
      <c r="M528" s="10">
        <f t="shared" si="111"/>
        <v>-1.4662756598240469E-3</v>
      </c>
      <c r="N528" s="20">
        <f t="shared" si="112"/>
        <v>2.0304568527918783E-3</v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5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>
        <f t="shared" si="110"/>
        <v>3.7481259370314842E-3</v>
      </c>
      <c r="K544" s="10" t="str">
        <f t="shared" si="113"/>
        <v xml:space="preserve"> </v>
      </c>
      <c r="L544" s="10">
        <f t="shared" si="114"/>
        <v>1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1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1.0152284263959391E-3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20">
        <f t="shared" si="112"/>
        <v>-1.0152284263959391E-3</v>
      </c>
    </row>
    <row r="546" spans="1:14" ht="25.5" x14ac:dyDescent="0.2">
      <c r="A546" s="8"/>
      <c r="B546" s="28" t="s">
        <v>517</v>
      </c>
      <c r="C546" s="25">
        <v>2</v>
      </c>
      <c r="D546" s="9">
        <v>5</v>
      </c>
      <c r="E546" s="9">
        <v>5</v>
      </c>
      <c r="F546" s="9">
        <v>9</v>
      </c>
      <c r="G546" s="10">
        <f t="shared" si="107"/>
        <v>2.9325513196480938E-3</v>
      </c>
      <c r="H546" s="10">
        <f t="shared" si="108"/>
        <v>5.076142131979695E-3</v>
      </c>
      <c r="I546" s="10">
        <f t="shared" si="109"/>
        <v>7.4962518740629685E-3</v>
      </c>
      <c r="J546" s="10">
        <f t="shared" si="110"/>
        <v>6.746626686656672E-3</v>
      </c>
      <c r="K546" s="10">
        <f t="shared" si="113"/>
        <v>1.5</v>
      </c>
      <c r="L546" s="10">
        <f t="shared" si="114"/>
        <v>0.8</v>
      </c>
      <c r="M546" s="10">
        <f t="shared" si="111"/>
        <v>4.3988269794721403E-3</v>
      </c>
      <c r="N546" s="20">
        <f t="shared" si="112"/>
        <v>4.0609137055837565E-3</v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2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2.0304568527918783E-3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20">
        <f t="shared" si="112"/>
        <v>-2.0304568527918783E-3</v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15</v>
      </c>
      <c r="D564" s="9">
        <v>37</v>
      </c>
      <c r="E564" s="9">
        <v>15</v>
      </c>
      <c r="F564" s="9">
        <v>4</v>
      </c>
      <c r="G564" s="10">
        <f t="shared" si="115"/>
        <v>2.1994134897360705E-2</v>
      </c>
      <c r="H564" s="10">
        <f t="shared" si="116"/>
        <v>3.7563451776649749E-2</v>
      </c>
      <c r="I564" s="10">
        <f t="shared" si="117"/>
        <v>2.2488755622188907E-2</v>
      </c>
      <c r="J564" s="10">
        <f t="shared" si="118"/>
        <v>2.9985007496251873E-3</v>
      </c>
      <c r="K564" s="10">
        <f t="shared" ref="K564:K604" si="121">+IF(AND(C564=0,E564=0)," ",IF(C564=0,1,IF(E564=0,-1,(E564-C564)/C564)))</f>
        <v>0</v>
      </c>
      <c r="L564" s="10">
        <f t="shared" ref="L564:L604" si="122">+IF(AND(D564=0,F564=0)," ",IF(D564=0,1,IF(F564=0,-1,(F564-D564)/D564)))</f>
        <v>-0.89189189189189189</v>
      </c>
      <c r="M564" s="10">
        <f t="shared" si="119"/>
        <v>0</v>
      </c>
      <c r="N564" s="20">
        <f t="shared" si="120"/>
        <v>-3.3502538071065992E-2</v>
      </c>
    </row>
    <row r="565" spans="1:14" ht="25.5" x14ac:dyDescent="0.2">
      <c r="A565" s="8"/>
      <c r="B565" s="28" t="s">
        <v>536</v>
      </c>
      <c r="C565" s="25">
        <v>12</v>
      </c>
      <c r="D565" s="9">
        <v>18</v>
      </c>
      <c r="E565" s="9">
        <v>0</v>
      </c>
      <c r="F565" s="9">
        <v>1</v>
      </c>
      <c r="G565" s="10">
        <f t="shared" si="115"/>
        <v>1.7595307917888565E-2</v>
      </c>
      <c r="H565" s="10">
        <f t="shared" si="116"/>
        <v>1.8274111675126905E-2</v>
      </c>
      <c r="I565" s="10" t="str">
        <f t="shared" si="117"/>
        <v/>
      </c>
      <c r="J565" s="10">
        <f t="shared" si="118"/>
        <v>7.4962518740629683E-4</v>
      </c>
      <c r="K565" s="10">
        <f t="shared" si="121"/>
        <v>-1</v>
      </c>
      <c r="L565" s="10">
        <f t="shared" si="122"/>
        <v>-0.94444444444444442</v>
      </c>
      <c r="M565" s="10">
        <f t="shared" si="119"/>
        <v>-1.7595307917888565E-2</v>
      </c>
      <c r="N565" s="20">
        <f t="shared" si="120"/>
        <v>-1.7258883248730966E-2</v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1</v>
      </c>
      <c r="E567" s="9">
        <v>0</v>
      </c>
      <c r="F567" s="9">
        <v>27</v>
      </c>
      <c r="G567" s="10" t="str">
        <f t="shared" si="115"/>
        <v/>
      </c>
      <c r="H567" s="10">
        <f t="shared" si="116"/>
        <v>1.0152284263959391E-3</v>
      </c>
      <c r="I567" s="10" t="str">
        <f t="shared" si="117"/>
        <v/>
      </c>
      <c r="J567" s="10">
        <f t="shared" si="118"/>
        <v>2.0239880059970013E-2</v>
      </c>
      <c r="K567" s="10" t="str">
        <f t="shared" si="121"/>
        <v xml:space="preserve"> </v>
      </c>
      <c r="L567" s="10">
        <f t="shared" si="122"/>
        <v>26</v>
      </c>
      <c r="M567" s="10" t="str">
        <f t="shared" si="119"/>
        <v/>
      </c>
      <c r="N567" s="20">
        <f t="shared" si="120"/>
        <v>2.6395939086294416E-2</v>
      </c>
    </row>
    <row r="568" spans="1:14" x14ac:dyDescent="0.2">
      <c r="A568" s="8"/>
      <c r="B568" s="28" t="s">
        <v>539</v>
      </c>
      <c r="C568" s="25">
        <v>0</v>
      </c>
      <c r="D568" s="9">
        <v>0</v>
      </c>
      <c r="E568" s="9">
        <v>1</v>
      </c>
      <c r="F568" s="9">
        <v>29</v>
      </c>
      <c r="G568" s="10" t="str">
        <f t="shared" si="115"/>
        <v/>
      </c>
      <c r="H568" s="10" t="str">
        <f t="shared" si="116"/>
        <v/>
      </c>
      <c r="I568" s="10">
        <f t="shared" si="117"/>
        <v>1.4992503748125937E-3</v>
      </c>
      <c r="J568" s="10">
        <f t="shared" si="118"/>
        <v>2.1739130434782608E-2</v>
      </c>
      <c r="K568" s="10">
        <f t="shared" si="121"/>
        <v>1</v>
      </c>
      <c r="L568" s="10">
        <f t="shared" si="122"/>
        <v>1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3</v>
      </c>
      <c r="D571" s="9">
        <v>1</v>
      </c>
      <c r="E571" s="9">
        <v>0</v>
      </c>
      <c r="F571" s="9">
        <v>0</v>
      </c>
      <c r="G571" s="10">
        <f t="shared" si="115"/>
        <v>4.3988269794721412E-3</v>
      </c>
      <c r="H571" s="10">
        <f t="shared" si="116"/>
        <v>1.0152284263959391E-3</v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>
        <f t="shared" si="122"/>
        <v>-1</v>
      </c>
      <c r="M571" s="10">
        <f t="shared" si="119"/>
        <v>-4.3988269794721412E-3</v>
      </c>
      <c r="N571" s="20">
        <f t="shared" si="120"/>
        <v>-1.0152284263959391E-3</v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1.0152284263959391E-3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0">
        <f t="shared" si="120"/>
        <v>-1.0152284263959391E-3</v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2</v>
      </c>
      <c r="D583" s="9">
        <v>30</v>
      </c>
      <c r="E583" s="9">
        <v>1</v>
      </c>
      <c r="F583" s="9">
        <v>65</v>
      </c>
      <c r="G583" s="10">
        <f t="shared" si="115"/>
        <v>2.9325513196480938E-3</v>
      </c>
      <c r="H583" s="10">
        <f t="shared" si="116"/>
        <v>3.0456852791878174E-2</v>
      </c>
      <c r="I583" s="10">
        <f t="shared" si="117"/>
        <v>1.4992503748125937E-3</v>
      </c>
      <c r="J583" s="10">
        <f t="shared" si="118"/>
        <v>4.8725637181409293E-2</v>
      </c>
      <c r="K583" s="10">
        <f t="shared" si="121"/>
        <v>-0.5</v>
      </c>
      <c r="L583" s="10">
        <f t="shared" si="122"/>
        <v>1.1666666666666667</v>
      </c>
      <c r="M583" s="10">
        <f t="shared" si="119"/>
        <v>-1.4662756598240469E-3</v>
      </c>
      <c r="N583" s="20">
        <f t="shared" si="120"/>
        <v>3.553299492385787E-2</v>
      </c>
    </row>
    <row r="584" spans="1:14" ht="25.5" x14ac:dyDescent="0.2">
      <c r="A584" s="8"/>
      <c r="B584" s="28" t="s">
        <v>555</v>
      </c>
      <c r="C584" s="25">
        <v>0</v>
      </c>
      <c r="D584" s="9">
        <v>7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7.1065989847715737E-3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20">
        <f t="shared" si="120"/>
        <v>-7.1065989847715737E-3</v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7.4962518740629683E-4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20</v>
      </c>
      <c r="E588" s="9">
        <v>0</v>
      </c>
      <c r="F588" s="9">
        <v>63</v>
      </c>
      <c r="G588" s="10" t="str">
        <f t="shared" si="115"/>
        <v/>
      </c>
      <c r="H588" s="10">
        <f t="shared" si="116"/>
        <v>2.030456852791878E-2</v>
      </c>
      <c r="I588" s="10" t="str">
        <f t="shared" si="117"/>
        <v/>
      </c>
      <c r="J588" s="10">
        <f t="shared" si="118"/>
        <v>4.7226386806596701E-2</v>
      </c>
      <c r="K588" s="10" t="str">
        <f t="shared" si="121"/>
        <v xml:space="preserve"> </v>
      </c>
      <c r="L588" s="10">
        <f t="shared" si="122"/>
        <v>2.15</v>
      </c>
      <c r="M588" s="10" t="str">
        <f t="shared" si="119"/>
        <v/>
      </c>
      <c r="N588" s="20">
        <f t="shared" si="120"/>
        <v>4.3654822335025378E-2</v>
      </c>
    </row>
    <row r="589" spans="1:14" ht="25.5" x14ac:dyDescent="0.2">
      <c r="A589" s="8"/>
      <c r="B589" s="28" t="s">
        <v>560</v>
      </c>
      <c r="C589" s="25">
        <v>0</v>
      </c>
      <c r="D589" s="9">
        <v>0</v>
      </c>
      <c r="E589" s="9">
        <v>6</v>
      </c>
      <c r="F589" s="9">
        <v>242</v>
      </c>
      <c r="G589" s="10" t="str">
        <f t="shared" si="115"/>
        <v/>
      </c>
      <c r="H589" s="10" t="str">
        <f t="shared" si="116"/>
        <v/>
      </c>
      <c r="I589" s="10">
        <f t="shared" si="117"/>
        <v>8.9955022488755615E-3</v>
      </c>
      <c r="J589" s="10">
        <f t="shared" si="118"/>
        <v>0.18140929535232383</v>
      </c>
      <c r="K589" s="10">
        <f t="shared" si="121"/>
        <v>1</v>
      </c>
      <c r="L589" s="10">
        <f t="shared" si="122"/>
        <v>1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28" t="s">
        <v>561</v>
      </c>
      <c r="C590" s="25">
        <v>8</v>
      </c>
      <c r="D590" s="9">
        <v>71</v>
      </c>
      <c r="E590" s="9">
        <v>1</v>
      </c>
      <c r="F590" s="9">
        <v>30</v>
      </c>
      <c r="G590" s="10">
        <f t="shared" si="115"/>
        <v>1.1730205278592375E-2</v>
      </c>
      <c r="H590" s="10">
        <f t="shared" si="116"/>
        <v>7.208121827411168E-2</v>
      </c>
      <c r="I590" s="10">
        <f t="shared" si="117"/>
        <v>1.4992503748125937E-3</v>
      </c>
      <c r="J590" s="10">
        <f t="shared" si="118"/>
        <v>2.2488755622188907E-2</v>
      </c>
      <c r="K590" s="10">
        <f t="shared" si="121"/>
        <v>-0.875</v>
      </c>
      <c r="L590" s="10">
        <f t="shared" si="122"/>
        <v>-0.57746478873239437</v>
      </c>
      <c r="M590" s="10">
        <f t="shared" si="119"/>
        <v>-1.0263929618768328E-2</v>
      </c>
      <c r="N590" s="20">
        <f t="shared" si="120"/>
        <v>-4.1624365482233507E-2</v>
      </c>
    </row>
    <row r="591" spans="1:14" x14ac:dyDescent="0.2">
      <c r="A591" s="8"/>
      <c r="B591" s="28" t="s">
        <v>562</v>
      </c>
      <c r="C591" s="25">
        <v>0</v>
      </c>
      <c r="D591" s="9">
        <v>2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2.0304568527918783E-3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20">
        <f t="shared" si="120"/>
        <v>-2.0304568527918783E-3</v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1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>
        <f t="shared" si="118"/>
        <v>7.4962518740629683E-4</v>
      </c>
      <c r="K592" s="10" t="str">
        <f t="shared" si="121"/>
        <v xml:space="preserve"> </v>
      </c>
      <c r="L592" s="10">
        <f t="shared" si="122"/>
        <v>1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5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3.7481259370314842E-3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6</v>
      </c>
      <c r="F595" s="9">
        <v>4</v>
      </c>
      <c r="G595" s="10" t="str">
        <f t="shared" si="115"/>
        <v/>
      </c>
      <c r="H595" s="10" t="str">
        <f t="shared" si="116"/>
        <v/>
      </c>
      <c r="I595" s="10">
        <f t="shared" si="117"/>
        <v>8.9955022488755615E-3</v>
      </c>
      <c r="J595" s="10">
        <f t="shared" si="118"/>
        <v>2.9985007496251873E-3</v>
      </c>
      <c r="K595" s="10">
        <f t="shared" si="121"/>
        <v>1</v>
      </c>
      <c r="L595" s="10">
        <f t="shared" si="122"/>
        <v>1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1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1.0152284263959391E-3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20">
        <f t="shared" si="120"/>
        <v>-1.0152284263959391E-3</v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128</v>
      </c>
      <c r="D612" s="14">
        <f>SUM(D613:D640)</f>
        <v>341</v>
      </c>
      <c r="E612" s="14">
        <f>SUM(E613:E640)</f>
        <v>235</v>
      </c>
      <c r="F612" s="14">
        <f>SUM(F613:F640)</f>
        <v>383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0.8359375</v>
      </c>
      <c r="L612" s="15">
        <f>+IF(AND(D612=0,F612=0),"",IF(D612=0,1,IF(F612=0,-1,(F612-D612)/D612)))</f>
        <v>0.12316715542521994</v>
      </c>
      <c r="M612" s="15">
        <f t="shared" ref="M612:M640" si="127">+IF(OR(AND(G612=""),(K612="")),"",G612*K612)</f>
        <v>0.8359375</v>
      </c>
      <c r="N612" s="16">
        <f t="shared" ref="N612:N640" si="128">+IF(OR(AND(H612=""),(L612="")),"",H612*L612)</f>
        <v>0.12316715542521994</v>
      </c>
    </row>
    <row r="613" spans="1:14" x14ac:dyDescent="0.2">
      <c r="A613" s="8"/>
      <c r="B613" s="27" t="s">
        <v>576</v>
      </c>
      <c r="C613" s="24">
        <v>0</v>
      </c>
      <c r="D613" s="17">
        <v>1</v>
      </c>
      <c r="E613" s="17">
        <v>0</v>
      </c>
      <c r="F613" s="17">
        <v>0</v>
      </c>
      <c r="G613" s="18" t="str">
        <f t="shared" si="123"/>
        <v/>
      </c>
      <c r="H613" s="18">
        <f t="shared" si="124"/>
        <v>2.9325513196480938E-3</v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>
        <f t="shared" ref="L613:L640" si="130">+IF(AND(D613=0,F613=0)," ",IF(D613=0,1,IF(F613=0,-1,(F613-D613)/D613)))</f>
        <v>-1</v>
      </c>
      <c r="M613" s="18" t="str">
        <f t="shared" si="127"/>
        <v/>
      </c>
      <c r="N613" s="19">
        <f t="shared" si="128"/>
        <v>-2.9325513196480938E-3</v>
      </c>
    </row>
    <row r="614" spans="1:14" x14ac:dyDescent="0.2">
      <c r="A614" s="8"/>
      <c r="B614" s="28" t="s">
        <v>577</v>
      </c>
      <c r="C614" s="25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28" t="s">
        <v>578</v>
      </c>
      <c r="C615" s="25">
        <v>32</v>
      </c>
      <c r="D615" s="9">
        <v>20</v>
      </c>
      <c r="E615" s="9">
        <v>94</v>
      </c>
      <c r="F615" s="9">
        <v>17</v>
      </c>
      <c r="G615" s="10">
        <f t="shared" si="123"/>
        <v>0.25</v>
      </c>
      <c r="H615" s="10">
        <f t="shared" si="124"/>
        <v>5.865102639296188E-2</v>
      </c>
      <c r="I615" s="10">
        <f t="shared" si="125"/>
        <v>0.4</v>
      </c>
      <c r="J615" s="10">
        <f t="shared" si="126"/>
        <v>4.4386422976501305E-2</v>
      </c>
      <c r="K615" s="10">
        <f t="shared" si="129"/>
        <v>1.9375</v>
      </c>
      <c r="L615" s="10">
        <f t="shared" si="130"/>
        <v>-0.15</v>
      </c>
      <c r="M615" s="10">
        <f t="shared" si="127"/>
        <v>0.484375</v>
      </c>
      <c r="N615" s="20">
        <f t="shared" si="128"/>
        <v>-8.7976539589442824E-3</v>
      </c>
    </row>
    <row r="616" spans="1:14" x14ac:dyDescent="0.2">
      <c r="A616" s="8"/>
      <c r="B616" s="28" t="s">
        <v>579</v>
      </c>
      <c r="C616" s="25">
        <v>72</v>
      </c>
      <c r="D616" s="9">
        <v>41</v>
      </c>
      <c r="E616" s="9">
        <v>50</v>
      </c>
      <c r="F616" s="9">
        <v>5</v>
      </c>
      <c r="G616" s="10">
        <f t="shared" si="123"/>
        <v>0.5625</v>
      </c>
      <c r="H616" s="10">
        <f t="shared" si="124"/>
        <v>0.12023460410557185</v>
      </c>
      <c r="I616" s="10">
        <f t="shared" si="125"/>
        <v>0.21276595744680851</v>
      </c>
      <c r="J616" s="10">
        <f t="shared" si="126"/>
        <v>1.3054830287206266E-2</v>
      </c>
      <c r="K616" s="10">
        <f t="shared" si="129"/>
        <v>-0.30555555555555558</v>
      </c>
      <c r="L616" s="10">
        <f t="shared" si="130"/>
        <v>-0.87804878048780488</v>
      </c>
      <c r="M616" s="10">
        <f t="shared" si="127"/>
        <v>-0.171875</v>
      </c>
      <c r="N616" s="20">
        <f t="shared" si="128"/>
        <v>-0.10557184750733138</v>
      </c>
    </row>
    <row r="617" spans="1:14" x14ac:dyDescent="0.2">
      <c r="A617" s="8"/>
      <c r="B617" s="28" t="s">
        <v>580</v>
      </c>
      <c r="C617" s="25">
        <v>0</v>
      </c>
      <c r="D617" s="9">
        <v>1</v>
      </c>
      <c r="E617" s="9">
        <v>1</v>
      </c>
      <c r="F617" s="9">
        <v>12</v>
      </c>
      <c r="G617" s="10" t="str">
        <f t="shared" si="123"/>
        <v/>
      </c>
      <c r="H617" s="10">
        <f t="shared" si="124"/>
        <v>2.9325513196480938E-3</v>
      </c>
      <c r="I617" s="10">
        <f t="shared" si="125"/>
        <v>4.2553191489361703E-3</v>
      </c>
      <c r="J617" s="10">
        <f t="shared" si="126"/>
        <v>3.1331592689295036E-2</v>
      </c>
      <c r="K617" s="10">
        <f t="shared" si="129"/>
        <v>1</v>
      </c>
      <c r="L617" s="10">
        <f t="shared" si="130"/>
        <v>11</v>
      </c>
      <c r="M617" s="10" t="str">
        <f t="shared" si="127"/>
        <v/>
      </c>
      <c r="N617" s="20">
        <f t="shared" si="128"/>
        <v>3.2258064516129031E-2</v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4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1.1730205278592375E-2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0">
        <f t="shared" si="128"/>
        <v>-1.1730205278592375E-2</v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1</v>
      </c>
      <c r="D621" s="9">
        <v>0</v>
      </c>
      <c r="E621" s="9">
        <v>0</v>
      </c>
      <c r="F621" s="9">
        <v>0</v>
      </c>
      <c r="G621" s="10">
        <f t="shared" si="123"/>
        <v>7.8125E-3</v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 t="str">
        <f t="shared" si="130"/>
        <v xml:space="preserve"> </v>
      </c>
      <c r="M621" s="10">
        <f t="shared" si="127"/>
        <v>-7.8125E-3</v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3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8.7976539589442824E-3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20">
        <f t="shared" si="128"/>
        <v>-8.7976539589442824E-3</v>
      </c>
    </row>
    <row r="623" spans="1:14" x14ac:dyDescent="0.2">
      <c r="A623" s="8"/>
      <c r="B623" s="28" t="s">
        <v>586</v>
      </c>
      <c r="C623" s="25">
        <v>0</v>
      </c>
      <c r="D623" s="9">
        <v>0</v>
      </c>
      <c r="E623" s="9">
        <v>12</v>
      </c>
      <c r="F623" s="9">
        <v>3</v>
      </c>
      <c r="G623" s="10" t="str">
        <f t="shared" si="123"/>
        <v/>
      </c>
      <c r="H623" s="10" t="str">
        <f t="shared" si="124"/>
        <v/>
      </c>
      <c r="I623" s="10">
        <f t="shared" si="125"/>
        <v>5.106382978723404E-2</v>
      </c>
      <c r="J623" s="10">
        <f t="shared" si="126"/>
        <v>7.832898172323759E-3</v>
      </c>
      <c r="K623" s="10">
        <f t="shared" si="129"/>
        <v>1</v>
      </c>
      <c r="L623" s="10">
        <f t="shared" si="130"/>
        <v>1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2</v>
      </c>
      <c r="D625" s="9">
        <v>0</v>
      </c>
      <c r="E625" s="9">
        <v>1</v>
      </c>
      <c r="F625" s="9">
        <v>9</v>
      </c>
      <c r="G625" s="10">
        <f t="shared" si="123"/>
        <v>1.5625E-2</v>
      </c>
      <c r="H625" s="10" t="str">
        <f t="shared" si="124"/>
        <v/>
      </c>
      <c r="I625" s="10">
        <f t="shared" si="125"/>
        <v>4.2553191489361703E-3</v>
      </c>
      <c r="J625" s="10">
        <f t="shared" si="126"/>
        <v>2.3498694516971279E-2</v>
      </c>
      <c r="K625" s="10">
        <f t="shared" si="129"/>
        <v>-0.5</v>
      </c>
      <c r="L625" s="10">
        <f t="shared" si="130"/>
        <v>1</v>
      </c>
      <c r="M625" s="10">
        <f t="shared" si="127"/>
        <v>-7.8125E-3</v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30</v>
      </c>
      <c r="E627" s="9">
        <v>1</v>
      </c>
      <c r="F627" s="9">
        <v>15</v>
      </c>
      <c r="G627" s="10" t="str">
        <f t="shared" si="123"/>
        <v/>
      </c>
      <c r="H627" s="10">
        <f t="shared" si="124"/>
        <v>8.797653958944282E-2</v>
      </c>
      <c r="I627" s="10">
        <f t="shared" si="125"/>
        <v>4.2553191489361703E-3</v>
      </c>
      <c r="J627" s="10">
        <f t="shared" si="126"/>
        <v>3.91644908616188E-2</v>
      </c>
      <c r="K627" s="10">
        <f t="shared" si="129"/>
        <v>1</v>
      </c>
      <c r="L627" s="10">
        <f t="shared" si="130"/>
        <v>-0.5</v>
      </c>
      <c r="M627" s="10" t="str">
        <f t="shared" si="127"/>
        <v/>
      </c>
      <c r="N627" s="20">
        <f t="shared" si="128"/>
        <v>-4.398826979472141E-2</v>
      </c>
    </row>
    <row r="628" spans="1:14" x14ac:dyDescent="0.2">
      <c r="A628" s="8"/>
      <c r="B628" s="28" t="s">
        <v>591</v>
      </c>
      <c r="C628" s="25">
        <v>0</v>
      </c>
      <c r="D628" s="9">
        <v>2</v>
      </c>
      <c r="E628" s="9">
        <v>21</v>
      </c>
      <c r="F628" s="9">
        <v>114</v>
      </c>
      <c r="G628" s="10" t="str">
        <f t="shared" si="123"/>
        <v/>
      </c>
      <c r="H628" s="10">
        <f t="shared" si="124"/>
        <v>5.8651026392961877E-3</v>
      </c>
      <c r="I628" s="10">
        <f t="shared" si="125"/>
        <v>8.9361702127659579E-2</v>
      </c>
      <c r="J628" s="10">
        <f t="shared" si="126"/>
        <v>0.29765013054830286</v>
      </c>
      <c r="K628" s="10">
        <f t="shared" si="129"/>
        <v>1</v>
      </c>
      <c r="L628" s="10">
        <f t="shared" si="130"/>
        <v>56</v>
      </c>
      <c r="M628" s="10" t="str">
        <f t="shared" si="127"/>
        <v/>
      </c>
      <c r="N628" s="20">
        <f t="shared" si="128"/>
        <v>0.3284457478005865</v>
      </c>
    </row>
    <row r="629" spans="1:14" x14ac:dyDescent="0.2">
      <c r="A629" s="8"/>
      <c r="B629" s="28" t="s">
        <v>592</v>
      </c>
      <c r="C629" s="25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28" t="s">
        <v>593</v>
      </c>
      <c r="C630" s="25">
        <v>13</v>
      </c>
      <c r="D630" s="9">
        <v>203</v>
      </c>
      <c r="E630" s="9">
        <v>13</v>
      </c>
      <c r="F630" s="9">
        <v>100</v>
      </c>
      <c r="G630" s="10">
        <f t="shared" si="123"/>
        <v>0.1015625</v>
      </c>
      <c r="H630" s="10">
        <f t="shared" si="124"/>
        <v>0.59530791788856308</v>
      </c>
      <c r="I630" s="10">
        <f t="shared" si="125"/>
        <v>5.5319148936170209E-2</v>
      </c>
      <c r="J630" s="10">
        <f t="shared" si="126"/>
        <v>0.26109660574412535</v>
      </c>
      <c r="K630" s="10">
        <f t="shared" si="129"/>
        <v>0</v>
      </c>
      <c r="L630" s="10">
        <f t="shared" si="130"/>
        <v>-0.5073891625615764</v>
      </c>
      <c r="M630" s="10">
        <f t="shared" si="127"/>
        <v>0</v>
      </c>
      <c r="N630" s="20">
        <f t="shared" si="128"/>
        <v>-0.30205278592375373</v>
      </c>
    </row>
    <row r="631" spans="1:14" x14ac:dyDescent="0.2">
      <c r="A631" s="8"/>
      <c r="B631" s="28" t="s">
        <v>594</v>
      </c>
      <c r="C631" s="25">
        <v>2</v>
      </c>
      <c r="D631" s="9">
        <v>23</v>
      </c>
      <c r="E631" s="9">
        <v>19</v>
      </c>
      <c r="F631" s="9">
        <v>64</v>
      </c>
      <c r="G631" s="10">
        <f t="shared" si="123"/>
        <v>1.5625E-2</v>
      </c>
      <c r="H631" s="10">
        <f t="shared" si="124"/>
        <v>6.7448680351906154E-2</v>
      </c>
      <c r="I631" s="10">
        <f t="shared" si="125"/>
        <v>8.085106382978724E-2</v>
      </c>
      <c r="J631" s="10">
        <f t="shared" si="126"/>
        <v>0.16710182767624021</v>
      </c>
      <c r="K631" s="10">
        <f t="shared" si="129"/>
        <v>8.5</v>
      </c>
      <c r="L631" s="10">
        <f t="shared" si="130"/>
        <v>1.7826086956521738</v>
      </c>
      <c r="M631" s="10">
        <f t="shared" si="127"/>
        <v>0.1328125</v>
      </c>
      <c r="N631" s="20">
        <f t="shared" si="128"/>
        <v>0.12023460410557184</v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4</v>
      </c>
      <c r="F632" s="9">
        <v>21</v>
      </c>
      <c r="G632" s="10" t="str">
        <f t="shared" si="123"/>
        <v/>
      </c>
      <c r="H632" s="10" t="str">
        <f t="shared" si="124"/>
        <v/>
      </c>
      <c r="I632" s="10">
        <f t="shared" si="125"/>
        <v>1.7021276595744681E-2</v>
      </c>
      <c r="J632" s="10">
        <f t="shared" si="126"/>
        <v>5.4830287206266322E-2</v>
      </c>
      <c r="K632" s="10">
        <f t="shared" si="129"/>
        <v>1</v>
      </c>
      <c r="L632" s="10">
        <f t="shared" si="130"/>
        <v>1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2</v>
      </c>
      <c r="F634" s="9">
        <v>1</v>
      </c>
      <c r="G634" s="10" t="str">
        <f t="shared" si="123"/>
        <v/>
      </c>
      <c r="H634" s="10" t="str">
        <f t="shared" si="124"/>
        <v/>
      </c>
      <c r="I634" s="10">
        <f t="shared" si="125"/>
        <v>8.5106382978723406E-3</v>
      </c>
      <c r="J634" s="10">
        <f t="shared" si="126"/>
        <v>2.6109660574412533E-3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0</v>
      </c>
      <c r="E636" s="9">
        <v>0</v>
      </c>
      <c r="F636" s="9">
        <v>3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7.832898172323759E-3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1</v>
      </c>
      <c r="F638" s="9">
        <v>0</v>
      </c>
      <c r="G638" s="10" t="str">
        <f t="shared" si="123"/>
        <v/>
      </c>
      <c r="H638" s="10" t="str">
        <f t="shared" si="124"/>
        <v/>
      </c>
      <c r="I638" s="10">
        <f t="shared" si="125"/>
        <v>4.2553191489361703E-3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2</v>
      </c>
      <c r="D639" s="9">
        <v>2</v>
      </c>
      <c r="E639" s="9">
        <v>16</v>
      </c>
      <c r="F639" s="9">
        <v>1</v>
      </c>
      <c r="G639" s="10">
        <f t="shared" si="123"/>
        <v>1.5625E-2</v>
      </c>
      <c r="H639" s="10">
        <f t="shared" si="124"/>
        <v>5.8651026392961877E-3</v>
      </c>
      <c r="I639" s="10">
        <f t="shared" si="125"/>
        <v>6.8085106382978725E-2</v>
      </c>
      <c r="J639" s="10">
        <f t="shared" si="126"/>
        <v>2.6109660574412533E-3</v>
      </c>
      <c r="K639" s="10">
        <f t="shared" si="129"/>
        <v>7</v>
      </c>
      <c r="L639" s="10">
        <f t="shared" si="130"/>
        <v>-0.5</v>
      </c>
      <c r="M639" s="10">
        <f t="shared" si="127"/>
        <v>0.109375</v>
      </c>
      <c r="N639" s="20">
        <f t="shared" si="128"/>
        <v>-2.9325513196480938E-3</v>
      </c>
    </row>
    <row r="640" spans="1:14" ht="26.25" thickBot="1" x14ac:dyDescent="0.25">
      <c r="A640" s="8"/>
      <c r="B640" s="29" t="s">
        <v>603</v>
      </c>
      <c r="C640" s="26">
        <v>4</v>
      </c>
      <c r="D640" s="21">
        <v>11</v>
      </c>
      <c r="E640" s="21">
        <v>0</v>
      </c>
      <c r="F640" s="21">
        <v>18</v>
      </c>
      <c r="G640" s="22">
        <f t="shared" si="123"/>
        <v>3.125E-2</v>
      </c>
      <c r="H640" s="22">
        <f t="shared" si="124"/>
        <v>3.2258064516129031E-2</v>
      </c>
      <c r="I640" s="22" t="str">
        <f t="shared" si="125"/>
        <v/>
      </c>
      <c r="J640" s="22">
        <f t="shared" si="126"/>
        <v>4.6997389033942558E-2</v>
      </c>
      <c r="K640" s="22">
        <f t="shared" si="129"/>
        <v>-1</v>
      </c>
      <c r="L640" s="22">
        <f t="shared" si="130"/>
        <v>0.63636363636363635</v>
      </c>
      <c r="M640" s="22">
        <f t="shared" si="127"/>
        <v>-3.125E-2</v>
      </c>
      <c r="N640" s="23">
        <f t="shared" si="128"/>
        <v>2.0527859237536656E-2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628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629</v>
      </c>
      <c r="C9" s="14">
        <f>+C22+C81+C188+C371+C612</f>
        <v>467</v>
      </c>
      <c r="D9" s="14">
        <f>+D22+D81+D188+D371+D612</f>
        <v>197</v>
      </c>
      <c r="E9" s="14">
        <f>+E22+E81+E188+E371+E612</f>
        <v>807</v>
      </c>
      <c r="F9" s="14">
        <f>+F22+F81+F188+F371+F612</f>
        <v>240</v>
      </c>
      <c r="G9" s="15">
        <f>SUM(G10:G14)</f>
        <v>0.99999999999999989</v>
      </c>
      <c r="H9" s="15">
        <f>SUM(H10:H14)</f>
        <v>0.99999999999999989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0.72805139186295498</v>
      </c>
      <c r="L9" s="15">
        <f t="shared" si="0"/>
        <v>0.21827411167512689</v>
      </c>
      <c r="M9" s="15">
        <f t="shared" ref="M9:N14" si="1">+IF(OR(AND(G9=""),(K9="")),"",G9*K9)</f>
        <v>0.72805139186295487</v>
      </c>
      <c r="N9" s="16">
        <f t="shared" si="1"/>
        <v>0.21827411167512686</v>
      </c>
    </row>
    <row r="10" spans="1:14" ht="26.25" customHeight="1" x14ac:dyDescent="0.2">
      <c r="A10" s="8"/>
      <c r="B10" s="27" t="s">
        <v>10</v>
      </c>
      <c r="C10" s="24">
        <f>+C22</f>
        <v>0</v>
      </c>
      <c r="D10" s="17">
        <f>+D22</f>
        <v>1</v>
      </c>
      <c r="E10" s="17">
        <f>+E22</f>
        <v>0</v>
      </c>
      <c r="F10" s="17">
        <f>+F22</f>
        <v>0</v>
      </c>
      <c r="G10" s="18">
        <f t="shared" ref="G10:J14" si="2">+C10/C$9</f>
        <v>0</v>
      </c>
      <c r="H10" s="18">
        <f t="shared" si="2"/>
        <v>5.076142131979695E-3</v>
      </c>
      <c r="I10" s="18">
        <f t="shared" si="2"/>
        <v>0</v>
      </c>
      <c r="J10" s="18">
        <f t="shared" si="2"/>
        <v>0</v>
      </c>
      <c r="K10" s="18" t="str">
        <f t="shared" si="0"/>
        <v/>
      </c>
      <c r="L10" s="18">
        <f t="shared" si="0"/>
        <v>-1</v>
      </c>
      <c r="M10" s="18" t="str">
        <f t="shared" si="1"/>
        <v/>
      </c>
      <c r="N10" s="19">
        <f t="shared" si="1"/>
        <v>-5.076142131979695E-3</v>
      </c>
    </row>
    <row r="11" spans="1:14" ht="26.25" customHeight="1" x14ac:dyDescent="0.2">
      <c r="A11" s="8"/>
      <c r="B11" s="28" t="s">
        <v>11</v>
      </c>
      <c r="C11" s="25">
        <f>+C81</f>
        <v>83</v>
      </c>
      <c r="D11" s="9">
        <f>+D81</f>
        <v>84</v>
      </c>
      <c r="E11" s="9">
        <f>+E81</f>
        <v>8</v>
      </c>
      <c r="F11" s="9">
        <f>+F81</f>
        <v>3</v>
      </c>
      <c r="G11" s="10">
        <f t="shared" si="2"/>
        <v>0.17773019271948609</v>
      </c>
      <c r="H11" s="10">
        <f t="shared" si="2"/>
        <v>0.42639593908629442</v>
      </c>
      <c r="I11" s="10">
        <f t="shared" si="2"/>
        <v>9.9132589838909543E-3</v>
      </c>
      <c r="J11" s="10">
        <f t="shared" si="2"/>
        <v>1.2500000000000001E-2</v>
      </c>
      <c r="K11" s="10">
        <f t="shared" si="0"/>
        <v>-0.90361445783132532</v>
      </c>
      <c r="L11" s="10">
        <f t="shared" si="0"/>
        <v>-0.9642857142857143</v>
      </c>
      <c r="M11" s="10">
        <f t="shared" si="1"/>
        <v>-0.16059957173447539</v>
      </c>
      <c r="N11" s="20">
        <f t="shared" si="1"/>
        <v>-0.41116751269035534</v>
      </c>
    </row>
    <row r="12" spans="1:14" ht="26.25" customHeight="1" x14ac:dyDescent="0.2">
      <c r="A12" s="8"/>
      <c r="B12" s="28" t="s">
        <v>12</v>
      </c>
      <c r="C12" s="25">
        <f>+C188</f>
        <v>340</v>
      </c>
      <c r="D12" s="9">
        <f>+D188</f>
        <v>73</v>
      </c>
      <c r="E12" s="9">
        <f>+E188</f>
        <v>726</v>
      </c>
      <c r="F12" s="9">
        <f>+F188</f>
        <v>164</v>
      </c>
      <c r="G12" s="10">
        <f t="shared" si="2"/>
        <v>0.72805139186295498</v>
      </c>
      <c r="H12" s="10">
        <f t="shared" si="2"/>
        <v>0.37055837563451777</v>
      </c>
      <c r="I12" s="10">
        <f t="shared" si="2"/>
        <v>0.8996282527881041</v>
      </c>
      <c r="J12" s="10">
        <f t="shared" si="2"/>
        <v>0.68333333333333335</v>
      </c>
      <c r="K12" s="10">
        <f t="shared" si="0"/>
        <v>1.1352941176470588</v>
      </c>
      <c r="L12" s="10">
        <f t="shared" si="0"/>
        <v>1.2465753424657535</v>
      </c>
      <c r="M12" s="10">
        <f t="shared" si="1"/>
        <v>0.82655246252676651</v>
      </c>
      <c r="N12" s="20">
        <f t="shared" si="1"/>
        <v>0.46192893401015234</v>
      </c>
    </row>
    <row r="13" spans="1:14" ht="26.25" customHeight="1" x14ac:dyDescent="0.2">
      <c r="A13" s="8"/>
      <c r="B13" s="28" t="s">
        <v>13</v>
      </c>
      <c r="C13" s="25">
        <f>+C371</f>
        <v>40</v>
      </c>
      <c r="D13" s="9">
        <f>+D371</f>
        <v>34</v>
      </c>
      <c r="E13" s="9">
        <f>+E371</f>
        <v>69</v>
      </c>
      <c r="F13" s="9">
        <f>+F371</f>
        <v>67</v>
      </c>
      <c r="G13" s="10">
        <f t="shared" si="2"/>
        <v>8.5653104925053528E-2</v>
      </c>
      <c r="H13" s="10">
        <f t="shared" si="2"/>
        <v>0.17258883248730963</v>
      </c>
      <c r="I13" s="10">
        <f t="shared" si="2"/>
        <v>8.5501858736059477E-2</v>
      </c>
      <c r="J13" s="10">
        <f t="shared" si="2"/>
        <v>0.27916666666666667</v>
      </c>
      <c r="K13" s="10">
        <f t="shared" si="0"/>
        <v>0.72499999999999998</v>
      </c>
      <c r="L13" s="10">
        <f t="shared" si="0"/>
        <v>0.97058823529411764</v>
      </c>
      <c r="M13" s="10">
        <f t="shared" si="1"/>
        <v>6.2098501070663809E-2</v>
      </c>
      <c r="N13" s="20">
        <f t="shared" si="1"/>
        <v>0.16751269035532995</v>
      </c>
    </row>
    <row r="14" spans="1:14" ht="26.25" customHeight="1" thickBot="1" x14ac:dyDescent="0.25">
      <c r="A14" s="8"/>
      <c r="B14" s="29" t="s">
        <v>14</v>
      </c>
      <c r="C14" s="26">
        <f>+C612</f>
        <v>4</v>
      </c>
      <c r="D14" s="21">
        <f>+D612</f>
        <v>5</v>
      </c>
      <c r="E14" s="21">
        <f>+E612</f>
        <v>4</v>
      </c>
      <c r="F14" s="21">
        <f>+F612</f>
        <v>6</v>
      </c>
      <c r="G14" s="22">
        <f t="shared" si="2"/>
        <v>8.5653104925053538E-3</v>
      </c>
      <c r="H14" s="22">
        <f t="shared" si="2"/>
        <v>2.5380710659898477E-2</v>
      </c>
      <c r="I14" s="22">
        <f t="shared" si="2"/>
        <v>4.9566294919454771E-3</v>
      </c>
      <c r="J14" s="22">
        <f t="shared" si="2"/>
        <v>2.5000000000000001E-2</v>
      </c>
      <c r="K14" s="22">
        <f t="shared" si="0"/>
        <v>0</v>
      </c>
      <c r="L14" s="22">
        <f t="shared" si="0"/>
        <v>0.2</v>
      </c>
      <c r="M14" s="22">
        <f t="shared" si="1"/>
        <v>0</v>
      </c>
      <c r="N14" s="23">
        <f t="shared" si="1"/>
        <v>5.0761421319796959E-3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0</v>
      </c>
      <c r="D22" s="14">
        <f>SUM(D23:D73)</f>
        <v>1</v>
      </c>
      <c r="E22" s="14">
        <f>SUM(E23:E73)</f>
        <v>0</v>
      </c>
      <c r="F22" s="14">
        <f>SUM(F23:F73)</f>
        <v>0</v>
      </c>
      <c r="G22" s="15" t="str">
        <f t="shared" ref="G22:G53" si="3">+IF(C22=0,"",C22/C$22)</f>
        <v/>
      </c>
      <c r="H22" s="15">
        <f t="shared" ref="H22:H53" si="4">+IF(D22=0,"",D22/D$22)</f>
        <v>1</v>
      </c>
      <c r="I22" s="15" t="str">
        <f t="shared" ref="I22:I53" si="5">+IF(E22=0,"",E22/E$22)</f>
        <v/>
      </c>
      <c r="J22" s="15" t="str">
        <f t="shared" ref="J22:J53" si="6">+IF(F22=0,"",F22/F$22)</f>
        <v/>
      </c>
      <c r="K22" s="15" t="str">
        <f>+IF(AND(C22=0,E22=0),"",IF(C22=0,1,IF(E22=0,-1,(E22-C22)/C22)))</f>
        <v/>
      </c>
      <c r="L22" s="15">
        <f>+IF(AND(D22=0,F22=0),"",IF(D22=0,1,IF(F22=0,-1,(F22-D22)/D22)))</f>
        <v>-1</v>
      </c>
      <c r="M22" s="15" t="str">
        <f t="shared" ref="M22:M53" si="7">+IF(OR(AND(G22=""),(K22="")),"",G22*K22)</f>
        <v/>
      </c>
      <c r="N22" s="16">
        <f t="shared" ref="N22:N53" si="8">+IF(OR(AND(H22=""),(L22="")),"",H22*L22)</f>
        <v>-1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1</v>
      </c>
      <c r="E57" s="9">
        <v>0</v>
      </c>
      <c r="F57" s="9">
        <v>0</v>
      </c>
      <c r="G57" s="10" t="str">
        <f t="shared" si="11"/>
        <v/>
      </c>
      <c r="H57" s="10">
        <f t="shared" si="12"/>
        <v>1</v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>
        <f t="shared" si="18"/>
        <v>-1</v>
      </c>
      <c r="M57" s="10" t="str">
        <f t="shared" si="15"/>
        <v/>
      </c>
      <c r="N57" s="20">
        <f t="shared" si="16"/>
        <v>-1</v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83</v>
      </c>
      <c r="D81" s="14">
        <f>SUM(D82:D180)</f>
        <v>84</v>
      </c>
      <c r="E81" s="14">
        <f>SUM(E82:E180)</f>
        <v>8</v>
      </c>
      <c r="F81" s="14">
        <f>SUM(F82:F180)</f>
        <v>3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-0.90361445783132532</v>
      </c>
      <c r="L81" s="15">
        <f>+IF(AND(D81=0,F81=0),"",IF(D81=0,1,IF(F81=0,-1,(F81-D81)/D81)))</f>
        <v>-0.9642857142857143</v>
      </c>
      <c r="M81" s="15">
        <f t="shared" ref="M81:M112" si="23">+IF(OR(AND(G81=""),(K81="")),"",G81*K81)</f>
        <v>-0.90361445783132532</v>
      </c>
      <c r="N81" s="16">
        <f t="shared" ref="N81:N112" si="24">+IF(OR(AND(H81=""),(L81="")),"",H81*L81)</f>
        <v>-0.9642857142857143</v>
      </c>
    </row>
    <row r="82" spans="1:14" x14ac:dyDescent="0.2">
      <c r="A82" s="8"/>
      <c r="B82" s="27" t="s">
        <v>69</v>
      </c>
      <c r="C82" s="24">
        <v>0</v>
      </c>
      <c r="D82" s="17">
        <v>0</v>
      </c>
      <c r="E82" s="17">
        <v>0</v>
      </c>
      <c r="F82" s="17">
        <v>1</v>
      </c>
      <c r="G82" s="18" t="str">
        <f t="shared" si="19"/>
        <v/>
      </c>
      <c r="H82" s="18" t="str">
        <f t="shared" si="20"/>
        <v/>
      </c>
      <c r="I82" s="18" t="str">
        <f t="shared" si="21"/>
        <v/>
      </c>
      <c r="J82" s="18">
        <f t="shared" si="22"/>
        <v>0.33333333333333331</v>
      </c>
      <c r="K82" s="18" t="str">
        <f t="shared" ref="K82:K113" si="25">+IF(AND(C82=0,E82=0)," ",IF(C82=0,1,IF(E82=0,-1,(E82-C82)/C82)))</f>
        <v xml:space="preserve"> </v>
      </c>
      <c r="L82" s="18">
        <f t="shared" ref="L82:L113" si="26">+IF(AND(D82=0,F82=0)," ",IF(D82=0,1,IF(F82=0,-1,(F82-D82)/D82)))</f>
        <v>1</v>
      </c>
      <c r="M82" s="18" t="str">
        <f t="shared" si="23"/>
        <v/>
      </c>
      <c r="N82" s="19" t="str">
        <f t="shared" si="24"/>
        <v/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1</v>
      </c>
      <c r="D85" s="9">
        <v>1</v>
      </c>
      <c r="E85" s="9">
        <v>0</v>
      </c>
      <c r="F85" s="9">
        <v>0</v>
      </c>
      <c r="G85" s="10">
        <f t="shared" si="19"/>
        <v>1.2048192771084338E-2</v>
      </c>
      <c r="H85" s="10">
        <f t="shared" si="20"/>
        <v>1.1904761904761904E-2</v>
      </c>
      <c r="I85" s="10" t="str">
        <f t="shared" si="21"/>
        <v/>
      </c>
      <c r="J85" s="10" t="str">
        <f t="shared" si="22"/>
        <v/>
      </c>
      <c r="K85" s="10">
        <f t="shared" si="25"/>
        <v>-1</v>
      </c>
      <c r="L85" s="10">
        <f t="shared" si="26"/>
        <v>-1</v>
      </c>
      <c r="M85" s="10">
        <f t="shared" si="23"/>
        <v>-1.2048192771084338E-2</v>
      </c>
      <c r="N85" s="20">
        <f t="shared" si="24"/>
        <v>-1.1904761904761904E-2</v>
      </c>
    </row>
    <row r="86" spans="1:14" ht="25.5" x14ac:dyDescent="0.2">
      <c r="A86" s="8"/>
      <c r="B86" s="28" t="s">
        <v>73</v>
      </c>
      <c r="C86" s="25">
        <v>2</v>
      </c>
      <c r="D86" s="9">
        <v>3</v>
      </c>
      <c r="E86" s="9">
        <v>0</v>
      </c>
      <c r="F86" s="9">
        <v>0</v>
      </c>
      <c r="G86" s="10">
        <f t="shared" si="19"/>
        <v>2.4096385542168676E-2</v>
      </c>
      <c r="H86" s="10">
        <f t="shared" si="20"/>
        <v>3.5714285714285712E-2</v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>
        <f t="shared" si="26"/>
        <v>-1</v>
      </c>
      <c r="M86" s="10">
        <f t="shared" si="23"/>
        <v>-2.4096385542168676E-2</v>
      </c>
      <c r="N86" s="20">
        <f t="shared" si="24"/>
        <v>-3.5714285714285712E-2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0</v>
      </c>
      <c r="E97" s="9">
        <v>1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0.125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1</v>
      </c>
      <c r="D103" s="9">
        <v>0</v>
      </c>
      <c r="E103" s="9">
        <v>1</v>
      </c>
      <c r="F103" s="9">
        <v>0</v>
      </c>
      <c r="G103" s="10">
        <f t="shared" si="19"/>
        <v>1.2048192771084338E-2</v>
      </c>
      <c r="H103" s="10" t="str">
        <f t="shared" si="20"/>
        <v/>
      </c>
      <c r="I103" s="10">
        <f t="shared" si="21"/>
        <v>0.125</v>
      </c>
      <c r="J103" s="10" t="str">
        <f t="shared" si="22"/>
        <v/>
      </c>
      <c r="K103" s="10">
        <f t="shared" si="25"/>
        <v>0</v>
      </c>
      <c r="L103" s="10" t="str">
        <f t="shared" si="26"/>
        <v xml:space="preserve"> </v>
      </c>
      <c r="M103" s="10">
        <f t="shared" si="23"/>
        <v>0</v>
      </c>
      <c r="N103" s="20" t="str">
        <f t="shared" si="24"/>
        <v/>
      </c>
    </row>
    <row r="104" spans="1:14" x14ac:dyDescent="0.2">
      <c r="A104" s="8"/>
      <c r="B104" s="28" t="s">
        <v>91</v>
      </c>
      <c r="C104" s="25">
        <v>0</v>
      </c>
      <c r="D104" s="9">
        <v>1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1.1904761904761904E-2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20">
        <f t="shared" si="24"/>
        <v>-1.1904761904761904E-2</v>
      </c>
    </row>
    <row r="105" spans="1:14" x14ac:dyDescent="0.2">
      <c r="A105" s="8"/>
      <c r="B105" s="28" t="s">
        <v>92</v>
      </c>
      <c r="C105" s="25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28" t="s">
        <v>111</v>
      </c>
      <c r="C124" s="2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0</v>
      </c>
      <c r="D127" s="9">
        <v>0</v>
      </c>
      <c r="E127" s="9">
        <v>0</v>
      </c>
      <c r="F127" s="9">
        <v>1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>
        <f t="shared" si="30"/>
        <v>0.33333333333333331</v>
      </c>
      <c r="K127" s="10" t="str">
        <f t="shared" si="33"/>
        <v xml:space="preserve"> </v>
      </c>
      <c r="L127" s="10">
        <f t="shared" si="34"/>
        <v>1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0</v>
      </c>
      <c r="D133" s="9">
        <v>0</v>
      </c>
      <c r="E133" s="9">
        <v>1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0.125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0</v>
      </c>
      <c r="D137" s="9">
        <v>0</v>
      </c>
      <c r="E137" s="9">
        <v>1</v>
      </c>
      <c r="F137" s="9">
        <v>0</v>
      </c>
      <c r="G137" s="10" t="str">
        <f t="shared" si="27"/>
        <v/>
      </c>
      <c r="H137" s="10" t="str">
        <f t="shared" si="28"/>
        <v/>
      </c>
      <c r="I137" s="10">
        <f t="shared" si="29"/>
        <v>0.125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0</v>
      </c>
      <c r="D139" s="9">
        <v>0</v>
      </c>
      <c r="E139" s="9">
        <v>0</v>
      </c>
      <c r="F139" s="9">
        <v>0</v>
      </c>
      <c r="G139" s="10" t="str">
        <f t="shared" si="27"/>
        <v/>
      </c>
      <c r="H139" s="10" t="str">
        <f t="shared" si="28"/>
        <v/>
      </c>
      <c r="I139" s="10" t="str">
        <f t="shared" si="29"/>
        <v/>
      </c>
      <c r="J139" s="10" t="str">
        <f t="shared" si="30"/>
        <v/>
      </c>
      <c r="K139" s="10" t="str">
        <f t="shared" si="33"/>
        <v xml:space="preserve"> </v>
      </c>
      <c r="L139" s="10" t="str">
        <f t="shared" si="34"/>
        <v xml:space="preserve"> </v>
      </c>
      <c r="M139" s="10" t="str">
        <f t="shared" si="31"/>
        <v/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3</v>
      </c>
      <c r="D143" s="9">
        <v>1</v>
      </c>
      <c r="E143" s="9">
        <v>0</v>
      </c>
      <c r="F143" s="9">
        <v>0</v>
      </c>
      <c r="G143" s="10">
        <f t="shared" si="27"/>
        <v>3.614457831325301E-2</v>
      </c>
      <c r="H143" s="10">
        <f t="shared" si="28"/>
        <v>1.1904761904761904E-2</v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>
        <f t="shared" si="34"/>
        <v>-1</v>
      </c>
      <c r="M143" s="10">
        <f t="shared" si="31"/>
        <v>-3.614457831325301E-2</v>
      </c>
      <c r="N143" s="20">
        <f t="shared" si="32"/>
        <v>-1.1904761904761904E-2</v>
      </c>
    </row>
    <row r="144" spans="1:14" ht="25.5" x14ac:dyDescent="0.2">
      <c r="A144" s="8"/>
      <c r="B144" s="28" t="s">
        <v>131</v>
      </c>
      <c r="C144" s="25">
        <v>75</v>
      </c>
      <c r="D144" s="9">
        <v>78</v>
      </c>
      <c r="E144" s="9">
        <v>3</v>
      </c>
      <c r="F144" s="9">
        <v>0</v>
      </c>
      <c r="G144" s="10">
        <f t="shared" si="27"/>
        <v>0.90361445783132532</v>
      </c>
      <c r="H144" s="10">
        <f t="shared" si="28"/>
        <v>0.9285714285714286</v>
      </c>
      <c r="I144" s="10">
        <f t="shared" si="29"/>
        <v>0.375</v>
      </c>
      <c r="J144" s="10" t="str">
        <f t="shared" si="30"/>
        <v/>
      </c>
      <c r="K144" s="10">
        <f t="shared" si="33"/>
        <v>-0.96</v>
      </c>
      <c r="L144" s="10">
        <f t="shared" si="34"/>
        <v>-1</v>
      </c>
      <c r="M144" s="10">
        <f t="shared" si="31"/>
        <v>-0.86746987951807231</v>
      </c>
      <c r="N144" s="20">
        <f t="shared" si="32"/>
        <v>-0.9285714285714286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1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0.125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0</v>
      </c>
      <c r="F156" s="9">
        <v>1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>
        <f t="shared" si="38"/>
        <v>0.33333333333333331</v>
      </c>
      <c r="K156" s="10" t="str">
        <f t="shared" si="41"/>
        <v xml:space="preserve"> </v>
      </c>
      <c r="L156" s="10">
        <f t="shared" si="42"/>
        <v>1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1</v>
      </c>
      <c r="D168" s="9">
        <v>0</v>
      </c>
      <c r="E168" s="9">
        <v>0</v>
      </c>
      <c r="F168" s="9">
        <v>0</v>
      </c>
      <c r="G168" s="10">
        <f t="shared" si="35"/>
        <v>1.2048192771084338E-2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-1.2048192771084338E-2</v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340</v>
      </c>
      <c r="D188" s="14">
        <f>SUM(D189:D363)</f>
        <v>73</v>
      </c>
      <c r="E188" s="14">
        <f>SUM(E189:E363)</f>
        <v>726</v>
      </c>
      <c r="F188" s="14">
        <f>SUM(F189:F363)</f>
        <v>164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1.1352941176470588</v>
      </c>
      <c r="L188" s="15">
        <f>+IF(AND(D188=0,F188=0),"",IF(D188=0,1,IF(F188=0,-1,(F188-D188)/D188)))</f>
        <v>1.2465753424657535</v>
      </c>
      <c r="M188" s="15">
        <f t="shared" ref="M188:M219" si="47">+IF(OR(AND(G188=""),(K188="")),"",G188*K188)</f>
        <v>1.1352941176470588</v>
      </c>
      <c r="N188" s="16">
        <f t="shared" ref="N188:N219" si="48">+IF(OR(AND(H188=""),(L188="")),"",H188*L188)</f>
        <v>1.2465753424657535</v>
      </c>
    </row>
    <row r="189" spans="1:14" ht="27" customHeight="1" x14ac:dyDescent="0.2">
      <c r="A189" s="8"/>
      <c r="B189" s="27" t="s">
        <v>168</v>
      </c>
      <c r="C189" s="24">
        <v>1</v>
      </c>
      <c r="D189" s="17">
        <v>0</v>
      </c>
      <c r="E189" s="17">
        <v>0</v>
      </c>
      <c r="F189" s="17">
        <v>0</v>
      </c>
      <c r="G189" s="18">
        <f t="shared" si="43"/>
        <v>2.9411764705882353E-3</v>
      </c>
      <c r="H189" s="18" t="str">
        <f t="shared" si="44"/>
        <v/>
      </c>
      <c r="I189" s="18" t="str">
        <f t="shared" si="45"/>
        <v/>
      </c>
      <c r="J189" s="18" t="str">
        <f t="shared" si="46"/>
        <v/>
      </c>
      <c r="K189" s="18">
        <f t="shared" ref="K189:K220" si="49">+IF(AND(C189=0,E189=0)," ",IF(C189=0,1,IF(E189=0,-1,(E189-C189)/C189)))</f>
        <v>-1</v>
      </c>
      <c r="L189" s="18" t="str">
        <f t="shared" ref="L189:L220" si="50">+IF(AND(D189=0,F189=0)," ",IF(D189=0,1,IF(F189=0,-1,(F189-D189)/D189)))</f>
        <v xml:space="preserve"> </v>
      </c>
      <c r="M189" s="18">
        <f t="shared" si="47"/>
        <v>-2.9411764705882353E-3</v>
      </c>
      <c r="N189" s="19" t="str">
        <f t="shared" si="48"/>
        <v/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2</v>
      </c>
      <c r="D195" s="9">
        <v>0</v>
      </c>
      <c r="E195" s="9">
        <v>0</v>
      </c>
      <c r="F195" s="9">
        <v>0</v>
      </c>
      <c r="G195" s="10">
        <f t="shared" si="43"/>
        <v>5.8823529411764705E-3</v>
      </c>
      <c r="H195" s="10" t="str">
        <f t="shared" si="44"/>
        <v/>
      </c>
      <c r="I195" s="10" t="str">
        <f t="shared" si="45"/>
        <v/>
      </c>
      <c r="J195" s="10" t="str">
        <f t="shared" si="46"/>
        <v/>
      </c>
      <c r="K195" s="10">
        <f t="shared" si="49"/>
        <v>-1</v>
      </c>
      <c r="L195" s="10" t="str">
        <f t="shared" si="50"/>
        <v xml:space="preserve"> </v>
      </c>
      <c r="M195" s="10">
        <f t="shared" si="47"/>
        <v>-5.8823529411764705E-3</v>
      </c>
      <c r="N195" s="20" t="str">
        <f t="shared" si="48"/>
        <v/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0</v>
      </c>
      <c r="D202" s="9">
        <v>1</v>
      </c>
      <c r="E202" s="9">
        <v>0</v>
      </c>
      <c r="F202" s="9">
        <v>0</v>
      </c>
      <c r="G202" s="10" t="str">
        <f t="shared" si="43"/>
        <v/>
      </c>
      <c r="H202" s="10">
        <f t="shared" si="44"/>
        <v>1.3698630136986301E-2</v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>
        <f t="shared" si="50"/>
        <v>-1</v>
      </c>
      <c r="M202" s="10" t="str">
        <f t="shared" si="47"/>
        <v/>
      </c>
      <c r="N202" s="20">
        <f t="shared" si="48"/>
        <v>-1.3698630136986301E-2</v>
      </c>
    </row>
    <row r="203" spans="1:14" x14ac:dyDescent="0.2">
      <c r="A203" s="8"/>
      <c r="B203" s="28" t="s">
        <v>182</v>
      </c>
      <c r="C203" s="25">
        <v>1</v>
      </c>
      <c r="D203" s="9">
        <v>0</v>
      </c>
      <c r="E203" s="9">
        <v>0</v>
      </c>
      <c r="F203" s="9">
        <v>0</v>
      </c>
      <c r="G203" s="10">
        <f t="shared" si="43"/>
        <v>2.9411764705882353E-3</v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 t="str">
        <f t="shared" si="50"/>
        <v xml:space="preserve"> </v>
      </c>
      <c r="M203" s="10">
        <f t="shared" si="47"/>
        <v>-2.9411764705882353E-3</v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1</v>
      </c>
      <c r="D209" s="9">
        <v>0</v>
      </c>
      <c r="E209" s="9">
        <v>0</v>
      </c>
      <c r="F209" s="9">
        <v>0</v>
      </c>
      <c r="G209" s="10">
        <f t="shared" si="43"/>
        <v>2.9411764705882353E-3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-2.9411764705882353E-3</v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28" t="s">
        <v>198</v>
      </c>
      <c r="C219" s="25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28" t="s">
        <v>199</v>
      </c>
      <c r="C220" s="25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28" t="s">
        <v>200</v>
      </c>
      <c r="C221" s="25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3</v>
      </c>
      <c r="D230" s="9">
        <v>1</v>
      </c>
      <c r="E230" s="9">
        <v>0</v>
      </c>
      <c r="F230" s="9">
        <v>0</v>
      </c>
      <c r="G230" s="10">
        <f t="shared" si="51"/>
        <v>8.8235294117647058E-3</v>
      </c>
      <c r="H230" s="10">
        <f t="shared" si="52"/>
        <v>1.3698630136986301E-2</v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>
        <f t="shared" si="58"/>
        <v>-1</v>
      </c>
      <c r="M230" s="10">
        <f t="shared" si="55"/>
        <v>-8.8235294117647058E-3</v>
      </c>
      <c r="N230" s="20">
        <f t="shared" si="56"/>
        <v>-1.3698630136986301E-2</v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2</v>
      </c>
      <c r="F233" s="9">
        <v>5</v>
      </c>
      <c r="G233" s="10" t="str">
        <f t="shared" si="51"/>
        <v/>
      </c>
      <c r="H233" s="10" t="str">
        <f t="shared" si="52"/>
        <v/>
      </c>
      <c r="I233" s="10">
        <f t="shared" si="53"/>
        <v>2.7548209366391185E-3</v>
      </c>
      <c r="J233" s="10">
        <f t="shared" si="54"/>
        <v>3.048780487804878E-2</v>
      </c>
      <c r="K233" s="10">
        <f t="shared" si="57"/>
        <v>1</v>
      </c>
      <c r="L233" s="10">
        <f t="shared" si="58"/>
        <v>1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1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1.3698630136986301E-2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20">
        <f t="shared" si="56"/>
        <v>-1.3698630136986301E-2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314</v>
      </c>
      <c r="D255" s="9">
        <v>43</v>
      </c>
      <c r="E255" s="9">
        <v>723</v>
      </c>
      <c r="F255" s="9">
        <v>158</v>
      </c>
      <c r="G255" s="10">
        <f t="shared" si="59"/>
        <v>0.92352941176470593</v>
      </c>
      <c r="H255" s="10">
        <f t="shared" si="60"/>
        <v>0.58904109589041098</v>
      </c>
      <c r="I255" s="10">
        <f t="shared" si="61"/>
        <v>0.99586776859504134</v>
      </c>
      <c r="J255" s="10">
        <f t="shared" si="62"/>
        <v>0.96341463414634143</v>
      </c>
      <c r="K255" s="10">
        <f t="shared" si="65"/>
        <v>1.302547770700637</v>
      </c>
      <c r="L255" s="10">
        <f t="shared" si="66"/>
        <v>2.6744186046511627</v>
      </c>
      <c r="M255" s="10">
        <f t="shared" si="63"/>
        <v>1.2029411764705884</v>
      </c>
      <c r="N255" s="20">
        <f t="shared" si="64"/>
        <v>1.5753424657534247</v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6</v>
      </c>
      <c r="D258" s="9">
        <v>2</v>
      </c>
      <c r="E258" s="9">
        <v>0</v>
      </c>
      <c r="F258" s="9">
        <v>0</v>
      </c>
      <c r="G258" s="10">
        <f t="shared" si="59"/>
        <v>1.7647058823529412E-2</v>
      </c>
      <c r="H258" s="10">
        <f t="shared" si="60"/>
        <v>2.7397260273972601E-2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-1.7647058823529412E-2</v>
      </c>
      <c r="N258" s="20">
        <f t="shared" si="64"/>
        <v>-2.7397260273972601E-2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1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1.3698630136986301E-2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20">
        <f t="shared" si="64"/>
        <v>-1.3698630136986301E-2</v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1</v>
      </c>
      <c r="D293" s="9">
        <v>0</v>
      </c>
      <c r="E293" s="9">
        <v>0</v>
      </c>
      <c r="F293" s="9">
        <v>0</v>
      </c>
      <c r="G293" s="10">
        <f t="shared" si="67"/>
        <v>2.9411764705882353E-3</v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>
        <f t="shared" si="73"/>
        <v>-1</v>
      </c>
      <c r="L293" s="10" t="str">
        <f t="shared" si="74"/>
        <v xml:space="preserve"> </v>
      </c>
      <c r="M293" s="10">
        <f t="shared" si="71"/>
        <v>-2.9411764705882353E-3</v>
      </c>
      <c r="N293" s="20" t="str">
        <f t="shared" si="72"/>
        <v/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1</v>
      </c>
      <c r="F310" s="9">
        <v>1</v>
      </c>
      <c r="G310" s="10" t="str">
        <f t="shared" si="67"/>
        <v/>
      </c>
      <c r="H310" s="10" t="str">
        <f t="shared" si="68"/>
        <v/>
      </c>
      <c r="I310" s="10">
        <f t="shared" si="69"/>
        <v>1.3774104683195593E-3</v>
      </c>
      <c r="J310" s="10">
        <f t="shared" si="70"/>
        <v>6.0975609756097563E-3</v>
      </c>
      <c r="K310" s="10">
        <f t="shared" si="73"/>
        <v>1</v>
      </c>
      <c r="L310" s="10">
        <f t="shared" si="74"/>
        <v>1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11</v>
      </c>
      <c r="D318" s="9">
        <v>24</v>
      </c>
      <c r="E318" s="9">
        <v>0</v>
      </c>
      <c r="F318" s="9">
        <v>0</v>
      </c>
      <c r="G318" s="10">
        <f t="shared" si="75"/>
        <v>3.2352941176470591E-2</v>
      </c>
      <c r="H318" s="10">
        <f t="shared" si="76"/>
        <v>0.32876712328767121</v>
      </c>
      <c r="I318" s="10" t="str">
        <f t="shared" si="77"/>
        <v/>
      </c>
      <c r="J318" s="10" t="str">
        <f t="shared" si="78"/>
        <v/>
      </c>
      <c r="K318" s="10">
        <f t="shared" si="81"/>
        <v>-1</v>
      </c>
      <c r="L318" s="10">
        <f t="shared" si="82"/>
        <v>-1</v>
      </c>
      <c r="M318" s="10">
        <f t="shared" si="79"/>
        <v>-3.2352941176470591E-2</v>
      </c>
      <c r="N318" s="20">
        <f t="shared" si="80"/>
        <v>-0.32876712328767121</v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0" t="str">
        <f t="shared" si="80"/>
        <v/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40</v>
      </c>
      <c r="D371" s="14">
        <f>SUM(D372:D604)</f>
        <v>34</v>
      </c>
      <c r="E371" s="14">
        <f>SUM(E372:E604)</f>
        <v>69</v>
      </c>
      <c r="F371" s="14">
        <f>SUM(F372:F604)</f>
        <v>67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0.72499999999999998</v>
      </c>
      <c r="L371" s="15">
        <f>+IF(AND(D371=0,F371=0),"",IF(D371=0,1,IF(F371=0,-1,(F371-D371)/D371)))</f>
        <v>0.97058823529411764</v>
      </c>
      <c r="M371" s="15">
        <f t="shared" ref="M371:M434" si="95">+IF(OR(AND(G371=""),(K371="")),"",G371*K371)</f>
        <v>0.72499999999999998</v>
      </c>
      <c r="N371" s="16">
        <f t="shared" ref="N371:N434" si="96">+IF(OR(AND(H371=""),(L371="")),"",H371*L371)</f>
        <v>0.97058823529411764</v>
      </c>
    </row>
    <row r="372" spans="1:14" x14ac:dyDescent="0.2">
      <c r="A372" s="8"/>
      <c r="B372" s="27" t="s">
        <v>343</v>
      </c>
      <c r="C372" s="24">
        <v>0</v>
      </c>
      <c r="D372" s="17">
        <v>0</v>
      </c>
      <c r="E372" s="17">
        <v>0</v>
      </c>
      <c r="F372" s="17">
        <v>0</v>
      </c>
      <c r="G372" s="18" t="str">
        <f t="shared" si="91"/>
        <v/>
      </c>
      <c r="H372" s="18" t="str">
        <f t="shared" si="92"/>
        <v/>
      </c>
      <c r="I372" s="18" t="str">
        <f t="shared" si="93"/>
        <v/>
      </c>
      <c r="J372" s="18" t="str">
        <f t="shared" si="94"/>
        <v/>
      </c>
      <c r="K372" s="18" t="str">
        <f t="shared" ref="K372:K435" si="97">+IF(AND(C372=0,E372=0)," ",IF(C372=0,1,IF(E372=0,-1,(E372-C372)/C372)))</f>
        <v xml:space="preserve"> </v>
      </c>
      <c r="L372" s="18" t="str">
        <f t="shared" ref="L372:L435" si="98">+IF(AND(D372=0,F372=0)," ",IF(D372=0,1,IF(F372=0,-1,(F372-D372)/D372)))</f>
        <v xml:space="preserve"> </v>
      </c>
      <c r="M372" s="18" t="str">
        <f t="shared" si="95"/>
        <v/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1</v>
      </c>
      <c r="D377" s="9">
        <v>0</v>
      </c>
      <c r="E377" s="9">
        <v>0</v>
      </c>
      <c r="F377" s="9">
        <v>0</v>
      </c>
      <c r="G377" s="10">
        <f t="shared" si="91"/>
        <v>2.5000000000000001E-2</v>
      </c>
      <c r="H377" s="10" t="str">
        <f t="shared" si="92"/>
        <v/>
      </c>
      <c r="I377" s="10" t="str">
        <f t="shared" si="93"/>
        <v/>
      </c>
      <c r="J377" s="10" t="str">
        <f t="shared" si="94"/>
        <v/>
      </c>
      <c r="K377" s="10">
        <f t="shared" si="97"/>
        <v>-1</v>
      </c>
      <c r="L377" s="10" t="str">
        <f t="shared" si="98"/>
        <v xml:space="preserve"> </v>
      </c>
      <c r="M377" s="10">
        <f t="shared" si="95"/>
        <v>-2.5000000000000001E-2</v>
      </c>
      <c r="N377" s="20" t="str">
        <f t="shared" si="96"/>
        <v/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2</v>
      </c>
      <c r="D380" s="9">
        <v>0</v>
      </c>
      <c r="E380" s="9">
        <v>0</v>
      </c>
      <c r="F380" s="9">
        <v>0</v>
      </c>
      <c r="G380" s="10">
        <f t="shared" si="91"/>
        <v>0.05</v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 t="str">
        <f t="shared" si="98"/>
        <v xml:space="preserve"> </v>
      </c>
      <c r="M380" s="10">
        <f t="shared" si="95"/>
        <v>-0.05</v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19</v>
      </c>
      <c r="D383" s="9">
        <v>20</v>
      </c>
      <c r="E383" s="9">
        <v>60</v>
      </c>
      <c r="F383" s="9">
        <v>45</v>
      </c>
      <c r="G383" s="10">
        <f t="shared" si="91"/>
        <v>0.47499999999999998</v>
      </c>
      <c r="H383" s="10">
        <f t="shared" si="92"/>
        <v>0.58823529411764708</v>
      </c>
      <c r="I383" s="10">
        <f t="shared" si="93"/>
        <v>0.86956521739130432</v>
      </c>
      <c r="J383" s="10">
        <f t="shared" si="94"/>
        <v>0.67164179104477617</v>
      </c>
      <c r="K383" s="10">
        <f t="shared" si="97"/>
        <v>2.1578947368421053</v>
      </c>
      <c r="L383" s="10">
        <f t="shared" si="98"/>
        <v>1.25</v>
      </c>
      <c r="M383" s="10">
        <f t="shared" si="95"/>
        <v>1.0249999999999999</v>
      </c>
      <c r="N383" s="20">
        <f t="shared" si="96"/>
        <v>0.73529411764705888</v>
      </c>
    </row>
    <row r="384" spans="1:14" x14ac:dyDescent="0.2">
      <c r="A384" s="8"/>
      <c r="B384" s="28" t="s">
        <v>355</v>
      </c>
      <c r="C384" s="25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2</v>
      </c>
      <c r="D391" s="9">
        <v>0</v>
      </c>
      <c r="E391" s="9">
        <v>0</v>
      </c>
      <c r="F391" s="9">
        <v>0</v>
      </c>
      <c r="G391" s="10">
        <f t="shared" si="91"/>
        <v>0.05</v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>
        <f t="shared" si="97"/>
        <v>-1</v>
      </c>
      <c r="L391" s="10" t="str">
        <f t="shared" si="98"/>
        <v xml:space="preserve"> </v>
      </c>
      <c r="M391" s="10">
        <f t="shared" si="95"/>
        <v>-0.05</v>
      </c>
      <c r="N391" s="20" t="str">
        <f t="shared" si="96"/>
        <v/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1</v>
      </c>
      <c r="D394" s="9">
        <v>3</v>
      </c>
      <c r="E394" s="9">
        <v>0</v>
      </c>
      <c r="F394" s="9">
        <v>0</v>
      </c>
      <c r="G394" s="10">
        <f t="shared" si="91"/>
        <v>2.5000000000000001E-2</v>
      </c>
      <c r="H394" s="10">
        <f t="shared" si="92"/>
        <v>8.8235294117647065E-2</v>
      </c>
      <c r="I394" s="10" t="str">
        <f t="shared" si="93"/>
        <v/>
      </c>
      <c r="J394" s="10" t="str">
        <f t="shared" si="94"/>
        <v/>
      </c>
      <c r="K394" s="10">
        <f t="shared" si="97"/>
        <v>-1</v>
      </c>
      <c r="L394" s="10">
        <f t="shared" si="98"/>
        <v>-1</v>
      </c>
      <c r="M394" s="10">
        <f t="shared" si="95"/>
        <v>-2.5000000000000001E-2</v>
      </c>
      <c r="N394" s="20">
        <f t="shared" si="96"/>
        <v>-8.8235294117647065E-2</v>
      </c>
    </row>
    <row r="395" spans="1:14" x14ac:dyDescent="0.2">
      <c r="A395" s="8"/>
      <c r="B395" s="28" t="s">
        <v>366</v>
      </c>
      <c r="C395" s="25">
        <v>1</v>
      </c>
      <c r="D395" s="9">
        <v>0</v>
      </c>
      <c r="E395" s="9">
        <v>0</v>
      </c>
      <c r="F395" s="9">
        <v>0</v>
      </c>
      <c r="G395" s="10">
        <f t="shared" si="91"/>
        <v>2.5000000000000001E-2</v>
      </c>
      <c r="H395" s="10" t="str">
        <f t="shared" si="92"/>
        <v/>
      </c>
      <c r="I395" s="10" t="str">
        <f t="shared" si="93"/>
        <v/>
      </c>
      <c r="J395" s="10" t="str">
        <f t="shared" si="94"/>
        <v/>
      </c>
      <c r="K395" s="10">
        <f t="shared" si="97"/>
        <v>-1</v>
      </c>
      <c r="L395" s="10" t="str">
        <f t="shared" si="98"/>
        <v xml:space="preserve"> </v>
      </c>
      <c r="M395" s="10">
        <f t="shared" si="95"/>
        <v>-2.5000000000000001E-2</v>
      </c>
      <c r="N395" s="20" t="str">
        <f t="shared" si="96"/>
        <v/>
      </c>
    </row>
    <row r="396" spans="1:14" x14ac:dyDescent="0.2">
      <c r="A396" s="8"/>
      <c r="B396" s="28" t="s">
        <v>367</v>
      </c>
      <c r="C396" s="25">
        <v>1</v>
      </c>
      <c r="D396" s="9">
        <v>0</v>
      </c>
      <c r="E396" s="9">
        <v>0</v>
      </c>
      <c r="F396" s="9">
        <v>0</v>
      </c>
      <c r="G396" s="10">
        <f t="shared" si="91"/>
        <v>2.5000000000000001E-2</v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 t="str">
        <f t="shared" si="98"/>
        <v xml:space="preserve"> </v>
      </c>
      <c r="M396" s="10">
        <f t="shared" si="95"/>
        <v>-2.5000000000000001E-2</v>
      </c>
      <c r="N396" s="20" t="str">
        <f t="shared" si="96"/>
        <v/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2.9411764705882353E-2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20">
        <f t="shared" si="96"/>
        <v>-2.9411764705882353E-2</v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0</v>
      </c>
      <c r="D405" s="9">
        <v>1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2.9411764705882353E-2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20">
        <f t="shared" si="96"/>
        <v>-2.9411764705882353E-2</v>
      </c>
    </row>
    <row r="406" spans="1:14" x14ac:dyDescent="0.2">
      <c r="A406" s="8"/>
      <c r="B406" s="28" t="s">
        <v>377</v>
      </c>
      <c r="C406" s="25">
        <v>2</v>
      </c>
      <c r="D406" s="9">
        <v>0</v>
      </c>
      <c r="E406" s="9">
        <v>0</v>
      </c>
      <c r="F406" s="9">
        <v>0</v>
      </c>
      <c r="G406" s="10">
        <f t="shared" si="91"/>
        <v>0.05</v>
      </c>
      <c r="H406" s="10" t="str">
        <f t="shared" si="92"/>
        <v/>
      </c>
      <c r="I406" s="10" t="str">
        <f t="shared" si="93"/>
        <v/>
      </c>
      <c r="J406" s="10" t="str">
        <f t="shared" si="94"/>
        <v/>
      </c>
      <c r="K406" s="10">
        <f t="shared" si="97"/>
        <v>-1</v>
      </c>
      <c r="L406" s="10" t="str">
        <f t="shared" si="98"/>
        <v xml:space="preserve"> </v>
      </c>
      <c r="M406" s="10">
        <f t="shared" si="95"/>
        <v>-0.05</v>
      </c>
      <c r="N406" s="20" t="str">
        <f t="shared" si="96"/>
        <v/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0</v>
      </c>
      <c r="D413" s="9">
        <v>0</v>
      </c>
      <c r="E413" s="9">
        <v>0</v>
      </c>
      <c r="F413" s="9">
        <v>1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>
        <f t="shared" si="94"/>
        <v>1.4925373134328358E-2</v>
      </c>
      <c r="K413" s="10" t="str">
        <f t="shared" si="97"/>
        <v xml:space="preserve"> </v>
      </c>
      <c r="L413" s="10">
        <f t="shared" si="98"/>
        <v>1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2</v>
      </c>
      <c r="D419" s="9">
        <v>4</v>
      </c>
      <c r="E419" s="9">
        <v>1</v>
      </c>
      <c r="F419" s="9">
        <v>0</v>
      </c>
      <c r="G419" s="10">
        <f t="shared" si="91"/>
        <v>0.05</v>
      </c>
      <c r="H419" s="10">
        <f t="shared" si="92"/>
        <v>0.11764705882352941</v>
      </c>
      <c r="I419" s="10">
        <f t="shared" si="93"/>
        <v>1.4492753623188406E-2</v>
      </c>
      <c r="J419" s="10" t="str">
        <f t="shared" si="94"/>
        <v/>
      </c>
      <c r="K419" s="10">
        <f t="shared" si="97"/>
        <v>-0.5</v>
      </c>
      <c r="L419" s="10">
        <f t="shared" si="98"/>
        <v>-1</v>
      </c>
      <c r="M419" s="10">
        <f t="shared" si="95"/>
        <v>-2.5000000000000001E-2</v>
      </c>
      <c r="N419" s="20">
        <f t="shared" si="96"/>
        <v>-0.11764705882352941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4</v>
      </c>
      <c r="D422" s="9">
        <v>0</v>
      </c>
      <c r="E422" s="9">
        <v>6</v>
      </c>
      <c r="F422" s="9">
        <v>4</v>
      </c>
      <c r="G422" s="10">
        <f t="shared" si="91"/>
        <v>0.1</v>
      </c>
      <c r="H422" s="10" t="str">
        <f t="shared" si="92"/>
        <v/>
      </c>
      <c r="I422" s="10">
        <f t="shared" si="93"/>
        <v>8.6956521739130432E-2</v>
      </c>
      <c r="J422" s="10">
        <f t="shared" si="94"/>
        <v>5.9701492537313432E-2</v>
      </c>
      <c r="K422" s="10">
        <f t="shared" si="97"/>
        <v>0.5</v>
      </c>
      <c r="L422" s="10">
        <f t="shared" si="98"/>
        <v>1</v>
      </c>
      <c r="M422" s="10">
        <f t="shared" si="95"/>
        <v>0.05</v>
      </c>
      <c r="N422" s="20" t="str">
        <f t="shared" si="96"/>
        <v/>
      </c>
    </row>
    <row r="423" spans="1:14" x14ac:dyDescent="0.2">
      <c r="A423" s="8"/>
      <c r="B423" s="28" t="s">
        <v>394</v>
      </c>
      <c r="C423" s="25">
        <v>1</v>
      </c>
      <c r="D423" s="9">
        <v>0</v>
      </c>
      <c r="E423" s="9">
        <v>0</v>
      </c>
      <c r="F423" s="9">
        <v>0</v>
      </c>
      <c r="G423" s="10">
        <f t="shared" si="91"/>
        <v>2.5000000000000001E-2</v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>
        <f t="shared" si="97"/>
        <v>-1</v>
      </c>
      <c r="L423" s="10" t="str">
        <f t="shared" si="98"/>
        <v xml:space="preserve"> </v>
      </c>
      <c r="M423" s="10">
        <f t="shared" si="95"/>
        <v>-2.5000000000000001E-2</v>
      </c>
      <c r="N423" s="20" t="str">
        <f t="shared" si="96"/>
        <v/>
      </c>
    </row>
    <row r="424" spans="1:14" x14ac:dyDescent="0.2">
      <c r="A424" s="8"/>
      <c r="B424" s="28" t="s">
        <v>395</v>
      </c>
      <c r="C424" s="25">
        <v>1</v>
      </c>
      <c r="D424" s="9">
        <v>0</v>
      </c>
      <c r="E424" s="9">
        <v>1</v>
      </c>
      <c r="F424" s="9">
        <v>0</v>
      </c>
      <c r="G424" s="10">
        <f t="shared" si="91"/>
        <v>2.5000000000000001E-2</v>
      </c>
      <c r="H424" s="10" t="str">
        <f t="shared" si="92"/>
        <v/>
      </c>
      <c r="I424" s="10">
        <f t="shared" si="93"/>
        <v>1.4492753623188406E-2</v>
      </c>
      <c r="J424" s="10" t="str">
        <f t="shared" si="94"/>
        <v/>
      </c>
      <c r="K424" s="10">
        <f t="shared" si="97"/>
        <v>0</v>
      </c>
      <c r="L424" s="10" t="str">
        <f t="shared" si="98"/>
        <v xml:space="preserve"> </v>
      </c>
      <c r="M424" s="10">
        <f t="shared" si="95"/>
        <v>0</v>
      </c>
      <c r="N424" s="20" t="str">
        <f t="shared" si="96"/>
        <v/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1</v>
      </c>
      <c r="F427" s="9">
        <v>0</v>
      </c>
      <c r="G427" s="10" t="str">
        <f t="shared" si="91"/>
        <v/>
      </c>
      <c r="H427" s="10" t="str">
        <f t="shared" si="92"/>
        <v/>
      </c>
      <c r="I427" s="10">
        <f t="shared" si="93"/>
        <v>1.4492753623188406E-2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1</v>
      </c>
      <c r="D428" s="9">
        <v>0</v>
      </c>
      <c r="E428" s="9">
        <v>0</v>
      </c>
      <c r="F428" s="9">
        <v>0</v>
      </c>
      <c r="G428" s="10">
        <f t="shared" si="91"/>
        <v>2.5000000000000001E-2</v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 t="str">
        <f t="shared" si="98"/>
        <v xml:space="preserve"> </v>
      </c>
      <c r="M428" s="10">
        <f t="shared" si="95"/>
        <v>-2.5000000000000001E-2</v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28" t="s">
        <v>406</v>
      </c>
      <c r="C435" s="25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0" t="str">
        <f t="shared" ref="N435:N498" si="104">+IF(OR(AND(H435=""),(L435="")),"",H435*L435)</f>
        <v/>
      </c>
    </row>
    <row r="436" spans="1:14" x14ac:dyDescent="0.2">
      <c r="A436" s="8"/>
      <c r="B436" s="28" t="s">
        <v>407</v>
      </c>
      <c r="C436" s="2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0</v>
      </c>
      <c r="D446" s="9">
        <v>0</v>
      </c>
      <c r="E446" s="9">
        <v>0</v>
      </c>
      <c r="F446" s="9">
        <v>0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 t="str">
        <f t="shared" si="106"/>
        <v xml:space="preserve"> </v>
      </c>
      <c r="M446" s="10" t="str">
        <f t="shared" si="103"/>
        <v/>
      </c>
      <c r="N446" s="20" t="str">
        <f t="shared" si="104"/>
        <v/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1</v>
      </c>
      <c r="D454" s="9">
        <v>0</v>
      </c>
      <c r="E454" s="9">
        <v>0</v>
      </c>
      <c r="F454" s="9">
        <v>0</v>
      </c>
      <c r="G454" s="10">
        <f t="shared" si="99"/>
        <v>2.5000000000000001E-2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-2.5000000000000001E-2</v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1.4925373134328358E-2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2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5.8823529411764705E-2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20">
        <f t="shared" si="104"/>
        <v>-5.8823529411764705E-2</v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20" t="str">
        <f t="shared" ref="N499:N562" si="112">+IF(OR(AND(H499=""),(L499="")),"",H499*L499)</f>
        <v/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1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1.4925373134328358E-2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1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2.9411764705882353E-2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0">
        <f t="shared" si="112"/>
        <v>-2.9411764705882353E-2</v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0</v>
      </c>
      <c r="E517" s="9">
        <v>0</v>
      </c>
      <c r="F517" s="9">
        <v>1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1.4925373134328358E-2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28" t="s">
        <v>489</v>
      </c>
      <c r="C518" s="25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1</v>
      </c>
      <c r="D539" s="9">
        <v>0</v>
      </c>
      <c r="E539" s="9">
        <v>0</v>
      </c>
      <c r="F539" s="9">
        <v>0</v>
      </c>
      <c r="G539" s="10">
        <f t="shared" si="107"/>
        <v>2.5000000000000001E-2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-2.5000000000000001E-2</v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0</v>
      </c>
      <c r="E564" s="9">
        <v>0</v>
      </c>
      <c r="F564" s="9">
        <v>13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>
        <f t="shared" si="118"/>
        <v>0.19402985074626866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28" t="s">
        <v>539</v>
      </c>
      <c r="C568" s="2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1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2.9411764705882353E-2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20">
        <f t="shared" si="120"/>
        <v>-2.9411764705882353E-2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0</v>
      </c>
      <c r="E588" s="9">
        <v>0</v>
      </c>
      <c r="F588" s="9">
        <v>1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>
        <f t="shared" si="118"/>
        <v>1.4925373134328358E-2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20" t="str">
        <f t="shared" si="120"/>
        <v/>
      </c>
    </row>
    <row r="589" spans="1:14" ht="25.5" x14ac:dyDescent="0.2">
      <c r="A589" s="8"/>
      <c r="B589" s="28" t="s">
        <v>560</v>
      </c>
      <c r="C589" s="25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28" t="s">
        <v>561</v>
      </c>
      <c r="C590" s="25">
        <v>0</v>
      </c>
      <c r="D590" s="9">
        <v>1</v>
      </c>
      <c r="E590" s="9">
        <v>0</v>
      </c>
      <c r="F590" s="9">
        <v>0</v>
      </c>
      <c r="G590" s="10" t="str">
        <f t="shared" si="115"/>
        <v/>
      </c>
      <c r="H590" s="10">
        <f t="shared" si="116"/>
        <v>2.9411764705882353E-2</v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>
        <f t="shared" si="122"/>
        <v>-1</v>
      </c>
      <c r="M590" s="10" t="str">
        <f t="shared" si="119"/>
        <v/>
      </c>
      <c r="N590" s="20">
        <f t="shared" si="120"/>
        <v>-2.9411764705882353E-2</v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4</v>
      </c>
      <c r="D612" s="14">
        <f>SUM(D613:D640)</f>
        <v>5</v>
      </c>
      <c r="E612" s="14">
        <f>SUM(E613:E640)</f>
        <v>4</v>
      </c>
      <c r="F612" s="14">
        <f>SUM(F613:F640)</f>
        <v>6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0</v>
      </c>
      <c r="L612" s="15">
        <f>+IF(AND(D612=0,F612=0),"",IF(D612=0,1,IF(F612=0,-1,(F612-D612)/D612)))</f>
        <v>0.2</v>
      </c>
      <c r="M612" s="15">
        <f t="shared" ref="M612:M640" si="127">+IF(OR(AND(G612=""),(K612="")),"",G612*K612)</f>
        <v>0</v>
      </c>
      <c r="N612" s="16">
        <f t="shared" ref="N612:N640" si="128">+IF(OR(AND(H612=""),(L612="")),"",H612*L612)</f>
        <v>0.2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1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>
        <f t="shared" si="126"/>
        <v>0.16666666666666666</v>
      </c>
      <c r="K613" s="18" t="str">
        <f t="shared" ref="K613:K640" si="129">+IF(AND(C613=0,E613=0)," ",IF(C613=0,1,IF(E613=0,-1,(E613-C613)/C613)))</f>
        <v xml:space="preserve"> </v>
      </c>
      <c r="L613" s="18">
        <f t="shared" ref="L613:L640" si="130">+IF(AND(D613=0,F613=0)," ",IF(D613=0,1,IF(F613=0,-1,(F613-D613)/D613)))</f>
        <v>1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1</v>
      </c>
      <c r="E614" s="9">
        <v>0</v>
      </c>
      <c r="F614" s="9">
        <v>0</v>
      </c>
      <c r="G614" s="10" t="str">
        <f t="shared" si="123"/>
        <v/>
      </c>
      <c r="H614" s="10">
        <f t="shared" si="124"/>
        <v>0.2</v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>
        <f t="shared" si="130"/>
        <v>-1</v>
      </c>
      <c r="M614" s="10" t="str">
        <f t="shared" si="127"/>
        <v/>
      </c>
      <c r="N614" s="20">
        <f t="shared" si="128"/>
        <v>-0.2</v>
      </c>
    </row>
    <row r="615" spans="1:14" ht="25.5" x14ac:dyDescent="0.2">
      <c r="A615" s="8"/>
      <c r="B615" s="28" t="s">
        <v>578</v>
      </c>
      <c r="C615" s="25">
        <v>1</v>
      </c>
      <c r="D615" s="9">
        <v>0</v>
      </c>
      <c r="E615" s="9">
        <v>2</v>
      </c>
      <c r="F615" s="9">
        <v>0</v>
      </c>
      <c r="G615" s="10">
        <f t="shared" si="123"/>
        <v>0.25</v>
      </c>
      <c r="H615" s="10" t="str">
        <f t="shared" si="124"/>
        <v/>
      </c>
      <c r="I615" s="10">
        <f t="shared" si="125"/>
        <v>0.5</v>
      </c>
      <c r="J615" s="10" t="str">
        <f t="shared" si="126"/>
        <v/>
      </c>
      <c r="K615" s="10">
        <f t="shared" si="129"/>
        <v>1</v>
      </c>
      <c r="L615" s="10" t="str">
        <f t="shared" si="130"/>
        <v xml:space="preserve"> </v>
      </c>
      <c r="M615" s="10">
        <f t="shared" si="127"/>
        <v>0.25</v>
      </c>
      <c r="N615" s="20" t="str">
        <f t="shared" si="128"/>
        <v/>
      </c>
    </row>
    <row r="616" spans="1:14" x14ac:dyDescent="0.2">
      <c r="A616" s="8"/>
      <c r="B616" s="28" t="s">
        <v>579</v>
      </c>
      <c r="C616" s="25">
        <v>0</v>
      </c>
      <c r="D616" s="9">
        <v>0</v>
      </c>
      <c r="E616" s="9">
        <v>0</v>
      </c>
      <c r="F616" s="9">
        <v>0</v>
      </c>
      <c r="G616" s="10" t="str">
        <f t="shared" si="123"/>
        <v/>
      </c>
      <c r="H616" s="10" t="str">
        <f t="shared" si="124"/>
        <v/>
      </c>
      <c r="I616" s="10" t="str">
        <f t="shared" si="125"/>
        <v/>
      </c>
      <c r="J616" s="10" t="str">
        <f t="shared" si="126"/>
        <v/>
      </c>
      <c r="K616" s="10" t="str">
        <f t="shared" si="129"/>
        <v xml:space="preserve"> </v>
      </c>
      <c r="L616" s="10" t="str">
        <f t="shared" si="130"/>
        <v xml:space="preserve"> </v>
      </c>
      <c r="M616" s="10" t="str">
        <f t="shared" si="127"/>
        <v/>
      </c>
      <c r="N616" s="20" t="str">
        <f t="shared" si="128"/>
        <v/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28" t="s">
        <v>591</v>
      </c>
      <c r="C628" s="25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28" t="s">
        <v>592</v>
      </c>
      <c r="C629" s="25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28" t="s">
        <v>593</v>
      </c>
      <c r="C630" s="25">
        <v>3</v>
      </c>
      <c r="D630" s="9">
        <v>4</v>
      </c>
      <c r="E630" s="9">
        <v>2</v>
      </c>
      <c r="F630" s="9">
        <v>5</v>
      </c>
      <c r="G630" s="10">
        <f t="shared" si="123"/>
        <v>0.75</v>
      </c>
      <c r="H630" s="10">
        <f t="shared" si="124"/>
        <v>0.8</v>
      </c>
      <c r="I630" s="10">
        <f t="shared" si="125"/>
        <v>0.5</v>
      </c>
      <c r="J630" s="10">
        <f t="shared" si="126"/>
        <v>0.83333333333333337</v>
      </c>
      <c r="K630" s="10">
        <f t="shared" si="129"/>
        <v>-0.33333333333333331</v>
      </c>
      <c r="L630" s="10">
        <f t="shared" si="130"/>
        <v>0.25</v>
      </c>
      <c r="M630" s="10">
        <f t="shared" si="127"/>
        <v>-0.25</v>
      </c>
      <c r="N630" s="20">
        <f t="shared" si="128"/>
        <v>0.2</v>
      </c>
    </row>
    <row r="631" spans="1:14" x14ac:dyDescent="0.2">
      <c r="A631" s="8"/>
      <c r="B631" s="28" t="s">
        <v>594</v>
      </c>
      <c r="C631" s="25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.75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630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631</v>
      </c>
      <c r="C9" s="14">
        <f>+C22+C81+C188+C371+C612</f>
        <v>2088</v>
      </c>
      <c r="D9" s="14">
        <f>+D22+D81+D188+D371+D612</f>
        <v>1840</v>
      </c>
      <c r="E9" s="14">
        <f>+E22+E81+E188+E371+E612</f>
        <v>930</v>
      </c>
      <c r="F9" s="14">
        <f>+F22+F81+F188+F371+F612</f>
        <v>1422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-0.5545977011494253</v>
      </c>
      <c r="L9" s="15">
        <f t="shared" si="0"/>
        <v>-0.22717391304347825</v>
      </c>
      <c r="M9" s="15">
        <f t="shared" ref="M9:N14" si="1">+IF(OR(AND(G9=""),(K9="")),"",G9*K9)</f>
        <v>-0.5545977011494253</v>
      </c>
      <c r="N9" s="16">
        <f t="shared" si="1"/>
        <v>-0.22717391304347825</v>
      </c>
    </row>
    <row r="10" spans="1:14" ht="26.25" customHeight="1" x14ac:dyDescent="0.2">
      <c r="A10" s="8"/>
      <c r="B10" s="27" t="s">
        <v>10</v>
      </c>
      <c r="C10" s="24">
        <f>+C22</f>
        <v>3</v>
      </c>
      <c r="D10" s="17">
        <f>+D22</f>
        <v>4</v>
      </c>
      <c r="E10" s="17">
        <f>+E22</f>
        <v>0</v>
      </c>
      <c r="F10" s="17">
        <f>+F22</f>
        <v>2</v>
      </c>
      <c r="G10" s="18">
        <f t="shared" ref="G10:J14" si="2">+C10/C$9</f>
        <v>1.4367816091954023E-3</v>
      </c>
      <c r="H10" s="18">
        <f t="shared" si="2"/>
        <v>2.1739130434782609E-3</v>
      </c>
      <c r="I10" s="18">
        <f t="shared" si="2"/>
        <v>0</v>
      </c>
      <c r="J10" s="18">
        <f t="shared" si="2"/>
        <v>1.4064697609001407E-3</v>
      </c>
      <c r="K10" s="18">
        <f t="shared" si="0"/>
        <v>-1</v>
      </c>
      <c r="L10" s="18">
        <f t="shared" si="0"/>
        <v>-0.5</v>
      </c>
      <c r="M10" s="18">
        <f t="shared" si="1"/>
        <v>-1.4367816091954023E-3</v>
      </c>
      <c r="N10" s="19">
        <f t="shared" si="1"/>
        <v>-1.0869565217391304E-3</v>
      </c>
    </row>
    <row r="11" spans="1:14" ht="26.25" customHeight="1" x14ac:dyDescent="0.2">
      <c r="A11" s="8"/>
      <c r="B11" s="28" t="s">
        <v>11</v>
      </c>
      <c r="C11" s="25">
        <f>+C81</f>
        <v>163</v>
      </c>
      <c r="D11" s="9">
        <f>+D81</f>
        <v>109</v>
      </c>
      <c r="E11" s="9">
        <f>+E81</f>
        <v>93</v>
      </c>
      <c r="F11" s="9">
        <f>+F81</f>
        <v>97</v>
      </c>
      <c r="G11" s="10">
        <f t="shared" si="2"/>
        <v>7.8065134099616865E-2</v>
      </c>
      <c r="H11" s="10">
        <f t="shared" si="2"/>
        <v>5.9239130434782607E-2</v>
      </c>
      <c r="I11" s="10">
        <f t="shared" si="2"/>
        <v>0.1</v>
      </c>
      <c r="J11" s="10">
        <f t="shared" si="2"/>
        <v>6.8213783403656816E-2</v>
      </c>
      <c r="K11" s="10">
        <f t="shared" si="0"/>
        <v>-0.42944785276073622</v>
      </c>
      <c r="L11" s="10">
        <f t="shared" si="0"/>
        <v>-0.11009174311926606</v>
      </c>
      <c r="M11" s="10">
        <f t="shared" si="1"/>
        <v>-3.3524904214559392E-2</v>
      </c>
      <c r="N11" s="20">
        <f t="shared" si="1"/>
        <v>-6.5217391304347831E-3</v>
      </c>
    </row>
    <row r="12" spans="1:14" ht="26.25" customHeight="1" x14ac:dyDescent="0.2">
      <c r="A12" s="8"/>
      <c r="B12" s="28" t="s">
        <v>12</v>
      </c>
      <c r="C12" s="25">
        <f>+C188</f>
        <v>78</v>
      </c>
      <c r="D12" s="9">
        <f>+D188</f>
        <v>123</v>
      </c>
      <c r="E12" s="9">
        <f>+E188</f>
        <v>74</v>
      </c>
      <c r="F12" s="9">
        <f>+F188</f>
        <v>160</v>
      </c>
      <c r="G12" s="10">
        <f t="shared" si="2"/>
        <v>3.7356321839080463E-2</v>
      </c>
      <c r="H12" s="10">
        <f t="shared" si="2"/>
        <v>6.6847826086956524E-2</v>
      </c>
      <c r="I12" s="10">
        <f t="shared" si="2"/>
        <v>7.9569892473118284E-2</v>
      </c>
      <c r="J12" s="10">
        <f t="shared" si="2"/>
        <v>0.11251758087201125</v>
      </c>
      <c r="K12" s="10">
        <f t="shared" si="0"/>
        <v>-5.128205128205128E-2</v>
      </c>
      <c r="L12" s="10">
        <f t="shared" si="0"/>
        <v>0.30081300813008133</v>
      </c>
      <c r="M12" s="10">
        <f t="shared" si="1"/>
        <v>-1.9157088122605365E-3</v>
      </c>
      <c r="N12" s="20">
        <f t="shared" si="1"/>
        <v>2.0108695652173915E-2</v>
      </c>
    </row>
    <row r="13" spans="1:14" ht="26.25" customHeight="1" x14ac:dyDescent="0.2">
      <c r="A13" s="8"/>
      <c r="B13" s="28" t="s">
        <v>13</v>
      </c>
      <c r="C13" s="25">
        <f>+C371</f>
        <v>1461</v>
      </c>
      <c r="D13" s="9">
        <f>+D371</f>
        <v>1094</v>
      </c>
      <c r="E13" s="9">
        <f>+E371</f>
        <v>611</v>
      </c>
      <c r="F13" s="9">
        <f>+F371</f>
        <v>929</v>
      </c>
      <c r="G13" s="10">
        <f t="shared" si="2"/>
        <v>0.69971264367816088</v>
      </c>
      <c r="H13" s="10">
        <f t="shared" si="2"/>
        <v>0.5945652173913043</v>
      </c>
      <c r="I13" s="10">
        <f t="shared" si="2"/>
        <v>0.65698924731182795</v>
      </c>
      <c r="J13" s="10">
        <f t="shared" si="2"/>
        <v>0.65330520393811531</v>
      </c>
      <c r="K13" s="10">
        <f t="shared" si="0"/>
        <v>-0.58179329226557153</v>
      </c>
      <c r="L13" s="10">
        <f t="shared" si="0"/>
        <v>-0.15082266910420475</v>
      </c>
      <c r="M13" s="10">
        <f t="shared" si="1"/>
        <v>-0.40708812260536398</v>
      </c>
      <c r="N13" s="20">
        <f t="shared" si="1"/>
        <v>-8.9673913043478257E-2</v>
      </c>
    </row>
    <row r="14" spans="1:14" ht="26.25" customHeight="1" thickBot="1" x14ac:dyDescent="0.25">
      <c r="A14" s="8"/>
      <c r="B14" s="29" t="s">
        <v>14</v>
      </c>
      <c r="C14" s="26">
        <f>+C612</f>
        <v>383</v>
      </c>
      <c r="D14" s="21">
        <f>+D612</f>
        <v>510</v>
      </c>
      <c r="E14" s="21">
        <f>+E612</f>
        <v>152</v>
      </c>
      <c r="F14" s="21">
        <f>+F612</f>
        <v>234</v>
      </c>
      <c r="G14" s="22">
        <f t="shared" si="2"/>
        <v>0.18342911877394635</v>
      </c>
      <c r="H14" s="22">
        <f t="shared" si="2"/>
        <v>0.27717391304347827</v>
      </c>
      <c r="I14" s="22">
        <f t="shared" si="2"/>
        <v>0.16344086021505377</v>
      </c>
      <c r="J14" s="22">
        <f t="shared" si="2"/>
        <v>0.16455696202531644</v>
      </c>
      <c r="K14" s="22">
        <f t="shared" si="0"/>
        <v>-0.60313315926892952</v>
      </c>
      <c r="L14" s="22">
        <f t="shared" si="0"/>
        <v>-0.54117647058823526</v>
      </c>
      <c r="M14" s="22">
        <f t="shared" si="1"/>
        <v>-0.11063218390804598</v>
      </c>
      <c r="N14" s="23">
        <f t="shared" si="1"/>
        <v>-0.15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3</v>
      </c>
      <c r="D22" s="14">
        <f>SUM(D23:D73)</f>
        <v>4</v>
      </c>
      <c r="E22" s="14">
        <f>SUM(E23:E73)</f>
        <v>0</v>
      </c>
      <c r="F22" s="14">
        <f>SUM(F23:F73)</f>
        <v>2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 t="str">
        <f t="shared" ref="I22:I53" si="5">+IF(E22=0,"",E22/E$22)</f>
        <v/>
      </c>
      <c r="J22" s="15">
        <f t="shared" ref="J22:J53" si="6">+IF(F22=0,"",F22/F$22)</f>
        <v>1</v>
      </c>
      <c r="K22" s="15">
        <f>+IF(AND(C22=0,E22=0),"",IF(C22=0,1,IF(E22=0,-1,(E22-C22)/C22)))</f>
        <v>-1</v>
      </c>
      <c r="L22" s="15">
        <f>+IF(AND(D22=0,F22=0),"",IF(D22=0,1,IF(F22=0,-1,(F22-D22)/D22)))</f>
        <v>-0.5</v>
      </c>
      <c r="M22" s="15">
        <f t="shared" ref="M22:M53" si="7">+IF(OR(AND(G22=""),(K22="")),"",G22*K22)</f>
        <v>-1</v>
      </c>
      <c r="N22" s="16">
        <f t="shared" ref="N22:N53" si="8">+IF(OR(AND(H22=""),(L22="")),"",H22*L22)</f>
        <v>-0.5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1</v>
      </c>
      <c r="D32" s="9">
        <v>0</v>
      </c>
      <c r="E32" s="9">
        <v>0</v>
      </c>
      <c r="F32" s="9">
        <v>0</v>
      </c>
      <c r="G32" s="10">
        <f t="shared" si="3"/>
        <v>0.33333333333333331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-0.33333333333333331</v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1</v>
      </c>
      <c r="D33" s="9">
        <v>1</v>
      </c>
      <c r="E33" s="9">
        <v>0</v>
      </c>
      <c r="F33" s="9">
        <v>1</v>
      </c>
      <c r="G33" s="10">
        <f t="shared" si="3"/>
        <v>0.33333333333333331</v>
      </c>
      <c r="H33" s="10">
        <f t="shared" si="4"/>
        <v>0.25</v>
      </c>
      <c r="I33" s="10" t="str">
        <f t="shared" si="5"/>
        <v/>
      </c>
      <c r="J33" s="10">
        <f t="shared" si="6"/>
        <v>0.5</v>
      </c>
      <c r="K33" s="10">
        <f t="shared" si="9"/>
        <v>-1</v>
      </c>
      <c r="L33" s="10">
        <f t="shared" si="10"/>
        <v>0</v>
      </c>
      <c r="M33" s="10">
        <f t="shared" si="7"/>
        <v>-0.33333333333333331</v>
      </c>
      <c r="N33" s="20">
        <f t="shared" si="8"/>
        <v>0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1</v>
      </c>
      <c r="D39" s="9">
        <v>0</v>
      </c>
      <c r="E39" s="9">
        <v>0</v>
      </c>
      <c r="F39" s="9">
        <v>0</v>
      </c>
      <c r="G39" s="10">
        <f t="shared" si="3"/>
        <v>0.33333333333333331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-0.33333333333333331</v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2</v>
      </c>
      <c r="E41" s="9">
        <v>0</v>
      </c>
      <c r="F41" s="9">
        <v>0</v>
      </c>
      <c r="G41" s="10" t="str">
        <f t="shared" si="3"/>
        <v/>
      </c>
      <c r="H41" s="10">
        <f t="shared" si="4"/>
        <v>0.5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20">
        <f t="shared" si="8"/>
        <v>-0.5</v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1</v>
      </c>
      <c r="E71" s="9">
        <v>0</v>
      </c>
      <c r="F71" s="9">
        <v>1</v>
      </c>
      <c r="G71" s="10" t="str">
        <f t="shared" si="11"/>
        <v/>
      </c>
      <c r="H71" s="10">
        <f t="shared" si="12"/>
        <v>0.25</v>
      </c>
      <c r="I71" s="10" t="str">
        <f t="shared" si="13"/>
        <v/>
      </c>
      <c r="J71" s="10">
        <f t="shared" si="14"/>
        <v>0.5</v>
      </c>
      <c r="K71" s="10" t="str">
        <f t="shared" si="17"/>
        <v xml:space="preserve"> </v>
      </c>
      <c r="L71" s="10">
        <f t="shared" si="18"/>
        <v>0</v>
      </c>
      <c r="M71" s="10" t="str">
        <f t="shared" si="15"/>
        <v/>
      </c>
      <c r="N71" s="20">
        <f t="shared" si="16"/>
        <v>0</v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163</v>
      </c>
      <c r="D81" s="14">
        <f>SUM(D82:D180)</f>
        <v>109</v>
      </c>
      <c r="E81" s="14">
        <f>SUM(E82:E180)</f>
        <v>93</v>
      </c>
      <c r="F81" s="14">
        <f>SUM(F82:F180)</f>
        <v>97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-0.42944785276073622</v>
      </c>
      <c r="L81" s="15">
        <f>+IF(AND(D81=0,F81=0),"",IF(D81=0,1,IF(F81=0,-1,(F81-D81)/D81)))</f>
        <v>-0.11009174311926606</v>
      </c>
      <c r="M81" s="15">
        <f t="shared" ref="M81:M112" si="23">+IF(OR(AND(G81=""),(K81="")),"",G81*K81)</f>
        <v>-0.42944785276073622</v>
      </c>
      <c r="N81" s="16">
        <f t="shared" ref="N81:N112" si="24">+IF(OR(AND(H81=""),(L81="")),"",H81*L81)</f>
        <v>-0.11009174311926606</v>
      </c>
    </row>
    <row r="82" spans="1:14" x14ac:dyDescent="0.2">
      <c r="A82" s="8"/>
      <c r="B82" s="27" t="s">
        <v>69</v>
      </c>
      <c r="C82" s="24">
        <v>1</v>
      </c>
      <c r="D82" s="17">
        <v>1</v>
      </c>
      <c r="E82" s="17">
        <v>2</v>
      </c>
      <c r="F82" s="17">
        <v>2</v>
      </c>
      <c r="G82" s="18">
        <f t="shared" si="19"/>
        <v>6.1349693251533744E-3</v>
      </c>
      <c r="H82" s="18">
        <f t="shared" si="20"/>
        <v>9.1743119266055051E-3</v>
      </c>
      <c r="I82" s="18">
        <f t="shared" si="21"/>
        <v>2.1505376344086023E-2</v>
      </c>
      <c r="J82" s="18">
        <f t="shared" si="22"/>
        <v>2.0618556701030927E-2</v>
      </c>
      <c r="K82" s="18">
        <f t="shared" ref="K82:K113" si="25">+IF(AND(C82=0,E82=0)," ",IF(C82=0,1,IF(E82=0,-1,(E82-C82)/C82)))</f>
        <v>1</v>
      </c>
      <c r="L82" s="18">
        <f t="shared" ref="L82:L113" si="26">+IF(AND(D82=0,F82=0)," ",IF(D82=0,1,IF(F82=0,-1,(F82-D82)/D82)))</f>
        <v>1</v>
      </c>
      <c r="M82" s="18">
        <f t="shared" si="23"/>
        <v>6.1349693251533744E-3</v>
      </c>
      <c r="N82" s="19">
        <f t="shared" si="24"/>
        <v>9.1743119266055051E-3</v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1</v>
      </c>
      <c r="D84" s="9">
        <v>0</v>
      </c>
      <c r="E84" s="9">
        <v>0</v>
      </c>
      <c r="F84" s="9">
        <v>0</v>
      </c>
      <c r="G84" s="10">
        <f t="shared" si="19"/>
        <v>6.1349693251533744E-3</v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 t="str">
        <f t="shared" si="26"/>
        <v xml:space="preserve"> </v>
      </c>
      <c r="M84" s="10">
        <f t="shared" si="23"/>
        <v>-6.1349693251533744E-3</v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0</v>
      </c>
      <c r="D85" s="9">
        <v>0</v>
      </c>
      <c r="E85" s="9">
        <v>0</v>
      </c>
      <c r="F85" s="9">
        <v>1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>
        <f t="shared" si="22"/>
        <v>1.0309278350515464E-2</v>
      </c>
      <c r="K85" s="10" t="str">
        <f t="shared" si="25"/>
        <v xml:space="preserve"> </v>
      </c>
      <c r="L85" s="10">
        <f t="shared" si="26"/>
        <v>1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28" t="s">
        <v>73</v>
      </c>
      <c r="C86" s="25">
        <v>0</v>
      </c>
      <c r="D86" s="9">
        <v>4</v>
      </c>
      <c r="E86" s="9">
        <v>6</v>
      </c>
      <c r="F86" s="9">
        <v>4</v>
      </c>
      <c r="G86" s="10" t="str">
        <f t="shared" si="19"/>
        <v/>
      </c>
      <c r="H86" s="10">
        <f t="shared" si="20"/>
        <v>3.669724770642202E-2</v>
      </c>
      <c r="I86" s="10">
        <f t="shared" si="21"/>
        <v>6.4516129032258063E-2</v>
      </c>
      <c r="J86" s="10">
        <f t="shared" si="22"/>
        <v>4.1237113402061855E-2</v>
      </c>
      <c r="K86" s="10">
        <f t="shared" si="25"/>
        <v>1</v>
      </c>
      <c r="L86" s="10">
        <f t="shared" si="26"/>
        <v>0</v>
      </c>
      <c r="M86" s="10" t="str">
        <f t="shared" si="23"/>
        <v/>
      </c>
      <c r="N86" s="20">
        <f t="shared" si="24"/>
        <v>0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1</v>
      </c>
      <c r="F93" s="9">
        <v>1</v>
      </c>
      <c r="G93" s="10" t="str">
        <f t="shared" si="19"/>
        <v/>
      </c>
      <c r="H93" s="10" t="str">
        <f t="shared" si="20"/>
        <v/>
      </c>
      <c r="I93" s="10">
        <f t="shared" si="21"/>
        <v>1.0752688172043012E-2</v>
      </c>
      <c r="J93" s="10">
        <f t="shared" si="22"/>
        <v>1.0309278350515464E-2</v>
      </c>
      <c r="K93" s="10">
        <f t="shared" si="25"/>
        <v>1</v>
      </c>
      <c r="L93" s="10">
        <f t="shared" si="26"/>
        <v>1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4</v>
      </c>
      <c r="D97" s="9">
        <v>0</v>
      </c>
      <c r="E97" s="9">
        <v>0</v>
      </c>
      <c r="F97" s="9">
        <v>0</v>
      </c>
      <c r="G97" s="10">
        <f t="shared" si="19"/>
        <v>2.4539877300613498E-2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-2.4539877300613498E-2</v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1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1.0309278350515464E-2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2</v>
      </c>
      <c r="D100" s="9">
        <v>0</v>
      </c>
      <c r="E100" s="9">
        <v>0</v>
      </c>
      <c r="F100" s="9">
        <v>1</v>
      </c>
      <c r="G100" s="10">
        <f t="shared" si="19"/>
        <v>1.2269938650306749E-2</v>
      </c>
      <c r="H100" s="10" t="str">
        <f t="shared" si="20"/>
        <v/>
      </c>
      <c r="I100" s="10" t="str">
        <f t="shared" si="21"/>
        <v/>
      </c>
      <c r="J100" s="10">
        <f t="shared" si="22"/>
        <v>1.0309278350515464E-2</v>
      </c>
      <c r="K100" s="10">
        <f t="shared" si="25"/>
        <v>-1</v>
      </c>
      <c r="L100" s="10">
        <f t="shared" si="26"/>
        <v>1</v>
      </c>
      <c r="M100" s="10">
        <f t="shared" si="23"/>
        <v>-1.2269938650306749E-2</v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0</v>
      </c>
      <c r="D101" s="9">
        <v>1</v>
      </c>
      <c r="E101" s="9">
        <v>0</v>
      </c>
      <c r="F101" s="9">
        <v>0</v>
      </c>
      <c r="G101" s="10" t="str">
        <f t="shared" si="19"/>
        <v/>
      </c>
      <c r="H101" s="10">
        <f t="shared" si="20"/>
        <v>9.1743119266055051E-3</v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>
        <f t="shared" si="26"/>
        <v>-1</v>
      </c>
      <c r="M101" s="10" t="str">
        <f t="shared" si="23"/>
        <v/>
      </c>
      <c r="N101" s="20">
        <f t="shared" si="24"/>
        <v>-9.1743119266055051E-3</v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0</v>
      </c>
      <c r="D103" s="9">
        <v>3</v>
      </c>
      <c r="E103" s="9">
        <v>0</v>
      </c>
      <c r="F103" s="9">
        <v>1</v>
      </c>
      <c r="G103" s="10" t="str">
        <f t="shared" si="19"/>
        <v/>
      </c>
      <c r="H103" s="10">
        <f t="shared" si="20"/>
        <v>2.7522935779816515E-2</v>
      </c>
      <c r="I103" s="10" t="str">
        <f t="shared" si="21"/>
        <v/>
      </c>
      <c r="J103" s="10">
        <f t="shared" si="22"/>
        <v>1.0309278350515464E-2</v>
      </c>
      <c r="K103" s="10" t="str">
        <f t="shared" si="25"/>
        <v xml:space="preserve"> </v>
      </c>
      <c r="L103" s="10">
        <f t="shared" si="26"/>
        <v>-0.66666666666666663</v>
      </c>
      <c r="M103" s="10" t="str">
        <f t="shared" si="23"/>
        <v/>
      </c>
      <c r="N103" s="20">
        <f t="shared" si="24"/>
        <v>-1.834862385321101E-2</v>
      </c>
    </row>
    <row r="104" spans="1:14" x14ac:dyDescent="0.2">
      <c r="A104" s="8"/>
      <c r="B104" s="28" t="s">
        <v>91</v>
      </c>
      <c r="C104" s="2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28" t="s">
        <v>92</v>
      </c>
      <c r="C105" s="25">
        <v>0</v>
      </c>
      <c r="D105" s="9">
        <v>1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9.1743119266055051E-3</v>
      </c>
      <c r="I105" s="10" t="str">
        <f t="shared" si="21"/>
        <v/>
      </c>
      <c r="J105" s="10">
        <f t="shared" si="22"/>
        <v>1.0309278350515464E-2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20">
        <f t="shared" si="24"/>
        <v>0</v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0</v>
      </c>
      <c r="E111" s="9">
        <v>0</v>
      </c>
      <c r="F111" s="9">
        <v>1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>
        <f t="shared" si="22"/>
        <v>1.0309278350515464E-2</v>
      </c>
      <c r="K111" s="10" t="str">
        <f t="shared" si="25"/>
        <v xml:space="preserve"> </v>
      </c>
      <c r="L111" s="10">
        <f t="shared" si="26"/>
        <v>1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28" t="s">
        <v>111</v>
      </c>
      <c r="C124" s="2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1</v>
      </c>
      <c r="D126" s="9">
        <v>5</v>
      </c>
      <c r="E126" s="9">
        <v>0</v>
      </c>
      <c r="F126" s="9">
        <v>0</v>
      </c>
      <c r="G126" s="10">
        <f t="shared" si="27"/>
        <v>6.1349693251533744E-3</v>
      </c>
      <c r="H126" s="10">
        <f t="shared" si="28"/>
        <v>4.5871559633027525E-2</v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>
        <f t="shared" si="34"/>
        <v>-1</v>
      </c>
      <c r="M126" s="10">
        <f t="shared" si="31"/>
        <v>-6.1349693251533744E-3</v>
      </c>
      <c r="N126" s="20">
        <f t="shared" si="32"/>
        <v>-4.5871559633027525E-2</v>
      </c>
    </row>
    <row r="127" spans="1:14" x14ac:dyDescent="0.2">
      <c r="A127" s="8"/>
      <c r="B127" s="28" t="s">
        <v>114</v>
      </c>
      <c r="C127" s="25">
        <v>7</v>
      </c>
      <c r="D127" s="9">
        <v>9</v>
      </c>
      <c r="E127" s="9">
        <v>3</v>
      </c>
      <c r="F127" s="9">
        <v>2</v>
      </c>
      <c r="G127" s="10">
        <f t="shared" si="27"/>
        <v>4.2944785276073622E-2</v>
      </c>
      <c r="H127" s="10">
        <f t="shared" si="28"/>
        <v>8.2568807339449546E-2</v>
      </c>
      <c r="I127" s="10">
        <f t="shared" si="29"/>
        <v>3.2258064516129031E-2</v>
      </c>
      <c r="J127" s="10">
        <f t="shared" si="30"/>
        <v>2.0618556701030927E-2</v>
      </c>
      <c r="K127" s="10">
        <f t="shared" si="33"/>
        <v>-0.5714285714285714</v>
      </c>
      <c r="L127" s="10">
        <f t="shared" si="34"/>
        <v>-0.77777777777777779</v>
      </c>
      <c r="M127" s="10">
        <f t="shared" si="31"/>
        <v>-2.4539877300613498E-2</v>
      </c>
      <c r="N127" s="20">
        <f t="shared" si="32"/>
        <v>-6.4220183486238536E-2</v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1</v>
      </c>
      <c r="D133" s="9">
        <v>0</v>
      </c>
      <c r="E133" s="9">
        <v>0</v>
      </c>
      <c r="F133" s="9">
        <v>0</v>
      </c>
      <c r="G133" s="10">
        <f t="shared" si="27"/>
        <v>6.1349693251533744E-3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-6.1349693251533744E-3</v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3</v>
      </c>
      <c r="D135" s="9">
        <v>0</v>
      </c>
      <c r="E135" s="9">
        <v>0</v>
      </c>
      <c r="F135" s="9">
        <v>0</v>
      </c>
      <c r="G135" s="10">
        <f t="shared" si="27"/>
        <v>1.8404907975460124E-2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-1.8404907975460124E-2</v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8</v>
      </c>
      <c r="D137" s="9">
        <v>0</v>
      </c>
      <c r="E137" s="9">
        <v>1</v>
      </c>
      <c r="F137" s="9">
        <v>0</v>
      </c>
      <c r="G137" s="10">
        <f t="shared" si="27"/>
        <v>4.9079754601226995E-2</v>
      </c>
      <c r="H137" s="10" t="str">
        <f t="shared" si="28"/>
        <v/>
      </c>
      <c r="I137" s="10">
        <f t="shared" si="29"/>
        <v>1.0752688172043012E-2</v>
      </c>
      <c r="J137" s="10" t="str">
        <f t="shared" si="30"/>
        <v/>
      </c>
      <c r="K137" s="10">
        <f t="shared" si="33"/>
        <v>-0.875</v>
      </c>
      <c r="L137" s="10" t="str">
        <f t="shared" si="34"/>
        <v xml:space="preserve"> </v>
      </c>
      <c r="M137" s="10">
        <f t="shared" si="31"/>
        <v>-4.2944785276073622E-2</v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1</v>
      </c>
      <c r="D138" s="9">
        <v>0</v>
      </c>
      <c r="E138" s="9">
        <v>0</v>
      </c>
      <c r="F138" s="9">
        <v>0</v>
      </c>
      <c r="G138" s="10">
        <f t="shared" si="27"/>
        <v>6.1349693251533744E-3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-6.1349693251533744E-3</v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3</v>
      </c>
      <c r="D139" s="9">
        <v>0</v>
      </c>
      <c r="E139" s="9">
        <v>1</v>
      </c>
      <c r="F139" s="9">
        <v>0</v>
      </c>
      <c r="G139" s="10">
        <f t="shared" si="27"/>
        <v>1.8404907975460124E-2</v>
      </c>
      <c r="H139" s="10" t="str">
        <f t="shared" si="28"/>
        <v/>
      </c>
      <c r="I139" s="10">
        <f t="shared" si="29"/>
        <v>1.0752688172043012E-2</v>
      </c>
      <c r="J139" s="10" t="str">
        <f t="shared" si="30"/>
        <v/>
      </c>
      <c r="K139" s="10">
        <f t="shared" si="33"/>
        <v>-0.66666666666666663</v>
      </c>
      <c r="L139" s="10" t="str">
        <f t="shared" si="34"/>
        <v xml:space="preserve"> </v>
      </c>
      <c r="M139" s="10">
        <f t="shared" si="31"/>
        <v>-1.2269938650306749E-2</v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0</v>
      </c>
      <c r="D141" s="9">
        <v>1</v>
      </c>
      <c r="E141" s="9">
        <v>0</v>
      </c>
      <c r="F141" s="9">
        <v>0</v>
      </c>
      <c r="G141" s="10" t="str">
        <f t="shared" si="27"/>
        <v/>
      </c>
      <c r="H141" s="10">
        <f t="shared" si="28"/>
        <v>9.1743119266055051E-3</v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>
        <f t="shared" si="34"/>
        <v>-1</v>
      </c>
      <c r="M141" s="10" t="str">
        <f t="shared" si="31"/>
        <v/>
      </c>
      <c r="N141" s="20">
        <f t="shared" si="32"/>
        <v>-9.1743119266055051E-3</v>
      </c>
    </row>
    <row r="142" spans="1:14" x14ac:dyDescent="0.2">
      <c r="A142" s="8"/>
      <c r="B142" s="28" t="s">
        <v>129</v>
      </c>
      <c r="C142" s="25">
        <v>11</v>
      </c>
      <c r="D142" s="9">
        <v>2</v>
      </c>
      <c r="E142" s="9">
        <v>23</v>
      </c>
      <c r="F142" s="9">
        <v>8</v>
      </c>
      <c r="G142" s="10">
        <f t="shared" si="27"/>
        <v>6.7484662576687116E-2</v>
      </c>
      <c r="H142" s="10">
        <f t="shared" si="28"/>
        <v>1.834862385321101E-2</v>
      </c>
      <c r="I142" s="10">
        <f t="shared" si="29"/>
        <v>0.24731182795698925</v>
      </c>
      <c r="J142" s="10">
        <f t="shared" si="30"/>
        <v>8.247422680412371E-2</v>
      </c>
      <c r="K142" s="10">
        <f t="shared" si="33"/>
        <v>1.0909090909090908</v>
      </c>
      <c r="L142" s="10">
        <f t="shared" si="34"/>
        <v>3</v>
      </c>
      <c r="M142" s="10">
        <f t="shared" si="31"/>
        <v>7.3619631901840482E-2</v>
      </c>
      <c r="N142" s="20">
        <f t="shared" si="32"/>
        <v>5.5045871559633031E-2</v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31</v>
      </c>
      <c r="D144" s="9">
        <v>39</v>
      </c>
      <c r="E144" s="9">
        <v>54</v>
      </c>
      <c r="F144" s="9">
        <v>74</v>
      </c>
      <c r="G144" s="10">
        <f t="shared" si="27"/>
        <v>0.19018404907975461</v>
      </c>
      <c r="H144" s="10">
        <f t="shared" si="28"/>
        <v>0.3577981651376147</v>
      </c>
      <c r="I144" s="10">
        <f t="shared" si="29"/>
        <v>0.58064516129032262</v>
      </c>
      <c r="J144" s="10">
        <f t="shared" si="30"/>
        <v>0.76288659793814428</v>
      </c>
      <c r="K144" s="10">
        <f t="shared" si="33"/>
        <v>0.74193548387096775</v>
      </c>
      <c r="L144" s="10">
        <f t="shared" si="34"/>
        <v>0.89743589743589747</v>
      </c>
      <c r="M144" s="10">
        <f t="shared" si="31"/>
        <v>0.14110429447852763</v>
      </c>
      <c r="N144" s="20">
        <f t="shared" si="32"/>
        <v>0.32110091743119268</v>
      </c>
    </row>
    <row r="145" spans="1:14" ht="27" customHeight="1" x14ac:dyDescent="0.2">
      <c r="A145" s="8"/>
      <c r="B145" s="28" t="s">
        <v>132</v>
      </c>
      <c r="C145" s="25">
        <v>49</v>
      </c>
      <c r="D145" s="9">
        <v>40</v>
      </c>
      <c r="E145" s="9">
        <v>0</v>
      </c>
      <c r="F145" s="9">
        <v>0</v>
      </c>
      <c r="G145" s="10">
        <f t="shared" ref="G145:G180" si="35">+IF(C145=0,"",C145/C$81)</f>
        <v>0.30061349693251532</v>
      </c>
      <c r="H145" s="10">
        <f t="shared" ref="H145:H180" si="36">+IF(D145=0,"",D145/D$81)</f>
        <v>0.3669724770642202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>
        <f t="shared" si="33"/>
        <v>-1</v>
      </c>
      <c r="L145" s="10">
        <f t="shared" si="34"/>
        <v>-1</v>
      </c>
      <c r="M145" s="10">
        <f t="shared" ref="M145:M180" si="39">+IF(OR(AND(G145=""),(K145="")),"",G145*K145)</f>
        <v>-0.30061349693251532</v>
      </c>
      <c r="N145" s="20">
        <f t="shared" ref="N145:N180" si="40">+IF(OR(AND(H145=""),(L145="")),"",H145*L145)</f>
        <v>-0.3669724770642202</v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34</v>
      </c>
      <c r="D147" s="9">
        <v>2</v>
      </c>
      <c r="E147" s="9">
        <v>0</v>
      </c>
      <c r="F147" s="9">
        <v>0</v>
      </c>
      <c r="G147" s="10">
        <f t="shared" si="35"/>
        <v>0.20858895705521471</v>
      </c>
      <c r="H147" s="10">
        <f t="shared" si="36"/>
        <v>1.834862385321101E-2</v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>
        <f t="shared" si="42"/>
        <v>-1</v>
      </c>
      <c r="M147" s="10">
        <f t="shared" si="39"/>
        <v>-0.20858895705521471</v>
      </c>
      <c r="N147" s="20">
        <f t="shared" si="40"/>
        <v>-1.834862385321101E-2</v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5</v>
      </c>
      <c r="D150" s="9">
        <v>0</v>
      </c>
      <c r="E150" s="9">
        <v>2</v>
      </c>
      <c r="F150" s="9">
        <v>0</v>
      </c>
      <c r="G150" s="10">
        <f t="shared" si="35"/>
        <v>3.0674846625766871E-2</v>
      </c>
      <c r="H150" s="10" t="str">
        <f t="shared" si="36"/>
        <v/>
      </c>
      <c r="I150" s="10">
        <f t="shared" si="37"/>
        <v>2.1505376344086023E-2</v>
      </c>
      <c r="J150" s="10" t="str">
        <f t="shared" si="38"/>
        <v/>
      </c>
      <c r="K150" s="10">
        <f t="shared" si="41"/>
        <v>-0.6</v>
      </c>
      <c r="L150" s="10" t="str">
        <f t="shared" si="42"/>
        <v xml:space="preserve"> </v>
      </c>
      <c r="M150" s="10">
        <f t="shared" si="39"/>
        <v>-1.8404907975460121E-2</v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1</v>
      </c>
      <c r="D166" s="9">
        <v>1</v>
      </c>
      <c r="E166" s="9">
        <v>0</v>
      </c>
      <c r="F166" s="9">
        <v>0</v>
      </c>
      <c r="G166" s="10">
        <f t="shared" si="35"/>
        <v>6.1349693251533744E-3</v>
      </c>
      <c r="H166" s="10">
        <f t="shared" si="36"/>
        <v>9.1743119266055051E-3</v>
      </c>
      <c r="I166" s="10" t="str">
        <f t="shared" si="37"/>
        <v/>
      </c>
      <c r="J166" s="10" t="str">
        <f t="shared" si="38"/>
        <v/>
      </c>
      <c r="K166" s="10">
        <f t="shared" si="41"/>
        <v>-1</v>
      </c>
      <c r="L166" s="10">
        <f t="shared" si="42"/>
        <v>-1</v>
      </c>
      <c r="M166" s="10">
        <f t="shared" si="39"/>
        <v>-6.1349693251533744E-3</v>
      </c>
      <c r="N166" s="20">
        <f t="shared" si="40"/>
        <v>-9.1743119266055051E-3</v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78</v>
      </c>
      <c r="D188" s="14">
        <f>SUM(D189:D363)</f>
        <v>123</v>
      </c>
      <c r="E188" s="14">
        <f>SUM(E189:E363)</f>
        <v>74</v>
      </c>
      <c r="F188" s="14">
        <f>SUM(F189:F363)</f>
        <v>160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-5.128205128205128E-2</v>
      </c>
      <c r="L188" s="15">
        <f>+IF(AND(D188=0,F188=0),"",IF(D188=0,1,IF(F188=0,-1,(F188-D188)/D188)))</f>
        <v>0.30081300813008133</v>
      </c>
      <c r="M188" s="15">
        <f t="shared" ref="M188:M219" si="47">+IF(OR(AND(G188=""),(K188="")),"",G188*K188)</f>
        <v>-5.128205128205128E-2</v>
      </c>
      <c r="N188" s="16">
        <f t="shared" ref="N188:N219" si="48">+IF(OR(AND(H188=""),(L188="")),"",H188*L188)</f>
        <v>0.30081300813008133</v>
      </c>
    </row>
    <row r="189" spans="1:14" ht="27" customHeight="1" x14ac:dyDescent="0.2">
      <c r="A189" s="8"/>
      <c r="B189" s="27" t="s">
        <v>168</v>
      </c>
      <c r="C189" s="24">
        <v>0</v>
      </c>
      <c r="D189" s="17">
        <v>1</v>
      </c>
      <c r="E189" s="17">
        <v>0</v>
      </c>
      <c r="F189" s="17">
        <v>0</v>
      </c>
      <c r="G189" s="18" t="str">
        <f t="shared" si="43"/>
        <v/>
      </c>
      <c r="H189" s="18">
        <f t="shared" si="44"/>
        <v>8.130081300813009E-3</v>
      </c>
      <c r="I189" s="18" t="str">
        <f t="shared" si="45"/>
        <v/>
      </c>
      <c r="J189" s="18" t="str">
        <f t="shared" si="46"/>
        <v/>
      </c>
      <c r="K189" s="18" t="str">
        <f t="shared" ref="K189:K220" si="49">+IF(AND(C189=0,E189=0)," ",IF(C189=0,1,IF(E189=0,-1,(E189-C189)/C189)))</f>
        <v xml:space="preserve"> </v>
      </c>
      <c r="L189" s="18">
        <f t="shared" ref="L189:L220" si="50">+IF(AND(D189=0,F189=0)," ",IF(D189=0,1,IF(F189=0,-1,(F189-D189)/D189)))</f>
        <v>-1</v>
      </c>
      <c r="M189" s="18" t="str">
        <f t="shared" si="47"/>
        <v/>
      </c>
      <c r="N189" s="19">
        <f t="shared" si="48"/>
        <v>-8.130081300813009E-3</v>
      </c>
    </row>
    <row r="190" spans="1:14" x14ac:dyDescent="0.2">
      <c r="A190" s="8"/>
      <c r="B190" s="28" t="s">
        <v>169</v>
      </c>
      <c r="C190" s="25">
        <v>1</v>
      </c>
      <c r="D190" s="9">
        <v>0</v>
      </c>
      <c r="E190" s="9">
        <v>0</v>
      </c>
      <c r="F190" s="9">
        <v>1</v>
      </c>
      <c r="G190" s="10">
        <f t="shared" si="43"/>
        <v>1.282051282051282E-2</v>
      </c>
      <c r="H190" s="10" t="str">
        <f t="shared" si="44"/>
        <v/>
      </c>
      <c r="I190" s="10" t="str">
        <f t="shared" si="45"/>
        <v/>
      </c>
      <c r="J190" s="10">
        <f t="shared" si="46"/>
        <v>6.2500000000000003E-3</v>
      </c>
      <c r="K190" s="10">
        <f t="shared" si="49"/>
        <v>-1</v>
      </c>
      <c r="L190" s="10">
        <f t="shared" si="50"/>
        <v>1</v>
      </c>
      <c r="M190" s="10">
        <f t="shared" si="47"/>
        <v>-1.282051282051282E-2</v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0</v>
      </c>
      <c r="E193" s="9">
        <v>5</v>
      </c>
      <c r="F193" s="9">
        <v>3</v>
      </c>
      <c r="G193" s="10" t="str">
        <f t="shared" si="43"/>
        <v/>
      </c>
      <c r="H193" s="10" t="str">
        <f t="shared" si="44"/>
        <v/>
      </c>
      <c r="I193" s="10">
        <f t="shared" si="45"/>
        <v>6.7567567567567571E-2</v>
      </c>
      <c r="J193" s="10">
        <f t="shared" si="46"/>
        <v>1.8749999999999999E-2</v>
      </c>
      <c r="K193" s="10">
        <f t="shared" si="49"/>
        <v>1</v>
      </c>
      <c r="L193" s="10">
        <f t="shared" si="50"/>
        <v>1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41</v>
      </c>
      <c r="D195" s="9">
        <v>45</v>
      </c>
      <c r="E195" s="9">
        <v>3</v>
      </c>
      <c r="F195" s="9">
        <v>3</v>
      </c>
      <c r="G195" s="10">
        <f t="shared" si="43"/>
        <v>0.52564102564102566</v>
      </c>
      <c r="H195" s="10">
        <f t="shared" si="44"/>
        <v>0.36585365853658536</v>
      </c>
      <c r="I195" s="10">
        <f t="shared" si="45"/>
        <v>4.0540540540540543E-2</v>
      </c>
      <c r="J195" s="10">
        <f t="shared" si="46"/>
        <v>1.8749999999999999E-2</v>
      </c>
      <c r="K195" s="10">
        <f t="shared" si="49"/>
        <v>-0.92682926829268297</v>
      </c>
      <c r="L195" s="10">
        <f t="shared" si="50"/>
        <v>-0.93333333333333335</v>
      </c>
      <c r="M195" s="10">
        <f t="shared" si="47"/>
        <v>-0.48717948717948723</v>
      </c>
      <c r="N195" s="20">
        <f t="shared" si="48"/>
        <v>-0.34146341463414631</v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0</v>
      </c>
      <c r="D197" s="9">
        <v>0</v>
      </c>
      <c r="E197" s="9">
        <v>12</v>
      </c>
      <c r="F197" s="9">
        <v>9</v>
      </c>
      <c r="G197" s="10" t="str">
        <f t="shared" si="43"/>
        <v/>
      </c>
      <c r="H197" s="10" t="str">
        <f t="shared" si="44"/>
        <v/>
      </c>
      <c r="I197" s="10">
        <f t="shared" si="45"/>
        <v>0.16216216216216217</v>
      </c>
      <c r="J197" s="10">
        <f t="shared" si="46"/>
        <v>5.6250000000000001E-2</v>
      </c>
      <c r="K197" s="10">
        <f t="shared" si="49"/>
        <v>1</v>
      </c>
      <c r="L197" s="10">
        <f t="shared" si="50"/>
        <v>1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0</v>
      </c>
      <c r="D202" s="9">
        <v>0</v>
      </c>
      <c r="E202" s="9">
        <v>1</v>
      </c>
      <c r="F202" s="9">
        <v>1</v>
      </c>
      <c r="G202" s="10" t="str">
        <f t="shared" si="43"/>
        <v/>
      </c>
      <c r="H202" s="10" t="str">
        <f t="shared" si="44"/>
        <v/>
      </c>
      <c r="I202" s="10">
        <f t="shared" si="45"/>
        <v>1.3513513513513514E-2</v>
      </c>
      <c r="J202" s="10">
        <f t="shared" si="46"/>
        <v>6.2500000000000003E-3</v>
      </c>
      <c r="K202" s="10">
        <f t="shared" si="49"/>
        <v>1</v>
      </c>
      <c r="L202" s="10">
        <f t="shared" si="50"/>
        <v>1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1</v>
      </c>
      <c r="D203" s="9">
        <v>0</v>
      </c>
      <c r="E203" s="9">
        <v>0</v>
      </c>
      <c r="F203" s="9">
        <v>0</v>
      </c>
      <c r="G203" s="10">
        <f t="shared" si="43"/>
        <v>1.282051282051282E-2</v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 t="str">
        <f t="shared" si="50"/>
        <v xml:space="preserve"> </v>
      </c>
      <c r="M203" s="10">
        <f t="shared" si="47"/>
        <v>-1.282051282051282E-2</v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5</v>
      </c>
      <c r="D210" s="9">
        <v>1</v>
      </c>
      <c r="E210" s="9">
        <v>0</v>
      </c>
      <c r="F210" s="9">
        <v>0</v>
      </c>
      <c r="G210" s="10">
        <f t="shared" si="43"/>
        <v>6.4102564102564097E-2</v>
      </c>
      <c r="H210" s="10">
        <f t="shared" si="44"/>
        <v>8.130081300813009E-3</v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>
        <f t="shared" si="50"/>
        <v>-1</v>
      </c>
      <c r="M210" s="10">
        <f t="shared" si="47"/>
        <v>-6.4102564102564097E-2</v>
      </c>
      <c r="N210" s="20">
        <f t="shared" si="48"/>
        <v>-8.130081300813009E-3</v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6</v>
      </c>
      <c r="F211" s="9">
        <v>34</v>
      </c>
      <c r="G211" s="10" t="str">
        <f t="shared" si="43"/>
        <v/>
      </c>
      <c r="H211" s="10" t="str">
        <f t="shared" si="44"/>
        <v/>
      </c>
      <c r="I211" s="10">
        <f t="shared" si="45"/>
        <v>8.1081081081081086E-2</v>
      </c>
      <c r="J211" s="10">
        <f t="shared" si="46"/>
        <v>0.21249999999999999</v>
      </c>
      <c r="K211" s="10">
        <f t="shared" si="49"/>
        <v>1</v>
      </c>
      <c r="L211" s="10">
        <f t="shared" si="50"/>
        <v>1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1</v>
      </c>
      <c r="D215" s="9">
        <v>0</v>
      </c>
      <c r="E215" s="9">
        <v>0</v>
      </c>
      <c r="F215" s="9">
        <v>0</v>
      </c>
      <c r="G215" s="10">
        <f t="shared" si="43"/>
        <v>1.282051282051282E-2</v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 t="str">
        <f t="shared" si="50"/>
        <v xml:space="preserve"> </v>
      </c>
      <c r="M215" s="10">
        <f t="shared" si="47"/>
        <v>-1.282051282051282E-2</v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3</v>
      </c>
      <c r="D216" s="9">
        <v>3</v>
      </c>
      <c r="E216" s="9">
        <v>2</v>
      </c>
      <c r="F216" s="9">
        <v>22</v>
      </c>
      <c r="G216" s="10">
        <f t="shared" si="43"/>
        <v>3.8461538461538464E-2</v>
      </c>
      <c r="H216" s="10">
        <f t="shared" si="44"/>
        <v>2.4390243902439025E-2</v>
      </c>
      <c r="I216" s="10">
        <f t="shared" si="45"/>
        <v>2.7027027027027029E-2</v>
      </c>
      <c r="J216" s="10">
        <f t="shared" si="46"/>
        <v>0.13750000000000001</v>
      </c>
      <c r="K216" s="10">
        <f t="shared" si="49"/>
        <v>-0.33333333333333331</v>
      </c>
      <c r="L216" s="10">
        <f t="shared" si="50"/>
        <v>6.333333333333333</v>
      </c>
      <c r="M216" s="10">
        <f t="shared" si="47"/>
        <v>-1.282051282051282E-2</v>
      </c>
      <c r="N216" s="20">
        <f t="shared" si="48"/>
        <v>0.15447154471544716</v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28" t="s">
        <v>198</v>
      </c>
      <c r="C219" s="25">
        <v>0</v>
      </c>
      <c r="D219" s="9">
        <v>3</v>
      </c>
      <c r="E219" s="9">
        <v>0</v>
      </c>
      <c r="F219" s="9">
        <v>2</v>
      </c>
      <c r="G219" s="10" t="str">
        <f t="shared" si="43"/>
        <v/>
      </c>
      <c r="H219" s="10">
        <f t="shared" si="44"/>
        <v>2.4390243902439025E-2</v>
      </c>
      <c r="I219" s="10" t="str">
        <f t="shared" si="45"/>
        <v/>
      </c>
      <c r="J219" s="10">
        <f t="shared" si="46"/>
        <v>1.2500000000000001E-2</v>
      </c>
      <c r="K219" s="10" t="str">
        <f t="shared" si="49"/>
        <v xml:space="preserve"> </v>
      </c>
      <c r="L219" s="10">
        <f t="shared" si="50"/>
        <v>-0.33333333333333331</v>
      </c>
      <c r="M219" s="10" t="str">
        <f t="shared" si="47"/>
        <v/>
      </c>
      <c r="N219" s="20">
        <f t="shared" si="48"/>
        <v>-8.1300813008130073E-3</v>
      </c>
    </row>
    <row r="220" spans="1:14" x14ac:dyDescent="0.2">
      <c r="A220" s="8"/>
      <c r="B220" s="28" t="s">
        <v>199</v>
      </c>
      <c r="C220" s="25">
        <v>8</v>
      </c>
      <c r="D220" s="9">
        <v>1</v>
      </c>
      <c r="E220" s="9">
        <v>3</v>
      </c>
      <c r="F220" s="9">
        <v>1</v>
      </c>
      <c r="G220" s="10">
        <f t="shared" ref="G220:G251" si="51">+IF(C220=0,"",C220/C$188)</f>
        <v>0.10256410256410256</v>
      </c>
      <c r="H220" s="10">
        <f t="shared" ref="H220:H251" si="52">+IF(D220=0,"",D220/D$188)</f>
        <v>8.130081300813009E-3</v>
      </c>
      <c r="I220" s="10">
        <f t="shared" ref="I220:I251" si="53">+IF(E220=0,"",E220/E$188)</f>
        <v>4.0540540540540543E-2</v>
      </c>
      <c r="J220" s="10">
        <f t="shared" ref="J220:J251" si="54">+IF(F220=0,"",F220/F$188)</f>
        <v>6.2500000000000003E-3</v>
      </c>
      <c r="K220" s="10">
        <f t="shared" si="49"/>
        <v>-0.625</v>
      </c>
      <c r="L220" s="10">
        <f t="shared" si="50"/>
        <v>0</v>
      </c>
      <c r="M220" s="10">
        <f t="shared" ref="M220:M251" si="55">+IF(OR(AND(G220=""),(K220="")),"",G220*K220)</f>
        <v>-6.4102564102564097E-2</v>
      </c>
      <c r="N220" s="20">
        <f t="shared" ref="N220:N251" si="56">+IF(OR(AND(H220=""),(L220="")),"",H220*L220)</f>
        <v>0</v>
      </c>
    </row>
    <row r="221" spans="1:14" x14ac:dyDescent="0.2">
      <c r="A221" s="8"/>
      <c r="B221" s="28" t="s">
        <v>200</v>
      </c>
      <c r="C221" s="25">
        <v>3</v>
      </c>
      <c r="D221" s="9">
        <v>2</v>
      </c>
      <c r="E221" s="9">
        <v>0</v>
      </c>
      <c r="F221" s="9">
        <v>0</v>
      </c>
      <c r="G221" s="10">
        <f t="shared" si="51"/>
        <v>3.8461538461538464E-2</v>
      </c>
      <c r="H221" s="10">
        <f t="shared" si="52"/>
        <v>1.6260162601626018E-2</v>
      </c>
      <c r="I221" s="10" t="str">
        <f t="shared" si="53"/>
        <v/>
      </c>
      <c r="J221" s="10" t="str">
        <f t="shared" si="54"/>
        <v/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-1</v>
      </c>
      <c r="M221" s="10">
        <f t="shared" si="55"/>
        <v>-3.8461538461538464E-2</v>
      </c>
      <c r="N221" s="20">
        <f t="shared" si="56"/>
        <v>-1.6260162601626018E-2</v>
      </c>
    </row>
    <row r="222" spans="1:14" x14ac:dyDescent="0.2">
      <c r="A222" s="8"/>
      <c r="B222" s="28" t="s">
        <v>201</v>
      </c>
      <c r="C222" s="25">
        <v>0</v>
      </c>
      <c r="D222" s="9">
        <v>1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8.130081300813009E-3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20">
        <f t="shared" si="56"/>
        <v>-8.130081300813009E-3</v>
      </c>
    </row>
    <row r="223" spans="1:14" x14ac:dyDescent="0.2">
      <c r="A223" s="8"/>
      <c r="B223" s="28" t="s">
        <v>202</v>
      </c>
      <c r="C223" s="25">
        <v>0</v>
      </c>
      <c r="D223" s="9">
        <v>2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1.6260162601626018E-2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20">
        <f t="shared" si="56"/>
        <v>-1.6260162601626018E-2</v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1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8.130081300813009E-3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20">
        <f t="shared" si="56"/>
        <v>-8.130081300813009E-3</v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1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8.130081300813009E-3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20">
        <f t="shared" si="56"/>
        <v>-8.130081300813009E-3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2</v>
      </c>
      <c r="D230" s="9">
        <v>3</v>
      </c>
      <c r="E230" s="9">
        <v>0</v>
      </c>
      <c r="F230" s="9">
        <v>0</v>
      </c>
      <c r="G230" s="10">
        <f t="shared" si="51"/>
        <v>2.564102564102564E-2</v>
      </c>
      <c r="H230" s="10">
        <f t="shared" si="52"/>
        <v>2.4390243902439025E-2</v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>
        <f t="shared" si="58"/>
        <v>-1</v>
      </c>
      <c r="M230" s="10">
        <f t="shared" si="55"/>
        <v>-2.564102564102564E-2</v>
      </c>
      <c r="N230" s="20">
        <f t="shared" si="56"/>
        <v>-2.4390243902439025E-2</v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2</v>
      </c>
      <c r="D235" s="9">
        <v>0</v>
      </c>
      <c r="E235" s="9">
        <v>0</v>
      </c>
      <c r="F235" s="9">
        <v>1</v>
      </c>
      <c r="G235" s="10">
        <f t="shared" si="51"/>
        <v>2.564102564102564E-2</v>
      </c>
      <c r="H235" s="10" t="str">
        <f t="shared" si="52"/>
        <v/>
      </c>
      <c r="I235" s="10" t="str">
        <f t="shared" si="53"/>
        <v/>
      </c>
      <c r="J235" s="10">
        <f t="shared" si="54"/>
        <v>6.2500000000000003E-3</v>
      </c>
      <c r="K235" s="10">
        <f t="shared" si="57"/>
        <v>-1</v>
      </c>
      <c r="L235" s="10">
        <f t="shared" si="58"/>
        <v>1</v>
      </c>
      <c r="M235" s="10">
        <f t="shared" si="55"/>
        <v>-2.564102564102564E-2</v>
      </c>
      <c r="N235" s="20" t="str">
        <f t="shared" si="56"/>
        <v/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1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8.130081300813009E-3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20">
        <f t="shared" si="56"/>
        <v>-8.130081300813009E-3</v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0</v>
      </c>
      <c r="E242" s="9">
        <v>0</v>
      </c>
      <c r="F242" s="9">
        <v>2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1.2500000000000001E-2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2</v>
      </c>
      <c r="E245" s="9">
        <v>0</v>
      </c>
      <c r="F245" s="9">
        <v>0</v>
      </c>
      <c r="G245" s="10" t="str">
        <f t="shared" si="51"/>
        <v/>
      </c>
      <c r="H245" s="10">
        <f t="shared" si="52"/>
        <v>1.6260162601626018E-2</v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>
        <f t="shared" si="58"/>
        <v>-1</v>
      </c>
      <c r="M245" s="10" t="str">
        <f t="shared" si="55"/>
        <v/>
      </c>
      <c r="N245" s="20">
        <f t="shared" si="56"/>
        <v>-1.6260162601626018E-2</v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1</v>
      </c>
      <c r="D248" s="9">
        <v>0</v>
      </c>
      <c r="E248" s="9">
        <v>0</v>
      </c>
      <c r="F248" s="9">
        <v>0</v>
      </c>
      <c r="G248" s="10">
        <f t="shared" si="51"/>
        <v>1.282051282051282E-2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-1.282051282051282E-2</v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1</v>
      </c>
      <c r="D255" s="9">
        <v>1</v>
      </c>
      <c r="E255" s="9">
        <v>1</v>
      </c>
      <c r="F255" s="9">
        <v>0</v>
      </c>
      <c r="G255" s="10">
        <f t="shared" si="59"/>
        <v>1.282051282051282E-2</v>
      </c>
      <c r="H255" s="10">
        <f t="shared" si="60"/>
        <v>8.130081300813009E-3</v>
      </c>
      <c r="I255" s="10">
        <f t="shared" si="61"/>
        <v>1.3513513513513514E-2</v>
      </c>
      <c r="J255" s="10" t="str">
        <f t="shared" si="62"/>
        <v/>
      </c>
      <c r="K255" s="10">
        <f t="shared" si="65"/>
        <v>0</v>
      </c>
      <c r="L255" s="10">
        <f t="shared" si="66"/>
        <v>-1</v>
      </c>
      <c r="M255" s="10">
        <f t="shared" si="63"/>
        <v>0</v>
      </c>
      <c r="N255" s="20">
        <f t="shared" si="64"/>
        <v>-8.130081300813009E-3</v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1</v>
      </c>
      <c r="F256" s="9">
        <v>0</v>
      </c>
      <c r="G256" s="10" t="str">
        <f t="shared" si="59"/>
        <v/>
      </c>
      <c r="H256" s="10" t="str">
        <f t="shared" si="60"/>
        <v/>
      </c>
      <c r="I256" s="10">
        <f t="shared" si="61"/>
        <v>1.3513513513513514E-2</v>
      </c>
      <c r="J256" s="10" t="str">
        <f t="shared" si="62"/>
        <v/>
      </c>
      <c r="K256" s="10">
        <f t="shared" si="65"/>
        <v>1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1</v>
      </c>
      <c r="D261" s="9">
        <v>0</v>
      </c>
      <c r="E261" s="9">
        <v>0</v>
      </c>
      <c r="F261" s="9">
        <v>0</v>
      </c>
      <c r="G261" s="10">
        <f t="shared" si="59"/>
        <v>1.282051282051282E-2</v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 t="str">
        <f t="shared" si="66"/>
        <v xml:space="preserve"> </v>
      </c>
      <c r="M261" s="10">
        <f t="shared" si="63"/>
        <v>-1.282051282051282E-2</v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2</v>
      </c>
      <c r="D262" s="9">
        <v>19</v>
      </c>
      <c r="E262" s="9">
        <v>0</v>
      </c>
      <c r="F262" s="9">
        <v>0</v>
      </c>
      <c r="G262" s="10">
        <f t="shared" si="59"/>
        <v>2.564102564102564E-2</v>
      </c>
      <c r="H262" s="10">
        <f t="shared" si="60"/>
        <v>0.15447154471544716</v>
      </c>
      <c r="I262" s="10" t="str">
        <f t="shared" si="61"/>
        <v/>
      </c>
      <c r="J262" s="10" t="str">
        <f t="shared" si="62"/>
        <v/>
      </c>
      <c r="K262" s="10">
        <f t="shared" si="65"/>
        <v>-1</v>
      </c>
      <c r="L262" s="10">
        <f t="shared" si="66"/>
        <v>-1</v>
      </c>
      <c r="M262" s="10">
        <f t="shared" si="63"/>
        <v>-2.564102564102564E-2</v>
      </c>
      <c r="N262" s="20">
        <f t="shared" si="64"/>
        <v>-0.15447154471544716</v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2</v>
      </c>
      <c r="E270" s="9">
        <v>0</v>
      </c>
      <c r="F270" s="9">
        <v>0</v>
      </c>
      <c r="G270" s="10" t="str">
        <f t="shared" si="59"/>
        <v/>
      </c>
      <c r="H270" s="10">
        <f t="shared" si="60"/>
        <v>1.6260162601626018E-2</v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>
        <f t="shared" si="66"/>
        <v>-1</v>
      </c>
      <c r="M270" s="10" t="str">
        <f t="shared" si="63"/>
        <v/>
      </c>
      <c r="N270" s="20">
        <f t="shared" si="64"/>
        <v>-1.6260162601626018E-2</v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1</v>
      </c>
      <c r="D281" s="9">
        <v>5</v>
      </c>
      <c r="E281" s="9">
        <v>0</v>
      </c>
      <c r="F281" s="9">
        <v>0</v>
      </c>
      <c r="G281" s="10">
        <f t="shared" si="59"/>
        <v>1.282051282051282E-2</v>
      </c>
      <c r="H281" s="10">
        <f t="shared" si="60"/>
        <v>4.065040650406504E-2</v>
      </c>
      <c r="I281" s="10" t="str">
        <f t="shared" si="61"/>
        <v/>
      </c>
      <c r="J281" s="10" t="str">
        <f t="shared" si="62"/>
        <v/>
      </c>
      <c r="K281" s="10">
        <f t="shared" si="65"/>
        <v>-1</v>
      </c>
      <c r="L281" s="10">
        <f t="shared" si="66"/>
        <v>-1</v>
      </c>
      <c r="M281" s="10">
        <f t="shared" si="63"/>
        <v>-1.282051282051282E-2</v>
      </c>
      <c r="N281" s="20">
        <f t="shared" si="64"/>
        <v>-4.065040650406504E-2</v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1</v>
      </c>
      <c r="D293" s="9">
        <v>1</v>
      </c>
      <c r="E293" s="9">
        <v>0</v>
      </c>
      <c r="F293" s="9">
        <v>0</v>
      </c>
      <c r="G293" s="10">
        <f t="shared" si="67"/>
        <v>1.282051282051282E-2</v>
      </c>
      <c r="H293" s="10">
        <f t="shared" si="68"/>
        <v>8.130081300813009E-3</v>
      </c>
      <c r="I293" s="10" t="str">
        <f t="shared" si="69"/>
        <v/>
      </c>
      <c r="J293" s="10" t="str">
        <f t="shared" si="70"/>
        <v/>
      </c>
      <c r="K293" s="10">
        <f t="shared" si="73"/>
        <v>-1</v>
      </c>
      <c r="L293" s="10">
        <f t="shared" si="74"/>
        <v>-1</v>
      </c>
      <c r="M293" s="10">
        <f t="shared" si="71"/>
        <v>-1.282051282051282E-2</v>
      </c>
      <c r="N293" s="20">
        <f t="shared" si="72"/>
        <v>-8.130081300813009E-3</v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1</v>
      </c>
      <c r="D295" s="9">
        <v>1</v>
      </c>
      <c r="E295" s="9">
        <v>0</v>
      </c>
      <c r="F295" s="9">
        <v>0</v>
      </c>
      <c r="G295" s="10">
        <f t="shared" si="67"/>
        <v>1.282051282051282E-2</v>
      </c>
      <c r="H295" s="10">
        <f t="shared" si="68"/>
        <v>8.130081300813009E-3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-1.282051282051282E-2</v>
      </c>
      <c r="N295" s="20">
        <f t="shared" si="72"/>
        <v>-8.130081300813009E-3</v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6.2500000000000003E-3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1</v>
      </c>
      <c r="E305" s="9">
        <v>0</v>
      </c>
      <c r="F305" s="9">
        <v>0</v>
      </c>
      <c r="G305" s="10" t="str">
        <f t="shared" si="67"/>
        <v/>
      </c>
      <c r="H305" s="10">
        <f t="shared" si="68"/>
        <v>8.130081300813009E-3</v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>
        <f t="shared" si="74"/>
        <v>-1</v>
      </c>
      <c r="M305" s="10" t="str">
        <f t="shared" si="71"/>
        <v/>
      </c>
      <c r="N305" s="20">
        <f t="shared" si="72"/>
        <v>-8.130081300813009E-3</v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0</v>
      </c>
      <c r="F306" s="9">
        <v>1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>
        <f t="shared" si="70"/>
        <v>6.2500000000000003E-3</v>
      </c>
      <c r="K306" s="10" t="str">
        <f t="shared" si="73"/>
        <v xml:space="preserve"> </v>
      </c>
      <c r="L306" s="10">
        <f t="shared" si="74"/>
        <v>1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0</v>
      </c>
      <c r="E312" s="9">
        <v>0</v>
      </c>
      <c r="F312" s="9">
        <v>2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>
        <f t="shared" si="70"/>
        <v>1.2500000000000001E-2</v>
      </c>
      <c r="K312" s="10" t="str">
        <f t="shared" si="73"/>
        <v xml:space="preserve"> </v>
      </c>
      <c r="L312" s="10">
        <f t="shared" si="74"/>
        <v>1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28" t="s">
        <v>292</v>
      </c>
      <c r="C313" s="25">
        <v>1</v>
      </c>
      <c r="D313" s="9">
        <v>0</v>
      </c>
      <c r="E313" s="9">
        <v>0</v>
      </c>
      <c r="F313" s="9">
        <v>0</v>
      </c>
      <c r="G313" s="10">
        <f t="shared" si="67"/>
        <v>1.282051282051282E-2</v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 t="str">
        <f t="shared" si="74"/>
        <v xml:space="preserve"> </v>
      </c>
      <c r="M313" s="10">
        <f t="shared" si="71"/>
        <v>-1.282051282051282E-2</v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3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2.4390243902439025E-2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0">
        <f t="shared" si="80"/>
        <v>-2.4390243902439025E-2</v>
      </c>
    </row>
    <row r="321" spans="1:14" ht="25.5" x14ac:dyDescent="0.2">
      <c r="A321" s="8"/>
      <c r="B321" s="28" t="s">
        <v>300</v>
      </c>
      <c r="C321" s="25">
        <v>2</v>
      </c>
      <c r="D321" s="9">
        <v>6</v>
      </c>
      <c r="E321" s="9">
        <v>0</v>
      </c>
      <c r="F321" s="9">
        <v>1</v>
      </c>
      <c r="G321" s="10">
        <f t="shared" si="75"/>
        <v>2.564102564102564E-2</v>
      </c>
      <c r="H321" s="10">
        <f t="shared" si="76"/>
        <v>4.878048780487805E-2</v>
      </c>
      <c r="I321" s="10" t="str">
        <f t="shared" si="77"/>
        <v/>
      </c>
      <c r="J321" s="10">
        <f t="shared" si="78"/>
        <v>6.2500000000000003E-3</v>
      </c>
      <c r="K321" s="10">
        <f t="shared" si="81"/>
        <v>-1</v>
      </c>
      <c r="L321" s="10">
        <f t="shared" si="82"/>
        <v>-0.83333333333333337</v>
      </c>
      <c r="M321" s="10">
        <f t="shared" si="79"/>
        <v>-2.564102564102564E-2</v>
      </c>
      <c r="N321" s="20">
        <f t="shared" si="80"/>
        <v>-4.0650406504065047E-2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0</v>
      </c>
      <c r="E327" s="9">
        <v>40</v>
      </c>
      <c r="F327" s="9">
        <v>76</v>
      </c>
      <c r="G327" s="10" t="str">
        <f t="shared" si="75"/>
        <v/>
      </c>
      <c r="H327" s="10" t="str">
        <f t="shared" si="76"/>
        <v/>
      </c>
      <c r="I327" s="10">
        <f t="shared" si="77"/>
        <v>0.54054054054054057</v>
      </c>
      <c r="J327" s="10">
        <f t="shared" si="78"/>
        <v>0.47499999999999998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2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1.6260162601626018E-2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0">
        <f t="shared" si="80"/>
        <v>-1.6260162601626018E-2</v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5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4.065040650406504E-2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0">
        <f t="shared" si="80"/>
        <v>-4.065040650406504E-2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10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8.1300813008130079E-2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20">
        <f t="shared" si="80"/>
        <v>-8.1300813008130079E-2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1461</v>
      </c>
      <c r="D371" s="14">
        <f>SUM(D372:D604)</f>
        <v>1094</v>
      </c>
      <c r="E371" s="14">
        <f>SUM(E372:E604)</f>
        <v>611</v>
      </c>
      <c r="F371" s="14">
        <f>SUM(F372:F604)</f>
        <v>929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-0.58179329226557153</v>
      </c>
      <c r="L371" s="15">
        <f>+IF(AND(D371=0,F371=0),"",IF(D371=0,1,IF(F371=0,-1,(F371-D371)/D371)))</f>
        <v>-0.15082266910420475</v>
      </c>
      <c r="M371" s="15">
        <f t="shared" ref="M371:M434" si="95">+IF(OR(AND(G371=""),(K371="")),"",G371*K371)</f>
        <v>-0.58179329226557153</v>
      </c>
      <c r="N371" s="16">
        <f t="shared" ref="N371:N434" si="96">+IF(OR(AND(H371=""),(L371="")),"",H371*L371)</f>
        <v>-0.15082266910420475</v>
      </c>
    </row>
    <row r="372" spans="1:14" x14ac:dyDescent="0.2">
      <c r="A372" s="8"/>
      <c r="B372" s="27" t="s">
        <v>343</v>
      </c>
      <c r="C372" s="24">
        <v>5</v>
      </c>
      <c r="D372" s="17">
        <v>0</v>
      </c>
      <c r="E372" s="17">
        <v>2</v>
      </c>
      <c r="F372" s="17">
        <v>0</v>
      </c>
      <c r="G372" s="18">
        <f t="shared" si="91"/>
        <v>3.4223134839151265E-3</v>
      </c>
      <c r="H372" s="18" t="str">
        <f t="shared" si="92"/>
        <v/>
      </c>
      <c r="I372" s="18">
        <f t="shared" si="93"/>
        <v>3.2733224222585926E-3</v>
      </c>
      <c r="J372" s="18" t="str">
        <f t="shared" si="94"/>
        <v/>
      </c>
      <c r="K372" s="18">
        <f t="shared" ref="K372:K435" si="97">+IF(AND(C372=0,E372=0)," ",IF(C372=0,1,IF(E372=0,-1,(E372-C372)/C372)))</f>
        <v>-0.6</v>
      </c>
      <c r="L372" s="18" t="str">
        <f t="shared" ref="L372:L435" si="98">+IF(AND(D372=0,F372=0)," ",IF(D372=0,1,IF(F372=0,-1,(F372-D372)/D372)))</f>
        <v xml:space="preserve"> </v>
      </c>
      <c r="M372" s="18">
        <f t="shared" si="95"/>
        <v>-2.0533880903490756E-3</v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0</v>
      </c>
      <c r="D373" s="9">
        <v>0</v>
      </c>
      <c r="E373" s="9">
        <v>2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3.2733224222585926E-3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637</v>
      </c>
      <c r="D374" s="9">
        <v>358</v>
      </c>
      <c r="E374" s="9">
        <v>0</v>
      </c>
      <c r="F374" s="9">
        <v>0</v>
      </c>
      <c r="G374" s="10">
        <f t="shared" si="91"/>
        <v>0.43600273785078714</v>
      </c>
      <c r="H374" s="10">
        <f t="shared" si="92"/>
        <v>0.32723948811700182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-0.43600273785078714</v>
      </c>
      <c r="N374" s="20">
        <f t="shared" si="96"/>
        <v>-0.32723948811700182</v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8</v>
      </c>
      <c r="D377" s="9">
        <v>4</v>
      </c>
      <c r="E377" s="9">
        <v>14</v>
      </c>
      <c r="F377" s="9">
        <v>5</v>
      </c>
      <c r="G377" s="10">
        <f t="shared" si="91"/>
        <v>5.4757015742642025E-3</v>
      </c>
      <c r="H377" s="10">
        <f t="shared" si="92"/>
        <v>3.6563071297989031E-3</v>
      </c>
      <c r="I377" s="10">
        <f t="shared" si="93"/>
        <v>2.2913256955810146E-2</v>
      </c>
      <c r="J377" s="10">
        <f t="shared" si="94"/>
        <v>5.3821313240043061E-3</v>
      </c>
      <c r="K377" s="10">
        <f t="shared" si="97"/>
        <v>0.75</v>
      </c>
      <c r="L377" s="10">
        <f t="shared" si="98"/>
        <v>0.25</v>
      </c>
      <c r="M377" s="10">
        <f t="shared" si="95"/>
        <v>4.1067761806981521E-3</v>
      </c>
      <c r="N377" s="20">
        <f t="shared" si="96"/>
        <v>9.1407678244972577E-4</v>
      </c>
    </row>
    <row r="378" spans="1:14" x14ac:dyDescent="0.2">
      <c r="A378" s="8"/>
      <c r="B378" s="28" t="s">
        <v>349</v>
      </c>
      <c r="C378" s="25">
        <v>0</v>
      </c>
      <c r="D378" s="9">
        <v>1</v>
      </c>
      <c r="E378" s="9">
        <v>0</v>
      </c>
      <c r="F378" s="9">
        <v>0</v>
      </c>
      <c r="G378" s="10" t="str">
        <f t="shared" si="91"/>
        <v/>
      </c>
      <c r="H378" s="10">
        <f t="shared" si="92"/>
        <v>9.1407678244972577E-4</v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>
        <f t="shared" si="98"/>
        <v>-1</v>
      </c>
      <c r="M378" s="10" t="str">
        <f t="shared" si="95"/>
        <v/>
      </c>
      <c r="N378" s="20">
        <f t="shared" si="96"/>
        <v>-9.1407678244972577E-4</v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1</v>
      </c>
      <c r="D380" s="9">
        <v>0</v>
      </c>
      <c r="E380" s="9">
        <v>0</v>
      </c>
      <c r="F380" s="9">
        <v>0</v>
      </c>
      <c r="G380" s="10">
        <f t="shared" si="91"/>
        <v>6.8446269678302531E-4</v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 t="str">
        <f t="shared" si="98"/>
        <v xml:space="preserve"> </v>
      </c>
      <c r="M380" s="10">
        <f t="shared" si="95"/>
        <v>-6.8446269678302531E-4</v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494</v>
      </c>
      <c r="D383" s="9">
        <v>185</v>
      </c>
      <c r="E383" s="9">
        <v>16</v>
      </c>
      <c r="F383" s="9">
        <v>7</v>
      </c>
      <c r="G383" s="10">
        <f t="shared" si="91"/>
        <v>0.33812457221081449</v>
      </c>
      <c r="H383" s="10">
        <f t="shared" si="92"/>
        <v>0.16910420475319926</v>
      </c>
      <c r="I383" s="10">
        <f t="shared" si="93"/>
        <v>2.6186579378068741E-2</v>
      </c>
      <c r="J383" s="10">
        <f t="shared" si="94"/>
        <v>7.5349838536060282E-3</v>
      </c>
      <c r="K383" s="10">
        <f t="shared" si="97"/>
        <v>-0.96761133603238869</v>
      </c>
      <c r="L383" s="10">
        <f t="shared" si="98"/>
        <v>-0.96216216216216222</v>
      </c>
      <c r="M383" s="10">
        <f t="shared" si="95"/>
        <v>-0.32717316906228611</v>
      </c>
      <c r="N383" s="20">
        <f t="shared" si="96"/>
        <v>-0.16270566727605118</v>
      </c>
    </row>
    <row r="384" spans="1:14" x14ac:dyDescent="0.2">
      <c r="A384" s="8"/>
      <c r="B384" s="28" t="s">
        <v>355</v>
      </c>
      <c r="C384" s="25">
        <v>0</v>
      </c>
      <c r="D384" s="9">
        <v>1</v>
      </c>
      <c r="E384" s="9">
        <v>0</v>
      </c>
      <c r="F384" s="9">
        <v>0</v>
      </c>
      <c r="G384" s="10" t="str">
        <f t="shared" si="91"/>
        <v/>
      </c>
      <c r="H384" s="10">
        <f t="shared" si="92"/>
        <v>9.1407678244972577E-4</v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>
        <f t="shared" si="98"/>
        <v>-1</v>
      </c>
      <c r="M384" s="10" t="str">
        <f t="shared" si="95"/>
        <v/>
      </c>
      <c r="N384" s="20">
        <f t="shared" si="96"/>
        <v>-9.1407678244972577E-4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1</v>
      </c>
      <c r="D386" s="9">
        <v>2</v>
      </c>
      <c r="E386" s="9">
        <v>0</v>
      </c>
      <c r="F386" s="9">
        <v>0</v>
      </c>
      <c r="G386" s="10">
        <f t="shared" si="91"/>
        <v>6.8446269678302531E-4</v>
      </c>
      <c r="H386" s="10">
        <f t="shared" si="92"/>
        <v>1.8281535648994515E-3</v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>
        <f t="shared" si="98"/>
        <v>-1</v>
      </c>
      <c r="M386" s="10">
        <f t="shared" si="95"/>
        <v>-6.8446269678302531E-4</v>
      </c>
      <c r="N386" s="20">
        <f t="shared" si="96"/>
        <v>-1.8281535648994515E-3</v>
      </c>
    </row>
    <row r="387" spans="1:14" x14ac:dyDescent="0.2">
      <c r="A387" s="8"/>
      <c r="B387" s="28" t="s">
        <v>358</v>
      </c>
      <c r="C387" s="25">
        <v>2</v>
      </c>
      <c r="D387" s="9">
        <v>0</v>
      </c>
      <c r="E387" s="9">
        <v>57</v>
      </c>
      <c r="F387" s="9">
        <v>26</v>
      </c>
      <c r="G387" s="10">
        <f t="shared" si="91"/>
        <v>1.3689253935660506E-3</v>
      </c>
      <c r="H387" s="10" t="str">
        <f t="shared" si="92"/>
        <v/>
      </c>
      <c r="I387" s="10">
        <f t="shared" si="93"/>
        <v>9.3289689034369891E-2</v>
      </c>
      <c r="J387" s="10">
        <f t="shared" si="94"/>
        <v>2.7987082884822389E-2</v>
      </c>
      <c r="K387" s="10">
        <f t="shared" si="97"/>
        <v>27.5</v>
      </c>
      <c r="L387" s="10">
        <f t="shared" si="98"/>
        <v>1</v>
      </c>
      <c r="M387" s="10">
        <f t="shared" si="95"/>
        <v>3.7645448323066391E-2</v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13</v>
      </c>
      <c r="D391" s="9">
        <v>6</v>
      </c>
      <c r="E391" s="9">
        <v>35</v>
      </c>
      <c r="F391" s="9">
        <v>55</v>
      </c>
      <c r="G391" s="10">
        <f t="shared" si="91"/>
        <v>8.8980150581793298E-3</v>
      </c>
      <c r="H391" s="10">
        <f t="shared" si="92"/>
        <v>5.4844606946983544E-3</v>
      </c>
      <c r="I391" s="10">
        <f t="shared" si="93"/>
        <v>5.7283142389525366E-2</v>
      </c>
      <c r="J391" s="10">
        <f t="shared" si="94"/>
        <v>5.9203444564047365E-2</v>
      </c>
      <c r="K391" s="10">
        <f t="shared" si="97"/>
        <v>1.6923076923076923</v>
      </c>
      <c r="L391" s="10">
        <f t="shared" si="98"/>
        <v>8.1666666666666661</v>
      </c>
      <c r="M391" s="10">
        <f t="shared" si="95"/>
        <v>1.5058179329226559E-2</v>
      </c>
      <c r="N391" s="20">
        <f t="shared" si="96"/>
        <v>4.4789762340036558E-2</v>
      </c>
    </row>
    <row r="392" spans="1:14" x14ac:dyDescent="0.2">
      <c r="A392" s="8"/>
      <c r="B392" s="28" t="s">
        <v>363</v>
      </c>
      <c r="C392" s="25">
        <v>0</v>
      </c>
      <c r="D392" s="9">
        <v>1</v>
      </c>
      <c r="E392" s="9">
        <v>0</v>
      </c>
      <c r="F392" s="9">
        <v>0</v>
      </c>
      <c r="G392" s="10" t="str">
        <f t="shared" si="91"/>
        <v/>
      </c>
      <c r="H392" s="10">
        <f t="shared" si="92"/>
        <v>9.1407678244972577E-4</v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>
        <f t="shared" si="98"/>
        <v>-1</v>
      </c>
      <c r="M392" s="10" t="str">
        <f t="shared" si="95"/>
        <v/>
      </c>
      <c r="N392" s="20">
        <f t="shared" si="96"/>
        <v>-9.1407678244972577E-4</v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1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9.1407678244972577E-4</v>
      </c>
      <c r="I394" s="10" t="str">
        <f t="shared" si="93"/>
        <v/>
      </c>
      <c r="J394" s="10">
        <f t="shared" si="94"/>
        <v>1.076426264800861E-3</v>
      </c>
      <c r="K394" s="10" t="str">
        <f t="shared" si="97"/>
        <v xml:space="preserve"> </v>
      </c>
      <c r="L394" s="10">
        <f t="shared" si="98"/>
        <v>0</v>
      </c>
      <c r="M394" s="10" t="str">
        <f t="shared" si="95"/>
        <v/>
      </c>
      <c r="N394" s="20">
        <f t="shared" si="96"/>
        <v>0</v>
      </c>
    </row>
    <row r="395" spans="1:14" x14ac:dyDescent="0.2">
      <c r="A395" s="8"/>
      <c r="B395" s="28" t="s">
        <v>366</v>
      </c>
      <c r="C395" s="25">
        <v>1</v>
      </c>
      <c r="D395" s="9">
        <v>9</v>
      </c>
      <c r="E395" s="9">
        <v>1</v>
      </c>
      <c r="F395" s="9">
        <v>2</v>
      </c>
      <c r="G395" s="10">
        <f t="shared" si="91"/>
        <v>6.8446269678302531E-4</v>
      </c>
      <c r="H395" s="10">
        <f t="shared" si="92"/>
        <v>8.2266910420475316E-3</v>
      </c>
      <c r="I395" s="10">
        <f t="shared" si="93"/>
        <v>1.6366612111292963E-3</v>
      </c>
      <c r="J395" s="10">
        <f t="shared" si="94"/>
        <v>2.1528525296017221E-3</v>
      </c>
      <c r="K395" s="10">
        <f t="shared" si="97"/>
        <v>0</v>
      </c>
      <c r="L395" s="10">
        <f t="shared" si="98"/>
        <v>-0.77777777777777779</v>
      </c>
      <c r="M395" s="10">
        <f t="shared" si="95"/>
        <v>0</v>
      </c>
      <c r="N395" s="20">
        <f t="shared" si="96"/>
        <v>-6.3985374771480799E-3</v>
      </c>
    </row>
    <row r="396" spans="1:14" x14ac:dyDescent="0.2">
      <c r="A396" s="8"/>
      <c r="B396" s="28" t="s">
        <v>367</v>
      </c>
      <c r="C396" s="25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1.076426264800861E-3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28" t="s">
        <v>368</v>
      </c>
      <c r="C397" s="25">
        <v>1</v>
      </c>
      <c r="D397" s="9">
        <v>0</v>
      </c>
      <c r="E397" s="9">
        <v>0</v>
      </c>
      <c r="F397" s="9">
        <v>1</v>
      </c>
      <c r="G397" s="10">
        <f t="shared" si="91"/>
        <v>6.8446269678302531E-4</v>
      </c>
      <c r="H397" s="10" t="str">
        <f t="shared" si="92"/>
        <v/>
      </c>
      <c r="I397" s="10" t="str">
        <f t="shared" si="93"/>
        <v/>
      </c>
      <c r="J397" s="10">
        <f t="shared" si="94"/>
        <v>1.076426264800861E-3</v>
      </c>
      <c r="K397" s="10">
        <f t="shared" si="97"/>
        <v>-1</v>
      </c>
      <c r="L397" s="10">
        <f t="shared" si="98"/>
        <v>1</v>
      </c>
      <c r="M397" s="10">
        <f t="shared" si="95"/>
        <v>-6.8446269678302531E-4</v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9.1407678244972577E-4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20">
        <f t="shared" si="96"/>
        <v>-9.1407678244972577E-4</v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0</v>
      </c>
      <c r="F401" s="9">
        <v>2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>
        <f t="shared" si="94"/>
        <v>2.1528525296017221E-3</v>
      </c>
      <c r="K401" s="10" t="str">
        <f t="shared" si="97"/>
        <v xml:space="preserve"> </v>
      </c>
      <c r="L401" s="10">
        <f t="shared" si="98"/>
        <v>1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2</v>
      </c>
      <c r="E402" s="9">
        <v>1</v>
      </c>
      <c r="F402" s="9">
        <v>0</v>
      </c>
      <c r="G402" s="10" t="str">
        <f t="shared" si="91"/>
        <v/>
      </c>
      <c r="H402" s="10">
        <f t="shared" si="92"/>
        <v>1.8281535648994515E-3</v>
      </c>
      <c r="I402" s="10">
        <f t="shared" si="93"/>
        <v>1.6366612111292963E-3</v>
      </c>
      <c r="J402" s="10" t="str">
        <f t="shared" si="94"/>
        <v/>
      </c>
      <c r="K402" s="10">
        <f t="shared" si="97"/>
        <v>1</v>
      </c>
      <c r="L402" s="10">
        <f t="shared" si="98"/>
        <v>-1</v>
      </c>
      <c r="M402" s="10" t="str">
        <f t="shared" si="95"/>
        <v/>
      </c>
      <c r="N402" s="20">
        <f t="shared" si="96"/>
        <v>-1.8281535648994515E-3</v>
      </c>
    </row>
    <row r="403" spans="1:14" x14ac:dyDescent="0.2">
      <c r="A403" s="8"/>
      <c r="B403" s="28" t="s">
        <v>374</v>
      </c>
      <c r="C403" s="25">
        <v>0</v>
      </c>
      <c r="D403" s="9">
        <v>39</v>
      </c>
      <c r="E403" s="9">
        <v>0</v>
      </c>
      <c r="F403" s="9">
        <v>0</v>
      </c>
      <c r="G403" s="10" t="str">
        <f t="shared" si="91"/>
        <v/>
      </c>
      <c r="H403" s="10">
        <f t="shared" si="92"/>
        <v>3.5648994515539302E-2</v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>
        <f t="shared" si="98"/>
        <v>-1</v>
      </c>
      <c r="M403" s="10" t="str">
        <f t="shared" si="95"/>
        <v/>
      </c>
      <c r="N403" s="20">
        <f t="shared" si="96"/>
        <v>-3.5648994515539302E-2</v>
      </c>
    </row>
    <row r="404" spans="1:14" ht="25.5" x14ac:dyDescent="0.2">
      <c r="A404" s="8"/>
      <c r="B404" s="28" t="s">
        <v>375</v>
      </c>
      <c r="C404" s="25">
        <v>0</v>
      </c>
      <c r="D404" s="9">
        <v>2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1.8281535648994515E-3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20">
        <f t="shared" si="96"/>
        <v>-1.8281535648994515E-3</v>
      </c>
    </row>
    <row r="405" spans="1:14" ht="25.5" x14ac:dyDescent="0.2">
      <c r="A405" s="8"/>
      <c r="B405" s="28" t="s">
        <v>376</v>
      </c>
      <c r="C405" s="25">
        <v>45</v>
      </c>
      <c r="D405" s="9">
        <v>32</v>
      </c>
      <c r="E405" s="9">
        <v>0</v>
      </c>
      <c r="F405" s="9">
        <v>0</v>
      </c>
      <c r="G405" s="10">
        <f t="shared" si="91"/>
        <v>3.0800821355236138E-2</v>
      </c>
      <c r="H405" s="10">
        <f t="shared" si="92"/>
        <v>2.9250457038391225E-2</v>
      </c>
      <c r="I405" s="10" t="str">
        <f t="shared" si="93"/>
        <v/>
      </c>
      <c r="J405" s="10" t="str">
        <f t="shared" si="94"/>
        <v/>
      </c>
      <c r="K405" s="10">
        <f t="shared" si="97"/>
        <v>-1</v>
      </c>
      <c r="L405" s="10">
        <f t="shared" si="98"/>
        <v>-1</v>
      </c>
      <c r="M405" s="10">
        <f t="shared" si="95"/>
        <v>-3.0800821355236138E-2</v>
      </c>
      <c r="N405" s="20">
        <f t="shared" si="96"/>
        <v>-2.9250457038391225E-2</v>
      </c>
    </row>
    <row r="406" spans="1:14" x14ac:dyDescent="0.2">
      <c r="A406" s="8"/>
      <c r="B406" s="28" t="s">
        <v>377</v>
      </c>
      <c r="C406" s="25">
        <v>89</v>
      </c>
      <c r="D406" s="9">
        <v>6</v>
      </c>
      <c r="E406" s="9">
        <v>2</v>
      </c>
      <c r="F406" s="9">
        <v>0</v>
      </c>
      <c r="G406" s="10">
        <f t="shared" si="91"/>
        <v>6.0917180013689252E-2</v>
      </c>
      <c r="H406" s="10">
        <f t="shared" si="92"/>
        <v>5.4844606946983544E-3</v>
      </c>
      <c r="I406" s="10">
        <f t="shared" si="93"/>
        <v>3.2733224222585926E-3</v>
      </c>
      <c r="J406" s="10" t="str">
        <f t="shared" si="94"/>
        <v/>
      </c>
      <c r="K406" s="10">
        <f t="shared" si="97"/>
        <v>-0.97752808988764039</v>
      </c>
      <c r="L406" s="10">
        <f t="shared" si="98"/>
        <v>-1</v>
      </c>
      <c r="M406" s="10">
        <f t="shared" si="95"/>
        <v>-5.9548254620123198E-2</v>
      </c>
      <c r="N406" s="20">
        <f t="shared" si="96"/>
        <v>-5.4844606946983544E-3</v>
      </c>
    </row>
    <row r="407" spans="1:14" x14ac:dyDescent="0.2">
      <c r="A407" s="8"/>
      <c r="B407" s="28" t="s">
        <v>378</v>
      </c>
      <c r="C407" s="25">
        <v>1</v>
      </c>
      <c r="D407" s="9">
        <v>0</v>
      </c>
      <c r="E407" s="9">
        <v>0</v>
      </c>
      <c r="F407" s="9">
        <v>0</v>
      </c>
      <c r="G407" s="10">
        <f t="shared" si="91"/>
        <v>6.8446269678302531E-4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-6.8446269678302531E-4</v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1</v>
      </c>
      <c r="D409" s="9">
        <v>0</v>
      </c>
      <c r="E409" s="9">
        <v>0</v>
      </c>
      <c r="F409" s="9">
        <v>0</v>
      </c>
      <c r="G409" s="10">
        <f t="shared" si="91"/>
        <v>6.8446269678302531E-4</v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 t="str">
        <f t="shared" si="98"/>
        <v xml:space="preserve"> </v>
      </c>
      <c r="M409" s="10">
        <f t="shared" si="95"/>
        <v>-6.8446269678302531E-4</v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4</v>
      </c>
      <c r="D410" s="9">
        <v>0</v>
      </c>
      <c r="E410" s="9">
        <v>1</v>
      </c>
      <c r="F410" s="9">
        <v>0</v>
      </c>
      <c r="G410" s="10">
        <f t="shared" si="91"/>
        <v>2.7378507871321013E-3</v>
      </c>
      <c r="H410" s="10" t="str">
        <f t="shared" si="92"/>
        <v/>
      </c>
      <c r="I410" s="10">
        <f t="shared" si="93"/>
        <v>1.6366612111292963E-3</v>
      </c>
      <c r="J410" s="10" t="str">
        <f t="shared" si="94"/>
        <v/>
      </c>
      <c r="K410" s="10">
        <f t="shared" si="97"/>
        <v>-0.75</v>
      </c>
      <c r="L410" s="10" t="str">
        <f t="shared" si="98"/>
        <v xml:space="preserve"> </v>
      </c>
      <c r="M410" s="10">
        <f t="shared" si="95"/>
        <v>-2.0533880903490761E-3</v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0</v>
      </c>
      <c r="D413" s="9">
        <v>0</v>
      </c>
      <c r="E413" s="9">
        <v>270</v>
      </c>
      <c r="F413" s="9">
        <v>7</v>
      </c>
      <c r="G413" s="10" t="str">
        <f t="shared" si="91"/>
        <v/>
      </c>
      <c r="H413" s="10" t="str">
        <f t="shared" si="92"/>
        <v/>
      </c>
      <c r="I413" s="10">
        <f t="shared" si="93"/>
        <v>0.44189852700491</v>
      </c>
      <c r="J413" s="10">
        <f t="shared" si="94"/>
        <v>7.5349838536060282E-3</v>
      </c>
      <c r="K413" s="10">
        <f t="shared" si="97"/>
        <v>1</v>
      </c>
      <c r="L413" s="10">
        <f t="shared" si="98"/>
        <v>1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57</v>
      </c>
      <c r="D419" s="9">
        <v>33</v>
      </c>
      <c r="E419" s="9">
        <v>64</v>
      </c>
      <c r="F419" s="9">
        <v>52</v>
      </c>
      <c r="G419" s="10">
        <f t="shared" si="91"/>
        <v>3.9014373716632446E-2</v>
      </c>
      <c r="H419" s="10">
        <f t="shared" si="92"/>
        <v>3.0164533820840951E-2</v>
      </c>
      <c r="I419" s="10">
        <f t="shared" si="93"/>
        <v>0.10474631751227496</v>
      </c>
      <c r="J419" s="10">
        <f t="shared" si="94"/>
        <v>5.5974165769644778E-2</v>
      </c>
      <c r="K419" s="10">
        <f t="shared" si="97"/>
        <v>0.12280701754385964</v>
      </c>
      <c r="L419" s="10">
        <f t="shared" si="98"/>
        <v>0.5757575757575758</v>
      </c>
      <c r="M419" s="10">
        <f t="shared" si="95"/>
        <v>4.7912388774811769E-3</v>
      </c>
      <c r="N419" s="20">
        <f t="shared" si="96"/>
        <v>1.7367458866544793E-2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1</v>
      </c>
      <c r="D422" s="9">
        <v>1</v>
      </c>
      <c r="E422" s="9">
        <v>5</v>
      </c>
      <c r="F422" s="9">
        <v>4</v>
      </c>
      <c r="G422" s="10">
        <f t="shared" si="91"/>
        <v>6.8446269678302531E-4</v>
      </c>
      <c r="H422" s="10">
        <f t="shared" si="92"/>
        <v>9.1407678244972577E-4</v>
      </c>
      <c r="I422" s="10">
        <f t="shared" si="93"/>
        <v>8.1833060556464818E-3</v>
      </c>
      <c r="J422" s="10">
        <f t="shared" si="94"/>
        <v>4.3057050592034442E-3</v>
      </c>
      <c r="K422" s="10">
        <f t="shared" si="97"/>
        <v>4</v>
      </c>
      <c r="L422" s="10">
        <f t="shared" si="98"/>
        <v>3</v>
      </c>
      <c r="M422" s="10">
        <f t="shared" si="95"/>
        <v>2.7378507871321013E-3</v>
      </c>
      <c r="N422" s="20">
        <f t="shared" si="96"/>
        <v>2.7422303473491772E-3</v>
      </c>
    </row>
    <row r="423" spans="1:14" x14ac:dyDescent="0.2">
      <c r="A423" s="8"/>
      <c r="B423" s="28" t="s">
        <v>394</v>
      </c>
      <c r="C423" s="25">
        <v>23</v>
      </c>
      <c r="D423" s="9">
        <v>14</v>
      </c>
      <c r="E423" s="9">
        <v>6</v>
      </c>
      <c r="F423" s="9">
        <v>4</v>
      </c>
      <c r="G423" s="10">
        <f t="shared" si="91"/>
        <v>1.5742642026009581E-2</v>
      </c>
      <c r="H423" s="10">
        <f t="shared" si="92"/>
        <v>1.2797074954296161E-2</v>
      </c>
      <c r="I423" s="10">
        <f t="shared" si="93"/>
        <v>9.8199672667757774E-3</v>
      </c>
      <c r="J423" s="10">
        <f t="shared" si="94"/>
        <v>4.3057050592034442E-3</v>
      </c>
      <c r="K423" s="10">
        <f t="shared" si="97"/>
        <v>-0.73913043478260865</v>
      </c>
      <c r="L423" s="10">
        <f t="shared" si="98"/>
        <v>-0.7142857142857143</v>
      </c>
      <c r="M423" s="10">
        <f t="shared" si="95"/>
        <v>-1.1635865845311429E-2</v>
      </c>
      <c r="N423" s="20">
        <f t="shared" si="96"/>
        <v>-9.140767824497258E-3</v>
      </c>
    </row>
    <row r="424" spans="1:14" x14ac:dyDescent="0.2">
      <c r="A424" s="8"/>
      <c r="B424" s="28" t="s">
        <v>395</v>
      </c>
      <c r="C424" s="25">
        <v>6</v>
      </c>
      <c r="D424" s="9">
        <v>1</v>
      </c>
      <c r="E424" s="9">
        <v>8</v>
      </c>
      <c r="F424" s="9">
        <v>3</v>
      </c>
      <c r="G424" s="10">
        <f t="shared" si="91"/>
        <v>4.1067761806981521E-3</v>
      </c>
      <c r="H424" s="10">
        <f t="shared" si="92"/>
        <v>9.1407678244972577E-4</v>
      </c>
      <c r="I424" s="10">
        <f t="shared" si="93"/>
        <v>1.3093289689034371E-2</v>
      </c>
      <c r="J424" s="10">
        <f t="shared" si="94"/>
        <v>3.2292787944025836E-3</v>
      </c>
      <c r="K424" s="10">
        <f t="shared" si="97"/>
        <v>0.33333333333333331</v>
      </c>
      <c r="L424" s="10">
        <f t="shared" si="98"/>
        <v>2</v>
      </c>
      <c r="M424" s="10">
        <f t="shared" si="95"/>
        <v>1.3689253935660506E-3</v>
      </c>
      <c r="N424" s="20">
        <f t="shared" si="96"/>
        <v>1.8281535648994515E-3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0</v>
      </c>
      <c r="E434" s="9">
        <v>3</v>
      </c>
      <c r="F434" s="9">
        <v>0</v>
      </c>
      <c r="G434" s="10" t="str">
        <f t="shared" si="91"/>
        <v/>
      </c>
      <c r="H434" s="10" t="str">
        <f t="shared" si="92"/>
        <v/>
      </c>
      <c r="I434" s="10">
        <f t="shared" si="93"/>
        <v>4.9099836333878887E-3</v>
      </c>
      <c r="J434" s="10" t="str">
        <f t="shared" si="94"/>
        <v/>
      </c>
      <c r="K434" s="10">
        <f t="shared" si="97"/>
        <v>1</v>
      </c>
      <c r="L434" s="10" t="str">
        <f t="shared" si="98"/>
        <v xml:space="preserve"> 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28" t="s">
        <v>406</v>
      </c>
      <c r="C435" s="25">
        <v>2</v>
      </c>
      <c r="D435" s="9">
        <v>0</v>
      </c>
      <c r="E435" s="9">
        <v>4</v>
      </c>
      <c r="F435" s="9">
        <v>0</v>
      </c>
      <c r="G435" s="10">
        <f t="shared" ref="G435:G498" si="99">+IF(C435=0,"",C435/C$371)</f>
        <v>1.3689253935660506E-3</v>
      </c>
      <c r="H435" s="10" t="str">
        <f t="shared" ref="H435:H498" si="100">+IF(D435=0,"",D435/D$371)</f>
        <v/>
      </c>
      <c r="I435" s="10">
        <f t="shared" ref="I435:I498" si="101">+IF(E435=0,"",E435/E$371)</f>
        <v>6.5466448445171853E-3</v>
      </c>
      <c r="J435" s="10" t="str">
        <f t="shared" ref="J435:J498" si="102">+IF(F435=0,"",F435/F$371)</f>
        <v/>
      </c>
      <c r="K435" s="10">
        <f t="shared" si="97"/>
        <v>1</v>
      </c>
      <c r="L435" s="10" t="str">
        <f t="shared" si="98"/>
        <v xml:space="preserve"> </v>
      </c>
      <c r="M435" s="10">
        <f t="shared" ref="M435:M498" si="103">+IF(OR(AND(G435=""),(K435="")),"",G435*K435)</f>
        <v>1.3689253935660506E-3</v>
      </c>
      <c r="N435" s="20" t="str">
        <f t="shared" ref="N435:N498" si="104">+IF(OR(AND(H435=""),(L435="")),"",H435*L435)</f>
        <v/>
      </c>
    </row>
    <row r="436" spans="1:14" x14ac:dyDescent="0.2">
      <c r="A436" s="8"/>
      <c r="B436" s="28" t="s">
        <v>407</v>
      </c>
      <c r="C436" s="25">
        <v>0</v>
      </c>
      <c r="D436" s="9">
        <v>1</v>
      </c>
      <c r="E436" s="9">
        <v>0</v>
      </c>
      <c r="F436" s="9">
        <v>0</v>
      </c>
      <c r="G436" s="10" t="str">
        <f t="shared" si="99"/>
        <v/>
      </c>
      <c r="H436" s="10">
        <f t="shared" si="100"/>
        <v>9.1407678244972577E-4</v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20">
        <f t="shared" si="104"/>
        <v>-9.1407678244972577E-4</v>
      </c>
    </row>
    <row r="437" spans="1:14" x14ac:dyDescent="0.2">
      <c r="A437" s="8"/>
      <c r="B437" s="28" t="s">
        <v>408</v>
      </c>
      <c r="C437" s="25">
        <v>0</v>
      </c>
      <c r="D437" s="9">
        <v>1</v>
      </c>
      <c r="E437" s="9">
        <v>1</v>
      </c>
      <c r="F437" s="9">
        <v>0</v>
      </c>
      <c r="G437" s="10" t="str">
        <f t="shared" si="99"/>
        <v/>
      </c>
      <c r="H437" s="10">
        <f t="shared" si="100"/>
        <v>9.1407678244972577E-4</v>
      </c>
      <c r="I437" s="10">
        <f t="shared" si="101"/>
        <v>1.6366612111292963E-3</v>
      </c>
      <c r="J437" s="10" t="str">
        <f t="shared" si="102"/>
        <v/>
      </c>
      <c r="K437" s="10">
        <f t="shared" si="105"/>
        <v>1</v>
      </c>
      <c r="L437" s="10">
        <f t="shared" si="106"/>
        <v>-1</v>
      </c>
      <c r="M437" s="10" t="str">
        <f t="shared" si="103"/>
        <v/>
      </c>
      <c r="N437" s="20">
        <f t="shared" si="104"/>
        <v>-9.1407678244972577E-4</v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3</v>
      </c>
      <c r="D446" s="9">
        <v>13</v>
      </c>
      <c r="E446" s="9">
        <v>3</v>
      </c>
      <c r="F446" s="9">
        <v>77</v>
      </c>
      <c r="G446" s="10">
        <f t="shared" si="99"/>
        <v>2.0533880903490761E-3</v>
      </c>
      <c r="H446" s="10">
        <f t="shared" si="100"/>
        <v>1.1882998171846435E-2</v>
      </c>
      <c r="I446" s="10">
        <f t="shared" si="101"/>
        <v>4.9099836333878887E-3</v>
      </c>
      <c r="J446" s="10">
        <f t="shared" si="102"/>
        <v>8.288482238966631E-2</v>
      </c>
      <c r="K446" s="10">
        <f t="shared" si="105"/>
        <v>0</v>
      </c>
      <c r="L446" s="10">
        <f t="shared" si="106"/>
        <v>4.9230769230769234</v>
      </c>
      <c r="M446" s="10">
        <f t="shared" si="103"/>
        <v>0</v>
      </c>
      <c r="N446" s="20">
        <f t="shared" si="104"/>
        <v>5.8500914076782456E-2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13</v>
      </c>
      <c r="D455" s="9">
        <v>2</v>
      </c>
      <c r="E455" s="9">
        <v>0</v>
      </c>
      <c r="F455" s="9">
        <v>0</v>
      </c>
      <c r="G455" s="10">
        <f t="shared" si="99"/>
        <v>8.8980150581793298E-3</v>
      </c>
      <c r="H455" s="10">
        <f t="shared" si="100"/>
        <v>1.8281535648994515E-3</v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>
        <f t="shared" si="106"/>
        <v>-1</v>
      </c>
      <c r="M455" s="10">
        <f t="shared" si="103"/>
        <v>-8.8980150581793298E-3</v>
      </c>
      <c r="N455" s="20">
        <f t="shared" si="104"/>
        <v>-1.8281535648994515E-3</v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7</v>
      </c>
      <c r="D460" s="9">
        <v>20</v>
      </c>
      <c r="E460" s="9">
        <v>13</v>
      </c>
      <c r="F460" s="9">
        <v>41</v>
      </c>
      <c r="G460" s="10">
        <f t="shared" si="99"/>
        <v>4.7912388774811769E-3</v>
      </c>
      <c r="H460" s="10">
        <f t="shared" si="100"/>
        <v>1.8281535648994516E-2</v>
      </c>
      <c r="I460" s="10">
        <f t="shared" si="101"/>
        <v>2.1276595744680851E-2</v>
      </c>
      <c r="J460" s="10">
        <f t="shared" si="102"/>
        <v>4.4133476856835309E-2</v>
      </c>
      <c r="K460" s="10">
        <f t="shared" si="105"/>
        <v>0.8571428571428571</v>
      </c>
      <c r="L460" s="10">
        <f t="shared" si="106"/>
        <v>1.05</v>
      </c>
      <c r="M460" s="10">
        <f t="shared" si="103"/>
        <v>4.1067761806981512E-3</v>
      </c>
      <c r="N460" s="20">
        <f t="shared" si="104"/>
        <v>1.9195612431444242E-2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4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3.6563071297989031E-3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20">
        <f t="shared" si="104"/>
        <v>-3.6563071297989031E-3</v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10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9.140767824497258E-3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20">
        <f t="shared" si="104"/>
        <v>-9.140767824497258E-3</v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10</v>
      </c>
      <c r="D469" s="9">
        <v>12</v>
      </c>
      <c r="E469" s="9">
        <v>0</v>
      </c>
      <c r="F469" s="9">
        <v>2</v>
      </c>
      <c r="G469" s="10">
        <f t="shared" si="99"/>
        <v>6.8446269678302529E-3</v>
      </c>
      <c r="H469" s="10">
        <f t="shared" si="100"/>
        <v>1.0968921389396709E-2</v>
      </c>
      <c r="I469" s="10" t="str">
        <f t="shared" si="101"/>
        <v/>
      </c>
      <c r="J469" s="10">
        <f t="shared" si="102"/>
        <v>2.1528525296017221E-3</v>
      </c>
      <c r="K469" s="10">
        <f t="shared" si="105"/>
        <v>-1</v>
      </c>
      <c r="L469" s="10">
        <f t="shared" si="106"/>
        <v>-0.83333333333333337</v>
      </c>
      <c r="M469" s="10">
        <f t="shared" si="103"/>
        <v>-6.8446269678302529E-3</v>
      </c>
      <c r="N469" s="20">
        <f t="shared" si="104"/>
        <v>-9.140767824497258E-3</v>
      </c>
    </row>
    <row r="470" spans="1:14" x14ac:dyDescent="0.2">
      <c r="A470" s="8"/>
      <c r="B470" s="28" t="s">
        <v>441</v>
      </c>
      <c r="C470" s="25">
        <v>22</v>
      </c>
      <c r="D470" s="9">
        <v>58</v>
      </c>
      <c r="E470" s="9">
        <v>8</v>
      </c>
      <c r="F470" s="9">
        <v>13</v>
      </c>
      <c r="G470" s="10">
        <f t="shared" si="99"/>
        <v>1.5058179329226557E-2</v>
      </c>
      <c r="H470" s="10">
        <f t="shared" si="100"/>
        <v>5.3016453382084092E-2</v>
      </c>
      <c r="I470" s="10">
        <f t="shared" si="101"/>
        <v>1.3093289689034371E-2</v>
      </c>
      <c r="J470" s="10">
        <f t="shared" si="102"/>
        <v>1.3993541442411194E-2</v>
      </c>
      <c r="K470" s="10">
        <f t="shared" si="105"/>
        <v>-0.63636363636363635</v>
      </c>
      <c r="L470" s="10">
        <f t="shared" si="106"/>
        <v>-0.77586206896551724</v>
      </c>
      <c r="M470" s="10">
        <f t="shared" si="103"/>
        <v>-9.5824777549623538E-3</v>
      </c>
      <c r="N470" s="20">
        <f t="shared" si="104"/>
        <v>-4.113345521023766E-2</v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13</v>
      </c>
      <c r="F473" s="9">
        <v>21</v>
      </c>
      <c r="G473" s="10" t="str">
        <f t="shared" si="99"/>
        <v/>
      </c>
      <c r="H473" s="10" t="str">
        <f t="shared" si="100"/>
        <v/>
      </c>
      <c r="I473" s="10">
        <f t="shared" si="101"/>
        <v>2.1276595744680851E-2</v>
      </c>
      <c r="J473" s="10">
        <f t="shared" si="102"/>
        <v>2.2604951560818085E-2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12</v>
      </c>
      <c r="F478" s="9">
        <v>44</v>
      </c>
      <c r="G478" s="10" t="str">
        <f t="shared" si="99"/>
        <v/>
      </c>
      <c r="H478" s="10" t="str">
        <f t="shared" si="100"/>
        <v/>
      </c>
      <c r="I478" s="10">
        <f t="shared" si="101"/>
        <v>1.9639934533551555E-2</v>
      </c>
      <c r="J478" s="10">
        <f t="shared" si="102"/>
        <v>4.7362755651237889E-2</v>
      </c>
      <c r="K478" s="10">
        <f t="shared" si="105"/>
        <v>1</v>
      </c>
      <c r="L478" s="10">
        <f t="shared" si="106"/>
        <v>1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7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6.3985374771480807E-3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0">
        <f t="shared" si="104"/>
        <v>-6.3985374771480807E-3</v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2</v>
      </c>
      <c r="E483" s="9">
        <v>0</v>
      </c>
      <c r="F483" s="9">
        <v>2</v>
      </c>
      <c r="G483" s="10" t="str">
        <f t="shared" si="99"/>
        <v/>
      </c>
      <c r="H483" s="10">
        <f t="shared" si="100"/>
        <v>1.8281535648994515E-3</v>
      </c>
      <c r="I483" s="10" t="str">
        <f t="shared" si="101"/>
        <v/>
      </c>
      <c r="J483" s="10">
        <f t="shared" si="102"/>
        <v>2.1528525296017221E-3</v>
      </c>
      <c r="K483" s="10" t="str">
        <f t="shared" si="105"/>
        <v xml:space="preserve"> </v>
      </c>
      <c r="L483" s="10">
        <f t="shared" si="106"/>
        <v>0</v>
      </c>
      <c r="M483" s="10" t="str">
        <f t="shared" si="103"/>
        <v/>
      </c>
      <c r="N483" s="20">
        <f t="shared" si="104"/>
        <v>0</v>
      </c>
    </row>
    <row r="484" spans="1:14" x14ac:dyDescent="0.2">
      <c r="A484" s="8"/>
      <c r="B484" s="28" t="s">
        <v>455</v>
      </c>
      <c r="C484" s="25">
        <v>0</v>
      </c>
      <c r="D484" s="9">
        <v>4</v>
      </c>
      <c r="E484" s="9">
        <v>0</v>
      </c>
      <c r="F484" s="9">
        <v>14</v>
      </c>
      <c r="G484" s="10" t="str">
        <f t="shared" si="99"/>
        <v/>
      </c>
      <c r="H484" s="10">
        <f t="shared" si="100"/>
        <v>3.6563071297989031E-3</v>
      </c>
      <c r="I484" s="10" t="str">
        <f t="shared" si="101"/>
        <v/>
      </c>
      <c r="J484" s="10">
        <f t="shared" si="102"/>
        <v>1.5069967707212056E-2</v>
      </c>
      <c r="K484" s="10" t="str">
        <f t="shared" si="105"/>
        <v xml:space="preserve"> </v>
      </c>
      <c r="L484" s="10">
        <f t="shared" si="106"/>
        <v>2.5</v>
      </c>
      <c r="M484" s="10" t="str">
        <f t="shared" si="103"/>
        <v/>
      </c>
      <c r="N484" s="20">
        <f t="shared" si="104"/>
        <v>9.140767824497258E-3</v>
      </c>
    </row>
    <row r="485" spans="1:14" x14ac:dyDescent="0.2">
      <c r="A485" s="8"/>
      <c r="B485" s="28" t="s">
        <v>456</v>
      </c>
      <c r="C485" s="25">
        <v>0</v>
      </c>
      <c r="D485" s="9">
        <v>1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9.1407678244972577E-4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20">
        <f t="shared" si="104"/>
        <v>-9.1407678244972577E-4</v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2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1.8281535648994515E-3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20">
        <f t="shared" si="104"/>
        <v>-1.8281535648994515E-3</v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15</v>
      </c>
      <c r="E493" s="9">
        <v>1</v>
      </c>
      <c r="F493" s="9">
        <v>54</v>
      </c>
      <c r="G493" s="10" t="str">
        <f t="shared" si="99"/>
        <v/>
      </c>
      <c r="H493" s="10">
        <f t="shared" si="100"/>
        <v>1.3711151736745886E-2</v>
      </c>
      <c r="I493" s="10">
        <f t="shared" si="101"/>
        <v>1.6366612111292963E-3</v>
      </c>
      <c r="J493" s="10">
        <f t="shared" si="102"/>
        <v>5.8127018299246498E-2</v>
      </c>
      <c r="K493" s="10">
        <f t="shared" si="105"/>
        <v>1</v>
      </c>
      <c r="L493" s="10">
        <f t="shared" si="106"/>
        <v>2.6</v>
      </c>
      <c r="M493" s="10" t="str">
        <f t="shared" si="103"/>
        <v/>
      </c>
      <c r="N493" s="20">
        <f t="shared" si="104"/>
        <v>3.5648994515539302E-2</v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6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5.4844606946983544E-3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0">
        <f t="shared" si="104"/>
        <v>-5.4844606946983544E-3</v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1</v>
      </c>
      <c r="D499" s="9">
        <v>46</v>
      </c>
      <c r="E499" s="9">
        <v>0</v>
      </c>
      <c r="F499" s="9">
        <v>48</v>
      </c>
      <c r="G499" s="10">
        <f t="shared" ref="G499:G562" si="107">+IF(C499=0,"",C499/C$371)</f>
        <v>6.8446269678302531E-4</v>
      </c>
      <c r="H499" s="10">
        <f t="shared" ref="H499:H562" si="108">+IF(D499=0,"",D499/D$371)</f>
        <v>4.2047531992687383E-2</v>
      </c>
      <c r="I499" s="10" t="str">
        <f t="shared" ref="I499:I562" si="109">+IF(E499=0,"",E499/E$371)</f>
        <v/>
      </c>
      <c r="J499" s="10">
        <f t="shared" ref="J499:J562" si="110">+IF(F499=0,"",F499/F$371)</f>
        <v>5.1668460710441337E-2</v>
      </c>
      <c r="K499" s="10">
        <f t="shared" si="105"/>
        <v>-1</v>
      </c>
      <c r="L499" s="10">
        <f t="shared" si="106"/>
        <v>4.3478260869565216E-2</v>
      </c>
      <c r="M499" s="10">
        <f t="shared" ref="M499:M562" si="111">+IF(OR(AND(G499=""),(K499="")),"",G499*K499)</f>
        <v>-6.8446269678302531E-4</v>
      </c>
      <c r="N499" s="20">
        <f t="shared" ref="N499:N562" si="112">+IF(OR(AND(H499=""),(L499="")),"",H499*L499)</f>
        <v>1.8281535648994513E-3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1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9.1407678244972577E-4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20">
        <f t="shared" si="112"/>
        <v>-9.1407678244972577E-4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1</v>
      </c>
      <c r="D512" s="9">
        <v>6</v>
      </c>
      <c r="E512" s="9">
        <v>0</v>
      </c>
      <c r="F512" s="9">
        <v>0</v>
      </c>
      <c r="G512" s="10">
        <f t="shared" si="107"/>
        <v>6.8446269678302531E-4</v>
      </c>
      <c r="H512" s="10">
        <f t="shared" si="108"/>
        <v>5.4844606946983544E-3</v>
      </c>
      <c r="I512" s="10" t="str">
        <f t="shared" si="109"/>
        <v/>
      </c>
      <c r="J512" s="10" t="str">
        <f t="shared" si="110"/>
        <v/>
      </c>
      <c r="K512" s="10">
        <f t="shared" si="113"/>
        <v>-1</v>
      </c>
      <c r="L512" s="10">
        <f t="shared" si="114"/>
        <v>-1</v>
      </c>
      <c r="M512" s="10">
        <f t="shared" si="111"/>
        <v>-6.8446269678302531E-4</v>
      </c>
      <c r="N512" s="20">
        <f t="shared" si="112"/>
        <v>-5.4844606946983544E-3</v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28" t="s">
        <v>489</v>
      </c>
      <c r="C518" s="25">
        <v>0</v>
      </c>
      <c r="D518" s="9">
        <v>6</v>
      </c>
      <c r="E518" s="9">
        <v>0</v>
      </c>
      <c r="F518" s="9">
        <v>1</v>
      </c>
      <c r="G518" s="10" t="str">
        <f t="shared" si="107"/>
        <v/>
      </c>
      <c r="H518" s="10">
        <f t="shared" si="108"/>
        <v>5.4844606946983544E-3</v>
      </c>
      <c r="I518" s="10" t="str">
        <f t="shared" si="109"/>
        <v/>
      </c>
      <c r="J518" s="10">
        <f t="shared" si="110"/>
        <v>1.076426264800861E-3</v>
      </c>
      <c r="K518" s="10" t="str">
        <f t="shared" si="113"/>
        <v xml:space="preserve"> </v>
      </c>
      <c r="L518" s="10">
        <f t="shared" si="114"/>
        <v>-0.83333333333333337</v>
      </c>
      <c r="M518" s="10" t="str">
        <f t="shared" si="111"/>
        <v/>
      </c>
      <c r="N518" s="20">
        <f t="shared" si="112"/>
        <v>-4.570383912248629E-3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1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>
        <f t="shared" si="110"/>
        <v>1.076426264800861E-3</v>
      </c>
      <c r="K527" s="10" t="str">
        <f t="shared" si="113"/>
        <v xml:space="preserve"> </v>
      </c>
      <c r="L527" s="10">
        <f t="shared" si="114"/>
        <v>1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10</v>
      </c>
      <c r="F529" s="9">
        <v>63</v>
      </c>
      <c r="G529" s="10" t="str">
        <f t="shared" si="107"/>
        <v/>
      </c>
      <c r="H529" s="10" t="str">
        <f t="shared" si="108"/>
        <v/>
      </c>
      <c r="I529" s="10">
        <f t="shared" si="109"/>
        <v>1.6366612111292964E-2</v>
      </c>
      <c r="J529" s="10">
        <f t="shared" si="110"/>
        <v>6.7814854682454254E-2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9</v>
      </c>
      <c r="D546" s="9">
        <v>13</v>
      </c>
      <c r="E546" s="9">
        <v>0</v>
      </c>
      <c r="F546" s="9">
        <v>0</v>
      </c>
      <c r="G546" s="10">
        <f t="shared" si="107"/>
        <v>6.1601642710472282E-3</v>
      </c>
      <c r="H546" s="10">
        <f t="shared" si="108"/>
        <v>1.1882998171846435E-2</v>
      </c>
      <c r="I546" s="10" t="str">
        <f t="shared" si="109"/>
        <v/>
      </c>
      <c r="J546" s="10" t="str">
        <f t="shared" si="110"/>
        <v/>
      </c>
      <c r="K546" s="10">
        <f t="shared" si="113"/>
        <v>-1</v>
      </c>
      <c r="L546" s="10">
        <f t="shared" si="114"/>
        <v>-1</v>
      </c>
      <c r="M546" s="10">
        <f t="shared" si="111"/>
        <v>-6.1601642710472282E-3</v>
      </c>
      <c r="N546" s="20">
        <f t="shared" si="112"/>
        <v>-1.1882998171846435E-2</v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1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9.1407678244972577E-4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20">
        <f t="shared" si="112"/>
        <v>-9.1407678244972577E-4</v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1</v>
      </c>
      <c r="D564" s="9">
        <v>5</v>
      </c>
      <c r="E564" s="9">
        <v>20</v>
      </c>
      <c r="F564" s="9">
        <v>7</v>
      </c>
      <c r="G564" s="10">
        <f t="shared" si="115"/>
        <v>6.8446269678302531E-4</v>
      </c>
      <c r="H564" s="10">
        <f t="shared" si="116"/>
        <v>4.570383912248629E-3</v>
      </c>
      <c r="I564" s="10">
        <f t="shared" si="117"/>
        <v>3.2733224222585927E-2</v>
      </c>
      <c r="J564" s="10">
        <f t="shared" si="118"/>
        <v>7.5349838536060282E-3</v>
      </c>
      <c r="K564" s="10">
        <f t="shared" ref="K564:K604" si="121">+IF(AND(C564=0,E564=0)," ",IF(C564=0,1,IF(E564=0,-1,(E564-C564)/C564)))</f>
        <v>19</v>
      </c>
      <c r="L564" s="10">
        <f t="shared" ref="L564:L604" si="122">+IF(AND(D564=0,F564=0)," ",IF(D564=0,1,IF(F564=0,-1,(F564-D564)/D564)))</f>
        <v>0.4</v>
      </c>
      <c r="M564" s="10">
        <f t="shared" si="119"/>
        <v>1.300479123887748E-2</v>
      </c>
      <c r="N564" s="20">
        <f t="shared" si="120"/>
        <v>1.8281535648994518E-3</v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14</v>
      </c>
      <c r="E567" s="9">
        <v>4</v>
      </c>
      <c r="F567" s="9">
        <v>85</v>
      </c>
      <c r="G567" s="10" t="str">
        <f t="shared" si="115"/>
        <v/>
      </c>
      <c r="H567" s="10">
        <f t="shared" si="116"/>
        <v>1.2797074954296161E-2</v>
      </c>
      <c r="I567" s="10">
        <f t="shared" si="117"/>
        <v>6.5466448445171853E-3</v>
      </c>
      <c r="J567" s="10">
        <f t="shared" si="118"/>
        <v>9.1496232508073191E-2</v>
      </c>
      <c r="K567" s="10">
        <f t="shared" si="121"/>
        <v>1</v>
      </c>
      <c r="L567" s="10">
        <f t="shared" si="122"/>
        <v>5.0714285714285712</v>
      </c>
      <c r="M567" s="10" t="str">
        <f t="shared" si="119"/>
        <v/>
      </c>
      <c r="N567" s="20">
        <f t="shared" si="120"/>
        <v>6.4899451553930523E-2</v>
      </c>
    </row>
    <row r="568" spans="1:14" x14ac:dyDescent="0.2">
      <c r="A568" s="8"/>
      <c r="B568" s="28" t="s">
        <v>539</v>
      </c>
      <c r="C568" s="25">
        <v>0</v>
      </c>
      <c r="D568" s="9">
        <v>3</v>
      </c>
      <c r="E568" s="9">
        <v>0</v>
      </c>
      <c r="F568" s="9">
        <v>0</v>
      </c>
      <c r="G568" s="10" t="str">
        <f t="shared" si="115"/>
        <v/>
      </c>
      <c r="H568" s="10">
        <f t="shared" si="116"/>
        <v>2.7422303473491772E-3</v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>
        <f t="shared" si="122"/>
        <v>-1</v>
      </c>
      <c r="M568" s="10" t="str">
        <f t="shared" si="119"/>
        <v/>
      </c>
      <c r="N568" s="20">
        <f t="shared" si="120"/>
        <v>-2.7422303473491772E-3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1</v>
      </c>
      <c r="E579" s="9">
        <v>0</v>
      </c>
      <c r="F579" s="9">
        <v>0</v>
      </c>
      <c r="G579" s="10" t="str">
        <f t="shared" si="115"/>
        <v/>
      </c>
      <c r="H579" s="10">
        <f t="shared" si="116"/>
        <v>9.1407678244972577E-4</v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>
        <f t="shared" si="122"/>
        <v>-1</v>
      </c>
      <c r="M579" s="10" t="str">
        <f t="shared" si="119"/>
        <v/>
      </c>
      <c r="N579" s="20">
        <f t="shared" si="120"/>
        <v>-9.1407678244972577E-4</v>
      </c>
    </row>
    <row r="580" spans="1:14" x14ac:dyDescent="0.2">
      <c r="A580" s="8"/>
      <c r="B580" s="28" t="s">
        <v>551</v>
      </c>
      <c r="C580" s="25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9.1407678244972577E-4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0">
        <f t="shared" si="120"/>
        <v>-9.1407678244972577E-4</v>
      </c>
    </row>
    <row r="581" spans="1:14" ht="25.5" x14ac:dyDescent="0.2">
      <c r="A581" s="8"/>
      <c r="B581" s="28" t="s">
        <v>552</v>
      </c>
      <c r="C581" s="25">
        <v>0</v>
      </c>
      <c r="D581" s="9">
        <v>8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7.3126142595978062E-3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20">
        <f t="shared" si="120"/>
        <v>-7.3126142595978062E-3</v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23</v>
      </c>
      <c r="E583" s="9">
        <v>0</v>
      </c>
      <c r="F583" s="9">
        <v>2</v>
      </c>
      <c r="G583" s="10" t="str">
        <f t="shared" si="115"/>
        <v/>
      </c>
      <c r="H583" s="10">
        <f t="shared" si="116"/>
        <v>2.1023765996343691E-2</v>
      </c>
      <c r="I583" s="10" t="str">
        <f t="shared" si="117"/>
        <v/>
      </c>
      <c r="J583" s="10">
        <f t="shared" si="118"/>
        <v>2.1528525296017221E-3</v>
      </c>
      <c r="K583" s="10" t="str">
        <f t="shared" si="121"/>
        <v xml:space="preserve"> </v>
      </c>
      <c r="L583" s="10">
        <f t="shared" si="122"/>
        <v>-0.91304347826086951</v>
      </c>
      <c r="M583" s="10" t="str">
        <f t="shared" si="119"/>
        <v/>
      </c>
      <c r="N583" s="20">
        <f t="shared" si="120"/>
        <v>-1.9195612431444239E-2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15</v>
      </c>
      <c r="E588" s="9">
        <v>0</v>
      </c>
      <c r="F588" s="9">
        <v>20</v>
      </c>
      <c r="G588" s="10" t="str">
        <f t="shared" si="115"/>
        <v/>
      </c>
      <c r="H588" s="10">
        <f t="shared" si="116"/>
        <v>1.3711151736745886E-2</v>
      </c>
      <c r="I588" s="10" t="str">
        <f t="shared" si="117"/>
        <v/>
      </c>
      <c r="J588" s="10">
        <f t="shared" si="118"/>
        <v>2.1528525296017224E-2</v>
      </c>
      <c r="K588" s="10" t="str">
        <f t="shared" si="121"/>
        <v xml:space="preserve"> </v>
      </c>
      <c r="L588" s="10">
        <f t="shared" si="122"/>
        <v>0.33333333333333331</v>
      </c>
      <c r="M588" s="10" t="str">
        <f t="shared" si="119"/>
        <v/>
      </c>
      <c r="N588" s="20">
        <f t="shared" si="120"/>
        <v>4.5703839122486281E-3</v>
      </c>
    </row>
    <row r="589" spans="1:14" ht="25.5" x14ac:dyDescent="0.2">
      <c r="A589" s="8"/>
      <c r="B589" s="28" t="s">
        <v>560</v>
      </c>
      <c r="C589" s="25">
        <v>1</v>
      </c>
      <c r="D589" s="9">
        <v>21</v>
      </c>
      <c r="E589" s="9">
        <v>0</v>
      </c>
      <c r="F589" s="9">
        <v>0</v>
      </c>
      <c r="G589" s="10">
        <f t="shared" si="115"/>
        <v>6.8446269678302531E-4</v>
      </c>
      <c r="H589" s="10">
        <f t="shared" si="116"/>
        <v>1.9195612431444242E-2</v>
      </c>
      <c r="I589" s="10" t="str">
        <f t="shared" si="117"/>
        <v/>
      </c>
      <c r="J589" s="10" t="str">
        <f t="shared" si="118"/>
        <v/>
      </c>
      <c r="K589" s="10">
        <f t="shared" si="121"/>
        <v>-1</v>
      </c>
      <c r="L589" s="10">
        <f t="shared" si="122"/>
        <v>-1</v>
      </c>
      <c r="M589" s="10">
        <f t="shared" si="119"/>
        <v>-6.8446269678302531E-4</v>
      </c>
      <c r="N589" s="20">
        <f t="shared" si="120"/>
        <v>-1.9195612431444242E-2</v>
      </c>
    </row>
    <row r="590" spans="1:14" x14ac:dyDescent="0.2">
      <c r="A590" s="8"/>
      <c r="B590" s="28" t="s">
        <v>561</v>
      </c>
      <c r="C590" s="25">
        <v>1</v>
      </c>
      <c r="D590" s="9">
        <v>66</v>
      </c>
      <c r="E590" s="9">
        <v>29</v>
      </c>
      <c r="F590" s="9">
        <v>136</v>
      </c>
      <c r="G590" s="10">
        <f t="shared" si="115"/>
        <v>6.8446269678302531E-4</v>
      </c>
      <c r="H590" s="10">
        <f t="shared" si="116"/>
        <v>6.0329067641681902E-2</v>
      </c>
      <c r="I590" s="10">
        <f t="shared" si="117"/>
        <v>4.7463175122749592E-2</v>
      </c>
      <c r="J590" s="10">
        <f t="shared" si="118"/>
        <v>0.14639397201291712</v>
      </c>
      <c r="K590" s="10">
        <f t="shared" si="121"/>
        <v>28</v>
      </c>
      <c r="L590" s="10">
        <f t="shared" si="122"/>
        <v>1.0606060606060606</v>
      </c>
      <c r="M590" s="10">
        <f t="shared" si="119"/>
        <v>1.9164955509924708E-2</v>
      </c>
      <c r="N590" s="20">
        <f t="shared" si="120"/>
        <v>6.3985374771480807E-2</v>
      </c>
    </row>
    <row r="591" spans="1:14" x14ac:dyDescent="0.2">
      <c r="A591" s="8"/>
      <c r="B591" s="28" t="s">
        <v>562</v>
      </c>
      <c r="C591" s="25">
        <v>0</v>
      </c>
      <c r="D591" s="9">
        <v>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9.1407678244972577E-4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20">
        <f t="shared" si="120"/>
        <v>-9.1407678244972577E-4</v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4</v>
      </c>
      <c r="F592" s="9">
        <v>51</v>
      </c>
      <c r="G592" s="10" t="str">
        <f t="shared" si="115"/>
        <v/>
      </c>
      <c r="H592" s="10" t="str">
        <f t="shared" si="116"/>
        <v/>
      </c>
      <c r="I592" s="10">
        <f t="shared" si="117"/>
        <v>6.5466448445171853E-3</v>
      </c>
      <c r="J592" s="10">
        <f t="shared" si="118"/>
        <v>5.4897739504843918E-2</v>
      </c>
      <c r="K592" s="10">
        <f t="shared" si="121"/>
        <v>1</v>
      </c>
      <c r="L592" s="10">
        <f t="shared" si="122"/>
        <v>1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2</v>
      </c>
      <c r="F594" s="9">
        <v>48</v>
      </c>
      <c r="G594" s="10" t="str">
        <f t="shared" si="115"/>
        <v/>
      </c>
      <c r="H594" s="10" t="str">
        <f t="shared" si="116"/>
        <v/>
      </c>
      <c r="I594" s="10">
        <f t="shared" si="117"/>
        <v>3.2733224222585926E-3</v>
      </c>
      <c r="J594" s="10">
        <f t="shared" si="118"/>
        <v>5.1668460710441337E-2</v>
      </c>
      <c r="K594" s="10">
        <f t="shared" si="121"/>
        <v>1</v>
      </c>
      <c r="L594" s="10">
        <f t="shared" si="122"/>
        <v>1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1</v>
      </c>
      <c r="E597" s="9">
        <v>0</v>
      </c>
      <c r="F597" s="9">
        <v>28</v>
      </c>
      <c r="G597" s="10" t="str">
        <f t="shared" si="115"/>
        <v/>
      </c>
      <c r="H597" s="10">
        <f t="shared" si="116"/>
        <v>9.1407678244972577E-4</v>
      </c>
      <c r="I597" s="10" t="str">
        <f t="shared" si="117"/>
        <v/>
      </c>
      <c r="J597" s="10">
        <f t="shared" si="118"/>
        <v>3.0139935414424113E-2</v>
      </c>
      <c r="K597" s="10" t="str">
        <f t="shared" si="121"/>
        <v xml:space="preserve"> </v>
      </c>
      <c r="L597" s="10">
        <f t="shared" si="122"/>
        <v>27</v>
      </c>
      <c r="M597" s="10" t="str">
        <f t="shared" si="119"/>
        <v/>
      </c>
      <c r="N597" s="20">
        <f t="shared" si="120"/>
        <v>2.4680073126142597E-2</v>
      </c>
    </row>
    <row r="598" spans="1:14" x14ac:dyDescent="0.2">
      <c r="A598" s="8"/>
      <c r="B598" s="28" t="s">
        <v>569</v>
      </c>
      <c r="C598" s="25">
        <v>0</v>
      </c>
      <c r="D598" s="9">
        <v>5</v>
      </c>
      <c r="E598" s="9">
        <v>0</v>
      </c>
      <c r="F598" s="9">
        <v>1</v>
      </c>
      <c r="G598" s="10" t="str">
        <f t="shared" si="115"/>
        <v/>
      </c>
      <c r="H598" s="10">
        <f t="shared" si="116"/>
        <v>4.570383912248629E-3</v>
      </c>
      <c r="I598" s="10" t="str">
        <f t="shared" si="117"/>
        <v/>
      </c>
      <c r="J598" s="10">
        <f t="shared" si="118"/>
        <v>1.076426264800861E-3</v>
      </c>
      <c r="K598" s="10" t="str">
        <f t="shared" si="121"/>
        <v xml:space="preserve"> </v>
      </c>
      <c r="L598" s="10">
        <f t="shared" si="122"/>
        <v>-0.8</v>
      </c>
      <c r="M598" s="10" t="str">
        <f t="shared" si="119"/>
        <v/>
      </c>
      <c r="N598" s="20">
        <f t="shared" si="120"/>
        <v>-3.6563071297989035E-3</v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383</v>
      </c>
      <c r="D612" s="14">
        <f>SUM(D613:D640)</f>
        <v>510</v>
      </c>
      <c r="E612" s="14">
        <f>SUM(E613:E640)</f>
        <v>152</v>
      </c>
      <c r="F612" s="14">
        <f>SUM(F613:F640)</f>
        <v>234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-0.60313315926892952</v>
      </c>
      <c r="L612" s="15">
        <f>+IF(AND(D612=0,F612=0),"",IF(D612=0,1,IF(F612=0,-1,(F612-D612)/D612)))</f>
        <v>-0.54117647058823526</v>
      </c>
      <c r="M612" s="15">
        <f t="shared" ref="M612:M640" si="127">+IF(OR(AND(G612=""),(K612="")),"",G612*K612)</f>
        <v>-0.60313315926892952</v>
      </c>
      <c r="N612" s="16">
        <f t="shared" ref="N612:N640" si="128">+IF(OR(AND(H612=""),(L612="")),"",H612*L612)</f>
        <v>-0.54117647058823526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0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 t="str">
        <f t="shared" ref="L613:L640" si="130">+IF(AND(D613=0,F613=0)," ",IF(D613=0,1,IF(F613=0,-1,(F613-D613)/D613)))</f>
        <v xml:space="preserve"> 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2</v>
      </c>
      <c r="E614" s="9">
        <v>0</v>
      </c>
      <c r="F614" s="9">
        <v>0</v>
      </c>
      <c r="G614" s="10" t="str">
        <f t="shared" si="123"/>
        <v/>
      </c>
      <c r="H614" s="10">
        <f t="shared" si="124"/>
        <v>3.9215686274509803E-3</v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>
        <f t="shared" si="130"/>
        <v>-1</v>
      </c>
      <c r="M614" s="10" t="str">
        <f t="shared" si="127"/>
        <v/>
      </c>
      <c r="N614" s="20">
        <f t="shared" si="128"/>
        <v>-3.9215686274509803E-3</v>
      </c>
    </row>
    <row r="615" spans="1:14" ht="25.5" x14ac:dyDescent="0.2">
      <c r="A615" s="8"/>
      <c r="B615" s="28" t="s">
        <v>578</v>
      </c>
      <c r="C615" s="25">
        <v>40</v>
      </c>
      <c r="D615" s="9">
        <v>35</v>
      </c>
      <c r="E615" s="9">
        <v>14</v>
      </c>
      <c r="F615" s="9">
        <v>28</v>
      </c>
      <c r="G615" s="10">
        <f t="shared" si="123"/>
        <v>0.10443864229765012</v>
      </c>
      <c r="H615" s="10">
        <f t="shared" si="124"/>
        <v>6.8627450980392163E-2</v>
      </c>
      <c r="I615" s="10">
        <f t="shared" si="125"/>
        <v>9.2105263157894732E-2</v>
      </c>
      <c r="J615" s="10">
        <f t="shared" si="126"/>
        <v>0.11965811965811966</v>
      </c>
      <c r="K615" s="10">
        <f t="shared" si="129"/>
        <v>-0.65</v>
      </c>
      <c r="L615" s="10">
        <f t="shared" si="130"/>
        <v>-0.2</v>
      </c>
      <c r="M615" s="10">
        <f t="shared" si="127"/>
        <v>-6.7885117493472577E-2</v>
      </c>
      <c r="N615" s="20">
        <f t="shared" si="128"/>
        <v>-1.3725490196078433E-2</v>
      </c>
    </row>
    <row r="616" spans="1:14" x14ac:dyDescent="0.2">
      <c r="A616" s="8"/>
      <c r="B616" s="28" t="s">
        <v>579</v>
      </c>
      <c r="C616" s="25">
        <v>40</v>
      </c>
      <c r="D616" s="9">
        <v>8</v>
      </c>
      <c r="E616" s="9">
        <v>17</v>
      </c>
      <c r="F616" s="9">
        <v>3</v>
      </c>
      <c r="G616" s="10">
        <f t="shared" si="123"/>
        <v>0.10443864229765012</v>
      </c>
      <c r="H616" s="10">
        <f t="shared" si="124"/>
        <v>1.5686274509803921E-2</v>
      </c>
      <c r="I616" s="10">
        <f t="shared" si="125"/>
        <v>0.1118421052631579</v>
      </c>
      <c r="J616" s="10">
        <f t="shared" si="126"/>
        <v>1.282051282051282E-2</v>
      </c>
      <c r="K616" s="10">
        <f t="shared" si="129"/>
        <v>-0.57499999999999996</v>
      </c>
      <c r="L616" s="10">
        <f t="shared" si="130"/>
        <v>-0.625</v>
      </c>
      <c r="M616" s="10">
        <f t="shared" si="127"/>
        <v>-6.005221932114882E-2</v>
      </c>
      <c r="N616" s="20">
        <f t="shared" si="128"/>
        <v>-9.8039215686274508E-3</v>
      </c>
    </row>
    <row r="617" spans="1:14" x14ac:dyDescent="0.2">
      <c r="A617" s="8"/>
      <c r="B617" s="28" t="s">
        <v>580</v>
      </c>
      <c r="C617" s="25">
        <v>6</v>
      </c>
      <c r="D617" s="9">
        <v>19</v>
      </c>
      <c r="E617" s="9">
        <v>0</v>
      </c>
      <c r="F617" s="9">
        <v>0</v>
      </c>
      <c r="G617" s="10">
        <f t="shared" si="123"/>
        <v>1.5665796344647518E-2</v>
      </c>
      <c r="H617" s="10">
        <f t="shared" si="124"/>
        <v>3.7254901960784313E-2</v>
      </c>
      <c r="I617" s="10" t="str">
        <f t="shared" si="125"/>
        <v/>
      </c>
      <c r="J617" s="10" t="str">
        <f t="shared" si="126"/>
        <v/>
      </c>
      <c r="K617" s="10">
        <f t="shared" si="129"/>
        <v>-1</v>
      </c>
      <c r="L617" s="10">
        <f t="shared" si="130"/>
        <v>-1</v>
      </c>
      <c r="M617" s="10">
        <f t="shared" si="127"/>
        <v>-1.5665796344647518E-2</v>
      </c>
      <c r="N617" s="20">
        <f t="shared" si="128"/>
        <v>-3.7254901960784313E-2</v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1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1.9607843137254902E-3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0">
        <f t="shared" si="128"/>
        <v>-1.9607843137254902E-3</v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3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1.282051282051282E-2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7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2.9914529914529916E-2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1</v>
      </c>
      <c r="D627" s="9">
        <v>31</v>
      </c>
      <c r="E627" s="9">
        <v>7</v>
      </c>
      <c r="F627" s="9">
        <v>12</v>
      </c>
      <c r="G627" s="10">
        <f t="shared" si="123"/>
        <v>2.6109660574412533E-3</v>
      </c>
      <c r="H627" s="10">
        <f t="shared" si="124"/>
        <v>6.0784313725490195E-2</v>
      </c>
      <c r="I627" s="10">
        <f t="shared" si="125"/>
        <v>4.6052631578947366E-2</v>
      </c>
      <c r="J627" s="10">
        <f t="shared" si="126"/>
        <v>5.128205128205128E-2</v>
      </c>
      <c r="K627" s="10">
        <f t="shared" si="129"/>
        <v>6</v>
      </c>
      <c r="L627" s="10">
        <f t="shared" si="130"/>
        <v>-0.61290322580645162</v>
      </c>
      <c r="M627" s="10">
        <f t="shared" si="127"/>
        <v>1.5665796344647522E-2</v>
      </c>
      <c r="N627" s="20">
        <f t="shared" si="128"/>
        <v>-3.7254901960784313E-2</v>
      </c>
    </row>
    <row r="628" spans="1:14" x14ac:dyDescent="0.2">
      <c r="A628" s="8"/>
      <c r="B628" s="28" t="s">
        <v>591</v>
      </c>
      <c r="C628" s="25">
        <v>0</v>
      </c>
      <c r="D628" s="9">
        <v>0</v>
      </c>
      <c r="E628" s="9">
        <v>0</v>
      </c>
      <c r="F628" s="9">
        <v>3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>
        <f t="shared" si="126"/>
        <v>1.282051282051282E-2</v>
      </c>
      <c r="K628" s="10" t="str">
        <f t="shared" si="129"/>
        <v xml:space="preserve"> </v>
      </c>
      <c r="L628" s="10">
        <f t="shared" si="130"/>
        <v>1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28" t="s">
        <v>592</v>
      </c>
      <c r="C629" s="25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28" t="s">
        <v>593</v>
      </c>
      <c r="C630" s="25">
        <v>72</v>
      </c>
      <c r="D630" s="9">
        <v>371</v>
      </c>
      <c r="E630" s="9">
        <v>54</v>
      </c>
      <c r="F630" s="9">
        <v>172</v>
      </c>
      <c r="G630" s="10">
        <f t="shared" si="123"/>
        <v>0.18798955613577023</v>
      </c>
      <c r="H630" s="10">
        <f t="shared" si="124"/>
        <v>0.72745098039215683</v>
      </c>
      <c r="I630" s="10">
        <f t="shared" si="125"/>
        <v>0.35526315789473684</v>
      </c>
      <c r="J630" s="10">
        <f t="shared" si="126"/>
        <v>0.7350427350427351</v>
      </c>
      <c r="K630" s="10">
        <f t="shared" si="129"/>
        <v>-0.25</v>
      </c>
      <c r="L630" s="10">
        <f t="shared" si="130"/>
        <v>-0.53638814016172509</v>
      </c>
      <c r="M630" s="10">
        <f t="shared" si="127"/>
        <v>-4.6997389033942558E-2</v>
      </c>
      <c r="N630" s="20">
        <f t="shared" si="128"/>
        <v>-0.39019607843137255</v>
      </c>
    </row>
    <row r="631" spans="1:14" x14ac:dyDescent="0.2">
      <c r="A631" s="8"/>
      <c r="B631" s="28" t="s">
        <v>594</v>
      </c>
      <c r="C631" s="25">
        <v>1</v>
      </c>
      <c r="D631" s="9">
        <v>0</v>
      </c>
      <c r="E631" s="9">
        <v>0</v>
      </c>
      <c r="F631" s="9">
        <v>0</v>
      </c>
      <c r="G631" s="10">
        <f t="shared" si="123"/>
        <v>2.6109660574412533E-3</v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>
        <f t="shared" si="129"/>
        <v>-1</v>
      </c>
      <c r="L631" s="10" t="str">
        <f t="shared" si="130"/>
        <v xml:space="preserve"> </v>
      </c>
      <c r="M631" s="10">
        <f t="shared" si="127"/>
        <v>-2.6109660574412533E-3</v>
      </c>
      <c r="N631" s="20" t="str">
        <f t="shared" si="128"/>
        <v/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6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2.564102564102564E-2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10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1.9607843137254902E-2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20">
        <f t="shared" si="128"/>
        <v>-1.9607843137254902E-2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223</v>
      </c>
      <c r="D639" s="9">
        <v>33</v>
      </c>
      <c r="E639" s="9">
        <v>60</v>
      </c>
      <c r="F639" s="9">
        <v>0</v>
      </c>
      <c r="G639" s="10">
        <f t="shared" si="123"/>
        <v>0.5822454308093995</v>
      </c>
      <c r="H639" s="10">
        <f t="shared" si="124"/>
        <v>6.4705882352941183E-2</v>
      </c>
      <c r="I639" s="10">
        <f t="shared" si="125"/>
        <v>0.39473684210526316</v>
      </c>
      <c r="J639" s="10" t="str">
        <f t="shared" si="126"/>
        <v/>
      </c>
      <c r="K639" s="10">
        <f t="shared" si="129"/>
        <v>-0.73094170403587444</v>
      </c>
      <c r="L639" s="10">
        <f t="shared" si="130"/>
        <v>-1</v>
      </c>
      <c r="M639" s="10">
        <f t="shared" si="127"/>
        <v>-0.4255874673629243</v>
      </c>
      <c r="N639" s="20">
        <f t="shared" si="128"/>
        <v>-6.4705882352941183E-2</v>
      </c>
    </row>
    <row r="640" spans="1:14" ht="26.25" thickBot="1" x14ac:dyDescent="0.25">
      <c r="A640" s="8"/>
      <c r="B640" s="29" t="s">
        <v>603</v>
      </c>
      <c r="C640" s="26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632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633</v>
      </c>
      <c r="C9" s="14">
        <f>+C22+C81+C188+C371+C612</f>
        <v>10667</v>
      </c>
      <c r="D9" s="14">
        <f>+D22+D81+D188+D371+D612</f>
        <v>11671</v>
      </c>
      <c r="E9" s="14">
        <f>+E22+E81+E188+E371+E612</f>
        <v>15045</v>
      </c>
      <c r="F9" s="14">
        <f>+F22+F81+F188+F371+F612</f>
        <v>17924</v>
      </c>
      <c r="G9" s="15">
        <f>SUM(G10:G14)</f>
        <v>1</v>
      </c>
      <c r="H9" s="15">
        <f>SUM(H10:H14)</f>
        <v>1</v>
      </c>
      <c r="I9" s="15">
        <f>SUM(I10:I14)</f>
        <v>0.99999999999999989</v>
      </c>
      <c r="J9" s="15">
        <f>SUM(J10:J14)</f>
        <v>1</v>
      </c>
      <c r="K9" s="15">
        <f t="shared" ref="K9:L14" si="0">+IF(AND(C9=0,E9=0),"",IF(C9=0,1,IF(E9=0,-1,(E9-C9)/C9)))</f>
        <v>0.41042467422893036</v>
      </c>
      <c r="L9" s="15">
        <f t="shared" si="0"/>
        <v>0.53577242738411446</v>
      </c>
      <c r="M9" s="15">
        <f t="shared" ref="M9:N14" si="1">+IF(OR(AND(G9=""),(K9="")),"",G9*K9)</f>
        <v>0.41042467422893036</v>
      </c>
      <c r="N9" s="16">
        <f t="shared" si="1"/>
        <v>0.53577242738411446</v>
      </c>
    </row>
    <row r="10" spans="1:14" ht="26.25" customHeight="1" x14ac:dyDescent="0.2">
      <c r="A10" s="8"/>
      <c r="B10" s="27" t="s">
        <v>10</v>
      </c>
      <c r="C10" s="24">
        <f>+C22</f>
        <v>37</v>
      </c>
      <c r="D10" s="17">
        <f>+D22</f>
        <v>44</v>
      </c>
      <c r="E10" s="17">
        <f>+E22</f>
        <v>103</v>
      </c>
      <c r="F10" s="17">
        <f>+F22</f>
        <v>140</v>
      </c>
      <c r="G10" s="18">
        <f t="shared" ref="G10:J14" si="2">+C10/C$9</f>
        <v>3.4686416049498452E-3</v>
      </c>
      <c r="H10" s="18">
        <f t="shared" si="2"/>
        <v>3.770028275212064E-3</v>
      </c>
      <c r="I10" s="18">
        <f t="shared" si="2"/>
        <v>6.8461282818212035E-3</v>
      </c>
      <c r="J10" s="18">
        <f t="shared" si="2"/>
        <v>7.8107565275608122E-3</v>
      </c>
      <c r="K10" s="18">
        <f t="shared" si="0"/>
        <v>1.7837837837837838</v>
      </c>
      <c r="L10" s="18">
        <f t="shared" si="0"/>
        <v>2.1818181818181817</v>
      </c>
      <c r="M10" s="18">
        <f t="shared" si="1"/>
        <v>6.187306646667291E-3</v>
      </c>
      <c r="N10" s="19">
        <f t="shared" si="1"/>
        <v>8.2255162368263211E-3</v>
      </c>
    </row>
    <row r="11" spans="1:14" ht="26.25" customHeight="1" x14ac:dyDescent="0.2">
      <c r="A11" s="8"/>
      <c r="B11" s="28" t="s">
        <v>11</v>
      </c>
      <c r="C11" s="25">
        <f>+C81</f>
        <v>793</v>
      </c>
      <c r="D11" s="9">
        <f>+D81</f>
        <v>797</v>
      </c>
      <c r="E11" s="9">
        <f>+E81</f>
        <v>1066</v>
      </c>
      <c r="F11" s="9">
        <f>+F81</f>
        <v>1500</v>
      </c>
      <c r="G11" s="10">
        <f t="shared" si="2"/>
        <v>7.4341426830411547E-2</v>
      </c>
      <c r="H11" s="10">
        <f t="shared" si="2"/>
        <v>6.8288921257818519E-2</v>
      </c>
      <c r="I11" s="10">
        <f t="shared" si="2"/>
        <v>7.0854104353605854E-2</v>
      </c>
      <c r="J11" s="10">
        <f t="shared" si="2"/>
        <v>8.3686677081008701E-2</v>
      </c>
      <c r="K11" s="10">
        <f t="shared" si="0"/>
        <v>0.34426229508196721</v>
      </c>
      <c r="L11" s="10">
        <f t="shared" si="0"/>
        <v>0.88205771643663744</v>
      </c>
      <c r="M11" s="10">
        <f t="shared" si="1"/>
        <v>2.5592950220305614E-2</v>
      </c>
      <c r="N11" s="20">
        <f t="shared" si="1"/>
        <v>6.0234769942592747E-2</v>
      </c>
    </row>
    <row r="12" spans="1:14" ht="26.25" customHeight="1" x14ac:dyDescent="0.2">
      <c r="A12" s="8"/>
      <c r="B12" s="28" t="s">
        <v>12</v>
      </c>
      <c r="C12" s="25">
        <f>+C188</f>
        <v>1136</v>
      </c>
      <c r="D12" s="9">
        <f>+D188</f>
        <v>1076</v>
      </c>
      <c r="E12" s="9">
        <f>+E188</f>
        <v>1538</v>
      </c>
      <c r="F12" s="9">
        <f>+F188</f>
        <v>2002</v>
      </c>
      <c r="G12" s="10">
        <f t="shared" si="2"/>
        <v>0.10649667197900066</v>
      </c>
      <c r="H12" s="10">
        <f t="shared" si="2"/>
        <v>9.2194327821095018E-2</v>
      </c>
      <c r="I12" s="10">
        <f t="shared" si="2"/>
        <v>0.1022266533732137</v>
      </c>
      <c r="J12" s="10">
        <f t="shared" si="2"/>
        <v>0.11169381834411962</v>
      </c>
      <c r="K12" s="10">
        <f t="shared" si="0"/>
        <v>0.35387323943661969</v>
      </c>
      <c r="L12" s="10">
        <f t="shared" si="0"/>
        <v>0.86059479553903351</v>
      </c>
      <c r="M12" s="10">
        <f t="shared" si="1"/>
        <v>3.7686322302428049E-2</v>
      </c>
      <c r="N12" s="20">
        <f t="shared" si="1"/>
        <v>7.93419587010539E-2</v>
      </c>
    </row>
    <row r="13" spans="1:14" ht="26.25" customHeight="1" x14ac:dyDescent="0.2">
      <c r="A13" s="8"/>
      <c r="B13" s="28" t="s">
        <v>13</v>
      </c>
      <c r="C13" s="25">
        <f>+C371</f>
        <v>7238</v>
      </c>
      <c r="D13" s="9">
        <f>+D371</f>
        <v>7631</v>
      </c>
      <c r="E13" s="9">
        <f>+E371</f>
        <v>9451</v>
      </c>
      <c r="F13" s="9">
        <f>+F371</f>
        <v>11111</v>
      </c>
      <c r="G13" s="10">
        <f t="shared" si="2"/>
        <v>0.67854129558451304</v>
      </c>
      <c r="H13" s="10">
        <f t="shared" si="2"/>
        <v>0.65384285836689227</v>
      </c>
      <c r="I13" s="10">
        <f t="shared" si="2"/>
        <v>0.62818212030574938</v>
      </c>
      <c r="J13" s="10">
        <f t="shared" si="2"/>
        <v>0.61989511269805841</v>
      </c>
      <c r="K13" s="10">
        <f t="shared" si="0"/>
        <v>0.3057474440453164</v>
      </c>
      <c r="L13" s="10">
        <f t="shared" si="0"/>
        <v>0.4560345957279518</v>
      </c>
      <c r="M13" s="10">
        <f t="shared" si="1"/>
        <v>0.20746226680416238</v>
      </c>
      <c r="N13" s="20">
        <f t="shared" si="1"/>
        <v>0.29817496358495416</v>
      </c>
    </row>
    <row r="14" spans="1:14" ht="26.25" customHeight="1" thickBot="1" x14ac:dyDescent="0.25">
      <c r="A14" s="8"/>
      <c r="B14" s="29" t="s">
        <v>14</v>
      </c>
      <c r="C14" s="26">
        <f>+C612</f>
        <v>1463</v>
      </c>
      <c r="D14" s="21">
        <f>+D612</f>
        <v>2123</v>
      </c>
      <c r="E14" s="21">
        <f>+E612</f>
        <v>2887</v>
      </c>
      <c r="F14" s="21">
        <f>+F612</f>
        <v>3171</v>
      </c>
      <c r="G14" s="22">
        <f t="shared" si="2"/>
        <v>0.13715196400112498</v>
      </c>
      <c r="H14" s="22">
        <f t="shared" si="2"/>
        <v>0.18190386427898209</v>
      </c>
      <c r="I14" s="22">
        <f t="shared" si="2"/>
        <v>0.19189099368560983</v>
      </c>
      <c r="J14" s="22">
        <f t="shared" si="2"/>
        <v>0.17691363534925239</v>
      </c>
      <c r="K14" s="22">
        <f t="shared" si="0"/>
        <v>0.97334244702665751</v>
      </c>
      <c r="L14" s="22">
        <f t="shared" si="0"/>
        <v>0.49364107395195478</v>
      </c>
      <c r="M14" s="22">
        <f t="shared" si="1"/>
        <v>0.13349582825536702</v>
      </c>
      <c r="N14" s="23">
        <f t="shared" si="1"/>
        <v>8.9795218918687345E-2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37</v>
      </c>
      <c r="D22" s="14">
        <f>SUM(D23:D73)</f>
        <v>44</v>
      </c>
      <c r="E22" s="14">
        <f>SUM(E23:E73)</f>
        <v>103</v>
      </c>
      <c r="F22" s="14">
        <f>SUM(F23:F73)</f>
        <v>140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1.7837837837837838</v>
      </c>
      <c r="L22" s="15">
        <f>+IF(AND(D22=0,F22=0),"",IF(D22=0,1,IF(F22=0,-1,(F22-D22)/D22)))</f>
        <v>2.1818181818181817</v>
      </c>
      <c r="M22" s="15">
        <f t="shared" ref="M22:M53" si="7">+IF(OR(AND(G22=""),(K22="")),"",G22*K22)</f>
        <v>1.7837837837837838</v>
      </c>
      <c r="N22" s="16">
        <f t="shared" ref="N22:N53" si="8">+IF(OR(AND(H22=""),(L22="")),"",H22*L22)</f>
        <v>2.1818181818181817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16</v>
      </c>
      <c r="D27" s="9">
        <v>20</v>
      </c>
      <c r="E27" s="9">
        <v>13</v>
      </c>
      <c r="F27" s="9">
        <v>8</v>
      </c>
      <c r="G27" s="10">
        <f t="shared" si="3"/>
        <v>0.43243243243243246</v>
      </c>
      <c r="H27" s="10">
        <f t="shared" si="4"/>
        <v>0.45454545454545453</v>
      </c>
      <c r="I27" s="10">
        <f t="shared" si="5"/>
        <v>0.12621359223300971</v>
      </c>
      <c r="J27" s="10">
        <f t="shared" si="6"/>
        <v>5.7142857142857141E-2</v>
      </c>
      <c r="K27" s="10">
        <f t="shared" si="9"/>
        <v>-0.1875</v>
      </c>
      <c r="L27" s="10">
        <f t="shared" si="10"/>
        <v>-0.6</v>
      </c>
      <c r="M27" s="10">
        <f t="shared" si="7"/>
        <v>-8.1081081081081086E-2</v>
      </c>
      <c r="N27" s="20">
        <f t="shared" si="8"/>
        <v>-0.27272727272727271</v>
      </c>
    </row>
    <row r="28" spans="1:14" ht="25.5" x14ac:dyDescent="0.2">
      <c r="A28" s="8"/>
      <c r="B28" s="28" t="s">
        <v>23</v>
      </c>
      <c r="C28" s="25">
        <v>0</v>
      </c>
      <c r="D28" s="9">
        <v>2</v>
      </c>
      <c r="E28" s="9">
        <v>4</v>
      </c>
      <c r="F28" s="9">
        <v>4</v>
      </c>
      <c r="G28" s="10" t="str">
        <f t="shared" si="3"/>
        <v/>
      </c>
      <c r="H28" s="10">
        <f t="shared" si="4"/>
        <v>4.5454545454545456E-2</v>
      </c>
      <c r="I28" s="10">
        <f t="shared" si="5"/>
        <v>3.8834951456310676E-2</v>
      </c>
      <c r="J28" s="10">
        <f t="shared" si="6"/>
        <v>2.8571428571428571E-2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20">
        <f t="shared" si="8"/>
        <v>4.5454545454545456E-2</v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0</v>
      </c>
      <c r="D30" s="9">
        <v>0</v>
      </c>
      <c r="E30" s="9">
        <v>3</v>
      </c>
      <c r="F30" s="9">
        <v>1</v>
      </c>
      <c r="G30" s="10" t="str">
        <f t="shared" si="3"/>
        <v/>
      </c>
      <c r="H30" s="10" t="str">
        <f t="shared" si="4"/>
        <v/>
      </c>
      <c r="I30" s="10">
        <f t="shared" si="5"/>
        <v>2.9126213592233011E-2</v>
      </c>
      <c r="J30" s="10">
        <f t="shared" si="6"/>
        <v>7.1428571428571426E-3</v>
      </c>
      <c r="K30" s="10">
        <f t="shared" si="9"/>
        <v>1</v>
      </c>
      <c r="L30" s="10">
        <f t="shared" si="10"/>
        <v>1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1</v>
      </c>
      <c r="D31" s="9">
        <v>0</v>
      </c>
      <c r="E31" s="9">
        <v>13</v>
      </c>
      <c r="F31" s="9">
        <v>11</v>
      </c>
      <c r="G31" s="10">
        <f t="shared" si="3"/>
        <v>2.7027027027027029E-2</v>
      </c>
      <c r="H31" s="10" t="str">
        <f t="shared" si="4"/>
        <v/>
      </c>
      <c r="I31" s="10">
        <f t="shared" si="5"/>
        <v>0.12621359223300971</v>
      </c>
      <c r="J31" s="10">
        <f t="shared" si="6"/>
        <v>7.857142857142857E-2</v>
      </c>
      <c r="K31" s="10">
        <f t="shared" si="9"/>
        <v>12</v>
      </c>
      <c r="L31" s="10">
        <f t="shared" si="10"/>
        <v>1</v>
      </c>
      <c r="M31" s="10">
        <f t="shared" si="7"/>
        <v>0.32432432432432434</v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9</v>
      </c>
      <c r="F32" s="9">
        <v>16</v>
      </c>
      <c r="G32" s="10" t="str">
        <f t="shared" si="3"/>
        <v/>
      </c>
      <c r="H32" s="10" t="str">
        <f t="shared" si="4"/>
        <v/>
      </c>
      <c r="I32" s="10">
        <f t="shared" si="5"/>
        <v>8.7378640776699032E-2</v>
      </c>
      <c r="J32" s="10">
        <f t="shared" si="6"/>
        <v>0.11428571428571428</v>
      </c>
      <c r="K32" s="10">
        <f t="shared" si="9"/>
        <v>1</v>
      </c>
      <c r="L32" s="10">
        <f t="shared" si="10"/>
        <v>1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5</v>
      </c>
      <c r="D33" s="9">
        <v>1</v>
      </c>
      <c r="E33" s="9">
        <v>38</v>
      </c>
      <c r="F33" s="9">
        <v>60</v>
      </c>
      <c r="G33" s="10">
        <f t="shared" si="3"/>
        <v>0.13513513513513514</v>
      </c>
      <c r="H33" s="10">
        <f t="shared" si="4"/>
        <v>2.2727272727272728E-2</v>
      </c>
      <c r="I33" s="10">
        <f t="shared" si="5"/>
        <v>0.36893203883495146</v>
      </c>
      <c r="J33" s="10">
        <f t="shared" si="6"/>
        <v>0.42857142857142855</v>
      </c>
      <c r="K33" s="10">
        <f t="shared" si="9"/>
        <v>6.6</v>
      </c>
      <c r="L33" s="10">
        <f t="shared" si="10"/>
        <v>59</v>
      </c>
      <c r="M33" s="10">
        <f t="shared" si="7"/>
        <v>0.89189189189189189</v>
      </c>
      <c r="N33" s="20">
        <f t="shared" si="8"/>
        <v>1.3409090909090911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1</v>
      </c>
      <c r="F36" s="9">
        <v>0</v>
      </c>
      <c r="G36" s="10" t="str">
        <f t="shared" si="3"/>
        <v/>
      </c>
      <c r="H36" s="10" t="str">
        <f t="shared" si="4"/>
        <v/>
      </c>
      <c r="I36" s="10">
        <f t="shared" si="5"/>
        <v>9.7087378640776691E-3</v>
      </c>
      <c r="J36" s="10" t="str">
        <f t="shared" si="6"/>
        <v/>
      </c>
      <c r="K36" s="10">
        <f t="shared" si="9"/>
        <v>1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1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>
        <f t="shared" si="6"/>
        <v>7.1428571428571426E-3</v>
      </c>
      <c r="K37" s="10" t="str">
        <f t="shared" si="9"/>
        <v xml:space="preserve"> </v>
      </c>
      <c r="L37" s="10">
        <f t="shared" si="10"/>
        <v>1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1</v>
      </c>
      <c r="D39" s="9">
        <v>2</v>
      </c>
      <c r="E39" s="9">
        <v>1</v>
      </c>
      <c r="F39" s="9">
        <v>2</v>
      </c>
      <c r="G39" s="10">
        <f t="shared" si="3"/>
        <v>2.7027027027027029E-2</v>
      </c>
      <c r="H39" s="10">
        <f t="shared" si="4"/>
        <v>4.5454545454545456E-2</v>
      </c>
      <c r="I39" s="10">
        <f t="shared" si="5"/>
        <v>9.7087378640776691E-3</v>
      </c>
      <c r="J39" s="10">
        <f t="shared" si="6"/>
        <v>1.4285714285714285E-2</v>
      </c>
      <c r="K39" s="10">
        <f t="shared" si="9"/>
        <v>0</v>
      </c>
      <c r="L39" s="10">
        <f t="shared" si="10"/>
        <v>0</v>
      </c>
      <c r="M39" s="10">
        <f t="shared" si="7"/>
        <v>0</v>
      </c>
      <c r="N39" s="20">
        <f t="shared" si="8"/>
        <v>0</v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1</v>
      </c>
      <c r="E41" s="9">
        <v>0</v>
      </c>
      <c r="F41" s="9">
        <v>1</v>
      </c>
      <c r="G41" s="10" t="str">
        <f t="shared" si="3"/>
        <v/>
      </c>
      <c r="H41" s="10">
        <f t="shared" si="4"/>
        <v>2.2727272727272728E-2</v>
      </c>
      <c r="I41" s="10" t="str">
        <f t="shared" si="5"/>
        <v/>
      </c>
      <c r="J41" s="10">
        <f t="shared" si="6"/>
        <v>7.1428571428571426E-3</v>
      </c>
      <c r="K41" s="10" t="str">
        <f t="shared" si="9"/>
        <v xml:space="preserve"> </v>
      </c>
      <c r="L41" s="10">
        <f t="shared" si="10"/>
        <v>0</v>
      </c>
      <c r="M41" s="10" t="str">
        <f t="shared" si="7"/>
        <v/>
      </c>
      <c r="N41" s="20">
        <f t="shared" si="8"/>
        <v>0</v>
      </c>
    </row>
    <row r="42" spans="1:14" x14ac:dyDescent="0.2">
      <c r="A42" s="8"/>
      <c r="B42" s="28" t="s">
        <v>37</v>
      </c>
      <c r="C42" s="25">
        <v>0</v>
      </c>
      <c r="D42" s="9">
        <v>1</v>
      </c>
      <c r="E42" s="9">
        <v>1</v>
      </c>
      <c r="F42" s="9">
        <v>1</v>
      </c>
      <c r="G42" s="10" t="str">
        <f t="shared" si="3"/>
        <v/>
      </c>
      <c r="H42" s="10">
        <f t="shared" si="4"/>
        <v>2.2727272727272728E-2</v>
      </c>
      <c r="I42" s="10">
        <f t="shared" si="5"/>
        <v>9.7087378640776691E-3</v>
      </c>
      <c r="J42" s="10">
        <f t="shared" si="6"/>
        <v>7.1428571428571426E-3</v>
      </c>
      <c r="K42" s="10">
        <f t="shared" si="9"/>
        <v>1</v>
      </c>
      <c r="L42" s="10">
        <f t="shared" si="10"/>
        <v>0</v>
      </c>
      <c r="M42" s="10" t="str">
        <f t="shared" si="7"/>
        <v/>
      </c>
      <c r="N42" s="20">
        <f t="shared" si="8"/>
        <v>0</v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1</v>
      </c>
      <c r="F46" s="9">
        <v>0</v>
      </c>
      <c r="G46" s="10" t="str">
        <f t="shared" si="3"/>
        <v/>
      </c>
      <c r="H46" s="10" t="str">
        <f t="shared" si="4"/>
        <v/>
      </c>
      <c r="I46" s="10">
        <f t="shared" si="5"/>
        <v>9.7087378640776691E-3</v>
      </c>
      <c r="J46" s="10" t="str">
        <f t="shared" si="6"/>
        <v/>
      </c>
      <c r="K46" s="10">
        <f t="shared" si="9"/>
        <v>1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7</v>
      </c>
      <c r="D47" s="9">
        <v>3</v>
      </c>
      <c r="E47" s="9">
        <v>1</v>
      </c>
      <c r="F47" s="9">
        <v>0</v>
      </c>
      <c r="G47" s="10">
        <f t="shared" si="3"/>
        <v>0.1891891891891892</v>
      </c>
      <c r="H47" s="10">
        <f t="shared" si="4"/>
        <v>6.8181818181818177E-2</v>
      </c>
      <c r="I47" s="10">
        <f t="shared" si="5"/>
        <v>9.7087378640776691E-3</v>
      </c>
      <c r="J47" s="10" t="str">
        <f t="shared" si="6"/>
        <v/>
      </c>
      <c r="K47" s="10">
        <f t="shared" si="9"/>
        <v>-0.8571428571428571</v>
      </c>
      <c r="L47" s="10">
        <f t="shared" si="10"/>
        <v>-1</v>
      </c>
      <c r="M47" s="10">
        <f t="shared" si="7"/>
        <v>-0.16216216216216217</v>
      </c>
      <c r="N47" s="20">
        <f t="shared" si="8"/>
        <v>-6.8181818181818177E-2</v>
      </c>
    </row>
    <row r="48" spans="1:14" ht="25.5" x14ac:dyDescent="0.2">
      <c r="A48" s="8"/>
      <c r="B48" s="28" t="s">
        <v>43</v>
      </c>
      <c r="C48" s="25">
        <v>0</v>
      </c>
      <c r="D48" s="9">
        <v>1</v>
      </c>
      <c r="E48" s="9">
        <v>0</v>
      </c>
      <c r="F48" s="9">
        <v>0</v>
      </c>
      <c r="G48" s="10" t="str">
        <f t="shared" si="3"/>
        <v/>
      </c>
      <c r="H48" s="10">
        <f t="shared" si="4"/>
        <v>2.2727272727272728E-2</v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>
        <f t="shared" si="10"/>
        <v>-1</v>
      </c>
      <c r="M48" s="10" t="str">
        <f t="shared" si="7"/>
        <v/>
      </c>
      <c r="N48" s="20">
        <f t="shared" si="8"/>
        <v>-2.2727272727272728E-2</v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2</v>
      </c>
      <c r="D50" s="9">
        <v>0</v>
      </c>
      <c r="E50" s="9">
        <v>0</v>
      </c>
      <c r="F50" s="9">
        <v>0</v>
      </c>
      <c r="G50" s="10">
        <f t="shared" si="3"/>
        <v>5.4054054054054057E-2</v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>
        <f t="shared" si="9"/>
        <v>-1</v>
      </c>
      <c r="L50" s="10" t="str">
        <f t="shared" si="10"/>
        <v xml:space="preserve"> </v>
      </c>
      <c r="M50" s="10">
        <f t="shared" si="7"/>
        <v>-5.4054054054054057E-2</v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1</v>
      </c>
      <c r="E51" s="9">
        <v>0</v>
      </c>
      <c r="F51" s="9">
        <v>0</v>
      </c>
      <c r="G51" s="10" t="str">
        <f t="shared" si="3"/>
        <v/>
      </c>
      <c r="H51" s="10">
        <f t="shared" si="4"/>
        <v>2.2727272727272728E-2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20">
        <f t="shared" si="8"/>
        <v>-2.2727272727272728E-2</v>
      </c>
    </row>
    <row r="52" spans="1:14" ht="25.5" x14ac:dyDescent="0.2">
      <c r="A52" s="8"/>
      <c r="B52" s="28" t="s">
        <v>47</v>
      </c>
      <c r="C52" s="25">
        <v>1</v>
      </c>
      <c r="D52" s="9">
        <v>1</v>
      </c>
      <c r="E52" s="9">
        <v>2</v>
      </c>
      <c r="F52" s="9">
        <v>3</v>
      </c>
      <c r="G52" s="10">
        <f t="shared" si="3"/>
        <v>2.7027027027027029E-2</v>
      </c>
      <c r="H52" s="10">
        <f t="shared" si="4"/>
        <v>2.2727272727272728E-2</v>
      </c>
      <c r="I52" s="10">
        <f t="shared" si="5"/>
        <v>1.9417475728155338E-2</v>
      </c>
      <c r="J52" s="10">
        <f t="shared" si="6"/>
        <v>2.1428571428571429E-2</v>
      </c>
      <c r="K52" s="10">
        <f t="shared" si="9"/>
        <v>1</v>
      </c>
      <c r="L52" s="10">
        <f t="shared" si="10"/>
        <v>2</v>
      </c>
      <c r="M52" s="10">
        <f t="shared" si="7"/>
        <v>2.7027027027027029E-2</v>
      </c>
      <c r="N52" s="20">
        <f t="shared" si="8"/>
        <v>4.5454545454545456E-2</v>
      </c>
    </row>
    <row r="53" spans="1:14" x14ac:dyDescent="0.2">
      <c r="A53" s="8"/>
      <c r="B53" s="28" t="s">
        <v>48</v>
      </c>
      <c r="C53" s="25">
        <v>0</v>
      </c>
      <c r="D53" s="9">
        <v>1</v>
      </c>
      <c r="E53" s="9">
        <v>3</v>
      </c>
      <c r="F53" s="9">
        <v>6</v>
      </c>
      <c r="G53" s="10" t="str">
        <f t="shared" si="3"/>
        <v/>
      </c>
      <c r="H53" s="10">
        <f t="shared" si="4"/>
        <v>2.2727272727272728E-2</v>
      </c>
      <c r="I53" s="10">
        <f t="shared" si="5"/>
        <v>2.9126213592233011E-2</v>
      </c>
      <c r="J53" s="10">
        <f t="shared" si="6"/>
        <v>4.2857142857142858E-2</v>
      </c>
      <c r="K53" s="10">
        <f t="shared" si="9"/>
        <v>1</v>
      </c>
      <c r="L53" s="10">
        <f t="shared" si="10"/>
        <v>5</v>
      </c>
      <c r="M53" s="10" t="str">
        <f t="shared" si="7"/>
        <v/>
      </c>
      <c r="N53" s="20">
        <f t="shared" si="8"/>
        <v>0.11363636363636365</v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9.7087378640776691E-3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2</v>
      </c>
      <c r="F57" s="9">
        <v>6</v>
      </c>
      <c r="G57" s="10" t="str">
        <f t="shared" si="11"/>
        <v/>
      </c>
      <c r="H57" s="10" t="str">
        <f t="shared" si="12"/>
        <v/>
      </c>
      <c r="I57" s="10">
        <f t="shared" si="13"/>
        <v>1.9417475728155338E-2</v>
      </c>
      <c r="J57" s="10">
        <f t="shared" si="14"/>
        <v>4.2857142857142858E-2</v>
      </c>
      <c r="K57" s="10">
        <f t="shared" si="17"/>
        <v>1</v>
      </c>
      <c r="L57" s="10">
        <f t="shared" si="18"/>
        <v>1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3</v>
      </c>
      <c r="D64" s="9">
        <v>5</v>
      </c>
      <c r="E64" s="9">
        <v>1</v>
      </c>
      <c r="F64" s="9">
        <v>4</v>
      </c>
      <c r="G64" s="10">
        <f t="shared" si="11"/>
        <v>8.1081081081081086E-2</v>
      </c>
      <c r="H64" s="10">
        <f t="shared" si="12"/>
        <v>0.11363636363636363</v>
      </c>
      <c r="I64" s="10">
        <f t="shared" si="13"/>
        <v>9.7087378640776691E-3</v>
      </c>
      <c r="J64" s="10">
        <f t="shared" si="14"/>
        <v>2.8571428571428571E-2</v>
      </c>
      <c r="K64" s="10">
        <f t="shared" si="17"/>
        <v>-0.66666666666666663</v>
      </c>
      <c r="L64" s="10">
        <f t="shared" si="18"/>
        <v>-0.2</v>
      </c>
      <c r="M64" s="10">
        <f t="shared" si="15"/>
        <v>-5.4054054054054057E-2</v>
      </c>
      <c r="N64" s="20">
        <f t="shared" si="16"/>
        <v>-2.2727272727272728E-2</v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7.1428571428571426E-3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1</v>
      </c>
      <c r="F67" s="9">
        <v>2</v>
      </c>
      <c r="G67" s="10" t="str">
        <f t="shared" si="11"/>
        <v/>
      </c>
      <c r="H67" s="10" t="str">
        <f t="shared" si="12"/>
        <v/>
      </c>
      <c r="I67" s="10">
        <f t="shared" si="13"/>
        <v>9.7087378640776691E-3</v>
      </c>
      <c r="J67" s="10">
        <f t="shared" si="14"/>
        <v>1.4285714285714285E-2</v>
      </c>
      <c r="K67" s="10">
        <f t="shared" si="17"/>
        <v>1</v>
      </c>
      <c r="L67" s="10">
        <f t="shared" si="18"/>
        <v>1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1</v>
      </c>
      <c r="D71" s="9">
        <v>5</v>
      </c>
      <c r="E71" s="9">
        <v>0</v>
      </c>
      <c r="F71" s="9">
        <v>1</v>
      </c>
      <c r="G71" s="10">
        <f t="shared" si="11"/>
        <v>2.7027027027027029E-2</v>
      </c>
      <c r="H71" s="10">
        <f t="shared" si="12"/>
        <v>0.11363636363636363</v>
      </c>
      <c r="I71" s="10" t="str">
        <f t="shared" si="13"/>
        <v/>
      </c>
      <c r="J71" s="10">
        <f t="shared" si="14"/>
        <v>7.1428571428571426E-3</v>
      </c>
      <c r="K71" s="10">
        <f t="shared" si="17"/>
        <v>-1</v>
      </c>
      <c r="L71" s="10">
        <f t="shared" si="18"/>
        <v>-0.8</v>
      </c>
      <c r="M71" s="10">
        <f t="shared" si="15"/>
        <v>-2.7027027027027029E-2</v>
      </c>
      <c r="N71" s="20">
        <f t="shared" si="16"/>
        <v>-9.0909090909090912E-2</v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1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7.1428571428571426E-3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8</v>
      </c>
      <c r="F73" s="21">
        <v>11</v>
      </c>
      <c r="G73" s="22" t="str">
        <f t="shared" si="11"/>
        <v/>
      </c>
      <c r="H73" s="22" t="str">
        <f t="shared" si="12"/>
        <v/>
      </c>
      <c r="I73" s="22">
        <f t="shared" si="13"/>
        <v>7.7669902912621352E-2</v>
      </c>
      <c r="J73" s="22">
        <f t="shared" si="14"/>
        <v>7.857142857142857E-2</v>
      </c>
      <c r="K73" s="22">
        <f t="shared" si="17"/>
        <v>1</v>
      </c>
      <c r="L73" s="22">
        <f t="shared" si="18"/>
        <v>1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793</v>
      </c>
      <c r="D81" s="14">
        <f>SUM(D82:D180)</f>
        <v>797</v>
      </c>
      <c r="E81" s="14">
        <f>SUM(E82:E180)</f>
        <v>1066</v>
      </c>
      <c r="F81" s="14">
        <f>SUM(F82:F180)</f>
        <v>1500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0.34426229508196721</v>
      </c>
      <c r="L81" s="15">
        <f>+IF(AND(D81=0,F81=0),"",IF(D81=0,1,IF(F81=0,-1,(F81-D81)/D81)))</f>
        <v>0.88205771643663744</v>
      </c>
      <c r="M81" s="15">
        <f t="shared" ref="M81:M112" si="23">+IF(OR(AND(G81=""),(K81="")),"",G81*K81)</f>
        <v>0.34426229508196721</v>
      </c>
      <c r="N81" s="16">
        <f t="shared" ref="N81:N112" si="24">+IF(OR(AND(H81=""),(L81="")),"",H81*L81)</f>
        <v>0.88205771643663744</v>
      </c>
    </row>
    <row r="82" spans="1:14" x14ac:dyDescent="0.2">
      <c r="A82" s="8"/>
      <c r="B82" s="27" t="s">
        <v>69</v>
      </c>
      <c r="C82" s="24">
        <v>3</v>
      </c>
      <c r="D82" s="17">
        <v>3</v>
      </c>
      <c r="E82" s="17">
        <v>22</v>
      </c>
      <c r="F82" s="17">
        <v>13</v>
      </c>
      <c r="G82" s="18">
        <f t="shared" si="19"/>
        <v>3.7831021437578815E-3</v>
      </c>
      <c r="H82" s="18">
        <f t="shared" si="20"/>
        <v>3.7641154328732747E-3</v>
      </c>
      <c r="I82" s="18">
        <f t="shared" si="21"/>
        <v>2.0637898686679174E-2</v>
      </c>
      <c r="J82" s="18">
        <f t="shared" si="22"/>
        <v>8.6666666666666663E-3</v>
      </c>
      <c r="K82" s="18">
        <f t="shared" ref="K82:K113" si="25">+IF(AND(C82=0,E82=0)," ",IF(C82=0,1,IF(E82=0,-1,(E82-C82)/C82)))</f>
        <v>6.333333333333333</v>
      </c>
      <c r="L82" s="18">
        <f t="shared" ref="L82:L113" si="26">+IF(AND(D82=0,F82=0)," ",IF(D82=0,1,IF(F82=0,-1,(F82-D82)/D82)))</f>
        <v>3.3333333333333335</v>
      </c>
      <c r="M82" s="18">
        <f t="shared" si="23"/>
        <v>2.3959646910466582E-2</v>
      </c>
      <c r="N82" s="19">
        <f t="shared" si="24"/>
        <v>1.2547051442910916E-2</v>
      </c>
    </row>
    <row r="83" spans="1:14" ht="29.25" customHeight="1" x14ac:dyDescent="0.2">
      <c r="A83" s="8"/>
      <c r="B83" s="28" t="s">
        <v>70</v>
      </c>
      <c r="C83" s="25">
        <v>1</v>
      </c>
      <c r="D83" s="9">
        <v>0</v>
      </c>
      <c r="E83" s="9">
        <v>4</v>
      </c>
      <c r="F83" s="9">
        <v>0</v>
      </c>
      <c r="G83" s="10">
        <f t="shared" si="19"/>
        <v>1.2610340479192938E-3</v>
      </c>
      <c r="H83" s="10" t="str">
        <f t="shared" si="20"/>
        <v/>
      </c>
      <c r="I83" s="10">
        <f t="shared" si="21"/>
        <v>3.7523452157598499E-3</v>
      </c>
      <c r="J83" s="10" t="str">
        <f t="shared" si="22"/>
        <v/>
      </c>
      <c r="K83" s="10">
        <f t="shared" si="25"/>
        <v>3</v>
      </c>
      <c r="L83" s="10" t="str">
        <f t="shared" si="26"/>
        <v xml:space="preserve"> </v>
      </c>
      <c r="M83" s="10">
        <f t="shared" si="23"/>
        <v>3.7831021437578815E-3</v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1</v>
      </c>
      <c r="F84" s="9">
        <v>0</v>
      </c>
      <c r="G84" s="10" t="str">
        <f t="shared" si="19"/>
        <v/>
      </c>
      <c r="H84" s="10" t="str">
        <f t="shared" si="20"/>
        <v/>
      </c>
      <c r="I84" s="10">
        <f t="shared" si="21"/>
        <v>9.3808630393996248E-4</v>
      </c>
      <c r="J84" s="10" t="str">
        <f t="shared" si="22"/>
        <v/>
      </c>
      <c r="K84" s="10">
        <f t="shared" si="25"/>
        <v>1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7</v>
      </c>
      <c r="D85" s="9">
        <v>0</v>
      </c>
      <c r="E85" s="9">
        <v>52</v>
      </c>
      <c r="F85" s="9">
        <v>57</v>
      </c>
      <c r="G85" s="10">
        <f t="shared" si="19"/>
        <v>8.8272383354350576E-3</v>
      </c>
      <c r="H85" s="10" t="str">
        <f t="shared" si="20"/>
        <v/>
      </c>
      <c r="I85" s="10">
        <f t="shared" si="21"/>
        <v>4.878048780487805E-2</v>
      </c>
      <c r="J85" s="10">
        <f t="shared" si="22"/>
        <v>3.7999999999999999E-2</v>
      </c>
      <c r="K85" s="10">
        <f t="shared" si="25"/>
        <v>6.4285714285714288</v>
      </c>
      <c r="L85" s="10">
        <f t="shared" si="26"/>
        <v>1</v>
      </c>
      <c r="M85" s="10">
        <f t="shared" si="23"/>
        <v>5.6746532156368233E-2</v>
      </c>
      <c r="N85" s="20" t="str">
        <f t="shared" si="24"/>
        <v/>
      </c>
    </row>
    <row r="86" spans="1:14" ht="25.5" x14ac:dyDescent="0.2">
      <c r="A86" s="8"/>
      <c r="B86" s="28" t="s">
        <v>73</v>
      </c>
      <c r="C86" s="25">
        <v>270</v>
      </c>
      <c r="D86" s="9">
        <v>234</v>
      </c>
      <c r="E86" s="9">
        <v>431</v>
      </c>
      <c r="F86" s="9">
        <v>403</v>
      </c>
      <c r="G86" s="10">
        <f t="shared" si="19"/>
        <v>0.34047919293820933</v>
      </c>
      <c r="H86" s="10">
        <f t="shared" si="20"/>
        <v>0.29360100376411541</v>
      </c>
      <c r="I86" s="10">
        <f t="shared" si="21"/>
        <v>0.40431519699812385</v>
      </c>
      <c r="J86" s="10">
        <f t="shared" si="22"/>
        <v>0.26866666666666666</v>
      </c>
      <c r="K86" s="10">
        <f t="shared" si="25"/>
        <v>0.59629629629629632</v>
      </c>
      <c r="L86" s="10">
        <f t="shared" si="26"/>
        <v>0.72222222222222221</v>
      </c>
      <c r="M86" s="10">
        <f t="shared" si="23"/>
        <v>0.20302648171500631</v>
      </c>
      <c r="N86" s="20">
        <f t="shared" si="24"/>
        <v>0.21204516938519447</v>
      </c>
    </row>
    <row r="87" spans="1:14" x14ac:dyDescent="0.2">
      <c r="A87" s="8"/>
      <c r="B87" s="28" t="s">
        <v>74</v>
      </c>
      <c r="C87" s="25">
        <v>6</v>
      </c>
      <c r="D87" s="9">
        <v>10</v>
      </c>
      <c r="E87" s="9">
        <v>3</v>
      </c>
      <c r="F87" s="9">
        <v>1</v>
      </c>
      <c r="G87" s="10">
        <f t="shared" si="19"/>
        <v>7.5662042875157629E-3</v>
      </c>
      <c r="H87" s="10">
        <f t="shared" si="20"/>
        <v>1.2547051442910916E-2</v>
      </c>
      <c r="I87" s="10">
        <f t="shared" si="21"/>
        <v>2.8142589118198874E-3</v>
      </c>
      <c r="J87" s="10">
        <f t="shared" si="22"/>
        <v>6.6666666666666664E-4</v>
      </c>
      <c r="K87" s="10">
        <f t="shared" si="25"/>
        <v>-0.5</v>
      </c>
      <c r="L87" s="10">
        <f t="shared" si="26"/>
        <v>-0.9</v>
      </c>
      <c r="M87" s="10">
        <f t="shared" si="23"/>
        <v>-3.7831021437578815E-3</v>
      </c>
      <c r="N87" s="20">
        <f t="shared" si="24"/>
        <v>-1.1292346298619825E-2</v>
      </c>
    </row>
    <row r="88" spans="1:14" x14ac:dyDescent="0.2">
      <c r="A88" s="8"/>
      <c r="B88" s="28" t="s">
        <v>75</v>
      </c>
      <c r="C88" s="25">
        <v>1</v>
      </c>
      <c r="D88" s="9">
        <v>1</v>
      </c>
      <c r="E88" s="9">
        <v>4</v>
      </c>
      <c r="F88" s="9">
        <v>0</v>
      </c>
      <c r="G88" s="10">
        <f t="shared" si="19"/>
        <v>1.2610340479192938E-3</v>
      </c>
      <c r="H88" s="10">
        <f t="shared" si="20"/>
        <v>1.2547051442910915E-3</v>
      </c>
      <c r="I88" s="10">
        <f t="shared" si="21"/>
        <v>3.7523452157598499E-3</v>
      </c>
      <c r="J88" s="10" t="str">
        <f t="shared" si="22"/>
        <v/>
      </c>
      <c r="K88" s="10">
        <f t="shared" si="25"/>
        <v>3</v>
      </c>
      <c r="L88" s="10">
        <f t="shared" si="26"/>
        <v>-1</v>
      </c>
      <c r="M88" s="10">
        <f t="shared" si="23"/>
        <v>3.7831021437578815E-3</v>
      </c>
      <c r="N88" s="20">
        <f t="shared" si="24"/>
        <v>-1.2547051442910915E-3</v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2</v>
      </c>
      <c r="F93" s="9">
        <v>5</v>
      </c>
      <c r="G93" s="10" t="str">
        <f t="shared" si="19"/>
        <v/>
      </c>
      <c r="H93" s="10" t="str">
        <f t="shared" si="20"/>
        <v/>
      </c>
      <c r="I93" s="10">
        <f t="shared" si="21"/>
        <v>1.876172607879925E-3</v>
      </c>
      <c r="J93" s="10">
        <f t="shared" si="22"/>
        <v>3.3333333333333335E-3</v>
      </c>
      <c r="K93" s="10">
        <f t="shared" si="25"/>
        <v>1</v>
      </c>
      <c r="L93" s="10">
        <f t="shared" si="26"/>
        <v>1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1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>
        <f t="shared" si="22"/>
        <v>6.6666666666666664E-4</v>
      </c>
      <c r="K96" s="10" t="str">
        <f t="shared" si="25"/>
        <v xml:space="preserve"> </v>
      </c>
      <c r="L96" s="10">
        <f t="shared" si="26"/>
        <v>1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5</v>
      </c>
      <c r="D97" s="9">
        <v>0</v>
      </c>
      <c r="E97" s="9">
        <v>2</v>
      </c>
      <c r="F97" s="9">
        <v>0</v>
      </c>
      <c r="G97" s="10">
        <f t="shared" si="19"/>
        <v>6.3051702395964691E-3</v>
      </c>
      <c r="H97" s="10" t="str">
        <f t="shared" si="20"/>
        <v/>
      </c>
      <c r="I97" s="10">
        <f t="shared" si="21"/>
        <v>1.876172607879925E-3</v>
      </c>
      <c r="J97" s="10" t="str">
        <f t="shared" si="22"/>
        <v/>
      </c>
      <c r="K97" s="10">
        <f t="shared" si="25"/>
        <v>-0.6</v>
      </c>
      <c r="L97" s="10" t="str">
        <f t="shared" si="26"/>
        <v xml:space="preserve"> </v>
      </c>
      <c r="M97" s="10">
        <f t="shared" si="23"/>
        <v>-3.7831021437578815E-3</v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1</v>
      </c>
      <c r="D98" s="9">
        <v>0</v>
      </c>
      <c r="E98" s="9">
        <v>0</v>
      </c>
      <c r="F98" s="9">
        <v>0</v>
      </c>
      <c r="G98" s="10">
        <f t="shared" si="19"/>
        <v>1.2610340479192938E-3</v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 t="str">
        <f t="shared" si="26"/>
        <v xml:space="preserve"> </v>
      </c>
      <c r="M98" s="10">
        <f t="shared" si="23"/>
        <v>-1.2610340479192938E-3</v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4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2.6666666666666666E-3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10</v>
      </c>
      <c r="D100" s="9">
        <v>9</v>
      </c>
      <c r="E100" s="9">
        <v>29</v>
      </c>
      <c r="F100" s="9">
        <v>273</v>
      </c>
      <c r="G100" s="10">
        <f t="shared" si="19"/>
        <v>1.2610340479192938E-2</v>
      </c>
      <c r="H100" s="10">
        <f t="shared" si="20"/>
        <v>1.1292346298619825E-2</v>
      </c>
      <c r="I100" s="10">
        <f t="shared" si="21"/>
        <v>2.7204502814258912E-2</v>
      </c>
      <c r="J100" s="10">
        <f t="shared" si="22"/>
        <v>0.182</v>
      </c>
      <c r="K100" s="10">
        <f t="shared" si="25"/>
        <v>1.9</v>
      </c>
      <c r="L100" s="10">
        <f t="shared" si="26"/>
        <v>29.333333333333332</v>
      </c>
      <c r="M100" s="10">
        <f t="shared" si="23"/>
        <v>2.3959646910466582E-2</v>
      </c>
      <c r="N100" s="20">
        <f t="shared" si="24"/>
        <v>0.33124215809284818</v>
      </c>
    </row>
    <row r="101" spans="1:14" x14ac:dyDescent="0.2">
      <c r="A101" s="8"/>
      <c r="B101" s="28" t="s">
        <v>88</v>
      </c>
      <c r="C101" s="25">
        <v>0</v>
      </c>
      <c r="D101" s="9">
        <v>1</v>
      </c>
      <c r="E101" s="9">
        <v>15</v>
      </c>
      <c r="F101" s="9">
        <v>8</v>
      </c>
      <c r="G101" s="10" t="str">
        <f t="shared" si="19"/>
        <v/>
      </c>
      <c r="H101" s="10">
        <f t="shared" si="20"/>
        <v>1.2547051442910915E-3</v>
      </c>
      <c r="I101" s="10">
        <f t="shared" si="21"/>
        <v>1.4071294559099437E-2</v>
      </c>
      <c r="J101" s="10">
        <f t="shared" si="22"/>
        <v>5.3333333333333332E-3</v>
      </c>
      <c r="K101" s="10">
        <f t="shared" si="25"/>
        <v>1</v>
      </c>
      <c r="L101" s="10">
        <f t="shared" si="26"/>
        <v>7</v>
      </c>
      <c r="M101" s="10" t="str">
        <f t="shared" si="23"/>
        <v/>
      </c>
      <c r="N101" s="20">
        <f t="shared" si="24"/>
        <v>8.7829360100376407E-3</v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1</v>
      </c>
      <c r="D103" s="9">
        <v>4</v>
      </c>
      <c r="E103" s="9">
        <v>4</v>
      </c>
      <c r="F103" s="9">
        <v>11</v>
      </c>
      <c r="G103" s="10">
        <f t="shared" si="19"/>
        <v>1.2610340479192938E-3</v>
      </c>
      <c r="H103" s="10">
        <f t="shared" si="20"/>
        <v>5.018820577164366E-3</v>
      </c>
      <c r="I103" s="10">
        <f t="shared" si="21"/>
        <v>3.7523452157598499E-3</v>
      </c>
      <c r="J103" s="10">
        <f t="shared" si="22"/>
        <v>7.3333333333333332E-3</v>
      </c>
      <c r="K103" s="10">
        <f t="shared" si="25"/>
        <v>3</v>
      </c>
      <c r="L103" s="10">
        <f t="shared" si="26"/>
        <v>1.75</v>
      </c>
      <c r="M103" s="10">
        <f t="shared" si="23"/>
        <v>3.7831021437578815E-3</v>
      </c>
      <c r="N103" s="20">
        <f t="shared" si="24"/>
        <v>8.7829360100376407E-3</v>
      </c>
    </row>
    <row r="104" spans="1:14" x14ac:dyDescent="0.2">
      <c r="A104" s="8"/>
      <c r="B104" s="28" t="s">
        <v>91</v>
      </c>
      <c r="C104" s="25">
        <v>0</v>
      </c>
      <c r="D104" s="9">
        <v>4</v>
      </c>
      <c r="E104" s="9">
        <v>0</v>
      </c>
      <c r="F104" s="9">
        <v>5</v>
      </c>
      <c r="G104" s="10" t="str">
        <f t="shared" si="19"/>
        <v/>
      </c>
      <c r="H104" s="10">
        <f t="shared" si="20"/>
        <v>5.018820577164366E-3</v>
      </c>
      <c r="I104" s="10" t="str">
        <f t="shared" si="21"/>
        <v/>
      </c>
      <c r="J104" s="10">
        <f t="shared" si="22"/>
        <v>3.3333333333333335E-3</v>
      </c>
      <c r="K104" s="10" t="str">
        <f t="shared" si="25"/>
        <v xml:space="preserve"> </v>
      </c>
      <c r="L104" s="10">
        <f t="shared" si="26"/>
        <v>0.25</v>
      </c>
      <c r="M104" s="10" t="str">
        <f t="shared" si="23"/>
        <v/>
      </c>
      <c r="N104" s="20">
        <f t="shared" si="24"/>
        <v>1.2547051442910915E-3</v>
      </c>
    </row>
    <row r="105" spans="1:14" x14ac:dyDescent="0.2">
      <c r="A105" s="8"/>
      <c r="B105" s="28" t="s">
        <v>92</v>
      </c>
      <c r="C105" s="25">
        <v>0</v>
      </c>
      <c r="D105" s="9">
        <v>1</v>
      </c>
      <c r="E105" s="9">
        <v>1</v>
      </c>
      <c r="F105" s="9">
        <v>4</v>
      </c>
      <c r="G105" s="10" t="str">
        <f t="shared" si="19"/>
        <v/>
      </c>
      <c r="H105" s="10">
        <f t="shared" si="20"/>
        <v>1.2547051442910915E-3</v>
      </c>
      <c r="I105" s="10">
        <f t="shared" si="21"/>
        <v>9.3808630393996248E-4</v>
      </c>
      <c r="J105" s="10">
        <f t="shared" si="22"/>
        <v>2.6666666666666666E-3</v>
      </c>
      <c r="K105" s="10">
        <f t="shared" si="25"/>
        <v>1</v>
      </c>
      <c r="L105" s="10">
        <f t="shared" si="26"/>
        <v>3</v>
      </c>
      <c r="M105" s="10" t="str">
        <f t="shared" si="23"/>
        <v/>
      </c>
      <c r="N105" s="20">
        <f t="shared" si="24"/>
        <v>3.7641154328732747E-3</v>
      </c>
    </row>
    <row r="106" spans="1:14" x14ac:dyDescent="0.2">
      <c r="A106" s="8"/>
      <c r="B106" s="28" t="s">
        <v>93</v>
      </c>
      <c r="C106" s="25">
        <v>1</v>
      </c>
      <c r="D106" s="9">
        <v>1</v>
      </c>
      <c r="E106" s="9">
        <v>0</v>
      </c>
      <c r="F106" s="9">
        <v>2</v>
      </c>
      <c r="G106" s="10">
        <f t="shared" si="19"/>
        <v>1.2610340479192938E-3</v>
      </c>
      <c r="H106" s="10">
        <f t="shared" si="20"/>
        <v>1.2547051442910915E-3</v>
      </c>
      <c r="I106" s="10" t="str">
        <f t="shared" si="21"/>
        <v/>
      </c>
      <c r="J106" s="10">
        <f t="shared" si="22"/>
        <v>1.3333333333333333E-3</v>
      </c>
      <c r="K106" s="10">
        <f t="shared" si="25"/>
        <v>-1</v>
      </c>
      <c r="L106" s="10">
        <f t="shared" si="26"/>
        <v>1</v>
      </c>
      <c r="M106" s="10">
        <f t="shared" si="23"/>
        <v>-1.2610340479192938E-3</v>
      </c>
      <c r="N106" s="20">
        <f t="shared" si="24"/>
        <v>1.2547051442910915E-3</v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8</v>
      </c>
      <c r="D108" s="9">
        <v>2</v>
      </c>
      <c r="E108" s="9">
        <v>0</v>
      </c>
      <c r="F108" s="9">
        <v>2</v>
      </c>
      <c r="G108" s="10">
        <f t="shared" si="19"/>
        <v>1.0088272383354351E-2</v>
      </c>
      <c r="H108" s="10">
        <f t="shared" si="20"/>
        <v>2.509410288582183E-3</v>
      </c>
      <c r="I108" s="10" t="str">
        <f t="shared" si="21"/>
        <v/>
      </c>
      <c r="J108" s="10">
        <f t="shared" si="22"/>
        <v>1.3333333333333333E-3</v>
      </c>
      <c r="K108" s="10">
        <f t="shared" si="25"/>
        <v>-1</v>
      </c>
      <c r="L108" s="10">
        <f t="shared" si="26"/>
        <v>0</v>
      </c>
      <c r="M108" s="10">
        <f t="shared" si="23"/>
        <v>-1.0088272383354351E-2</v>
      </c>
      <c r="N108" s="20">
        <f t="shared" si="24"/>
        <v>0</v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60</v>
      </c>
      <c r="D111" s="9">
        <v>116</v>
      </c>
      <c r="E111" s="9">
        <v>41</v>
      </c>
      <c r="F111" s="9">
        <v>86</v>
      </c>
      <c r="G111" s="10">
        <f t="shared" si="19"/>
        <v>7.5662042875157626E-2</v>
      </c>
      <c r="H111" s="10">
        <f t="shared" si="20"/>
        <v>0.14554579673776663</v>
      </c>
      <c r="I111" s="10">
        <f t="shared" si="21"/>
        <v>3.8461538461538464E-2</v>
      </c>
      <c r="J111" s="10">
        <f t="shared" si="22"/>
        <v>5.7333333333333333E-2</v>
      </c>
      <c r="K111" s="10">
        <f t="shared" si="25"/>
        <v>-0.31666666666666665</v>
      </c>
      <c r="L111" s="10">
        <f t="shared" si="26"/>
        <v>-0.25862068965517243</v>
      </c>
      <c r="M111" s="10">
        <f t="shared" si="23"/>
        <v>-2.3959646910466582E-2</v>
      </c>
      <c r="N111" s="20">
        <f t="shared" si="24"/>
        <v>-3.7641154328732752E-2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1</v>
      </c>
      <c r="E114" s="9">
        <v>0</v>
      </c>
      <c r="F114" s="9">
        <v>0</v>
      </c>
      <c r="G114" s="10" t="str">
        <f t="shared" si="27"/>
        <v/>
      </c>
      <c r="H114" s="10">
        <f t="shared" si="28"/>
        <v>1.2547051442910915E-3</v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20">
        <f t="shared" si="32"/>
        <v>-1.2547051442910915E-3</v>
      </c>
    </row>
    <row r="115" spans="1:14" x14ac:dyDescent="0.2">
      <c r="A115" s="8"/>
      <c r="B115" s="28" t="s">
        <v>102</v>
      </c>
      <c r="C115" s="25">
        <v>2</v>
      </c>
      <c r="D115" s="9">
        <v>5</v>
      </c>
      <c r="E115" s="9">
        <v>2</v>
      </c>
      <c r="F115" s="9">
        <v>6</v>
      </c>
      <c r="G115" s="10">
        <f t="shared" si="27"/>
        <v>2.5220680958385876E-3</v>
      </c>
      <c r="H115" s="10">
        <f t="shared" si="28"/>
        <v>6.2735257214554582E-3</v>
      </c>
      <c r="I115" s="10">
        <f t="shared" si="29"/>
        <v>1.876172607879925E-3</v>
      </c>
      <c r="J115" s="10">
        <f t="shared" si="30"/>
        <v>4.0000000000000001E-3</v>
      </c>
      <c r="K115" s="10">
        <f t="shared" si="33"/>
        <v>0</v>
      </c>
      <c r="L115" s="10">
        <f t="shared" si="34"/>
        <v>0.2</v>
      </c>
      <c r="M115" s="10">
        <f t="shared" si="31"/>
        <v>0</v>
      </c>
      <c r="N115" s="20">
        <f t="shared" si="32"/>
        <v>1.2547051442910917E-3</v>
      </c>
    </row>
    <row r="116" spans="1:14" x14ac:dyDescent="0.2">
      <c r="A116" s="8"/>
      <c r="B116" s="28" t="s">
        <v>103</v>
      </c>
      <c r="C116" s="25">
        <v>2</v>
      </c>
      <c r="D116" s="9">
        <v>0</v>
      </c>
      <c r="E116" s="9">
        <v>2</v>
      </c>
      <c r="F116" s="9">
        <v>3</v>
      </c>
      <c r="G116" s="10">
        <f t="shared" si="27"/>
        <v>2.5220680958385876E-3</v>
      </c>
      <c r="H116" s="10" t="str">
        <f t="shared" si="28"/>
        <v/>
      </c>
      <c r="I116" s="10">
        <f t="shared" si="29"/>
        <v>1.876172607879925E-3</v>
      </c>
      <c r="J116" s="10">
        <f t="shared" si="30"/>
        <v>2E-3</v>
      </c>
      <c r="K116" s="10">
        <f t="shared" si="33"/>
        <v>0</v>
      </c>
      <c r="L116" s="10">
        <f t="shared" si="34"/>
        <v>1</v>
      </c>
      <c r="M116" s="10">
        <f t="shared" si="31"/>
        <v>0</v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1</v>
      </c>
      <c r="E118" s="9">
        <v>1</v>
      </c>
      <c r="F118" s="9">
        <v>3</v>
      </c>
      <c r="G118" s="10" t="str">
        <f t="shared" si="27"/>
        <v/>
      </c>
      <c r="H118" s="10">
        <f t="shared" si="28"/>
        <v>1.2547051442910915E-3</v>
      </c>
      <c r="I118" s="10">
        <f t="shared" si="29"/>
        <v>9.3808630393996248E-4</v>
      </c>
      <c r="J118" s="10">
        <f t="shared" si="30"/>
        <v>2E-3</v>
      </c>
      <c r="K118" s="10">
        <f t="shared" si="33"/>
        <v>1</v>
      </c>
      <c r="L118" s="10">
        <f t="shared" si="34"/>
        <v>2</v>
      </c>
      <c r="M118" s="10" t="str">
        <f t="shared" si="31"/>
        <v/>
      </c>
      <c r="N118" s="20">
        <f t="shared" si="32"/>
        <v>2.509410288582183E-3</v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1</v>
      </c>
      <c r="F120" s="9">
        <v>1</v>
      </c>
      <c r="G120" s="10" t="str">
        <f t="shared" si="27"/>
        <v/>
      </c>
      <c r="H120" s="10" t="str">
        <f t="shared" si="28"/>
        <v/>
      </c>
      <c r="I120" s="10">
        <f t="shared" si="29"/>
        <v>9.3808630393996248E-4</v>
      </c>
      <c r="J120" s="10">
        <f t="shared" si="30"/>
        <v>6.6666666666666664E-4</v>
      </c>
      <c r="K120" s="10">
        <f t="shared" si="33"/>
        <v>1</v>
      </c>
      <c r="L120" s="10">
        <f t="shared" si="34"/>
        <v>1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4</v>
      </c>
      <c r="D121" s="9">
        <v>0</v>
      </c>
      <c r="E121" s="9">
        <v>1</v>
      </c>
      <c r="F121" s="9">
        <v>0</v>
      </c>
      <c r="G121" s="10">
        <f t="shared" si="27"/>
        <v>5.0441361916771753E-3</v>
      </c>
      <c r="H121" s="10" t="str">
        <f t="shared" si="28"/>
        <v/>
      </c>
      <c r="I121" s="10">
        <f t="shared" si="29"/>
        <v>9.3808630393996248E-4</v>
      </c>
      <c r="J121" s="10" t="str">
        <f t="shared" si="30"/>
        <v/>
      </c>
      <c r="K121" s="10">
        <f t="shared" si="33"/>
        <v>-0.75</v>
      </c>
      <c r="L121" s="10" t="str">
        <f t="shared" si="34"/>
        <v xml:space="preserve"> </v>
      </c>
      <c r="M121" s="10">
        <f t="shared" si="31"/>
        <v>-3.7831021437578815E-3</v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2</v>
      </c>
      <c r="D123" s="9">
        <v>1</v>
      </c>
      <c r="E123" s="9">
        <v>69</v>
      </c>
      <c r="F123" s="9">
        <v>169</v>
      </c>
      <c r="G123" s="10">
        <f t="shared" si="27"/>
        <v>2.5220680958385876E-3</v>
      </c>
      <c r="H123" s="10">
        <f t="shared" si="28"/>
        <v>1.2547051442910915E-3</v>
      </c>
      <c r="I123" s="10">
        <f t="shared" si="29"/>
        <v>6.4727954971857404E-2</v>
      </c>
      <c r="J123" s="10">
        <f t="shared" si="30"/>
        <v>0.11266666666666666</v>
      </c>
      <c r="K123" s="10">
        <f t="shared" si="33"/>
        <v>33.5</v>
      </c>
      <c r="L123" s="10">
        <f t="shared" si="34"/>
        <v>168</v>
      </c>
      <c r="M123" s="10">
        <f t="shared" si="31"/>
        <v>8.4489281210592682E-2</v>
      </c>
      <c r="N123" s="20">
        <f t="shared" si="32"/>
        <v>0.21079046424090336</v>
      </c>
    </row>
    <row r="124" spans="1:14" ht="25.5" x14ac:dyDescent="0.2">
      <c r="A124" s="8"/>
      <c r="B124" s="28" t="s">
        <v>111</v>
      </c>
      <c r="C124" s="25">
        <v>0</v>
      </c>
      <c r="D124" s="9">
        <v>1</v>
      </c>
      <c r="E124" s="9">
        <v>73</v>
      </c>
      <c r="F124" s="9">
        <v>130</v>
      </c>
      <c r="G124" s="10" t="str">
        <f t="shared" si="27"/>
        <v/>
      </c>
      <c r="H124" s="10">
        <f t="shared" si="28"/>
        <v>1.2547051442910915E-3</v>
      </c>
      <c r="I124" s="10">
        <f t="shared" si="29"/>
        <v>6.8480300187617263E-2</v>
      </c>
      <c r="J124" s="10">
        <f t="shared" si="30"/>
        <v>8.666666666666667E-2</v>
      </c>
      <c r="K124" s="10">
        <f t="shared" si="33"/>
        <v>1</v>
      </c>
      <c r="L124" s="10">
        <f t="shared" si="34"/>
        <v>129</v>
      </c>
      <c r="M124" s="10" t="str">
        <f t="shared" si="31"/>
        <v/>
      </c>
      <c r="N124" s="20">
        <f t="shared" si="32"/>
        <v>0.16185696361355081</v>
      </c>
    </row>
    <row r="125" spans="1:14" ht="25.5" x14ac:dyDescent="0.2">
      <c r="A125" s="8"/>
      <c r="B125" s="28" t="s">
        <v>112</v>
      </c>
      <c r="C125" s="25">
        <v>0</v>
      </c>
      <c r="D125" s="9">
        <v>4</v>
      </c>
      <c r="E125" s="9">
        <v>2</v>
      </c>
      <c r="F125" s="9">
        <v>10</v>
      </c>
      <c r="G125" s="10" t="str">
        <f t="shared" si="27"/>
        <v/>
      </c>
      <c r="H125" s="10">
        <f t="shared" si="28"/>
        <v>5.018820577164366E-3</v>
      </c>
      <c r="I125" s="10">
        <f t="shared" si="29"/>
        <v>1.876172607879925E-3</v>
      </c>
      <c r="J125" s="10">
        <f t="shared" si="30"/>
        <v>6.6666666666666671E-3</v>
      </c>
      <c r="K125" s="10">
        <f t="shared" si="33"/>
        <v>1</v>
      </c>
      <c r="L125" s="10">
        <f t="shared" si="34"/>
        <v>1.5</v>
      </c>
      <c r="M125" s="10" t="str">
        <f t="shared" si="31"/>
        <v/>
      </c>
      <c r="N125" s="20">
        <f t="shared" si="32"/>
        <v>7.5282308657465494E-3</v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6</v>
      </c>
      <c r="F126" s="9">
        <v>1</v>
      </c>
      <c r="G126" s="10" t="str">
        <f t="shared" si="27"/>
        <v/>
      </c>
      <c r="H126" s="10" t="str">
        <f t="shared" si="28"/>
        <v/>
      </c>
      <c r="I126" s="10">
        <f t="shared" si="29"/>
        <v>5.6285178236397749E-3</v>
      </c>
      <c r="J126" s="10">
        <f t="shared" si="30"/>
        <v>6.6666666666666664E-4</v>
      </c>
      <c r="K126" s="10">
        <f t="shared" si="33"/>
        <v>1</v>
      </c>
      <c r="L126" s="10">
        <f t="shared" si="34"/>
        <v>1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11</v>
      </c>
      <c r="D127" s="9">
        <v>4</v>
      </c>
      <c r="E127" s="9">
        <v>7</v>
      </c>
      <c r="F127" s="9">
        <v>3</v>
      </c>
      <c r="G127" s="10">
        <f t="shared" si="27"/>
        <v>1.3871374527112233E-2</v>
      </c>
      <c r="H127" s="10">
        <f t="shared" si="28"/>
        <v>5.018820577164366E-3</v>
      </c>
      <c r="I127" s="10">
        <f t="shared" si="29"/>
        <v>6.5666041275797378E-3</v>
      </c>
      <c r="J127" s="10">
        <f t="shared" si="30"/>
        <v>2E-3</v>
      </c>
      <c r="K127" s="10">
        <f t="shared" si="33"/>
        <v>-0.36363636363636365</v>
      </c>
      <c r="L127" s="10">
        <f t="shared" si="34"/>
        <v>-0.25</v>
      </c>
      <c r="M127" s="10">
        <f t="shared" si="31"/>
        <v>-5.0441361916771761E-3</v>
      </c>
      <c r="N127" s="20">
        <f t="shared" si="32"/>
        <v>-1.2547051442910915E-3</v>
      </c>
    </row>
    <row r="128" spans="1:14" x14ac:dyDescent="0.2">
      <c r="A128" s="8"/>
      <c r="B128" s="28" t="s">
        <v>115</v>
      </c>
      <c r="C128" s="25">
        <v>1</v>
      </c>
      <c r="D128" s="9">
        <v>0</v>
      </c>
      <c r="E128" s="9">
        <v>2</v>
      </c>
      <c r="F128" s="9">
        <v>2</v>
      </c>
      <c r="G128" s="10">
        <f t="shared" si="27"/>
        <v>1.2610340479192938E-3</v>
      </c>
      <c r="H128" s="10" t="str">
        <f t="shared" si="28"/>
        <v/>
      </c>
      <c r="I128" s="10">
        <f t="shared" si="29"/>
        <v>1.876172607879925E-3</v>
      </c>
      <c r="J128" s="10">
        <f t="shared" si="30"/>
        <v>1.3333333333333333E-3</v>
      </c>
      <c r="K128" s="10">
        <f t="shared" si="33"/>
        <v>1</v>
      </c>
      <c r="L128" s="10">
        <f t="shared" si="34"/>
        <v>1</v>
      </c>
      <c r="M128" s="10">
        <f t="shared" si="31"/>
        <v>1.2610340479192938E-3</v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5</v>
      </c>
      <c r="F129" s="9">
        <v>3</v>
      </c>
      <c r="G129" s="10" t="str">
        <f t="shared" si="27"/>
        <v/>
      </c>
      <c r="H129" s="10" t="str">
        <f t="shared" si="28"/>
        <v/>
      </c>
      <c r="I129" s="10">
        <f t="shared" si="29"/>
        <v>4.6904315196998128E-3</v>
      </c>
      <c r="J129" s="10">
        <f t="shared" si="30"/>
        <v>2E-3</v>
      </c>
      <c r="K129" s="10">
        <f t="shared" si="33"/>
        <v>1</v>
      </c>
      <c r="L129" s="10">
        <f t="shared" si="34"/>
        <v>1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9.3808630393996248E-4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2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>
        <f t="shared" si="30"/>
        <v>1.3333333333333333E-3</v>
      </c>
      <c r="K132" s="10" t="str">
        <f t="shared" si="33"/>
        <v xml:space="preserve"> </v>
      </c>
      <c r="L132" s="10">
        <f t="shared" si="34"/>
        <v>1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0</v>
      </c>
      <c r="D133" s="9">
        <v>0</v>
      </c>
      <c r="E133" s="9">
        <v>29</v>
      </c>
      <c r="F133" s="9">
        <v>33</v>
      </c>
      <c r="G133" s="10" t="str">
        <f t="shared" si="27"/>
        <v/>
      </c>
      <c r="H133" s="10" t="str">
        <f t="shared" si="28"/>
        <v/>
      </c>
      <c r="I133" s="10">
        <f t="shared" si="29"/>
        <v>2.7204502814258912E-2</v>
      </c>
      <c r="J133" s="10">
        <f t="shared" si="30"/>
        <v>2.1999999999999999E-2</v>
      </c>
      <c r="K133" s="10">
        <f t="shared" si="33"/>
        <v>1</v>
      </c>
      <c r="L133" s="10">
        <f t="shared" si="34"/>
        <v>1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1</v>
      </c>
      <c r="D135" s="9">
        <v>1</v>
      </c>
      <c r="E135" s="9">
        <v>0</v>
      </c>
      <c r="F135" s="9">
        <v>0</v>
      </c>
      <c r="G135" s="10">
        <f t="shared" si="27"/>
        <v>1.2610340479192938E-3</v>
      </c>
      <c r="H135" s="10">
        <f t="shared" si="28"/>
        <v>1.2547051442910915E-3</v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>
        <f t="shared" si="34"/>
        <v>-1</v>
      </c>
      <c r="M135" s="10">
        <f t="shared" si="31"/>
        <v>-1.2610340479192938E-3</v>
      </c>
      <c r="N135" s="20">
        <f t="shared" si="32"/>
        <v>-1.2547051442910915E-3</v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1</v>
      </c>
      <c r="F136" s="9">
        <v>1</v>
      </c>
      <c r="G136" s="10" t="str">
        <f t="shared" si="27"/>
        <v/>
      </c>
      <c r="H136" s="10" t="str">
        <f t="shared" si="28"/>
        <v/>
      </c>
      <c r="I136" s="10">
        <f t="shared" si="29"/>
        <v>9.3808630393996248E-4</v>
      </c>
      <c r="J136" s="10">
        <f t="shared" si="30"/>
        <v>6.6666666666666664E-4</v>
      </c>
      <c r="K136" s="10">
        <f t="shared" si="33"/>
        <v>1</v>
      </c>
      <c r="L136" s="10">
        <f t="shared" si="34"/>
        <v>1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13</v>
      </c>
      <c r="D137" s="9">
        <v>3</v>
      </c>
      <c r="E137" s="9">
        <v>4</v>
      </c>
      <c r="F137" s="9">
        <v>1</v>
      </c>
      <c r="G137" s="10">
        <f t="shared" si="27"/>
        <v>1.6393442622950821E-2</v>
      </c>
      <c r="H137" s="10">
        <f t="shared" si="28"/>
        <v>3.7641154328732747E-3</v>
      </c>
      <c r="I137" s="10">
        <f t="shared" si="29"/>
        <v>3.7523452157598499E-3</v>
      </c>
      <c r="J137" s="10">
        <f t="shared" si="30"/>
        <v>6.6666666666666664E-4</v>
      </c>
      <c r="K137" s="10">
        <f t="shared" si="33"/>
        <v>-0.69230769230769229</v>
      </c>
      <c r="L137" s="10">
        <f t="shared" si="34"/>
        <v>-0.66666666666666663</v>
      </c>
      <c r="M137" s="10">
        <f t="shared" si="31"/>
        <v>-1.1349306431273645E-2</v>
      </c>
      <c r="N137" s="20">
        <f t="shared" si="32"/>
        <v>-2.509410288582183E-3</v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9.3808630393996248E-4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11</v>
      </c>
      <c r="D139" s="9">
        <v>3</v>
      </c>
      <c r="E139" s="9">
        <v>19</v>
      </c>
      <c r="F139" s="9">
        <v>4</v>
      </c>
      <c r="G139" s="10">
        <f t="shared" si="27"/>
        <v>1.3871374527112233E-2</v>
      </c>
      <c r="H139" s="10">
        <f t="shared" si="28"/>
        <v>3.7641154328732747E-3</v>
      </c>
      <c r="I139" s="10">
        <f t="shared" si="29"/>
        <v>1.7823639774859287E-2</v>
      </c>
      <c r="J139" s="10">
        <f t="shared" si="30"/>
        <v>2.6666666666666666E-3</v>
      </c>
      <c r="K139" s="10">
        <f t="shared" si="33"/>
        <v>0.72727272727272729</v>
      </c>
      <c r="L139" s="10">
        <f t="shared" si="34"/>
        <v>0.33333333333333331</v>
      </c>
      <c r="M139" s="10">
        <f t="shared" si="31"/>
        <v>1.0088272383354352E-2</v>
      </c>
      <c r="N139" s="20">
        <f t="shared" si="32"/>
        <v>1.2547051442910915E-3</v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14</v>
      </c>
      <c r="D141" s="9">
        <v>18</v>
      </c>
      <c r="E141" s="9">
        <v>12</v>
      </c>
      <c r="F141" s="9">
        <v>15</v>
      </c>
      <c r="G141" s="10">
        <f t="shared" si="27"/>
        <v>1.7654476670870115E-2</v>
      </c>
      <c r="H141" s="10">
        <f t="shared" si="28"/>
        <v>2.258469259723965E-2</v>
      </c>
      <c r="I141" s="10">
        <f t="shared" si="29"/>
        <v>1.125703564727955E-2</v>
      </c>
      <c r="J141" s="10">
        <f t="shared" si="30"/>
        <v>0.01</v>
      </c>
      <c r="K141" s="10">
        <f t="shared" si="33"/>
        <v>-0.14285714285714285</v>
      </c>
      <c r="L141" s="10">
        <f t="shared" si="34"/>
        <v>-0.16666666666666666</v>
      </c>
      <c r="M141" s="10">
        <f t="shared" si="31"/>
        <v>-2.5220680958385876E-3</v>
      </c>
      <c r="N141" s="20">
        <f t="shared" si="32"/>
        <v>-3.7641154328732747E-3</v>
      </c>
    </row>
    <row r="142" spans="1:14" x14ac:dyDescent="0.2">
      <c r="A142" s="8"/>
      <c r="B142" s="28" t="s">
        <v>129</v>
      </c>
      <c r="C142" s="25">
        <v>5</v>
      </c>
      <c r="D142" s="9">
        <v>17</v>
      </c>
      <c r="E142" s="9">
        <v>4</v>
      </c>
      <c r="F142" s="9">
        <v>8</v>
      </c>
      <c r="G142" s="10">
        <f t="shared" si="27"/>
        <v>6.3051702395964691E-3</v>
      </c>
      <c r="H142" s="10">
        <f t="shared" si="28"/>
        <v>2.1329987452948559E-2</v>
      </c>
      <c r="I142" s="10">
        <f t="shared" si="29"/>
        <v>3.7523452157598499E-3</v>
      </c>
      <c r="J142" s="10">
        <f t="shared" si="30"/>
        <v>5.3333333333333332E-3</v>
      </c>
      <c r="K142" s="10">
        <f t="shared" si="33"/>
        <v>-0.2</v>
      </c>
      <c r="L142" s="10">
        <f t="shared" si="34"/>
        <v>-0.52941176470588236</v>
      </c>
      <c r="M142" s="10">
        <f t="shared" si="31"/>
        <v>-1.2610340479192938E-3</v>
      </c>
      <c r="N142" s="20">
        <f t="shared" si="32"/>
        <v>-1.1292346298619825E-2</v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316</v>
      </c>
      <c r="D144" s="9">
        <v>313</v>
      </c>
      <c r="E144" s="9">
        <v>147</v>
      </c>
      <c r="F144" s="9">
        <v>179</v>
      </c>
      <c r="G144" s="10">
        <f t="shared" si="27"/>
        <v>0.39848675914249687</v>
      </c>
      <c r="H144" s="10">
        <f t="shared" si="28"/>
        <v>0.39272271016311167</v>
      </c>
      <c r="I144" s="10">
        <f t="shared" si="29"/>
        <v>0.13789868667917449</v>
      </c>
      <c r="J144" s="10">
        <f t="shared" si="30"/>
        <v>0.11933333333333333</v>
      </c>
      <c r="K144" s="10">
        <f t="shared" si="33"/>
        <v>-0.53481012658227844</v>
      </c>
      <c r="L144" s="10">
        <f t="shared" si="34"/>
        <v>-0.4281150159744409</v>
      </c>
      <c r="M144" s="10">
        <f t="shared" si="31"/>
        <v>-0.21311475409836064</v>
      </c>
      <c r="N144" s="20">
        <f t="shared" si="32"/>
        <v>-0.16813048933500627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2</v>
      </c>
      <c r="E145" s="9">
        <v>3</v>
      </c>
      <c r="F145" s="9">
        <v>3</v>
      </c>
      <c r="G145" s="10" t="str">
        <f t="shared" ref="G145:G180" si="35">+IF(C145=0,"",C145/C$81)</f>
        <v/>
      </c>
      <c r="H145" s="10">
        <f t="shared" ref="H145:H180" si="36">+IF(D145=0,"",D145/D$81)</f>
        <v>2.509410288582183E-3</v>
      </c>
      <c r="I145" s="10">
        <f t="shared" ref="I145:I180" si="37">+IF(E145=0,"",E145/E$81)</f>
        <v>2.8142589118198874E-3</v>
      </c>
      <c r="J145" s="10">
        <f t="shared" ref="J145:J180" si="38">+IF(F145=0,"",F145/F$81)</f>
        <v>2E-3</v>
      </c>
      <c r="K145" s="10">
        <f t="shared" si="33"/>
        <v>1</v>
      </c>
      <c r="L145" s="10">
        <f t="shared" si="34"/>
        <v>0.5</v>
      </c>
      <c r="M145" s="10" t="str">
        <f t="shared" ref="M145:M180" si="39">+IF(OR(AND(G145=""),(K145="")),"",G145*K145)</f>
        <v/>
      </c>
      <c r="N145" s="20">
        <f t="shared" ref="N145:N180" si="40">+IF(OR(AND(H145=""),(L145="")),"",H145*L145)</f>
        <v>1.2547051442910915E-3</v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3</v>
      </c>
      <c r="F146" s="9">
        <v>2</v>
      </c>
      <c r="G146" s="10" t="str">
        <f t="shared" si="35"/>
        <v/>
      </c>
      <c r="H146" s="10" t="str">
        <f t="shared" si="36"/>
        <v/>
      </c>
      <c r="I146" s="10">
        <f t="shared" si="37"/>
        <v>2.8142589118198874E-3</v>
      </c>
      <c r="J146" s="10">
        <f t="shared" si="38"/>
        <v>1.3333333333333333E-3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1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9.3808630393996248E-4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30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2.8142589118198873E-2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1</v>
      </c>
      <c r="D149" s="9">
        <v>0</v>
      </c>
      <c r="E149" s="9">
        <v>3</v>
      </c>
      <c r="F149" s="9">
        <v>2</v>
      </c>
      <c r="G149" s="10">
        <f t="shared" si="35"/>
        <v>1.2610340479192938E-3</v>
      </c>
      <c r="H149" s="10" t="str">
        <f t="shared" si="36"/>
        <v/>
      </c>
      <c r="I149" s="10">
        <f t="shared" si="37"/>
        <v>2.8142589118198874E-3</v>
      </c>
      <c r="J149" s="10">
        <f t="shared" si="38"/>
        <v>1.3333333333333333E-3</v>
      </c>
      <c r="K149" s="10">
        <f t="shared" si="41"/>
        <v>2</v>
      </c>
      <c r="L149" s="10">
        <f t="shared" si="42"/>
        <v>1</v>
      </c>
      <c r="M149" s="10">
        <f t="shared" si="39"/>
        <v>2.5220680958385876E-3</v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2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1.876172607879925E-3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1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>
        <f t="shared" si="38"/>
        <v>6.6666666666666664E-4</v>
      </c>
      <c r="K154" s="10" t="str">
        <f t="shared" si="41"/>
        <v xml:space="preserve"> </v>
      </c>
      <c r="L154" s="10">
        <f t="shared" si="42"/>
        <v>1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1</v>
      </c>
      <c r="D155" s="9">
        <v>0</v>
      </c>
      <c r="E155" s="9">
        <v>0</v>
      </c>
      <c r="F155" s="9">
        <v>0</v>
      </c>
      <c r="G155" s="10">
        <f t="shared" si="35"/>
        <v>1.2610340479192938E-3</v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 t="str">
        <f t="shared" si="42"/>
        <v xml:space="preserve"> </v>
      </c>
      <c r="M155" s="10">
        <f t="shared" si="39"/>
        <v>-1.2610340479192938E-3</v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1</v>
      </c>
      <c r="F158" s="9">
        <v>1</v>
      </c>
      <c r="G158" s="10" t="str">
        <f t="shared" si="35"/>
        <v/>
      </c>
      <c r="H158" s="10" t="str">
        <f t="shared" si="36"/>
        <v/>
      </c>
      <c r="I158" s="10">
        <f t="shared" si="37"/>
        <v>9.3808630393996248E-4</v>
      </c>
      <c r="J158" s="10">
        <f t="shared" si="38"/>
        <v>6.6666666666666664E-4</v>
      </c>
      <c r="K158" s="10">
        <f t="shared" si="41"/>
        <v>1</v>
      </c>
      <c r="L158" s="10">
        <f t="shared" si="42"/>
        <v>1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1</v>
      </c>
      <c r="D159" s="9">
        <v>4</v>
      </c>
      <c r="E159" s="9">
        <v>2</v>
      </c>
      <c r="F159" s="9">
        <v>2</v>
      </c>
      <c r="G159" s="10">
        <f t="shared" si="35"/>
        <v>1.2610340479192938E-3</v>
      </c>
      <c r="H159" s="10">
        <f t="shared" si="36"/>
        <v>5.018820577164366E-3</v>
      </c>
      <c r="I159" s="10">
        <f t="shared" si="37"/>
        <v>1.876172607879925E-3</v>
      </c>
      <c r="J159" s="10">
        <f t="shared" si="38"/>
        <v>1.3333333333333333E-3</v>
      </c>
      <c r="K159" s="10">
        <f t="shared" si="41"/>
        <v>1</v>
      </c>
      <c r="L159" s="10">
        <f t="shared" si="42"/>
        <v>-0.5</v>
      </c>
      <c r="M159" s="10">
        <f t="shared" si="39"/>
        <v>1.2610340479192938E-3</v>
      </c>
      <c r="N159" s="20">
        <f t="shared" si="40"/>
        <v>-2.509410288582183E-3</v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4</v>
      </c>
      <c r="D161" s="9">
        <v>3</v>
      </c>
      <c r="E161" s="9">
        <v>1</v>
      </c>
      <c r="F161" s="9">
        <v>0</v>
      </c>
      <c r="G161" s="10">
        <f t="shared" si="35"/>
        <v>5.0441361916771753E-3</v>
      </c>
      <c r="H161" s="10">
        <f t="shared" si="36"/>
        <v>3.7641154328732747E-3</v>
      </c>
      <c r="I161" s="10">
        <f t="shared" si="37"/>
        <v>9.3808630393996248E-4</v>
      </c>
      <c r="J161" s="10" t="str">
        <f t="shared" si="38"/>
        <v/>
      </c>
      <c r="K161" s="10">
        <f t="shared" si="41"/>
        <v>-0.75</v>
      </c>
      <c r="L161" s="10">
        <f t="shared" si="42"/>
        <v>-1</v>
      </c>
      <c r="M161" s="10">
        <f t="shared" si="39"/>
        <v>-3.7831021437578815E-3</v>
      </c>
      <c r="N161" s="20">
        <f t="shared" si="40"/>
        <v>-3.7641154328732747E-3</v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11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>
        <f t="shared" si="38"/>
        <v>7.3333333333333332E-3</v>
      </c>
      <c r="K165" s="10" t="str">
        <f t="shared" si="41"/>
        <v xml:space="preserve"> </v>
      </c>
      <c r="L165" s="10">
        <f t="shared" si="42"/>
        <v>1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1</v>
      </c>
      <c r="D166" s="9">
        <v>2</v>
      </c>
      <c r="E166" s="9">
        <v>4</v>
      </c>
      <c r="F166" s="9">
        <v>3</v>
      </c>
      <c r="G166" s="10">
        <f t="shared" si="35"/>
        <v>1.2610340479192938E-3</v>
      </c>
      <c r="H166" s="10">
        <f t="shared" si="36"/>
        <v>2.509410288582183E-3</v>
      </c>
      <c r="I166" s="10">
        <f t="shared" si="37"/>
        <v>3.7523452157598499E-3</v>
      </c>
      <c r="J166" s="10">
        <f t="shared" si="38"/>
        <v>2E-3</v>
      </c>
      <c r="K166" s="10">
        <f t="shared" si="41"/>
        <v>3</v>
      </c>
      <c r="L166" s="10">
        <f t="shared" si="42"/>
        <v>0.5</v>
      </c>
      <c r="M166" s="10">
        <f t="shared" si="39"/>
        <v>3.7831021437578815E-3</v>
      </c>
      <c r="N166" s="20">
        <f t="shared" si="40"/>
        <v>1.2547051442910915E-3</v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1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>
        <f t="shared" si="38"/>
        <v>6.6666666666666664E-4</v>
      </c>
      <c r="K168" s="10" t="str">
        <f t="shared" si="41"/>
        <v xml:space="preserve"> </v>
      </c>
      <c r="L168" s="10">
        <f t="shared" si="42"/>
        <v>1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29</v>
      </c>
      <c r="D169" s="9">
        <v>21</v>
      </c>
      <c r="E169" s="9">
        <v>0</v>
      </c>
      <c r="F169" s="9">
        <v>0</v>
      </c>
      <c r="G169" s="10">
        <f t="shared" si="35"/>
        <v>3.6569987389659518E-2</v>
      </c>
      <c r="H169" s="10">
        <f t="shared" si="36"/>
        <v>2.6348808030112924E-2</v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>
        <f t="shared" si="42"/>
        <v>-1</v>
      </c>
      <c r="M169" s="10">
        <f t="shared" si="39"/>
        <v>-3.6569987389659518E-2</v>
      </c>
      <c r="N169" s="20">
        <f t="shared" si="40"/>
        <v>-2.6348808030112924E-2</v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2</v>
      </c>
      <c r="F170" s="9">
        <v>3</v>
      </c>
      <c r="G170" s="10" t="str">
        <f t="shared" si="35"/>
        <v/>
      </c>
      <c r="H170" s="10" t="str">
        <f t="shared" si="36"/>
        <v/>
      </c>
      <c r="I170" s="10">
        <f t="shared" si="37"/>
        <v>1.876172607879925E-3</v>
      </c>
      <c r="J170" s="10">
        <f t="shared" si="38"/>
        <v>2E-3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6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7.5282308657465494E-3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20">
        <f t="shared" si="40"/>
        <v>-7.5282308657465494E-3</v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3</v>
      </c>
      <c r="F174" s="9">
        <v>4</v>
      </c>
      <c r="G174" s="10" t="str">
        <f t="shared" si="35"/>
        <v/>
      </c>
      <c r="H174" s="10" t="str">
        <f t="shared" si="36"/>
        <v/>
      </c>
      <c r="I174" s="10">
        <f t="shared" si="37"/>
        <v>2.8142589118198874E-3</v>
      </c>
      <c r="J174" s="10">
        <f t="shared" si="38"/>
        <v>2.6666666666666666E-3</v>
      </c>
      <c r="K174" s="10">
        <f t="shared" si="41"/>
        <v>1</v>
      </c>
      <c r="L174" s="10">
        <f t="shared" si="42"/>
        <v>1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1</v>
      </c>
      <c r="F175" s="9">
        <v>5</v>
      </c>
      <c r="G175" s="10" t="str">
        <f t="shared" si="35"/>
        <v/>
      </c>
      <c r="H175" s="10" t="str">
        <f t="shared" si="36"/>
        <v/>
      </c>
      <c r="I175" s="10">
        <f t="shared" si="37"/>
        <v>9.3808630393996248E-4</v>
      </c>
      <c r="J175" s="10">
        <f t="shared" si="38"/>
        <v>3.3333333333333335E-3</v>
      </c>
      <c r="K175" s="10">
        <f t="shared" si="41"/>
        <v>1</v>
      </c>
      <c r="L175" s="10">
        <f t="shared" si="42"/>
        <v>1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1</v>
      </c>
      <c r="E177" s="9">
        <v>9</v>
      </c>
      <c r="F177" s="9">
        <v>12</v>
      </c>
      <c r="G177" s="10" t="str">
        <f t="shared" si="35"/>
        <v/>
      </c>
      <c r="H177" s="10">
        <f t="shared" si="36"/>
        <v>1.2547051442910915E-3</v>
      </c>
      <c r="I177" s="10">
        <f t="shared" si="37"/>
        <v>8.4427767354596627E-3</v>
      </c>
      <c r="J177" s="10">
        <f t="shared" si="38"/>
        <v>8.0000000000000002E-3</v>
      </c>
      <c r="K177" s="10">
        <f t="shared" si="41"/>
        <v>1</v>
      </c>
      <c r="L177" s="10">
        <f t="shared" si="42"/>
        <v>11</v>
      </c>
      <c r="M177" s="10" t="str">
        <f t="shared" si="39"/>
        <v/>
      </c>
      <c r="N177" s="20">
        <f t="shared" si="40"/>
        <v>1.3801756587202006E-2</v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1</v>
      </c>
      <c r="F178" s="9">
        <v>0</v>
      </c>
      <c r="G178" s="10" t="str">
        <f t="shared" si="35"/>
        <v/>
      </c>
      <c r="H178" s="10" t="str">
        <f t="shared" si="36"/>
        <v/>
      </c>
      <c r="I178" s="10">
        <f t="shared" si="37"/>
        <v>9.3808630393996248E-4</v>
      </c>
      <c r="J178" s="10" t="str">
        <f t="shared" si="38"/>
        <v/>
      </c>
      <c r="K178" s="10">
        <f t="shared" si="41"/>
        <v>1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1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>
        <f t="shared" si="38"/>
        <v>6.6666666666666664E-4</v>
      </c>
      <c r="K179" s="10" t="str">
        <f t="shared" si="41"/>
        <v xml:space="preserve"> </v>
      </c>
      <c r="L179" s="10">
        <f t="shared" si="42"/>
        <v>1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1136</v>
      </c>
      <c r="D188" s="14">
        <f>SUM(D189:D363)</f>
        <v>1076</v>
      </c>
      <c r="E188" s="14">
        <f>SUM(E189:E363)</f>
        <v>1538</v>
      </c>
      <c r="F188" s="14">
        <f>SUM(F189:F363)</f>
        <v>2002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0.35387323943661969</v>
      </c>
      <c r="L188" s="15">
        <f>+IF(AND(D188=0,F188=0),"",IF(D188=0,1,IF(F188=0,-1,(F188-D188)/D188)))</f>
        <v>0.86059479553903351</v>
      </c>
      <c r="M188" s="15">
        <f t="shared" ref="M188:M219" si="47">+IF(OR(AND(G188=""),(K188="")),"",G188*K188)</f>
        <v>0.35387323943661969</v>
      </c>
      <c r="N188" s="16">
        <f t="shared" ref="N188:N219" si="48">+IF(OR(AND(H188=""),(L188="")),"",H188*L188)</f>
        <v>0.86059479553903351</v>
      </c>
    </row>
    <row r="189" spans="1:14" ht="27" customHeight="1" x14ac:dyDescent="0.2">
      <c r="A189" s="8"/>
      <c r="B189" s="27" t="s">
        <v>168</v>
      </c>
      <c r="C189" s="24">
        <v>109</v>
      </c>
      <c r="D189" s="17">
        <v>67</v>
      </c>
      <c r="E189" s="17">
        <v>157</v>
      </c>
      <c r="F189" s="17">
        <v>107</v>
      </c>
      <c r="G189" s="18">
        <f t="shared" si="43"/>
        <v>9.595070422535211E-2</v>
      </c>
      <c r="H189" s="18">
        <f t="shared" si="44"/>
        <v>6.2267657992565055E-2</v>
      </c>
      <c r="I189" s="18">
        <f t="shared" si="45"/>
        <v>0.10208062418725618</v>
      </c>
      <c r="J189" s="18">
        <f t="shared" si="46"/>
        <v>5.3446553446553448E-2</v>
      </c>
      <c r="K189" s="18">
        <f t="shared" ref="K189:K220" si="49">+IF(AND(C189=0,E189=0)," ",IF(C189=0,1,IF(E189=0,-1,(E189-C189)/C189)))</f>
        <v>0.44036697247706424</v>
      </c>
      <c r="L189" s="18">
        <f t="shared" ref="L189:L220" si="50">+IF(AND(D189=0,F189=0)," ",IF(D189=0,1,IF(F189=0,-1,(F189-D189)/D189)))</f>
        <v>0.59701492537313428</v>
      </c>
      <c r="M189" s="18">
        <f t="shared" si="47"/>
        <v>4.2253521126760563E-2</v>
      </c>
      <c r="N189" s="19">
        <f t="shared" si="48"/>
        <v>3.7174721189591073E-2</v>
      </c>
    </row>
    <row r="190" spans="1:14" x14ac:dyDescent="0.2">
      <c r="A190" s="8"/>
      <c r="B190" s="28" t="s">
        <v>169</v>
      </c>
      <c r="C190" s="25">
        <v>3</v>
      </c>
      <c r="D190" s="9">
        <v>1</v>
      </c>
      <c r="E190" s="9">
        <v>3</v>
      </c>
      <c r="F190" s="9">
        <v>1</v>
      </c>
      <c r="G190" s="10">
        <f t="shared" si="43"/>
        <v>2.6408450704225352E-3</v>
      </c>
      <c r="H190" s="10">
        <f t="shared" si="44"/>
        <v>9.2936802973977691E-4</v>
      </c>
      <c r="I190" s="10">
        <f t="shared" si="45"/>
        <v>1.9505851755526658E-3</v>
      </c>
      <c r="J190" s="10">
        <f t="shared" si="46"/>
        <v>4.995004995004995E-4</v>
      </c>
      <c r="K190" s="10">
        <f t="shared" si="49"/>
        <v>0</v>
      </c>
      <c r="L190" s="10">
        <f t="shared" si="50"/>
        <v>0</v>
      </c>
      <c r="M190" s="10">
        <f t="shared" si="47"/>
        <v>0</v>
      </c>
      <c r="N190" s="20">
        <f t="shared" si="48"/>
        <v>0</v>
      </c>
    </row>
    <row r="191" spans="1:14" ht="38.25" x14ac:dyDescent="0.2">
      <c r="A191" s="8"/>
      <c r="B191" s="28" t="s">
        <v>170</v>
      </c>
      <c r="C191" s="25">
        <v>0</v>
      </c>
      <c r="D191" s="9">
        <v>1</v>
      </c>
      <c r="E191" s="9">
        <v>1</v>
      </c>
      <c r="F191" s="9">
        <v>1</v>
      </c>
      <c r="G191" s="10" t="str">
        <f t="shared" si="43"/>
        <v/>
      </c>
      <c r="H191" s="10">
        <f t="shared" si="44"/>
        <v>9.2936802973977691E-4</v>
      </c>
      <c r="I191" s="10">
        <f t="shared" si="45"/>
        <v>6.5019505851755528E-4</v>
      </c>
      <c r="J191" s="10">
        <f t="shared" si="46"/>
        <v>4.995004995004995E-4</v>
      </c>
      <c r="K191" s="10">
        <f t="shared" si="49"/>
        <v>1</v>
      </c>
      <c r="L191" s="10">
        <f t="shared" si="50"/>
        <v>0</v>
      </c>
      <c r="M191" s="10" t="str">
        <f t="shared" si="47"/>
        <v/>
      </c>
      <c r="N191" s="20">
        <f t="shared" si="48"/>
        <v>0</v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104</v>
      </c>
      <c r="D193" s="9">
        <v>68</v>
      </c>
      <c r="E193" s="9">
        <v>6</v>
      </c>
      <c r="F193" s="9">
        <v>11</v>
      </c>
      <c r="G193" s="10">
        <f t="shared" si="43"/>
        <v>9.154929577464789E-2</v>
      </c>
      <c r="H193" s="10">
        <f t="shared" si="44"/>
        <v>6.3197026022304828E-2</v>
      </c>
      <c r="I193" s="10">
        <f t="shared" si="45"/>
        <v>3.9011703511053317E-3</v>
      </c>
      <c r="J193" s="10">
        <f t="shared" si="46"/>
        <v>5.4945054945054949E-3</v>
      </c>
      <c r="K193" s="10">
        <f t="shared" si="49"/>
        <v>-0.94230769230769229</v>
      </c>
      <c r="L193" s="10">
        <f t="shared" si="50"/>
        <v>-0.83823529411764708</v>
      </c>
      <c r="M193" s="10">
        <f t="shared" si="47"/>
        <v>-8.6267605633802813E-2</v>
      </c>
      <c r="N193" s="20">
        <f t="shared" si="48"/>
        <v>-5.2973977695167283E-2</v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131</v>
      </c>
      <c r="D195" s="9">
        <v>132</v>
      </c>
      <c r="E195" s="9">
        <v>373</v>
      </c>
      <c r="F195" s="9">
        <v>242</v>
      </c>
      <c r="G195" s="10">
        <f t="shared" si="43"/>
        <v>0.1153169014084507</v>
      </c>
      <c r="H195" s="10">
        <f t="shared" si="44"/>
        <v>0.12267657992565056</v>
      </c>
      <c r="I195" s="10">
        <f t="shared" si="45"/>
        <v>0.2425227568270481</v>
      </c>
      <c r="J195" s="10">
        <f t="shared" si="46"/>
        <v>0.12087912087912088</v>
      </c>
      <c r="K195" s="10">
        <f t="shared" si="49"/>
        <v>1.8473282442748091</v>
      </c>
      <c r="L195" s="10">
        <f t="shared" si="50"/>
        <v>0.83333333333333337</v>
      </c>
      <c r="M195" s="10">
        <f t="shared" si="47"/>
        <v>0.2130281690140845</v>
      </c>
      <c r="N195" s="20">
        <f t="shared" si="48"/>
        <v>0.10223048327137547</v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1</v>
      </c>
      <c r="F196" s="9">
        <v>2</v>
      </c>
      <c r="G196" s="10" t="str">
        <f t="shared" si="43"/>
        <v/>
      </c>
      <c r="H196" s="10" t="str">
        <f t="shared" si="44"/>
        <v/>
      </c>
      <c r="I196" s="10">
        <f t="shared" si="45"/>
        <v>6.5019505851755528E-4</v>
      </c>
      <c r="J196" s="10">
        <f t="shared" si="46"/>
        <v>9.99000999000999E-4</v>
      </c>
      <c r="K196" s="10">
        <f t="shared" si="49"/>
        <v>1</v>
      </c>
      <c r="L196" s="10">
        <f t="shared" si="50"/>
        <v>1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20</v>
      </c>
      <c r="D197" s="9">
        <v>3</v>
      </c>
      <c r="E197" s="9">
        <v>13</v>
      </c>
      <c r="F197" s="9">
        <v>6</v>
      </c>
      <c r="G197" s="10">
        <f t="shared" si="43"/>
        <v>1.7605633802816902E-2</v>
      </c>
      <c r="H197" s="10">
        <f t="shared" si="44"/>
        <v>2.7881040892193307E-3</v>
      </c>
      <c r="I197" s="10">
        <f t="shared" si="45"/>
        <v>8.4525357607282189E-3</v>
      </c>
      <c r="J197" s="10">
        <f t="shared" si="46"/>
        <v>2.997002997002997E-3</v>
      </c>
      <c r="K197" s="10">
        <f t="shared" si="49"/>
        <v>-0.35</v>
      </c>
      <c r="L197" s="10">
        <f t="shared" si="50"/>
        <v>1</v>
      </c>
      <c r="M197" s="10">
        <f t="shared" si="47"/>
        <v>-6.1619718309859151E-3</v>
      </c>
      <c r="N197" s="20">
        <f t="shared" si="48"/>
        <v>2.7881040892193307E-3</v>
      </c>
    </row>
    <row r="198" spans="1:14" x14ac:dyDescent="0.2">
      <c r="A198" s="8"/>
      <c r="B198" s="28" t="s">
        <v>177</v>
      </c>
      <c r="C198" s="25">
        <v>1</v>
      </c>
      <c r="D198" s="9">
        <v>0</v>
      </c>
      <c r="E198" s="9">
        <v>0</v>
      </c>
      <c r="F198" s="9">
        <v>0</v>
      </c>
      <c r="G198" s="10">
        <f t="shared" si="43"/>
        <v>8.8028169014084509E-4</v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 t="str">
        <f t="shared" si="50"/>
        <v xml:space="preserve"> </v>
      </c>
      <c r="M198" s="10">
        <f t="shared" si="47"/>
        <v>-8.8028169014084509E-4</v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2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>
        <f t="shared" si="46"/>
        <v>9.99000999000999E-4</v>
      </c>
      <c r="K199" s="10" t="str">
        <f t="shared" si="49"/>
        <v xml:space="preserve"> </v>
      </c>
      <c r="L199" s="10">
        <f t="shared" si="50"/>
        <v>1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1</v>
      </c>
      <c r="D201" s="9">
        <v>2</v>
      </c>
      <c r="E201" s="9">
        <v>1</v>
      </c>
      <c r="F201" s="9">
        <v>0</v>
      </c>
      <c r="G201" s="10">
        <f t="shared" si="43"/>
        <v>8.8028169014084509E-4</v>
      </c>
      <c r="H201" s="10">
        <f t="shared" si="44"/>
        <v>1.8587360594795538E-3</v>
      </c>
      <c r="I201" s="10">
        <f t="shared" si="45"/>
        <v>6.5019505851755528E-4</v>
      </c>
      <c r="J201" s="10" t="str">
        <f t="shared" si="46"/>
        <v/>
      </c>
      <c r="K201" s="10">
        <f t="shared" si="49"/>
        <v>0</v>
      </c>
      <c r="L201" s="10">
        <f t="shared" si="50"/>
        <v>-1</v>
      </c>
      <c r="M201" s="10">
        <f t="shared" si="47"/>
        <v>0</v>
      </c>
      <c r="N201" s="20">
        <f t="shared" si="48"/>
        <v>-1.8587360594795538E-3</v>
      </c>
    </row>
    <row r="202" spans="1:14" x14ac:dyDescent="0.2">
      <c r="A202" s="8"/>
      <c r="B202" s="28" t="s">
        <v>181</v>
      </c>
      <c r="C202" s="25">
        <v>90</v>
      </c>
      <c r="D202" s="9">
        <v>71</v>
      </c>
      <c r="E202" s="9">
        <v>12</v>
      </c>
      <c r="F202" s="9">
        <v>15</v>
      </c>
      <c r="G202" s="10">
        <f t="shared" si="43"/>
        <v>7.9225352112676062E-2</v>
      </c>
      <c r="H202" s="10">
        <f t="shared" si="44"/>
        <v>6.5985130111524168E-2</v>
      </c>
      <c r="I202" s="10">
        <f t="shared" si="45"/>
        <v>7.8023407022106634E-3</v>
      </c>
      <c r="J202" s="10">
        <f t="shared" si="46"/>
        <v>7.4925074925074929E-3</v>
      </c>
      <c r="K202" s="10">
        <f t="shared" si="49"/>
        <v>-0.8666666666666667</v>
      </c>
      <c r="L202" s="10">
        <f t="shared" si="50"/>
        <v>-0.78873239436619713</v>
      </c>
      <c r="M202" s="10">
        <f t="shared" si="47"/>
        <v>-6.8661971830985921E-2</v>
      </c>
      <c r="N202" s="20">
        <f t="shared" si="48"/>
        <v>-5.204460966542751E-2</v>
      </c>
    </row>
    <row r="203" spans="1:14" x14ac:dyDescent="0.2">
      <c r="A203" s="8"/>
      <c r="B203" s="28" t="s">
        <v>182</v>
      </c>
      <c r="C203" s="25">
        <v>27</v>
      </c>
      <c r="D203" s="9">
        <v>24</v>
      </c>
      <c r="E203" s="9">
        <v>28</v>
      </c>
      <c r="F203" s="9">
        <v>15</v>
      </c>
      <c r="G203" s="10">
        <f t="shared" si="43"/>
        <v>2.3767605633802816E-2</v>
      </c>
      <c r="H203" s="10">
        <f t="shared" si="44"/>
        <v>2.2304832713754646E-2</v>
      </c>
      <c r="I203" s="10">
        <f t="shared" si="45"/>
        <v>1.8205461638491547E-2</v>
      </c>
      <c r="J203" s="10">
        <f t="shared" si="46"/>
        <v>7.4925074925074929E-3</v>
      </c>
      <c r="K203" s="10">
        <f t="shared" si="49"/>
        <v>3.7037037037037035E-2</v>
      </c>
      <c r="L203" s="10">
        <f t="shared" si="50"/>
        <v>-0.375</v>
      </c>
      <c r="M203" s="10">
        <f t="shared" si="47"/>
        <v>8.8028169014084498E-4</v>
      </c>
      <c r="N203" s="20">
        <f t="shared" si="48"/>
        <v>-8.3643122676579917E-3</v>
      </c>
    </row>
    <row r="204" spans="1:14" ht="25.5" x14ac:dyDescent="0.2">
      <c r="A204" s="8"/>
      <c r="B204" s="28" t="s">
        <v>183</v>
      </c>
      <c r="C204" s="25">
        <v>4</v>
      </c>
      <c r="D204" s="9">
        <v>3</v>
      </c>
      <c r="E204" s="9">
        <v>2</v>
      </c>
      <c r="F204" s="9">
        <v>3</v>
      </c>
      <c r="G204" s="10">
        <f t="shared" si="43"/>
        <v>3.5211267605633804E-3</v>
      </c>
      <c r="H204" s="10">
        <f t="shared" si="44"/>
        <v>2.7881040892193307E-3</v>
      </c>
      <c r="I204" s="10">
        <f t="shared" si="45"/>
        <v>1.3003901170351106E-3</v>
      </c>
      <c r="J204" s="10">
        <f t="shared" si="46"/>
        <v>1.4985014985014985E-3</v>
      </c>
      <c r="K204" s="10">
        <f t="shared" si="49"/>
        <v>-0.5</v>
      </c>
      <c r="L204" s="10">
        <f t="shared" si="50"/>
        <v>0</v>
      </c>
      <c r="M204" s="10">
        <f t="shared" si="47"/>
        <v>-1.7605633802816902E-3</v>
      </c>
      <c r="N204" s="20">
        <f t="shared" si="48"/>
        <v>0</v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2</v>
      </c>
      <c r="D207" s="9">
        <v>1</v>
      </c>
      <c r="E207" s="9">
        <v>0</v>
      </c>
      <c r="F207" s="9">
        <v>0</v>
      </c>
      <c r="G207" s="10">
        <f t="shared" si="43"/>
        <v>1.7605633802816902E-3</v>
      </c>
      <c r="H207" s="10">
        <f t="shared" si="44"/>
        <v>9.2936802973977691E-4</v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>
        <f t="shared" si="50"/>
        <v>-1</v>
      </c>
      <c r="M207" s="10">
        <f t="shared" si="47"/>
        <v>-1.7605633802816902E-3</v>
      </c>
      <c r="N207" s="20">
        <f t="shared" si="48"/>
        <v>-9.2936802973977691E-4</v>
      </c>
    </row>
    <row r="208" spans="1:14" x14ac:dyDescent="0.2">
      <c r="A208" s="8"/>
      <c r="B208" s="28" t="s">
        <v>187</v>
      </c>
      <c r="C208" s="25">
        <v>1</v>
      </c>
      <c r="D208" s="9">
        <v>0</v>
      </c>
      <c r="E208" s="9">
        <v>0</v>
      </c>
      <c r="F208" s="9">
        <v>1</v>
      </c>
      <c r="G208" s="10">
        <f t="shared" si="43"/>
        <v>8.8028169014084509E-4</v>
      </c>
      <c r="H208" s="10" t="str">
        <f t="shared" si="44"/>
        <v/>
      </c>
      <c r="I208" s="10" t="str">
        <f t="shared" si="45"/>
        <v/>
      </c>
      <c r="J208" s="10">
        <f t="shared" si="46"/>
        <v>4.995004995004995E-4</v>
      </c>
      <c r="K208" s="10">
        <f t="shared" si="49"/>
        <v>-1</v>
      </c>
      <c r="L208" s="10">
        <f t="shared" si="50"/>
        <v>1</v>
      </c>
      <c r="M208" s="10">
        <f t="shared" si="47"/>
        <v>-8.8028169014084509E-4</v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0</v>
      </c>
      <c r="D209" s="9">
        <v>1</v>
      </c>
      <c r="E209" s="9">
        <v>20</v>
      </c>
      <c r="F209" s="9">
        <v>20</v>
      </c>
      <c r="G209" s="10" t="str">
        <f t="shared" si="43"/>
        <v/>
      </c>
      <c r="H209" s="10">
        <f t="shared" si="44"/>
        <v>9.2936802973977691E-4</v>
      </c>
      <c r="I209" s="10">
        <f t="shared" si="45"/>
        <v>1.3003901170351105E-2</v>
      </c>
      <c r="J209" s="10">
        <f t="shared" si="46"/>
        <v>9.99000999000999E-3</v>
      </c>
      <c r="K209" s="10">
        <f t="shared" si="49"/>
        <v>1</v>
      </c>
      <c r="L209" s="10">
        <f t="shared" si="50"/>
        <v>19</v>
      </c>
      <c r="M209" s="10" t="str">
        <f t="shared" si="47"/>
        <v/>
      </c>
      <c r="N209" s="20">
        <f t="shared" si="48"/>
        <v>1.765799256505576E-2</v>
      </c>
    </row>
    <row r="210" spans="1:14" x14ac:dyDescent="0.2">
      <c r="A210" s="8"/>
      <c r="B210" s="28" t="s">
        <v>189</v>
      </c>
      <c r="C210" s="25">
        <v>4</v>
      </c>
      <c r="D210" s="9">
        <v>0</v>
      </c>
      <c r="E210" s="9">
        <v>1</v>
      </c>
      <c r="F210" s="9">
        <v>3</v>
      </c>
      <c r="G210" s="10">
        <f t="shared" si="43"/>
        <v>3.5211267605633804E-3</v>
      </c>
      <c r="H210" s="10" t="str">
        <f t="shared" si="44"/>
        <v/>
      </c>
      <c r="I210" s="10">
        <f t="shared" si="45"/>
        <v>6.5019505851755528E-4</v>
      </c>
      <c r="J210" s="10">
        <f t="shared" si="46"/>
        <v>1.4985014985014985E-3</v>
      </c>
      <c r="K210" s="10">
        <f t="shared" si="49"/>
        <v>-0.75</v>
      </c>
      <c r="L210" s="10">
        <f t="shared" si="50"/>
        <v>1</v>
      </c>
      <c r="M210" s="10">
        <f t="shared" si="47"/>
        <v>-2.6408450704225352E-3</v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1</v>
      </c>
      <c r="D213" s="9">
        <v>0</v>
      </c>
      <c r="E213" s="9">
        <v>0</v>
      </c>
      <c r="F213" s="9">
        <v>0</v>
      </c>
      <c r="G213" s="10">
        <f t="shared" si="43"/>
        <v>8.8028169014084509E-4</v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>
        <f t="shared" si="49"/>
        <v>-1</v>
      </c>
      <c r="L213" s="10" t="str">
        <f t="shared" si="50"/>
        <v xml:space="preserve"> </v>
      </c>
      <c r="M213" s="10">
        <f t="shared" si="47"/>
        <v>-8.8028169014084509E-4</v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5</v>
      </c>
      <c r="D214" s="9">
        <v>4</v>
      </c>
      <c r="E214" s="9">
        <v>0</v>
      </c>
      <c r="F214" s="9">
        <v>0</v>
      </c>
      <c r="G214" s="10">
        <f t="shared" si="43"/>
        <v>4.4014084507042256E-3</v>
      </c>
      <c r="H214" s="10">
        <f t="shared" si="44"/>
        <v>3.7174721189591076E-3</v>
      </c>
      <c r="I214" s="10" t="str">
        <f t="shared" si="45"/>
        <v/>
      </c>
      <c r="J214" s="10" t="str">
        <f t="shared" si="46"/>
        <v/>
      </c>
      <c r="K214" s="10">
        <f t="shared" si="49"/>
        <v>-1</v>
      </c>
      <c r="L214" s="10">
        <f t="shared" si="50"/>
        <v>-1</v>
      </c>
      <c r="M214" s="10">
        <f t="shared" si="47"/>
        <v>-4.4014084507042256E-3</v>
      </c>
      <c r="N214" s="20">
        <f t="shared" si="48"/>
        <v>-3.7174721189591076E-3</v>
      </c>
    </row>
    <row r="215" spans="1:14" x14ac:dyDescent="0.2">
      <c r="A215" s="8"/>
      <c r="B215" s="28" t="s">
        <v>194</v>
      </c>
      <c r="C215" s="25">
        <v>5</v>
      </c>
      <c r="D215" s="9">
        <v>14</v>
      </c>
      <c r="E215" s="9">
        <v>5</v>
      </c>
      <c r="F215" s="9">
        <v>3</v>
      </c>
      <c r="G215" s="10">
        <f t="shared" si="43"/>
        <v>4.4014084507042256E-3</v>
      </c>
      <c r="H215" s="10">
        <f t="shared" si="44"/>
        <v>1.3011152416356878E-2</v>
      </c>
      <c r="I215" s="10">
        <f t="shared" si="45"/>
        <v>3.2509752925877762E-3</v>
      </c>
      <c r="J215" s="10">
        <f t="shared" si="46"/>
        <v>1.4985014985014985E-3</v>
      </c>
      <c r="K215" s="10">
        <f t="shared" si="49"/>
        <v>0</v>
      </c>
      <c r="L215" s="10">
        <f t="shared" si="50"/>
        <v>-0.7857142857142857</v>
      </c>
      <c r="M215" s="10">
        <f t="shared" si="47"/>
        <v>0</v>
      </c>
      <c r="N215" s="20">
        <f t="shared" si="48"/>
        <v>-1.0223048327137546E-2</v>
      </c>
    </row>
    <row r="216" spans="1:14" ht="23.25" customHeight="1" x14ac:dyDescent="0.2">
      <c r="A216" s="8"/>
      <c r="B216" s="28" t="s">
        <v>195</v>
      </c>
      <c r="C216" s="25">
        <v>1</v>
      </c>
      <c r="D216" s="9">
        <v>1</v>
      </c>
      <c r="E216" s="9">
        <v>6</v>
      </c>
      <c r="F216" s="9">
        <v>8</v>
      </c>
      <c r="G216" s="10">
        <f t="shared" si="43"/>
        <v>8.8028169014084509E-4</v>
      </c>
      <c r="H216" s="10">
        <f t="shared" si="44"/>
        <v>9.2936802973977691E-4</v>
      </c>
      <c r="I216" s="10">
        <f t="shared" si="45"/>
        <v>3.9011703511053317E-3</v>
      </c>
      <c r="J216" s="10">
        <f t="shared" si="46"/>
        <v>3.996003996003996E-3</v>
      </c>
      <c r="K216" s="10">
        <f t="shared" si="49"/>
        <v>5</v>
      </c>
      <c r="L216" s="10">
        <f t="shared" si="50"/>
        <v>7</v>
      </c>
      <c r="M216" s="10">
        <f t="shared" si="47"/>
        <v>4.4014084507042256E-3</v>
      </c>
      <c r="N216" s="20">
        <f t="shared" si="48"/>
        <v>6.5055762081784388E-3</v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16</v>
      </c>
      <c r="D218" s="9">
        <v>29</v>
      </c>
      <c r="E218" s="9">
        <v>2</v>
      </c>
      <c r="F218" s="9">
        <v>6</v>
      </c>
      <c r="G218" s="10">
        <f t="shared" si="43"/>
        <v>1.4084507042253521E-2</v>
      </c>
      <c r="H218" s="10">
        <f t="shared" si="44"/>
        <v>2.6951672862453532E-2</v>
      </c>
      <c r="I218" s="10">
        <f t="shared" si="45"/>
        <v>1.3003901170351106E-3</v>
      </c>
      <c r="J218" s="10">
        <f t="shared" si="46"/>
        <v>2.997002997002997E-3</v>
      </c>
      <c r="K218" s="10">
        <f t="shared" si="49"/>
        <v>-0.875</v>
      </c>
      <c r="L218" s="10">
        <f t="shared" si="50"/>
        <v>-0.7931034482758621</v>
      </c>
      <c r="M218" s="10">
        <f t="shared" si="47"/>
        <v>-1.2323943661971832E-2</v>
      </c>
      <c r="N218" s="20">
        <f t="shared" si="48"/>
        <v>-2.1375464684014869E-2</v>
      </c>
    </row>
    <row r="219" spans="1:14" x14ac:dyDescent="0.2">
      <c r="A219" s="8"/>
      <c r="B219" s="28" t="s">
        <v>198</v>
      </c>
      <c r="C219" s="25">
        <v>11</v>
      </c>
      <c r="D219" s="9">
        <v>12</v>
      </c>
      <c r="E219" s="9">
        <v>0</v>
      </c>
      <c r="F219" s="9">
        <v>9</v>
      </c>
      <c r="G219" s="10">
        <f t="shared" si="43"/>
        <v>9.683098591549295E-3</v>
      </c>
      <c r="H219" s="10">
        <f t="shared" si="44"/>
        <v>1.1152416356877323E-2</v>
      </c>
      <c r="I219" s="10" t="str">
        <f t="shared" si="45"/>
        <v/>
      </c>
      <c r="J219" s="10">
        <f t="shared" si="46"/>
        <v>4.4955044955044959E-3</v>
      </c>
      <c r="K219" s="10">
        <f t="shared" si="49"/>
        <v>-1</v>
      </c>
      <c r="L219" s="10">
        <f t="shared" si="50"/>
        <v>-0.25</v>
      </c>
      <c r="M219" s="10">
        <f t="shared" si="47"/>
        <v>-9.683098591549295E-3</v>
      </c>
      <c r="N219" s="20">
        <f t="shared" si="48"/>
        <v>-2.7881040892193307E-3</v>
      </c>
    </row>
    <row r="220" spans="1:14" x14ac:dyDescent="0.2">
      <c r="A220" s="8"/>
      <c r="B220" s="28" t="s">
        <v>199</v>
      </c>
      <c r="C220" s="25">
        <v>38</v>
      </c>
      <c r="D220" s="9">
        <v>102</v>
      </c>
      <c r="E220" s="9">
        <v>290</v>
      </c>
      <c r="F220" s="9">
        <v>598</v>
      </c>
      <c r="G220" s="10">
        <f t="shared" ref="G220:G251" si="51">+IF(C220=0,"",C220/C$188)</f>
        <v>3.345070422535211E-2</v>
      </c>
      <c r="H220" s="10">
        <f t="shared" ref="H220:H251" si="52">+IF(D220=0,"",D220/D$188)</f>
        <v>9.4795539033457249E-2</v>
      </c>
      <c r="I220" s="10">
        <f t="shared" ref="I220:I251" si="53">+IF(E220=0,"",E220/E$188)</f>
        <v>0.18855656697009102</v>
      </c>
      <c r="J220" s="10">
        <f t="shared" ref="J220:J251" si="54">+IF(F220=0,"",F220/F$188)</f>
        <v>0.29870129870129869</v>
      </c>
      <c r="K220" s="10">
        <f t="shared" si="49"/>
        <v>6.6315789473684212</v>
      </c>
      <c r="L220" s="10">
        <f t="shared" si="50"/>
        <v>4.8627450980392153</v>
      </c>
      <c r="M220" s="10">
        <f t="shared" ref="M220:M251" si="55">+IF(OR(AND(G220=""),(K220="")),"",G220*K220)</f>
        <v>0.22183098591549294</v>
      </c>
      <c r="N220" s="20">
        <f t="shared" ref="N220:N251" si="56">+IF(OR(AND(H220=""),(L220="")),"",H220*L220)</f>
        <v>0.46096654275092935</v>
      </c>
    </row>
    <row r="221" spans="1:14" x14ac:dyDescent="0.2">
      <c r="A221" s="8"/>
      <c r="B221" s="28" t="s">
        <v>200</v>
      </c>
      <c r="C221" s="25">
        <v>4</v>
      </c>
      <c r="D221" s="9">
        <v>36</v>
      </c>
      <c r="E221" s="9">
        <v>0</v>
      </c>
      <c r="F221" s="9">
        <v>13</v>
      </c>
      <c r="G221" s="10">
        <f t="shared" si="51"/>
        <v>3.5211267605633804E-3</v>
      </c>
      <c r="H221" s="10">
        <f t="shared" si="52"/>
        <v>3.3457249070631967E-2</v>
      </c>
      <c r="I221" s="10" t="str">
        <f t="shared" si="53"/>
        <v/>
      </c>
      <c r="J221" s="10">
        <f t="shared" si="54"/>
        <v>6.4935064935064939E-3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-0.63888888888888884</v>
      </c>
      <c r="M221" s="10">
        <f t="shared" si="55"/>
        <v>-3.5211267605633804E-3</v>
      </c>
      <c r="N221" s="20">
        <f t="shared" si="56"/>
        <v>-2.1375464684014866E-2</v>
      </c>
    </row>
    <row r="222" spans="1:14" x14ac:dyDescent="0.2">
      <c r="A222" s="8"/>
      <c r="B222" s="28" t="s">
        <v>201</v>
      </c>
      <c r="C222" s="25">
        <v>0</v>
      </c>
      <c r="D222" s="9">
        <v>6</v>
      </c>
      <c r="E222" s="9">
        <v>0</v>
      </c>
      <c r="F222" s="9">
        <v>1</v>
      </c>
      <c r="G222" s="10" t="str">
        <f t="shared" si="51"/>
        <v/>
      </c>
      <c r="H222" s="10">
        <f t="shared" si="52"/>
        <v>5.5762081784386614E-3</v>
      </c>
      <c r="I222" s="10" t="str">
        <f t="shared" si="53"/>
        <v/>
      </c>
      <c r="J222" s="10">
        <f t="shared" si="54"/>
        <v>4.995004995004995E-4</v>
      </c>
      <c r="K222" s="10" t="str">
        <f t="shared" si="57"/>
        <v xml:space="preserve"> </v>
      </c>
      <c r="L222" s="10">
        <f t="shared" si="58"/>
        <v>-0.83333333333333337</v>
      </c>
      <c r="M222" s="10" t="str">
        <f t="shared" si="55"/>
        <v/>
      </c>
      <c r="N222" s="20">
        <f t="shared" si="56"/>
        <v>-4.646840148698885E-3</v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20</v>
      </c>
      <c r="E225" s="9">
        <v>16</v>
      </c>
      <c r="F225" s="9">
        <v>65</v>
      </c>
      <c r="G225" s="10" t="str">
        <f t="shared" si="51"/>
        <v/>
      </c>
      <c r="H225" s="10">
        <f t="shared" si="52"/>
        <v>1.858736059479554E-2</v>
      </c>
      <c r="I225" s="10">
        <f t="shared" si="53"/>
        <v>1.0403120936280884E-2</v>
      </c>
      <c r="J225" s="10">
        <f t="shared" si="54"/>
        <v>3.2467532467532464E-2</v>
      </c>
      <c r="K225" s="10">
        <f t="shared" si="57"/>
        <v>1</v>
      </c>
      <c r="L225" s="10">
        <f t="shared" si="58"/>
        <v>2.25</v>
      </c>
      <c r="M225" s="10" t="str">
        <f t="shared" si="55"/>
        <v/>
      </c>
      <c r="N225" s="20">
        <f t="shared" si="56"/>
        <v>4.1821561338289966E-2</v>
      </c>
    </row>
    <row r="226" spans="1:14" x14ac:dyDescent="0.2">
      <c r="A226" s="8"/>
      <c r="B226" s="28" t="s">
        <v>205</v>
      </c>
      <c r="C226" s="25">
        <v>2</v>
      </c>
      <c r="D226" s="9">
        <v>2</v>
      </c>
      <c r="E226" s="9">
        <v>1</v>
      </c>
      <c r="F226" s="9">
        <v>3</v>
      </c>
      <c r="G226" s="10">
        <f t="shared" si="51"/>
        <v>1.7605633802816902E-3</v>
      </c>
      <c r="H226" s="10">
        <f t="shared" si="52"/>
        <v>1.8587360594795538E-3</v>
      </c>
      <c r="I226" s="10">
        <f t="shared" si="53"/>
        <v>6.5019505851755528E-4</v>
      </c>
      <c r="J226" s="10">
        <f t="shared" si="54"/>
        <v>1.4985014985014985E-3</v>
      </c>
      <c r="K226" s="10">
        <f t="shared" si="57"/>
        <v>-0.5</v>
      </c>
      <c r="L226" s="10">
        <f t="shared" si="58"/>
        <v>0.5</v>
      </c>
      <c r="M226" s="10">
        <f t="shared" si="55"/>
        <v>-8.8028169014084509E-4</v>
      </c>
      <c r="N226" s="20">
        <f t="shared" si="56"/>
        <v>9.2936802973977691E-4</v>
      </c>
    </row>
    <row r="227" spans="1:14" x14ac:dyDescent="0.2">
      <c r="A227" s="8"/>
      <c r="B227" s="28" t="s">
        <v>206</v>
      </c>
      <c r="C227" s="25">
        <v>0</v>
      </c>
      <c r="D227" s="9">
        <v>2</v>
      </c>
      <c r="E227" s="9">
        <v>1</v>
      </c>
      <c r="F227" s="9">
        <v>3</v>
      </c>
      <c r="G227" s="10" t="str">
        <f t="shared" si="51"/>
        <v/>
      </c>
      <c r="H227" s="10">
        <f t="shared" si="52"/>
        <v>1.8587360594795538E-3</v>
      </c>
      <c r="I227" s="10">
        <f t="shared" si="53"/>
        <v>6.5019505851755528E-4</v>
      </c>
      <c r="J227" s="10">
        <f t="shared" si="54"/>
        <v>1.4985014985014985E-3</v>
      </c>
      <c r="K227" s="10">
        <f t="shared" si="57"/>
        <v>1</v>
      </c>
      <c r="L227" s="10">
        <f t="shared" si="58"/>
        <v>0.5</v>
      </c>
      <c r="M227" s="10" t="str">
        <f t="shared" si="55"/>
        <v/>
      </c>
      <c r="N227" s="20">
        <f t="shared" si="56"/>
        <v>9.2936802973977691E-4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5</v>
      </c>
      <c r="D230" s="9">
        <v>1</v>
      </c>
      <c r="E230" s="9">
        <v>7</v>
      </c>
      <c r="F230" s="9">
        <v>21</v>
      </c>
      <c r="G230" s="10">
        <f t="shared" si="51"/>
        <v>4.4014084507042256E-3</v>
      </c>
      <c r="H230" s="10">
        <f t="shared" si="52"/>
        <v>9.2936802973977691E-4</v>
      </c>
      <c r="I230" s="10">
        <f t="shared" si="53"/>
        <v>4.5513654096228867E-3</v>
      </c>
      <c r="J230" s="10">
        <f t="shared" si="54"/>
        <v>1.048951048951049E-2</v>
      </c>
      <c r="K230" s="10">
        <f t="shared" si="57"/>
        <v>0.4</v>
      </c>
      <c r="L230" s="10">
        <f t="shared" si="58"/>
        <v>20</v>
      </c>
      <c r="M230" s="10">
        <f t="shared" si="55"/>
        <v>1.7605633802816904E-3</v>
      </c>
      <c r="N230" s="20">
        <f t="shared" si="56"/>
        <v>1.8587360594795536E-2</v>
      </c>
    </row>
    <row r="231" spans="1:14" x14ac:dyDescent="0.2">
      <c r="A231" s="8"/>
      <c r="B231" s="28" t="s">
        <v>210</v>
      </c>
      <c r="C231" s="25">
        <v>0</v>
      </c>
      <c r="D231" s="9">
        <v>1</v>
      </c>
      <c r="E231" s="9">
        <v>0</v>
      </c>
      <c r="F231" s="9">
        <v>7</v>
      </c>
      <c r="G231" s="10" t="str">
        <f t="shared" si="51"/>
        <v/>
      </c>
      <c r="H231" s="10">
        <f t="shared" si="52"/>
        <v>9.2936802973977691E-4</v>
      </c>
      <c r="I231" s="10" t="str">
        <f t="shared" si="53"/>
        <v/>
      </c>
      <c r="J231" s="10">
        <f t="shared" si="54"/>
        <v>3.4965034965034965E-3</v>
      </c>
      <c r="K231" s="10" t="str">
        <f t="shared" si="57"/>
        <v xml:space="preserve"> </v>
      </c>
      <c r="L231" s="10">
        <f t="shared" si="58"/>
        <v>6</v>
      </c>
      <c r="M231" s="10" t="str">
        <f t="shared" si="55"/>
        <v/>
      </c>
      <c r="N231" s="20">
        <f t="shared" si="56"/>
        <v>5.5762081784386614E-3</v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5</v>
      </c>
      <c r="D233" s="9">
        <v>20</v>
      </c>
      <c r="E233" s="9">
        <v>0</v>
      </c>
      <c r="F233" s="9">
        <v>5</v>
      </c>
      <c r="G233" s="10">
        <f t="shared" si="51"/>
        <v>4.4014084507042256E-3</v>
      </c>
      <c r="H233" s="10">
        <f t="shared" si="52"/>
        <v>1.858736059479554E-2</v>
      </c>
      <c r="I233" s="10" t="str">
        <f t="shared" si="53"/>
        <v/>
      </c>
      <c r="J233" s="10">
        <f t="shared" si="54"/>
        <v>2.4975024975024975E-3</v>
      </c>
      <c r="K233" s="10">
        <f t="shared" si="57"/>
        <v>-1</v>
      </c>
      <c r="L233" s="10">
        <f t="shared" si="58"/>
        <v>-0.75</v>
      </c>
      <c r="M233" s="10">
        <f t="shared" si="55"/>
        <v>-4.4014084507042256E-3</v>
      </c>
      <c r="N233" s="20">
        <f t="shared" si="56"/>
        <v>-1.3940520446096654E-2</v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1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4.995004995004995E-4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4</v>
      </c>
      <c r="D235" s="9">
        <v>3</v>
      </c>
      <c r="E235" s="9">
        <v>16</v>
      </c>
      <c r="F235" s="9">
        <v>6</v>
      </c>
      <c r="G235" s="10">
        <f t="shared" si="51"/>
        <v>3.5211267605633804E-3</v>
      </c>
      <c r="H235" s="10">
        <f t="shared" si="52"/>
        <v>2.7881040892193307E-3</v>
      </c>
      <c r="I235" s="10">
        <f t="shared" si="53"/>
        <v>1.0403120936280884E-2</v>
      </c>
      <c r="J235" s="10">
        <f t="shared" si="54"/>
        <v>2.997002997002997E-3</v>
      </c>
      <c r="K235" s="10">
        <f t="shared" si="57"/>
        <v>3</v>
      </c>
      <c r="L235" s="10">
        <f t="shared" si="58"/>
        <v>1</v>
      </c>
      <c r="M235" s="10">
        <f t="shared" si="55"/>
        <v>1.0563380281690141E-2</v>
      </c>
      <c r="N235" s="20">
        <f t="shared" si="56"/>
        <v>2.7881040892193307E-3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11</v>
      </c>
      <c r="D242" s="9">
        <v>10</v>
      </c>
      <c r="E242" s="9">
        <v>99</v>
      </c>
      <c r="F242" s="9">
        <v>192</v>
      </c>
      <c r="G242" s="10">
        <f t="shared" si="51"/>
        <v>9.683098591549295E-3</v>
      </c>
      <c r="H242" s="10">
        <f t="shared" si="52"/>
        <v>9.2936802973977699E-3</v>
      </c>
      <c r="I242" s="10">
        <f t="shared" si="53"/>
        <v>6.4369310793237974E-2</v>
      </c>
      <c r="J242" s="10">
        <f t="shared" si="54"/>
        <v>9.5904095904095904E-2</v>
      </c>
      <c r="K242" s="10">
        <f t="shared" si="57"/>
        <v>8</v>
      </c>
      <c r="L242" s="10">
        <f t="shared" si="58"/>
        <v>18.2</v>
      </c>
      <c r="M242" s="10">
        <f t="shared" si="55"/>
        <v>7.746478873239436E-2</v>
      </c>
      <c r="N242" s="20">
        <f t="shared" si="56"/>
        <v>0.16914498141263939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1</v>
      </c>
      <c r="E245" s="9">
        <v>0</v>
      </c>
      <c r="F245" s="9">
        <v>0</v>
      </c>
      <c r="G245" s="10" t="str">
        <f t="shared" si="51"/>
        <v/>
      </c>
      <c r="H245" s="10">
        <f t="shared" si="52"/>
        <v>9.2936802973977691E-4</v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>
        <f t="shared" si="58"/>
        <v>-1</v>
      </c>
      <c r="M245" s="10" t="str">
        <f t="shared" si="55"/>
        <v/>
      </c>
      <c r="N245" s="20">
        <f t="shared" si="56"/>
        <v>-9.2936802973977691E-4</v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1</v>
      </c>
      <c r="D248" s="9">
        <v>1</v>
      </c>
      <c r="E248" s="9">
        <v>1</v>
      </c>
      <c r="F248" s="9">
        <v>5</v>
      </c>
      <c r="G248" s="10">
        <f t="shared" si="51"/>
        <v>8.8028169014084509E-4</v>
      </c>
      <c r="H248" s="10">
        <f t="shared" si="52"/>
        <v>9.2936802973977691E-4</v>
      </c>
      <c r="I248" s="10">
        <f t="shared" si="53"/>
        <v>6.5019505851755528E-4</v>
      </c>
      <c r="J248" s="10">
        <f t="shared" si="54"/>
        <v>2.4975024975024975E-3</v>
      </c>
      <c r="K248" s="10">
        <f t="shared" si="57"/>
        <v>0</v>
      </c>
      <c r="L248" s="10">
        <f t="shared" si="58"/>
        <v>4</v>
      </c>
      <c r="M248" s="10">
        <f t="shared" si="55"/>
        <v>0</v>
      </c>
      <c r="N248" s="20">
        <f t="shared" si="56"/>
        <v>3.7174721189591076E-3</v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1</v>
      </c>
      <c r="F252" s="9">
        <v>1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>
        <f t="shared" ref="I252:I283" si="61">+IF(E252=0,"",E252/E$188)</f>
        <v>6.5019505851755528E-4</v>
      </c>
      <c r="J252" s="10">
        <f t="shared" ref="J252:J283" si="62">+IF(F252=0,"",F252/F$188)</f>
        <v>4.995004995004995E-4</v>
      </c>
      <c r="K252" s="10">
        <f t="shared" si="57"/>
        <v>1</v>
      </c>
      <c r="L252" s="10">
        <f t="shared" si="58"/>
        <v>1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2</v>
      </c>
      <c r="F254" s="9">
        <v>4</v>
      </c>
      <c r="G254" s="10" t="str">
        <f t="shared" si="59"/>
        <v/>
      </c>
      <c r="H254" s="10" t="str">
        <f t="shared" si="60"/>
        <v/>
      </c>
      <c r="I254" s="10">
        <f t="shared" si="61"/>
        <v>1.3003901170351106E-3</v>
      </c>
      <c r="J254" s="10">
        <f t="shared" si="62"/>
        <v>1.998001998001998E-3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12</v>
      </c>
      <c r="D255" s="9">
        <v>2</v>
      </c>
      <c r="E255" s="9">
        <v>23</v>
      </c>
      <c r="F255" s="9">
        <v>3</v>
      </c>
      <c r="G255" s="10">
        <f t="shared" si="59"/>
        <v>1.0563380281690141E-2</v>
      </c>
      <c r="H255" s="10">
        <f t="shared" si="60"/>
        <v>1.8587360594795538E-3</v>
      </c>
      <c r="I255" s="10">
        <f t="shared" si="61"/>
        <v>1.495448634590377E-2</v>
      </c>
      <c r="J255" s="10">
        <f t="shared" si="62"/>
        <v>1.4985014985014985E-3</v>
      </c>
      <c r="K255" s="10">
        <f t="shared" si="65"/>
        <v>0.91666666666666663</v>
      </c>
      <c r="L255" s="10">
        <f t="shared" si="66"/>
        <v>0.5</v>
      </c>
      <c r="M255" s="10">
        <f t="shared" si="63"/>
        <v>9.683098591549295E-3</v>
      </c>
      <c r="N255" s="20">
        <f t="shared" si="64"/>
        <v>9.2936802973977691E-4</v>
      </c>
    </row>
    <row r="256" spans="1:14" x14ac:dyDescent="0.2">
      <c r="A256" s="8"/>
      <c r="B256" s="28" t="s">
        <v>235</v>
      </c>
      <c r="C256" s="25">
        <v>26</v>
      </c>
      <c r="D256" s="9">
        <v>16</v>
      </c>
      <c r="E256" s="9">
        <v>13</v>
      </c>
      <c r="F256" s="9">
        <v>5</v>
      </c>
      <c r="G256" s="10">
        <f t="shared" si="59"/>
        <v>2.2887323943661973E-2</v>
      </c>
      <c r="H256" s="10">
        <f t="shared" si="60"/>
        <v>1.4869888475836431E-2</v>
      </c>
      <c r="I256" s="10">
        <f t="shared" si="61"/>
        <v>8.4525357607282189E-3</v>
      </c>
      <c r="J256" s="10">
        <f t="shared" si="62"/>
        <v>2.4975024975024975E-3</v>
      </c>
      <c r="K256" s="10">
        <f t="shared" si="65"/>
        <v>-0.5</v>
      </c>
      <c r="L256" s="10">
        <f t="shared" si="66"/>
        <v>-0.6875</v>
      </c>
      <c r="M256" s="10">
        <f t="shared" si="63"/>
        <v>-1.1443661971830986E-2</v>
      </c>
      <c r="N256" s="20">
        <f t="shared" si="64"/>
        <v>-1.0223048327137546E-2</v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10</v>
      </c>
      <c r="D258" s="9">
        <v>18</v>
      </c>
      <c r="E258" s="9">
        <v>11</v>
      </c>
      <c r="F258" s="9">
        <v>10</v>
      </c>
      <c r="G258" s="10">
        <f t="shared" si="59"/>
        <v>8.8028169014084511E-3</v>
      </c>
      <c r="H258" s="10">
        <f t="shared" si="60"/>
        <v>1.6728624535315983E-2</v>
      </c>
      <c r="I258" s="10">
        <f t="shared" si="61"/>
        <v>7.1521456436931079E-3</v>
      </c>
      <c r="J258" s="10">
        <f t="shared" si="62"/>
        <v>4.995004995004995E-3</v>
      </c>
      <c r="K258" s="10">
        <f t="shared" si="65"/>
        <v>0.1</v>
      </c>
      <c r="L258" s="10">
        <f t="shared" si="66"/>
        <v>-0.44444444444444442</v>
      </c>
      <c r="M258" s="10">
        <f t="shared" si="63"/>
        <v>8.802816901408452E-4</v>
      </c>
      <c r="N258" s="20">
        <f t="shared" si="64"/>
        <v>-7.4349442379182144E-3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1</v>
      </c>
      <c r="D261" s="9">
        <v>0</v>
      </c>
      <c r="E261" s="9">
        <v>4</v>
      </c>
      <c r="F261" s="9">
        <v>5</v>
      </c>
      <c r="G261" s="10">
        <f t="shared" si="59"/>
        <v>8.8028169014084509E-4</v>
      </c>
      <c r="H261" s="10" t="str">
        <f t="shared" si="60"/>
        <v/>
      </c>
      <c r="I261" s="10">
        <f t="shared" si="61"/>
        <v>2.6007802340702211E-3</v>
      </c>
      <c r="J261" s="10">
        <f t="shared" si="62"/>
        <v>2.4975024975024975E-3</v>
      </c>
      <c r="K261" s="10">
        <f t="shared" si="65"/>
        <v>3</v>
      </c>
      <c r="L261" s="10">
        <f t="shared" si="66"/>
        <v>1</v>
      </c>
      <c r="M261" s="10">
        <f t="shared" si="63"/>
        <v>2.6408450704225352E-3</v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1</v>
      </c>
      <c r="D263" s="9">
        <v>2</v>
      </c>
      <c r="E263" s="9">
        <v>0</v>
      </c>
      <c r="F263" s="9">
        <v>0</v>
      </c>
      <c r="G263" s="10">
        <f t="shared" si="59"/>
        <v>8.8028169014084509E-4</v>
      </c>
      <c r="H263" s="10">
        <f t="shared" si="60"/>
        <v>1.8587360594795538E-3</v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>
        <f t="shared" si="66"/>
        <v>-1</v>
      </c>
      <c r="M263" s="10">
        <f t="shared" si="63"/>
        <v>-8.8028169014084509E-4</v>
      </c>
      <c r="N263" s="20">
        <f t="shared" si="64"/>
        <v>-1.8587360594795538E-3</v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3</v>
      </c>
      <c r="F264" s="9">
        <v>0</v>
      </c>
      <c r="G264" s="10" t="str">
        <f t="shared" si="59"/>
        <v/>
      </c>
      <c r="H264" s="10" t="str">
        <f t="shared" si="60"/>
        <v/>
      </c>
      <c r="I264" s="10">
        <f t="shared" si="61"/>
        <v>1.9505851755526658E-3</v>
      </c>
      <c r="J264" s="10" t="str">
        <f t="shared" si="62"/>
        <v/>
      </c>
      <c r="K264" s="10">
        <f t="shared" si="65"/>
        <v>1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4</v>
      </c>
      <c r="F265" s="9">
        <v>4</v>
      </c>
      <c r="G265" s="10" t="str">
        <f t="shared" si="59"/>
        <v/>
      </c>
      <c r="H265" s="10" t="str">
        <f t="shared" si="60"/>
        <v/>
      </c>
      <c r="I265" s="10">
        <f t="shared" si="61"/>
        <v>2.6007802340702211E-3</v>
      </c>
      <c r="J265" s="10">
        <f t="shared" si="62"/>
        <v>1.998001998001998E-3</v>
      </c>
      <c r="K265" s="10">
        <f t="shared" si="65"/>
        <v>1</v>
      </c>
      <c r="L265" s="10">
        <f t="shared" si="66"/>
        <v>1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1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>
        <f t="shared" si="62"/>
        <v>4.995004995004995E-4</v>
      </c>
      <c r="K268" s="10" t="str">
        <f t="shared" si="65"/>
        <v xml:space="preserve"> </v>
      </c>
      <c r="L268" s="10">
        <f t="shared" si="66"/>
        <v>1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1</v>
      </c>
      <c r="F272" s="9">
        <v>1</v>
      </c>
      <c r="G272" s="10" t="str">
        <f t="shared" si="59"/>
        <v/>
      </c>
      <c r="H272" s="10" t="str">
        <f t="shared" si="60"/>
        <v/>
      </c>
      <c r="I272" s="10">
        <f t="shared" si="61"/>
        <v>6.5019505851755528E-4</v>
      </c>
      <c r="J272" s="10">
        <f t="shared" si="62"/>
        <v>4.995004995004995E-4</v>
      </c>
      <c r="K272" s="10">
        <f t="shared" si="65"/>
        <v>1</v>
      </c>
      <c r="L272" s="10">
        <f t="shared" si="66"/>
        <v>1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1</v>
      </c>
      <c r="F275" s="9">
        <v>1</v>
      </c>
      <c r="G275" s="10" t="str">
        <f t="shared" si="59"/>
        <v/>
      </c>
      <c r="H275" s="10" t="str">
        <f t="shared" si="60"/>
        <v/>
      </c>
      <c r="I275" s="10">
        <f t="shared" si="61"/>
        <v>6.5019505851755528E-4</v>
      </c>
      <c r="J275" s="10">
        <f t="shared" si="62"/>
        <v>4.995004995004995E-4</v>
      </c>
      <c r="K275" s="10">
        <f t="shared" si="65"/>
        <v>1</v>
      </c>
      <c r="L275" s="10">
        <f t="shared" si="66"/>
        <v>1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1</v>
      </c>
      <c r="D276" s="9">
        <v>0</v>
      </c>
      <c r="E276" s="9">
        <v>0</v>
      </c>
      <c r="F276" s="9">
        <v>2</v>
      </c>
      <c r="G276" s="10">
        <f t="shared" si="59"/>
        <v>8.8028169014084509E-4</v>
      </c>
      <c r="H276" s="10" t="str">
        <f t="shared" si="60"/>
        <v/>
      </c>
      <c r="I276" s="10" t="str">
        <f t="shared" si="61"/>
        <v/>
      </c>
      <c r="J276" s="10">
        <f t="shared" si="62"/>
        <v>9.99000999000999E-4</v>
      </c>
      <c r="K276" s="10">
        <f t="shared" si="65"/>
        <v>-1</v>
      </c>
      <c r="L276" s="10">
        <f t="shared" si="66"/>
        <v>1</v>
      </c>
      <c r="M276" s="10">
        <f t="shared" si="63"/>
        <v>-8.8028169014084509E-4</v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7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4.5513654096228867E-3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4</v>
      </c>
      <c r="D281" s="9">
        <v>9</v>
      </c>
      <c r="E281" s="9">
        <v>99</v>
      </c>
      <c r="F281" s="9">
        <v>276</v>
      </c>
      <c r="G281" s="10">
        <f t="shared" si="59"/>
        <v>3.5211267605633804E-3</v>
      </c>
      <c r="H281" s="10">
        <f t="shared" si="60"/>
        <v>8.3643122676579917E-3</v>
      </c>
      <c r="I281" s="10">
        <f t="shared" si="61"/>
        <v>6.4369310793237974E-2</v>
      </c>
      <c r="J281" s="10">
        <f t="shared" si="62"/>
        <v>0.13786213786213786</v>
      </c>
      <c r="K281" s="10">
        <f t="shared" si="65"/>
        <v>23.75</v>
      </c>
      <c r="L281" s="10">
        <f t="shared" si="66"/>
        <v>29.666666666666668</v>
      </c>
      <c r="M281" s="10">
        <f t="shared" si="63"/>
        <v>8.3626760563380281E-2</v>
      </c>
      <c r="N281" s="20">
        <f t="shared" si="64"/>
        <v>0.24814126394052044</v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1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>
        <f t="shared" si="70"/>
        <v>4.995004995004995E-4</v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2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>
        <f t="shared" si="70"/>
        <v>9.99000999000999E-4</v>
      </c>
      <c r="K287" s="10" t="str">
        <f t="shared" si="73"/>
        <v xml:space="preserve"> </v>
      </c>
      <c r="L287" s="10">
        <f t="shared" si="74"/>
        <v>1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1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>
        <f t="shared" si="70"/>
        <v>4.995004995004995E-4</v>
      </c>
      <c r="K288" s="10" t="str">
        <f t="shared" si="73"/>
        <v xml:space="preserve"> </v>
      </c>
      <c r="L288" s="10">
        <f t="shared" si="74"/>
        <v>1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2</v>
      </c>
      <c r="E292" s="9">
        <v>32</v>
      </c>
      <c r="F292" s="9">
        <v>19</v>
      </c>
      <c r="G292" s="10" t="str">
        <f t="shared" si="67"/>
        <v/>
      </c>
      <c r="H292" s="10">
        <f t="shared" si="68"/>
        <v>1.8587360594795538E-3</v>
      </c>
      <c r="I292" s="10">
        <f t="shared" si="69"/>
        <v>2.0806241872561769E-2</v>
      </c>
      <c r="J292" s="10">
        <f t="shared" si="70"/>
        <v>9.4905094905094901E-3</v>
      </c>
      <c r="K292" s="10">
        <f t="shared" si="73"/>
        <v>1</v>
      </c>
      <c r="L292" s="10">
        <f t="shared" si="74"/>
        <v>8.5</v>
      </c>
      <c r="M292" s="10" t="str">
        <f t="shared" si="71"/>
        <v/>
      </c>
      <c r="N292" s="20">
        <f t="shared" si="72"/>
        <v>1.5799256505576207E-2</v>
      </c>
    </row>
    <row r="293" spans="1:14" ht="25.5" x14ac:dyDescent="0.2">
      <c r="A293" s="8"/>
      <c r="B293" s="28" t="s">
        <v>272</v>
      </c>
      <c r="C293" s="25">
        <v>17</v>
      </c>
      <c r="D293" s="9">
        <v>22</v>
      </c>
      <c r="E293" s="9">
        <v>36</v>
      </c>
      <c r="F293" s="9">
        <v>35</v>
      </c>
      <c r="G293" s="10">
        <f t="shared" si="67"/>
        <v>1.4964788732394365E-2</v>
      </c>
      <c r="H293" s="10">
        <f t="shared" si="68"/>
        <v>2.0446096654275093E-2</v>
      </c>
      <c r="I293" s="10">
        <f t="shared" si="69"/>
        <v>2.3407022106631991E-2</v>
      </c>
      <c r="J293" s="10">
        <f t="shared" si="70"/>
        <v>1.7482517482517484E-2</v>
      </c>
      <c r="K293" s="10">
        <f t="shared" si="73"/>
        <v>1.1176470588235294</v>
      </c>
      <c r="L293" s="10">
        <f t="shared" si="74"/>
        <v>0.59090909090909094</v>
      </c>
      <c r="M293" s="10">
        <f t="shared" si="71"/>
        <v>1.6725352112676055E-2</v>
      </c>
      <c r="N293" s="20">
        <f t="shared" si="72"/>
        <v>1.2081784386617101E-2</v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20</v>
      </c>
      <c r="F294" s="9">
        <v>24</v>
      </c>
      <c r="G294" s="10" t="str">
        <f t="shared" si="67"/>
        <v/>
      </c>
      <c r="H294" s="10" t="str">
        <f t="shared" si="68"/>
        <v/>
      </c>
      <c r="I294" s="10">
        <f t="shared" si="69"/>
        <v>1.3003901170351105E-2</v>
      </c>
      <c r="J294" s="10">
        <f t="shared" si="70"/>
        <v>1.1988011988011988E-2</v>
      </c>
      <c r="K294" s="10">
        <f t="shared" si="73"/>
        <v>1</v>
      </c>
      <c r="L294" s="10">
        <f t="shared" si="74"/>
        <v>1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1</v>
      </c>
      <c r="D297" s="9">
        <v>0</v>
      </c>
      <c r="E297" s="9">
        <v>1</v>
      </c>
      <c r="F297" s="9">
        <v>1</v>
      </c>
      <c r="G297" s="10">
        <f t="shared" si="67"/>
        <v>8.8028169014084509E-4</v>
      </c>
      <c r="H297" s="10" t="str">
        <f t="shared" si="68"/>
        <v/>
      </c>
      <c r="I297" s="10">
        <f t="shared" si="69"/>
        <v>6.5019505851755528E-4</v>
      </c>
      <c r="J297" s="10">
        <f t="shared" si="70"/>
        <v>4.995004995004995E-4</v>
      </c>
      <c r="K297" s="10">
        <f t="shared" si="73"/>
        <v>0</v>
      </c>
      <c r="L297" s="10">
        <f t="shared" si="74"/>
        <v>1</v>
      </c>
      <c r="M297" s="10">
        <f t="shared" si="71"/>
        <v>0</v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1</v>
      </c>
      <c r="D299" s="9">
        <v>0</v>
      </c>
      <c r="E299" s="9">
        <v>0</v>
      </c>
      <c r="F299" s="9">
        <v>0</v>
      </c>
      <c r="G299" s="10">
        <f t="shared" si="67"/>
        <v>8.8028169014084509E-4</v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 t="str">
        <f t="shared" si="74"/>
        <v xml:space="preserve"> </v>
      </c>
      <c r="M299" s="10">
        <f t="shared" si="71"/>
        <v>-8.8028169014084509E-4</v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2</v>
      </c>
      <c r="F300" s="9">
        <v>5</v>
      </c>
      <c r="G300" s="10" t="str">
        <f t="shared" si="67"/>
        <v/>
      </c>
      <c r="H300" s="10" t="str">
        <f t="shared" si="68"/>
        <v/>
      </c>
      <c r="I300" s="10">
        <f t="shared" si="69"/>
        <v>1.3003901170351106E-3</v>
      </c>
      <c r="J300" s="10">
        <f t="shared" si="70"/>
        <v>2.4975024975024975E-3</v>
      </c>
      <c r="K300" s="10">
        <f t="shared" si="73"/>
        <v>1</v>
      </c>
      <c r="L300" s="10">
        <f t="shared" si="74"/>
        <v>1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156</v>
      </c>
      <c r="D306" s="9">
        <v>128</v>
      </c>
      <c r="E306" s="9">
        <v>8</v>
      </c>
      <c r="F306" s="9">
        <v>5</v>
      </c>
      <c r="G306" s="10">
        <f t="shared" si="67"/>
        <v>0.13732394366197184</v>
      </c>
      <c r="H306" s="10">
        <f t="shared" si="68"/>
        <v>0.11895910780669144</v>
      </c>
      <c r="I306" s="10">
        <f t="shared" si="69"/>
        <v>5.2015604681404422E-3</v>
      </c>
      <c r="J306" s="10">
        <f t="shared" si="70"/>
        <v>2.4975024975024975E-3</v>
      </c>
      <c r="K306" s="10">
        <f t="shared" si="73"/>
        <v>-0.94871794871794868</v>
      </c>
      <c r="L306" s="10">
        <f t="shared" si="74"/>
        <v>-0.9609375</v>
      </c>
      <c r="M306" s="10">
        <f t="shared" si="71"/>
        <v>-0.13028169014084506</v>
      </c>
      <c r="N306" s="20">
        <f t="shared" si="72"/>
        <v>-0.11431226765799256</v>
      </c>
    </row>
    <row r="307" spans="1:14" x14ac:dyDescent="0.2">
      <c r="A307" s="8"/>
      <c r="B307" s="28" t="s">
        <v>286</v>
      </c>
      <c r="C307" s="25">
        <v>1</v>
      </c>
      <c r="D307" s="9">
        <v>1</v>
      </c>
      <c r="E307" s="9">
        <v>65</v>
      </c>
      <c r="F307" s="9">
        <v>50</v>
      </c>
      <c r="G307" s="10">
        <f t="shared" si="67"/>
        <v>8.8028169014084509E-4</v>
      </c>
      <c r="H307" s="10">
        <f t="shared" si="68"/>
        <v>9.2936802973977691E-4</v>
      </c>
      <c r="I307" s="10">
        <f t="shared" si="69"/>
        <v>4.2262678803641089E-2</v>
      </c>
      <c r="J307" s="10">
        <f t="shared" si="70"/>
        <v>2.4975024975024976E-2</v>
      </c>
      <c r="K307" s="10">
        <f t="shared" si="73"/>
        <v>64</v>
      </c>
      <c r="L307" s="10">
        <f t="shared" si="74"/>
        <v>49</v>
      </c>
      <c r="M307" s="10">
        <f t="shared" si="71"/>
        <v>5.6338028169014086E-2</v>
      </c>
      <c r="N307" s="20">
        <f t="shared" si="72"/>
        <v>4.5539033457249072E-2</v>
      </c>
    </row>
    <row r="308" spans="1:14" x14ac:dyDescent="0.2">
      <c r="A308" s="8"/>
      <c r="B308" s="28" t="s">
        <v>287</v>
      </c>
      <c r="C308" s="25">
        <v>89</v>
      </c>
      <c r="D308" s="9">
        <v>90</v>
      </c>
      <c r="E308" s="9">
        <v>0</v>
      </c>
      <c r="F308" s="9">
        <v>1</v>
      </c>
      <c r="G308" s="10">
        <f t="shared" si="67"/>
        <v>7.8345070422535218E-2</v>
      </c>
      <c r="H308" s="10">
        <f t="shared" si="68"/>
        <v>8.3643122676579931E-2</v>
      </c>
      <c r="I308" s="10" t="str">
        <f t="shared" si="69"/>
        <v/>
      </c>
      <c r="J308" s="10">
        <f t="shared" si="70"/>
        <v>4.995004995004995E-4</v>
      </c>
      <c r="K308" s="10">
        <f t="shared" si="73"/>
        <v>-1</v>
      </c>
      <c r="L308" s="10">
        <f t="shared" si="74"/>
        <v>-0.98888888888888893</v>
      </c>
      <c r="M308" s="10">
        <f t="shared" si="71"/>
        <v>-7.8345070422535218E-2</v>
      </c>
      <c r="N308" s="20">
        <f t="shared" si="72"/>
        <v>-8.2713754646840151E-2</v>
      </c>
    </row>
    <row r="309" spans="1:14" x14ac:dyDescent="0.2">
      <c r="A309" s="8"/>
      <c r="B309" s="28" t="s">
        <v>288</v>
      </c>
      <c r="C309" s="25">
        <v>0</v>
      </c>
      <c r="D309" s="9">
        <v>1</v>
      </c>
      <c r="E309" s="9">
        <v>1</v>
      </c>
      <c r="F309" s="9">
        <v>0</v>
      </c>
      <c r="G309" s="10" t="str">
        <f t="shared" si="67"/>
        <v/>
      </c>
      <c r="H309" s="10">
        <f t="shared" si="68"/>
        <v>9.2936802973977691E-4</v>
      </c>
      <c r="I309" s="10">
        <f t="shared" si="69"/>
        <v>6.5019505851755528E-4</v>
      </c>
      <c r="J309" s="10" t="str">
        <f t="shared" si="70"/>
        <v/>
      </c>
      <c r="K309" s="10">
        <f t="shared" si="73"/>
        <v>1</v>
      </c>
      <c r="L309" s="10">
        <f t="shared" si="74"/>
        <v>-1</v>
      </c>
      <c r="M309" s="10" t="str">
        <f t="shared" si="71"/>
        <v/>
      </c>
      <c r="N309" s="20">
        <f t="shared" si="72"/>
        <v>-9.2936802973977691E-4</v>
      </c>
    </row>
    <row r="310" spans="1:14" x14ac:dyDescent="0.2">
      <c r="A310" s="8"/>
      <c r="B310" s="28" t="s">
        <v>289</v>
      </c>
      <c r="C310" s="25">
        <v>1</v>
      </c>
      <c r="D310" s="9">
        <v>0</v>
      </c>
      <c r="E310" s="9">
        <v>12</v>
      </c>
      <c r="F310" s="9">
        <v>22</v>
      </c>
      <c r="G310" s="10">
        <f t="shared" si="67"/>
        <v>8.8028169014084509E-4</v>
      </c>
      <c r="H310" s="10" t="str">
        <f t="shared" si="68"/>
        <v/>
      </c>
      <c r="I310" s="10">
        <f t="shared" si="69"/>
        <v>7.8023407022106634E-3</v>
      </c>
      <c r="J310" s="10">
        <f t="shared" si="70"/>
        <v>1.098901098901099E-2</v>
      </c>
      <c r="K310" s="10">
        <f t="shared" si="73"/>
        <v>11</v>
      </c>
      <c r="L310" s="10">
        <f t="shared" si="74"/>
        <v>1</v>
      </c>
      <c r="M310" s="10">
        <f t="shared" si="71"/>
        <v>9.6830985915492968E-3</v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1</v>
      </c>
      <c r="D311" s="9">
        <v>0</v>
      </c>
      <c r="E311" s="9">
        <v>4</v>
      </c>
      <c r="F311" s="9">
        <v>6</v>
      </c>
      <c r="G311" s="10">
        <f t="shared" si="67"/>
        <v>8.8028169014084509E-4</v>
      </c>
      <c r="H311" s="10" t="str">
        <f t="shared" si="68"/>
        <v/>
      </c>
      <c r="I311" s="10">
        <f t="shared" si="69"/>
        <v>2.6007802340702211E-3</v>
      </c>
      <c r="J311" s="10">
        <f t="shared" si="70"/>
        <v>2.997002997002997E-3</v>
      </c>
      <c r="K311" s="10">
        <f t="shared" si="73"/>
        <v>3</v>
      </c>
      <c r="L311" s="10">
        <f t="shared" si="74"/>
        <v>1</v>
      </c>
      <c r="M311" s="10">
        <f t="shared" si="71"/>
        <v>2.6408450704225352E-3</v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2</v>
      </c>
      <c r="E312" s="9">
        <v>10</v>
      </c>
      <c r="F312" s="9">
        <v>3</v>
      </c>
      <c r="G312" s="10" t="str">
        <f t="shared" si="67"/>
        <v/>
      </c>
      <c r="H312" s="10">
        <f t="shared" si="68"/>
        <v>1.8587360594795538E-3</v>
      </c>
      <c r="I312" s="10">
        <f t="shared" si="69"/>
        <v>6.5019505851755524E-3</v>
      </c>
      <c r="J312" s="10">
        <f t="shared" si="70"/>
        <v>1.4985014985014985E-3</v>
      </c>
      <c r="K312" s="10">
        <f t="shared" si="73"/>
        <v>1</v>
      </c>
      <c r="L312" s="10">
        <f t="shared" si="74"/>
        <v>0.5</v>
      </c>
      <c r="M312" s="10" t="str">
        <f t="shared" si="71"/>
        <v/>
      </c>
      <c r="N312" s="20">
        <f t="shared" si="72"/>
        <v>9.2936802973977691E-4</v>
      </c>
    </row>
    <row r="313" spans="1:14" x14ac:dyDescent="0.2">
      <c r="A313" s="8"/>
      <c r="B313" s="28" t="s">
        <v>292</v>
      </c>
      <c r="C313" s="25">
        <v>36</v>
      </c>
      <c r="D313" s="9">
        <v>19</v>
      </c>
      <c r="E313" s="9">
        <v>0</v>
      </c>
      <c r="F313" s="9">
        <v>0</v>
      </c>
      <c r="G313" s="10">
        <f t="shared" si="67"/>
        <v>3.1690140845070422E-2</v>
      </c>
      <c r="H313" s="10">
        <f t="shared" si="68"/>
        <v>1.7657992565055763E-2</v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>
        <f t="shared" si="74"/>
        <v>-1</v>
      </c>
      <c r="M313" s="10">
        <f t="shared" si="71"/>
        <v>-3.1690140845070422E-2</v>
      </c>
      <c r="N313" s="20">
        <f t="shared" si="72"/>
        <v>-1.7657992565055763E-2</v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2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>
        <f t="shared" si="70"/>
        <v>9.99000999000999E-4</v>
      </c>
      <c r="K315" s="10" t="str">
        <f t="shared" si="73"/>
        <v xml:space="preserve"> </v>
      </c>
      <c r="L315" s="10">
        <f t="shared" si="74"/>
        <v>1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1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6.5019505851755528E-4</v>
      </c>
      <c r="J316" s="10" t="str">
        <f t="shared" ref="J316:J347" si="78">+IF(F316=0,"",F316/F$188)</f>
        <v/>
      </c>
      <c r="K316" s="10">
        <f t="shared" si="73"/>
        <v>1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41</v>
      </c>
      <c r="F318" s="9">
        <v>22</v>
      </c>
      <c r="G318" s="10" t="str">
        <f t="shared" si="75"/>
        <v/>
      </c>
      <c r="H318" s="10" t="str">
        <f t="shared" si="76"/>
        <v/>
      </c>
      <c r="I318" s="10">
        <f t="shared" si="77"/>
        <v>2.6657997399219768E-2</v>
      </c>
      <c r="J318" s="10">
        <f t="shared" si="78"/>
        <v>1.098901098901099E-2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2</v>
      </c>
      <c r="D321" s="9">
        <v>2</v>
      </c>
      <c r="E321" s="9">
        <v>4</v>
      </c>
      <c r="F321" s="9">
        <v>1</v>
      </c>
      <c r="G321" s="10">
        <f t="shared" si="75"/>
        <v>1.7605633802816902E-3</v>
      </c>
      <c r="H321" s="10">
        <f t="shared" si="76"/>
        <v>1.8587360594795538E-3</v>
      </c>
      <c r="I321" s="10">
        <f t="shared" si="77"/>
        <v>2.6007802340702211E-3</v>
      </c>
      <c r="J321" s="10">
        <f t="shared" si="78"/>
        <v>4.995004995004995E-4</v>
      </c>
      <c r="K321" s="10">
        <f t="shared" si="81"/>
        <v>1</v>
      </c>
      <c r="L321" s="10">
        <f t="shared" si="82"/>
        <v>-0.5</v>
      </c>
      <c r="M321" s="10">
        <f t="shared" si="79"/>
        <v>1.7605633802816902E-3</v>
      </c>
      <c r="N321" s="20">
        <f t="shared" si="80"/>
        <v>-9.2936802973977691E-4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1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4.995004995004995E-4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107</v>
      </c>
      <c r="D324" s="9">
        <v>58</v>
      </c>
      <c r="E324" s="9">
        <v>9</v>
      </c>
      <c r="F324" s="9">
        <v>6</v>
      </c>
      <c r="G324" s="10">
        <f t="shared" si="75"/>
        <v>9.4190140845070422E-2</v>
      </c>
      <c r="H324" s="10">
        <f t="shared" si="76"/>
        <v>5.3903345724907063E-2</v>
      </c>
      <c r="I324" s="10">
        <f t="shared" si="77"/>
        <v>5.8517555266579977E-3</v>
      </c>
      <c r="J324" s="10">
        <f t="shared" si="78"/>
        <v>2.997002997002997E-3</v>
      </c>
      <c r="K324" s="10">
        <f t="shared" si="81"/>
        <v>-0.91588785046728971</v>
      </c>
      <c r="L324" s="10">
        <f t="shared" si="82"/>
        <v>-0.89655172413793105</v>
      </c>
      <c r="M324" s="10">
        <f t="shared" si="79"/>
        <v>-8.6267605633802813E-2</v>
      </c>
      <c r="N324" s="20">
        <f t="shared" si="80"/>
        <v>-4.8327137546468404E-2</v>
      </c>
    </row>
    <row r="325" spans="1:14" x14ac:dyDescent="0.2">
      <c r="A325" s="8"/>
      <c r="B325" s="28" t="s">
        <v>304</v>
      </c>
      <c r="C325" s="25">
        <v>0</v>
      </c>
      <c r="D325" s="9">
        <v>1</v>
      </c>
      <c r="E325" s="9">
        <v>0</v>
      </c>
      <c r="F325" s="9">
        <v>0</v>
      </c>
      <c r="G325" s="10" t="str">
        <f t="shared" si="75"/>
        <v/>
      </c>
      <c r="H325" s="10">
        <f t="shared" si="76"/>
        <v>9.2936802973977691E-4</v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>
        <f t="shared" si="82"/>
        <v>-1</v>
      </c>
      <c r="M325" s="10" t="str">
        <f t="shared" si="79"/>
        <v/>
      </c>
      <c r="N325" s="20">
        <f t="shared" si="80"/>
        <v>-9.2936802973977691E-4</v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19</v>
      </c>
      <c r="D327" s="9">
        <v>15</v>
      </c>
      <c r="E327" s="9">
        <v>17</v>
      </c>
      <c r="F327" s="9">
        <v>18</v>
      </c>
      <c r="G327" s="10">
        <f t="shared" si="75"/>
        <v>1.6725352112676055E-2</v>
      </c>
      <c r="H327" s="10">
        <f t="shared" si="76"/>
        <v>1.3940520446096654E-2</v>
      </c>
      <c r="I327" s="10">
        <f t="shared" si="77"/>
        <v>1.1053315994798439E-2</v>
      </c>
      <c r="J327" s="10">
        <f t="shared" si="78"/>
        <v>8.9910089910089919E-3</v>
      </c>
      <c r="K327" s="10">
        <f t="shared" si="81"/>
        <v>-0.10526315789473684</v>
      </c>
      <c r="L327" s="10">
        <f t="shared" si="82"/>
        <v>0.2</v>
      </c>
      <c r="M327" s="10">
        <f t="shared" si="79"/>
        <v>-1.76056338028169E-3</v>
      </c>
      <c r="N327" s="20">
        <f t="shared" si="80"/>
        <v>2.7881040892193312E-3</v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40</v>
      </c>
      <c r="D329" s="9">
        <v>31</v>
      </c>
      <c r="E329" s="9">
        <v>37</v>
      </c>
      <c r="F329" s="9">
        <v>44</v>
      </c>
      <c r="G329" s="10">
        <f t="shared" si="75"/>
        <v>3.5211267605633804E-2</v>
      </c>
      <c r="H329" s="10">
        <f t="shared" si="76"/>
        <v>2.8810408921933085E-2</v>
      </c>
      <c r="I329" s="10">
        <f t="shared" si="77"/>
        <v>2.4057217165149546E-2</v>
      </c>
      <c r="J329" s="10">
        <f t="shared" si="78"/>
        <v>2.197802197802198E-2</v>
      </c>
      <c r="K329" s="10">
        <f t="shared" si="81"/>
        <v>-7.4999999999999997E-2</v>
      </c>
      <c r="L329" s="10">
        <f t="shared" si="82"/>
        <v>0.41935483870967744</v>
      </c>
      <c r="M329" s="10">
        <f t="shared" si="79"/>
        <v>-2.6408450704225352E-3</v>
      </c>
      <c r="N329" s="20">
        <f t="shared" si="80"/>
        <v>1.2081784386617101E-2</v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4.995004995004995E-4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5</v>
      </c>
      <c r="E336" s="9">
        <v>0</v>
      </c>
      <c r="F336" s="9">
        <v>1</v>
      </c>
      <c r="G336" s="10" t="str">
        <f t="shared" si="75"/>
        <v/>
      </c>
      <c r="H336" s="10">
        <f t="shared" si="76"/>
        <v>4.646840148698885E-3</v>
      </c>
      <c r="I336" s="10" t="str">
        <f t="shared" si="77"/>
        <v/>
      </c>
      <c r="J336" s="10">
        <f t="shared" si="78"/>
        <v>4.995004995004995E-4</v>
      </c>
      <c r="K336" s="10" t="str">
        <f t="shared" si="81"/>
        <v xml:space="preserve"> </v>
      </c>
      <c r="L336" s="10">
        <f t="shared" si="82"/>
        <v>-0.8</v>
      </c>
      <c r="M336" s="10" t="str">
        <f t="shared" si="79"/>
        <v/>
      </c>
      <c r="N336" s="20">
        <f t="shared" si="80"/>
        <v>-3.7174721189591081E-3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3</v>
      </c>
      <c r="D338" s="9">
        <v>6</v>
      </c>
      <c r="E338" s="9">
        <v>0</v>
      </c>
      <c r="F338" s="9">
        <v>6</v>
      </c>
      <c r="G338" s="10">
        <f t="shared" si="75"/>
        <v>2.6408450704225352E-3</v>
      </c>
      <c r="H338" s="10">
        <f t="shared" si="76"/>
        <v>5.5762081784386614E-3</v>
      </c>
      <c r="I338" s="10" t="str">
        <f t="shared" si="77"/>
        <v/>
      </c>
      <c r="J338" s="10">
        <f t="shared" si="78"/>
        <v>2.997002997002997E-3</v>
      </c>
      <c r="K338" s="10">
        <f t="shared" si="81"/>
        <v>-1</v>
      </c>
      <c r="L338" s="10">
        <f t="shared" si="82"/>
        <v>0</v>
      </c>
      <c r="M338" s="10">
        <f t="shared" si="79"/>
        <v>-2.6408450704225352E-3</v>
      </c>
      <c r="N338" s="20">
        <f t="shared" si="80"/>
        <v>0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1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9.2936802973977691E-4</v>
      </c>
      <c r="I340" s="10" t="str">
        <f t="shared" si="77"/>
        <v/>
      </c>
      <c r="J340" s="10">
        <f t="shared" si="78"/>
        <v>4.995004995004995E-4</v>
      </c>
      <c r="K340" s="10" t="str">
        <f t="shared" si="81"/>
        <v xml:space="preserve"> </v>
      </c>
      <c r="L340" s="10">
        <f t="shared" si="82"/>
        <v>0</v>
      </c>
      <c r="M340" s="10" t="str">
        <f t="shared" si="79"/>
        <v/>
      </c>
      <c r="N340" s="20">
        <f t="shared" si="80"/>
        <v>0</v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2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1.8587360594795538E-3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20">
        <f t="shared" si="80"/>
        <v>-1.8587360594795538E-3</v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2</v>
      </c>
      <c r="F343" s="9">
        <v>0</v>
      </c>
      <c r="G343" s="10" t="str">
        <f t="shared" si="75"/>
        <v/>
      </c>
      <c r="H343" s="10" t="str">
        <f t="shared" si="76"/>
        <v/>
      </c>
      <c r="I343" s="10">
        <f t="shared" si="77"/>
        <v>1.3003901170351106E-3</v>
      </c>
      <c r="J343" s="10" t="str">
        <f t="shared" si="78"/>
        <v/>
      </c>
      <c r="K343" s="10">
        <f t="shared" si="81"/>
        <v>1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1</v>
      </c>
      <c r="D347" s="9">
        <v>2</v>
      </c>
      <c r="E347" s="9">
        <v>0</v>
      </c>
      <c r="F347" s="9">
        <v>0</v>
      </c>
      <c r="G347" s="10">
        <f t="shared" si="75"/>
        <v>8.8028169014084509E-4</v>
      </c>
      <c r="H347" s="10">
        <f t="shared" si="76"/>
        <v>1.8587360594795538E-3</v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>
        <f t="shared" si="82"/>
        <v>-1</v>
      </c>
      <c r="M347" s="10">
        <f t="shared" si="79"/>
        <v>-8.8028169014084509E-4</v>
      </c>
      <c r="N347" s="20">
        <f t="shared" si="80"/>
        <v>-1.8587360594795538E-3</v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1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>
        <f t="shared" si="86"/>
        <v>4.995004995004995E-4</v>
      </c>
      <c r="K352" s="10" t="str">
        <f t="shared" si="89"/>
        <v xml:space="preserve"> </v>
      </c>
      <c r="L352" s="10">
        <f t="shared" si="90"/>
        <v>1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4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1.998001998001998E-3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2</v>
      </c>
      <c r="E363" s="21">
        <v>5</v>
      </c>
      <c r="F363" s="21">
        <v>31</v>
      </c>
      <c r="G363" s="22" t="str">
        <f t="shared" si="83"/>
        <v/>
      </c>
      <c r="H363" s="22">
        <f t="shared" si="84"/>
        <v>1.8587360594795538E-3</v>
      </c>
      <c r="I363" s="22">
        <f t="shared" si="85"/>
        <v>3.2509752925877762E-3</v>
      </c>
      <c r="J363" s="22">
        <f t="shared" si="86"/>
        <v>1.5484515484515484E-2</v>
      </c>
      <c r="K363" s="22">
        <f t="shared" si="89"/>
        <v>1</v>
      </c>
      <c r="L363" s="22">
        <f t="shared" si="90"/>
        <v>14.5</v>
      </c>
      <c r="M363" s="22" t="str">
        <f t="shared" si="87"/>
        <v/>
      </c>
      <c r="N363" s="23">
        <f t="shared" si="88"/>
        <v>2.6951672862453532E-2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7238</v>
      </c>
      <c r="D371" s="14">
        <f>SUM(D372:D604)</f>
        <v>7631</v>
      </c>
      <c r="E371" s="14">
        <f>SUM(E372:E604)</f>
        <v>9451</v>
      </c>
      <c r="F371" s="14">
        <f>SUM(F372:F604)</f>
        <v>11111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0.3057474440453164</v>
      </c>
      <c r="L371" s="15">
        <f>+IF(AND(D371=0,F371=0),"",IF(D371=0,1,IF(F371=0,-1,(F371-D371)/D371)))</f>
        <v>0.4560345957279518</v>
      </c>
      <c r="M371" s="15">
        <f t="shared" ref="M371:M434" si="95">+IF(OR(AND(G371=""),(K371="")),"",G371*K371)</f>
        <v>0.3057474440453164</v>
      </c>
      <c r="N371" s="16">
        <f t="shared" ref="N371:N434" si="96">+IF(OR(AND(H371=""),(L371="")),"",H371*L371)</f>
        <v>0.4560345957279518</v>
      </c>
    </row>
    <row r="372" spans="1:14" x14ac:dyDescent="0.2">
      <c r="A372" s="8"/>
      <c r="B372" s="27" t="s">
        <v>343</v>
      </c>
      <c r="C372" s="24">
        <v>1</v>
      </c>
      <c r="D372" s="17">
        <v>0</v>
      </c>
      <c r="E372" s="17">
        <v>15</v>
      </c>
      <c r="F372" s="17">
        <v>3</v>
      </c>
      <c r="G372" s="18">
        <f t="shared" si="91"/>
        <v>1.3815971262779773E-4</v>
      </c>
      <c r="H372" s="18" t="str">
        <f t="shared" si="92"/>
        <v/>
      </c>
      <c r="I372" s="18">
        <f t="shared" si="93"/>
        <v>1.5871336366522061E-3</v>
      </c>
      <c r="J372" s="18">
        <f t="shared" si="94"/>
        <v>2.7000270002700027E-4</v>
      </c>
      <c r="K372" s="18">
        <f t="shared" ref="K372:K435" si="97">+IF(AND(C372=0,E372=0)," ",IF(C372=0,1,IF(E372=0,-1,(E372-C372)/C372)))</f>
        <v>14</v>
      </c>
      <c r="L372" s="18">
        <f t="shared" ref="L372:L435" si="98">+IF(AND(D372=0,F372=0)," ",IF(D372=0,1,IF(F372=0,-1,(F372-D372)/D372)))</f>
        <v>1</v>
      </c>
      <c r="M372" s="18">
        <f t="shared" si="95"/>
        <v>1.9342359767891683E-3</v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4</v>
      </c>
      <c r="D373" s="9">
        <v>2</v>
      </c>
      <c r="E373" s="9">
        <v>6</v>
      </c>
      <c r="F373" s="9">
        <v>2</v>
      </c>
      <c r="G373" s="10">
        <f t="shared" si="91"/>
        <v>5.5263885051119092E-4</v>
      </c>
      <c r="H373" s="10">
        <f t="shared" si="92"/>
        <v>2.620888481195125E-4</v>
      </c>
      <c r="I373" s="10">
        <f t="shared" si="93"/>
        <v>6.348534546608824E-4</v>
      </c>
      <c r="J373" s="10">
        <f t="shared" si="94"/>
        <v>1.8000180001800017E-4</v>
      </c>
      <c r="K373" s="10">
        <f t="shared" si="97"/>
        <v>0.5</v>
      </c>
      <c r="L373" s="10">
        <f t="shared" si="98"/>
        <v>0</v>
      </c>
      <c r="M373" s="10">
        <f t="shared" si="95"/>
        <v>2.7631942525559546E-4</v>
      </c>
      <c r="N373" s="20">
        <f t="shared" si="96"/>
        <v>0</v>
      </c>
    </row>
    <row r="374" spans="1:14" x14ac:dyDescent="0.2">
      <c r="A374" s="8"/>
      <c r="B374" s="28" t="s">
        <v>345</v>
      </c>
      <c r="C374" s="25">
        <v>525</v>
      </c>
      <c r="D374" s="9">
        <v>203</v>
      </c>
      <c r="E374" s="9">
        <v>0</v>
      </c>
      <c r="F374" s="9">
        <v>0</v>
      </c>
      <c r="G374" s="10">
        <f t="shared" si="91"/>
        <v>7.2533849129593805E-2</v>
      </c>
      <c r="H374" s="10">
        <f t="shared" si="92"/>
        <v>2.660201808413052E-2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-7.2533849129593805E-2</v>
      </c>
      <c r="N374" s="20">
        <f t="shared" si="96"/>
        <v>-2.660201808413052E-2</v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1</v>
      </c>
      <c r="D376" s="9">
        <v>0</v>
      </c>
      <c r="E376" s="9">
        <v>0</v>
      </c>
      <c r="F376" s="9">
        <v>0</v>
      </c>
      <c r="G376" s="10">
        <f t="shared" si="91"/>
        <v>1.3815971262779773E-4</v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>
        <f t="shared" si="97"/>
        <v>-1</v>
      </c>
      <c r="L376" s="10" t="str">
        <f t="shared" si="98"/>
        <v xml:space="preserve"> </v>
      </c>
      <c r="M376" s="10">
        <f t="shared" si="95"/>
        <v>-1.3815971262779773E-4</v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49</v>
      </c>
      <c r="D377" s="9">
        <v>6</v>
      </c>
      <c r="E377" s="9">
        <v>301</v>
      </c>
      <c r="F377" s="9">
        <v>244</v>
      </c>
      <c r="G377" s="10">
        <f t="shared" si="91"/>
        <v>6.7698259187620891E-3</v>
      </c>
      <c r="H377" s="10">
        <f t="shared" si="92"/>
        <v>7.862665443585375E-4</v>
      </c>
      <c r="I377" s="10">
        <f t="shared" si="93"/>
        <v>3.1848481642154272E-2</v>
      </c>
      <c r="J377" s="10">
        <f t="shared" si="94"/>
        <v>2.1960219602196022E-2</v>
      </c>
      <c r="K377" s="10">
        <f t="shared" si="97"/>
        <v>5.1428571428571432</v>
      </c>
      <c r="L377" s="10">
        <f t="shared" si="98"/>
        <v>39.666666666666664</v>
      </c>
      <c r="M377" s="10">
        <f t="shared" si="95"/>
        <v>3.4816247582205036E-2</v>
      </c>
      <c r="N377" s="20">
        <f t="shared" si="96"/>
        <v>3.1188572926221986E-2</v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6</v>
      </c>
      <c r="F378" s="9">
        <v>5</v>
      </c>
      <c r="G378" s="10" t="str">
        <f t="shared" si="91"/>
        <v/>
      </c>
      <c r="H378" s="10" t="str">
        <f t="shared" si="92"/>
        <v/>
      </c>
      <c r="I378" s="10">
        <f t="shared" si="93"/>
        <v>6.348534546608824E-4</v>
      </c>
      <c r="J378" s="10">
        <f t="shared" si="94"/>
        <v>4.5000450004500047E-4</v>
      </c>
      <c r="K378" s="10">
        <f t="shared" si="97"/>
        <v>1</v>
      </c>
      <c r="L378" s="10">
        <f t="shared" si="98"/>
        <v>1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14</v>
      </c>
      <c r="F379" s="9">
        <v>23</v>
      </c>
      <c r="G379" s="10" t="str">
        <f t="shared" si="91"/>
        <v/>
      </c>
      <c r="H379" s="10" t="str">
        <f t="shared" si="92"/>
        <v/>
      </c>
      <c r="I379" s="10">
        <f t="shared" si="93"/>
        <v>1.4813247275420589E-3</v>
      </c>
      <c r="J379" s="10">
        <f t="shared" si="94"/>
        <v>2.0700207002070019E-3</v>
      </c>
      <c r="K379" s="10">
        <f t="shared" si="97"/>
        <v>1</v>
      </c>
      <c r="L379" s="10">
        <f t="shared" si="98"/>
        <v>1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66</v>
      </c>
      <c r="D380" s="9">
        <v>77</v>
      </c>
      <c r="E380" s="9">
        <v>8</v>
      </c>
      <c r="F380" s="9">
        <v>3</v>
      </c>
      <c r="G380" s="10">
        <f t="shared" si="91"/>
        <v>9.11854103343465E-3</v>
      </c>
      <c r="H380" s="10">
        <f t="shared" si="92"/>
        <v>1.0090420652601231E-2</v>
      </c>
      <c r="I380" s="10">
        <f t="shared" si="93"/>
        <v>8.4647127288117665E-4</v>
      </c>
      <c r="J380" s="10">
        <f t="shared" si="94"/>
        <v>2.7000270002700027E-4</v>
      </c>
      <c r="K380" s="10">
        <f t="shared" si="97"/>
        <v>-0.87878787878787878</v>
      </c>
      <c r="L380" s="10">
        <f t="shared" si="98"/>
        <v>-0.96103896103896103</v>
      </c>
      <c r="M380" s="10">
        <f t="shared" si="95"/>
        <v>-8.0132633324122675E-3</v>
      </c>
      <c r="N380" s="20">
        <f t="shared" si="96"/>
        <v>-9.6972873804219619E-3</v>
      </c>
    </row>
    <row r="381" spans="1:14" x14ac:dyDescent="0.2">
      <c r="A381" s="8"/>
      <c r="B381" s="28" t="s">
        <v>352</v>
      </c>
      <c r="C381" s="25">
        <v>6</v>
      </c>
      <c r="D381" s="9">
        <v>3</v>
      </c>
      <c r="E381" s="9">
        <v>3</v>
      </c>
      <c r="F381" s="9">
        <v>2</v>
      </c>
      <c r="G381" s="10">
        <f t="shared" si="91"/>
        <v>8.2895827576678644E-4</v>
      </c>
      <c r="H381" s="10">
        <f t="shared" si="92"/>
        <v>3.9313327217926875E-4</v>
      </c>
      <c r="I381" s="10">
        <f t="shared" si="93"/>
        <v>3.174267273304412E-4</v>
      </c>
      <c r="J381" s="10">
        <f t="shared" si="94"/>
        <v>1.8000180001800017E-4</v>
      </c>
      <c r="K381" s="10">
        <f t="shared" si="97"/>
        <v>-0.5</v>
      </c>
      <c r="L381" s="10">
        <f t="shared" si="98"/>
        <v>-0.33333333333333331</v>
      </c>
      <c r="M381" s="10">
        <f t="shared" si="95"/>
        <v>-4.1447913788339322E-4</v>
      </c>
      <c r="N381" s="20">
        <f t="shared" si="96"/>
        <v>-1.3104442405975625E-4</v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4</v>
      </c>
      <c r="F382" s="9">
        <v>2</v>
      </c>
      <c r="G382" s="10" t="str">
        <f t="shared" si="91"/>
        <v/>
      </c>
      <c r="H382" s="10" t="str">
        <f t="shared" si="92"/>
        <v/>
      </c>
      <c r="I382" s="10">
        <f t="shared" si="93"/>
        <v>4.2323563644058832E-4</v>
      </c>
      <c r="J382" s="10">
        <f t="shared" si="94"/>
        <v>1.8000180001800017E-4</v>
      </c>
      <c r="K382" s="10">
        <f t="shared" si="97"/>
        <v>1</v>
      </c>
      <c r="L382" s="10">
        <f t="shared" si="98"/>
        <v>1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400</v>
      </c>
      <c r="D383" s="9">
        <v>244</v>
      </c>
      <c r="E383" s="9">
        <v>278</v>
      </c>
      <c r="F383" s="9">
        <v>156</v>
      </c>
      <c r="G383" s="10">
        <f t="shared" si="91"/>
        <v>5.5263885051119094E-2</v>
      </c>
      <c r="H383" s="10">
        <f t="shared" si="92"/>
        <v>3.1974839470580524E-2</v>
      </c>
      <c r="I383" s="10">
        <f t="shared" si="93"/>
        <v>2.9414876732620887E-2</v>
      </c>
      <c r="J383" s="10">
        <f t="shared" si="94"/>
        <v>1.4040140401404014E-2</v>
      </c>
      <c r="K383" s="10">
        <f t="shared" si="97"/>
        <v>-0.30499999999999999</v>
      </c>
      <c r="L383" s="10">
        <f t="shared" si="98"/>
        <v>-0.36065573770491804</v>
      </c>
      <c r="M383" s="10">
        <f t="shared" si="95"/>
        <v>-1.6855484940591324E-2</v>
      </c>
      <c r="N383" s="20">
        <f t="shared" si="96"/>
        <v>-1.1531909317258549E-2</v>
      </c>
    </row>
    <row r="384" spans="1:14" x14ac:dyDescent="0.2">
      <c r="A384" s="8"/>
      <c r="B384" s="28" t="s">
        <v>355</v>
      </c>
      <c r="C384" s="25">
        <v>8</v>
      </c>
      <c r="D384" s="9">
        <v>2</v>
      </c>
      <c r="E384" s="9">
        <v>55</v>
      </c>
      <c r="F384" s="9">
        <v>21</v>
      </c>
      <c r="G384" s="10">
        <f t="shared" si="91"/>
        <v>1.1052777010223818E-3</v>
      </c>
      <c r="H384" s="10">
        <f t="shared" si="92"/>
        <v>2.620888481195125E-4</v>
      </c>
      <c r="I384" s="10">
        <f t="shared" si="93"/>
        <v>5.8194900010580895E-3</v>
      </c>
      <c r="J384" s="10">
        <f t="shared" si="94"/>
        <v>1.8900189001890019E-3</v>
      </c>
      <c r="K384" s="10">
        <f t="shared" si="97"/>
        <v>5.875</v>
      </c>
      <c r="L384" s="10">
        <f t="shared" si="98"/>
        <v>9.5</v>
      </c>
      <c r="M384" s="10">
        <f t="shared" si="95"/>
        <v>6.4935064935064931E-3</v>
      </c>
      <c r="N384" s="20">
        <f t="shared" si="96"/>
        <v>2.4898440571353687E-3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126</v>
      </c>
      <c r="D386" s="9">
        <v>70</v>
      </c>
      <c r="E386" s="9">
        <v>124</v>
      </c>
      <c r="F386" s="9">
        <v>130</v>
      </c>
      <c r="G386" s="10">
        <f t="shared" si="91"/>
        <v>1.7408123791102514E-2</v>
      </c>
      <c r="H386" s="10">
        <f t="shared" si="92"/>
        <v>9.1731096841829382E-3</v>
      </c>
      <c r="I386" s="10">
        <f t="shared" si="93"/>
        <v>1.3120304729658238E-2</v>
      </c>
      <c r="J386" s="10">
        <f t="shared" si="94"/>
        <v>1.1700117001170011E-2</v>
      </c>
      <c r="K386" s="10">
        <f t="shared" si="97"/>
        <v>-1.5873015873015872E-2</v>
      </c>
      <c r="L386" s="10">
        <f t="shared" si="98"/>
        <v>0.8571428571428571</v>
      </c>
      <c r="M386" s="10">
        <f t="shared" si="95"/>
        <v>-2.7631942525559546E-4</v>
      </c>
      <c r="N386" s="20">
        <f t="shared" si="96"/>
        <v>7.8626654435853746E-3</v>
      </c>
    </row>
    <row r="387" spans="1:14" x14ac:dyDescent="0.2">
      <c r="A387" s="8"/>
      <c r="B387" s="28" t="s">
        <v>358</v>
      </c>
      <c r="C387" s="25">
        <v>0</v>
      </c>
      <c r="D387" s="9">
        <v>0</v>
      </c>
      <c r="E387" s="9">
        <v>52</v>
      </c>
      <c r="F387" s="9">
        <v>34</v>
      </c>
      <c r="G387" s="10" t="str">
        <f t="shared" si="91"/>
        <v/>
      </c>
      <c r="H387" s="10" t="str">
        <f t="shared" si="92"/>
        <v/>
      </c>
      <c r="I387" s="10">
        <f t="shared" si="93"/>
        <v>5.5020632737276479E-3</v>
      </c>
      <c r="J387" s="10">
        <f t="shared" si="94"/>
        <v>3.0600306003060029E-3</v>
      </c>
      <c r="K387" s="10">
        <f t="shared" si="97"/>
        <v>1</v>
      </c>
      <c r="L387" s="10">
        <f t="shared" si="98"/>
        <v>1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13</v>
      </c>
      <c r="D388" s="9">
        <v>12</v>
      </c>
      <c r="E388" s="9">
        <v>2</v>
      </c>
      <c r="F388" s="9">
        <v>2</v>
      </c>
      <c r="G388" s="10">
        <f t="shared" si="91"/>
        <v>1.7960762641613705E-3</v>
      </c>
      <c r="H388" s="10">
        <f t="shared" si="92"/>
        <v>1.572533088717075E-3</v>
      </c>
      <c r="I388" s="10">
        <f t="shared" si="93"/>
        <v>2.1161781822029416E-4</v>
      </c>
      <c r="J388" s="10">
        <f t="shared" si="94"/>
        <v>1.8000180001800017E-4</v>
      </c>
      <c r="K388" s="10">
        <f t="shared" si="97"/>
        <v>-0.84615384615384615</v>
      </c>
      <c r="L388" s="10">
        <f t="shared" si="98"/>
        <v>-0.83333333333333337</v>
      </c>
      <c r="M388" s="10">
        <f t="shared" si="95"/>
        <v>-1.5197568389057751E-3</v>
      </c>
      <c r="N388" s="20">
        <f t="shared" si="96"/>
        <v>-1.3104442405975625E-3</v>
      </c>
    </row>
    <row r="389" spans="1:14" x14ac:dyDescent="0.2">
      <c r="A389" s="8"/>
      <c r="B389" s="28" t="s">
        <v>360</v>
      </c>
      <c r="C389" s="25">
        <v>2</v>
      </c>
      <c r="D389" s="9">
        <v>0</v>
      </c>
      <c r="E389" s="9">
        <v>3</v>
      </c>
      <c r="F389" s="9">
        <v>1</v>
      </c>
      <c r="G389" s="10">
        <f t="shared" si="91"/>
        <v>2.7631942525559546E-4</v>
      </c>
      <c r="H389" s="10" t="str">
        <f t="shared" si="92"/>
        <v/>
      </c>
      <c r="I389" s="10">
        <f t="shared" si="93"/>
        <v>3.174267273304412E-4</v>
      </c>
      <c r="J389" s="10">
        <f t="shared" si="94"/>
        <v>9.0000900009000085E-5</v>
      </c>
      <c r="K389" s="10">
        <f t="shared" si="97"/>
        <v>0.5</v>
      </c>
      <c r="L389" s="10">
        <f t="shared" si="98"/>
        <v>1</v>
      </c>
      <c r="M389" s="10">
        <f t="shared" si="95"/>
        <v>1.3815971262779773E-4</v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16</v>
      </c>
      <c r="F390" s="9">
        <v>24</v>
      </c>
      <c r="G390" s="10" t="str">
        <f t="shared" si="91"/>
        <v/>
      </c>
      <c r="H390" s="10" t="str">
        <f t="shared" si="92"/>
        <v/>
      </c>
      <c r="I390" s="10">
        <f t="shared" si="93"/>
        <v>1.6929425457623533E-3</v>
      </c>
      <c r="J390" s="10">
        <f t="shared" si="94"/>
        <v>2.1600216002160022E-3</v>
      </c>
      <c r="K390" s="10">
        <f t="shared" si="97"/>
        <v>1</v>
      </c>
      <c r="L390" s="10">
        <f t="shared" si="98"/>
        <v>1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1009</v>
      </c>
      <c r="D391" s="9">
        <v>996</v>
      </c>
      <c r="E391" s="9">
        <v>726</v>
      </c>
      <c r="F391" s="9">
        <v>655</v>
      </c>
      <c r="G391" s="10">
        <f t="shared" si="91"/>
        <v>0.1394031500414479</v>
      </c>
      <c r="H391" s="10">
        <f t="shared" si="92"/>
        <v>0.13052024636351722</v>
      </c>
      <c r="I391" s="10">
        <f t="shared" si="93"/>
        <v>7.681726801396678E-2</v>
      </c>
      <c r="J391" s="10">
        <f t="shared" si="94"/>
        <v>5.895058950589506E-2</v>
      </c>
      <c r="K391" s="10">
        <f t="shared" si="97"/>
        <v>-0.28047571853320119</v>
      </c>
      <c r="L391" s="10">
        <f t="shared" si="98"/>
        <v>-0.34236947791164657</v>
      </c>
      <c r="M391" s="10">
        <f t="shared" si="95"/>
        <v>-3.9099198673666756E-2</v>
      </c>
      <c r="N391" s="20">
        <f t="shared" si="96"/>
        <v>-4.4686148604376877E-2</v>
      </c>
    </row>
    <row r="392" spans="1:14" x14ac:dyDescent="0.2">
      <c r="A392" s="8"/>
      <c r="B392" s="28" t="s">
        <v>363</v>
      </c>
      <c r="C392" s="25">
        <v>1</v>
      </c>
      <c r="D392" s="9">
        <v>0</v>
      </c>
      <c r="E392" s="9">
        <v>0</v>
      </c>
      <c r="F392" s="9">
        <v>1</v>
      </c>
      <c r="G392" s="10">
        <f t="shared" si="91"/>
        <v>1.3815971262779773E-4</v>
      </c>
      <c r="H392" s="10" t="str">
        <f t="shared" si="92"/>
        <v/>
      </c>
      <c r="I392" s="10" t="str">
        <f t="shared" si="93"/>
        <v/>
      </c>
      <c r="J392" s="10">
        <f t="shared" si="94"/>
        <v>9.0000900009000085E-5</v>
      </c>
      <c r="K392" s="10">
        <f t="shared" si="97"/>
        <v>-1</v>
      </c>
      <c r="L392" s="10">
        <f t="shared" si="98"/>
        <v>1</v>
      </c>
      <c r="M392" s="10">
        <f t="shared" si="95"/>
        <v>-1.3815971262779773E-4</v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1</v>
      </c>
      <c r="F393" s="9">
        <v>0</v>
      </c>
      <c r="G393" s="10" t="str">
        <f t="shared" si="91"/>
        <v/>
      </c>
      <c r="H393" s="10" t="str">
        <f t="shared" si="92"/>
        <v/>
      </c>
      <c r="I393" s="10">
        <f t="shared" si="93"/>
        <v>1.0580890911014708E-4</v>
      </c>
      <c r="J393" s="10" t="str">
        <f t="shared" si="94"/>
        <v/>
      </c>
      <c r="K393" s="10">
        <f t="shared" si="97"/>
        <v>1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6</v>
      </c>
      <c r="D394" s="9">
        <v>26</v>
      </c>
      <c r="E394" s="9">
        <v>0</v>
      </c>
      <c r="F394" s="9">
        <v>52</v>
      </c>
      <c r="G394" s="10">
        <f t="shared" si="91"/>
        <v>8.2895827576678644E-4</v>
      </c>
      <c r="H394" s="10">
        <f t="shared" si="92"/>
        <v>3.4071550255536627E-3</v>
      </c>
      <c r="I394" s="10" t="str">
        <f t="shared" si="93"/>
        <v/>
      </c>
      <c r="J394" s="10">
        <f t="shared" si="94"/>
        <v>4.6800468004680046E-3</v>
      </c>
      <c r="K394" s="10">
        <f t="shared" si="97"/>
        <v>-1</v>
      </c>
      <c r="L394" s="10">
        <f t="shared" si="98"/>
        <v>1</v>
      </c>
      <c r="M394" s="10">
        <f t="shared" si="95"/>
        <v>-8.2895827576678644E-4</v>
      </c>
      <c r="N394" s="20">
        <f t="shared" si="96"/>
        <v>3.4071550255536627E-3</v>
      </c>
    </row>
    <row r="395" spans="1:14" x14ac:dyDescent="0.2">
      <c r="A395" s="8"/>
      <c r="B395" s="28" t="s">
        <v>366</v>
      </c>
      <c r="C395" s="25">
        <v>714</v>
      </c>
      <c r="D395" s="9">
        <v>1368</v>
      </c>
      <c r="E395" s="9">
        <v>963</v>
      </c>
      <c r="F395" s="9">
        <v>1949</v>
      </c>
      <c r="G395" s="10">
        <f t="shared" si="91"/>
        <v>9.8646034816247577E-2</v>
      </c>
      <c r="H395" s="10">
        <f t="shared" si="92"/>
        <v>0.17926877211374656</v>
      </c>
      <c r="I395" s="10">
        <f t="shared" si="93"/>
        <v>0.10189397947307163</v>
      </c>
      <c r="J395" s="10">
        <f t="shared" si="94"/>
        <v>0.17541175411754117</v>
      </c>
      <c r="K395" s="10">
        <f t="shared" si="97"/>
        <v>0.34873949579831931</v>
      </c>
      <c r="L395" s="10">
        <f t="shared" si="98"/>
        <v>0.42470760233918131</v>
      </c>
      <c r="M395" s="10">
        <f t="shared" si="95"/>
        <v>3.4401768444321634E-2</v>
      </c>
      <c r="N395" s="20">
        <f t="shared" si="96"/>
        <v>7.6136810378718389E-2</v>
      </c>
    </row>
    <row r="396" spans="1:14" x14ac:dyDescent="0.2">
      <c r="A396" s="8"/>
      <c r="B396" s="28" t="s">
        <v>367</v>
      </c>
      <c r="C396" s="25">
        <v>2</v>
      </c>
      <c r="D396" s="9">
        <v>2</v>
      </c>
      <c r="E396" s="9">
        <v>4</v>
      </c>
      <c r="F396" s="9">
        <v>6</v>
      </c>
      <c r="G396" s="10">
        <f t="shared" si="91"/>
        <v>2.7631942525559546E-4</v>
      </c>
      <c r="H396" s="10">
        <f t="shared" si="92"/>
        <v>2.620888481195125E-4</v>
      </c>
      <c r="I396" s="10">
        <f t="shared" si="93"/>
        <v>4.2323563644058832E-4</v>
      </c>
      <c r="J396" s="10">
        <f t="shared" si="94"/>
        <v>5.4000540005400054E-4</v>
      </c>
      <c r="K396" s="10">
        <f t="shared" si="97"/>
        <v>1</v>
      </c>
      <c r="L396" s="10">
        <f t="shared" si="98"/>
        <v>2</v>
      </c>
      <c r="M396" s="10">
        <f t="shared" si="95"/>
        <v>2.7631942525559546E-4</v>
      </c>
      <c r="N396" s="20">
        <f t="shared" si="96"/>
        <v>5.24177696239025E-4</v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1</v>
      </c>
      <c r="E398" s="9">
        <v>0</v>
      </c>
      <c r="F398" s="9">
        <v>2</v>
      </c>
      <c r="G398" s="10" t="str">
        <f t="shared" si="91"/>
        <v/>
      </c>
      <c r="H398" s="10">
        <f t="shared" si="92"/>
        <v>1.3104442405975625E-4</v>
      </c>
      <c r="I398" s="10" t="str">
        <f t="shared" si="93"/>
        <v/>
      </c>
      <c r="J398" s="10">
        <f t="shared" si="94"/>
        <v>1.8000180001800017E-4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20">
        <f t="shared" si="96"/>
        <v>1.3104442405975625E-4</v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1</v>
      </c>
      <c r="F400" s="9">
        <v>1</v>
      </c>
      <c r="G400" s="10" t="str">
        <f t="shared" si="91"/>
        <v/>
      </c>
      <c r="H400" s="10" t="str">
        <f t="shared" si="92"/>
        <v/>
      </c>
      <c r="I400" s="10">
        <f t="shared" si="93"/>
        <v>1.0580890911014708E-4</v>
      </c>
      <c r="J400" s="10">
        <f t="shared" si="94"/>
        <v>9.0000900009000085E-5</v>
      </c>
      <c r="K400" s="10">
        <f t="shared" si="97"/>
        <v>1</v>
      </c>
      <c r="L400" s="10">
        <f t="shared" si="98"/>
        <v>1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2</v>
      </c>
      <c r="D401" s="9">
        <v>0</v>
      </c>
      <c r="E401" s="9">
        <v>7</v>
      </c>
      <c r="F401" s="9">
        <v>2</v>
      </c>
      <c r="G401" s="10">
        <f t="shared" si="91"/>
        <v>2.7631942525559546E-4</v>
      </c>
      <c r="H401" s="10" t="str">
        <f t="shared" si="92"/>
        <v/>
      </c>
      <c r="I401" s="10">
        <f t="shared" si="93"/>
        <v>7.4066236377102947E-4</v>
      </c>
      <c r="J401" s="10">
        <f t="shared" si="94"/>
        <v>1.8000180001800017E-4</v>
      </c>
      <c r="K401" s="10">
        <f t="shared" si="97"/>
        <v>2.5</v>
      </c>
      <c r="L401" s="10">
        <f t="shared" si="98"/>
        <v>1</v>
      </c>
      <c r="M401" s="10">
        <f t="shared" si="95"/>
        <v>6.9079856313898863E-4</v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1</v>
      </c>
      <c r="E402" s="9">
        <v>74</v>
      </c>
      <c r="F402" s="9">
        <v>240</v>
      </c>
      <c r="G402" s="10" t="str">
        <f t="shared" si="91"/>
        <v/>
      </c>
      <c r="H402" s="10">
        <f t="shared" si="92"/>
        <v>1.3104442405975625E-4</v>
      </c>
      <c r="I402" s="10">
        <f t="shared" si="93"/>
        <v>7.8298592741508841E-3</v>
      </c>
      <c r="J402" s="10">
        <f t="shared" si="94"/>
        <v>2.1600216002160021E-2</v>
      </c>
      <c r="K402" s="10">
        <f t="shared" si="97"/>
        <v>1</v>
      </c>
      <c r="L402" s="10">
        <f t="shared" si="98"/>
        <v>239</v>
      </c>
      <c r="M402" s="10" t="str">
        <f t="shared" si="95"/>
        <v/>
      </c>
      <c r="N402" s="20">
        <f t="shared" si="96"/>
        <v>3.1319617350281742E-2</v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3</v>
      </c>
      <c r="E404" s="9">
        <v>1</v>
      </c>
      <c r="F404" s="9">
        <v>6</v>
      </c>
      <c r="G404" s="10" t="str">
        <f t="shared" si="91"/>
        <v/>
      </c>
      <c r="H404" s="10">
        <f t="shared" si="92"/>
        <v>3.9313327217926875E-4</v>
      </c>
      <c r="I404" s="10">
        <f t="shared" si="93"/>
        <v>1.0580890911014708E-4</v>
      </c>
      <c r="J404" s="10">
        <f t="shared" si="94"/>
        <v>5.4000540005400054E-4</v>
      </c>
      <c r="K404" s="10">
        <f t="shared" si="97"/>
        <v>1</v>
      </c>
      <c r="L404" s="10">
        <f t="shared" si="98"/>
        <v>1</v>
      </c>
      <c r="M404" s="10" t="str">
        <f t="shared" si="95"/>
        <v/>
      </c>
      <c r="N404" s="20">
        <f t="shared" si="96"/>
        <v>3.9313327217926875E-4</v>
      </c>
    </row>
    <row r="405" spans="1:14" ht="25.5" x14ac:dyDescent="0.2">
      <c r="A405" s="8"/>
      <c r="B405" s="28" t="s">
        <v>376</v>
      </c>
      <c r="C405" s="25">
        <v>0</v>
      </c>
      <c r="D405" s="9">
        <v>9</v>
      </c>
      <c r="E405" s="9">
        <v>63</v>
      </c>
      <c r="F405" s="9">
        <v>115</v>
      </c>
      <c r="G405" s="10" t="str">
        <f t="shared" si="91"/>
        <v/>
      </c>
      <c r="H405" s="10">
        <f t="shared" si="92"/>
        <v>1.1793998165378064E-3</v>
      </c>
      <c r="I405" s="10">
        <f t="shared" si="93"/>
        <v>6.665961273939266E-3</v>
      </c>
      <c r="J405" s="10">
        <f t="shared" si="94"/>
        <v>1.035010350103501E-2</v>
      </c>
      <c r="K405" s="10">
        <f t="shared" si="97"/>
        <v>1</v>
      </c>
      <c r="L405" s="10">
        <f t="shared" si="98"/>
        <v>11.777777777777779</v>
      </c>
      <c r="M405" s="10" t="str">
        <f t="shared" si="95"/>
        <v/>
      </c>
      <c r="N405" s="20">
        <f t="shared" si="96"/>
        <v>1.3890708950334165E-2</v>
      </c>
    </row>
    <row r="406" spans="1:14" x14ac:dyDescent="0.2">
      <c r="A406" s="8"/>
      <c r="B406" s="28" t="s">
        <v>377</v>
      </c>
      <c r="C406" s="25">
        <v>128</v>
      </c>
      <c r="D406" s="9">
        <v>36</v>
      </c>
      <c r="E406" s="9">
        <v>32</v>
      </c>
      <c r="F406" s="9">
        <v>7</v>
      </c>
      <c r="G406" s="10">
        <f t="shared" si="91"/>
        <v>1.768444321635811E-2</v>
      </c>
      <c r="H406" s="10">
        <f t="shared" si="92"/>
        <v>4.7175992661512255E-3</v>
      </c>
      <c r="I406" s="10">
        <f t="shared" si="93"/>
        <v>3.3858850915247066E-3</v>
      </c>
      <c r="J406" s="10">
        <f t="shared" si="94"/>
        <v>6.3000630006300061E-4</v>
      </c>
      <c r="K406" s="10">
        <f t="shared" si="97"/>
        <v>-0.75</v>
      </c>
      <c r="L406" s="10">
        <f t="shared" si="98"/>
        <v>-0.80555555555555558</v>
      </c>
      <c r="M406" s="10">
        <f t="shared" si="95"/>
        <v>-1.3263332412268583E-2</v>
      </c>
      <c r="N406" s="20">
        <f t="shared" si="96"/>
        <v>-3.8002882977329318E-3</v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2</v>
      </c>
      <c r="F407" s="9">
        <v>1</v>
      </c>
      <c r="G407" s="10" t="str">
        <f t="shared" si="91"/>
        <v/>
      </c>
      <c r="H407" s="10" t="str">
        <f t="shared" si="92"/>
        <v/>
      </c>
      <c r="I407" s="10">
        <f t="shared" si="93"/>
        <v>2.1161781822029416E-4</v>
      </c>
      <c r="J407" s="10">
        <f t="shared" si="94"/>
        <v>9.0000900009000085E-5</v>
      </c>
      <c r="K407" s="10">
        <f t="shared" si="97"/>
        <v>1</v>
      </c>
      <c r="L407" s="10">
        <f t="shared" si="98"/>
        <v>1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2</v>
      </c>
      <c r="D408" s="9">
        <v>0</v>
      </c>
      <c r="E408" s="9">
        <v>1</v>
      </c>
      <c r="F408" s="9">
        <v>1</v>
      </c>
      <c r="G408" s="10">
        <f t="shared" si="91"/>
        <v>2.7631942525559546E-4</v>
      </c>
      <c r="H408" s="10" t="str">
        <f t="shared" si="92"/>
        <v/>
      </c>
      <c r="I408" s="10">
        <f t="shared" si="93"/>
        <v>1.0580890911014708E-4</v>
      </c>
      <c r="J408" s="10">
        <f t="shared" si="94"/>
        <v>9.0000900009000085E-5</v>
      </c>
      <c r="K408" s="10">
        <f t="shared" si="97"/>
        <v>-0.5</v>
      </c>
      <c r="L408" s="10">
        <f t="shared" si="98"/>
        <v>1</v>
      </c>
      <c r="M408" s="10">
        <f t="shared" si="95"/>
        <v>-1.3815971262779773E-4</v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1</v>
      </c>
      <c r="D409" s="9">
        <v>0</v>
      </c>
      <c r="E409" s="9">
        <v>0</v>
      </c>
      <c r="F409" s="9">
        <v>0</v>
      </c>
      <c r="G409" s="10">
        <f t="shared" si="91"/>
        <v>1.3815971262779773E-4</v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 t="str">
        <f t="shared" si="98"/>
        <v xml:space="preserve"> </v>
      </c>
      <c r="M409" s="10">
        <f t="shared" si="95"/>
        <v>-1.3815971262779773E-4</v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32</v>
      </c>
      <c r="D410" s="9">
        <v>2</v>
      </c>
      <c r="E410" s="9">
        <v>105</v>
      </c>
      <c r="F410" s="9">
        <v>156</v>
      </c>
      <c r="G410" s="10">
        <f t="shared" si="91"/>
        <v>4.4211108040895274E-3</v>
      </c>
      <c r="H410" s="10">
        <f t="shared" si="92"/>
        <v>2.620888481195125E-4</v>
      </c>
      <c r="I410" s="10">
        <f t="shared" si="93"/>
        <v>1.1109935456565443E-2</v>
      </c>
      <c r="J410" s="10">
        <f t="shared" si="94"/>
        <v>1.4040140401404014E-2</v>
      </c>
      <c r="K410" s="10">
        <f t="shared" si="97"/>
        <v>2.28125</v>
      </c>
      <c r="L410" s="10">
        <f t="shared" si="98"/>
        <v>77</v>
      </c>
      <c r="M410" s="10">
        <f t="shared" si="95"/>
        <v>1.0085659021829235E-2</v>
      </c>
      <c r="N410" s="20">
        <f t="shared" si="96"/>
        <v>2.0180841305202462E-2</v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2</v>
      </c>
      <c r="D413" s="9">
        <v>0</v>
      </c>
      <c r="E413" s="9">
        <v>495</v>
      </c>
      <c r="F413" s="9">
        <v>10</v>
      </c>
      <c r="G413" s="10">
        <f t="shared" si="91"/>
        <v>2.7631942525559546E-4</v>
      </c>
      <c r="H413" s="10" t="str">
        <f t="shared" si="92"/>
        <v/>
      </c>
      <c r="I413" s="10">
        <f t="shared" si="93"/>
        <v>5.2375410009522803E-2</v>
      </c>
      <c r="J413" s="10">
        <f t="shared" si="94"/>
        <v>9.0000900009000093E-4</v>
      </c>
      <c r="K413" s="10">
        <f t="shared" si="97"/>
        <v>246.5</v>
      </c>
      <c r="L413" s="10">
        <f t="shared" si="98"/>
        <v>1</v>
      </c>
      <c r="M413" s="10">
        <f t="shared" si="95"/>
        <v>6.8112738325504282E-2</v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12</v>
      </c>
      <c r="E414" s="9">
        <v>0</v>
      </c>
      <c r="F414" s="9">
        <v>1</v>
      </c>
      <c r="G414" s="10" t="str">
        <f t="shared" si="91"/>
        <v/>
      </c>
      <c r="H414" s="10">
        <f t="shared" si="92"/>
        <v>1.572533088717075E-3</v>
      </c>
      <c r="I414" s="10" t="str">
        <f t="shared" si="93"/>
        <v/>
      </c>
      <c r="J414" s="10">
        <f t="shared" si="94"/>
        <v>9.0000900009000085E-5</v>
      </c>
      <c r="K414" s="10" t="str">
        <f t="shared" si="97"/>
        <v xml:space="preserve"> </v>
      </c>
      <c r="L414" s="10">
        <f t="shared" si="98"/>
        <v>-0.91666666666666663</v>
      </c>
      <c r="M414" s="10" t="str">
        <f t="shared" si="95"/>
        <v/>
      </c>
      <c r="N414" s="20">
        <f t="shared" si="96"/>
        <v>-1.4414886646573187E-3</v>
      </c>
    </row>
    <row r="415" spans="1:14" x14ac:dyDescent="0.2">
      <c r="A415" s="8"/>
      <c r="B415" s="28" t="s">
        <v>386</v>
      </c>
      <c r="C415" s="25">
        <v>1</v>
      </c>
      <c r="D415" s="9">
        <v>3</v>
      </c>
      <c r="E415" s="9">
        <v>0</v>
      </c>
      <c r="F415" s="9">
        <v>2</v>
      </c>
      <c r="G415" s="10">
        <f t="shared" si="91"/>
        <v>1.3815971262779773E-4</v>
      </c>
      <c r="H415" s="10">
        <f t="shared" si="92"/>
        <v>3.9313327217926875E-4</v>
      </c>
      <c r="I415" s="10" t="str">
        <f t="shared" si="93"/>
        <v/>
      </c>
      <c r="J415" s="10">
        <f t="shared" si="94"/>
        <v>1.8000180001800017E-4</v>
      </c>
      <c r="K415" s="10">
        <f t="shared" si="97"/>
        <v>-1</v>
      </c>
      <c r="L415" s="10">
        <f t="shared" si="98"/>
        <v>-0.33333333333333331</v>
      </c>
      <c r="M415" s="10">
        <f t="shared" si="95"/>
        <v>-1.3815971262779773E-4</v>
      </c>
      <c r="N415" s="20">
        <f t="shared" si="96"/>
        <v>-1.3104442405975625E-4</v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57</v>
      </c>
      <c r="F416" s="9">
        <v>82</v>
      </c>
      <c r="G416" s="10" t="str">
        <f t="shared" si="91"/>
        <v/>
      </c>
      <c r="H416" s="10" t="str">
        <f t="shared" si="92"/>
        <v/>
      </c>
      <c r="I416" s="10">
        <f t="shared" si="93"/>
        <v>6.0311078192783829E-3</v>
      </c>
      <c r="J416" s="10">
        <f t="shared" si="94"/>
        <v>7.3800738007380072E-3</v>
      </c>
      <c r="K416" s="10">
        <f t="shared" si="97"/>
        <v>1</v>
      </c>
      <c r="L416" s="10">
        <f t="shared" si="98"/>
        <v>1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208</v>
      </c>
      <c r="D419" s="9">
        <v>151</v>
      </c>
      <c r="E419" s="9">
        <v>560</v>
      </c>
      <c r="F419" s="9">
        <v>575</v>
      </c>
      <c r="G419" s="10">
        <f t="shared" si="91"/>
        <v>2.8737220226581928E-2</v>
      </c>
      <c r="H419" s="10">
        <f t="shared" si="92"/>
        <v>1.9787708033023196E-2</v>
      </c>
      <c r="I419" s="10">
        <f t="shared" si="93"/>
        <v>5.9252989101682363E-2</v>
      </c>
      <c r="J419" s="10">
        <f t="shared" si="94"/>
        <v>5.175051750517505E-2</v>
      </c>
      <c r="K419" s="10">
        <f t="shared" si="97"/>
        <v>1.6923076923076923</v>
      </c>
      <c r="L419" s="10">
        <f t="shared" si="98"/>
        <v>2.8079470198675498</v>
      </c>
      <c r="M419" s="10">
        <f t="shared" si="95"/>
        <v>4.8632218844984802E-2</v>
      </c>
      <c r="N419" s="20">
        <f t="shared" si="96"/>
        <v>5.5562835801336662E-2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223</v>
      </c>
      <c r="D422" s="9">
        <v>241</v>
      </c>
      <c r="E422" s="9">
        <v>136</v>
      </c>
      <c r="F422" s="9">
        <v>118</v>
      </c>
      <c r="G422" s="10">
        <f t="shared" si="91"/>
        <v>3.0809615915998893E-2</v>
      </c>
      <c r="H422" s="10">
        <f t="shared" si="92"/>
        <v>3.1581706198401255E-2</v>
      </c>
      <c r="I422" s="10">
        <f t="shared" si="93"/>
        <v>1.4390011638980002E-2</v>
      </c>
      <c r="J422" s="10">
        <f t="shared" si="94"/>
        <v>1.0620106201062011E-2</v>
      </c>
      <c r="K422" s="10">
        <f t="shared" si="97"/>
        <v>-0.39013452914798208</v>
      </c>
      <c r="L422" s="10">
        <f t="shared" si="98"/>
        <v>-0.51037344398340245</v>
      </c>
      <c r="M422" s="10">
        <f t="shared" si="95"/>
        <v>-1.2019894998618403E-2</v>
      </c>
      <c r="N422" s="20">
        <f t="shared" si="96"/>
        <v>-1.6118464159350018E-2</v>
      </c>
    </row>
    <row r="423" spans="1:14" x14ac:dyDescent="0.2">
      <c r="A423" s="8"/>
      <c r="B423" s="28" t="s">
        <v>394</v>
      </c>
      <c r="C423" s="25">
        <v>1973</v>
      </c>
      <c r="D423" s="9">
        <v>1953</v>
      </c>
      <c r="E423" s="9">
        <v>3208</v>
      </c>
      <c r="F423" s="9">
        <v>3027</v>
      </c>
      <c r="G423" s="10">
        <f t="shared" si="91"/>
        <v>0.27258911301464495</v>
      </c>
      <c r="H423" s="10">
        <f t="shared" si="92"/>
        <v>0.25592976018870395</v>
      </c>
      <c r="I423" s="10">
        <f t="shared" si="93"/>
        <v>0.33943498042535181</v>
      </c>
      <c r="J423" s="10">
        <f t="shared" si="94"/>
        <v>0.27243272432724325</v>
      </c>
      <c r="K423" s="10">
        <f t="shared" si="97"/>
        <v>0.62595032944754181</v>
      </c>
      <c r="L423" s="10">
        <f t="shared" si="98"/>
        <v>0.54992319508448539</v>
      </c>
      <c r="M423" s="10">
        <f t="shared" si="95"/>
        <v>0.1706272450953302</v>
      </c>
      <c r="N423" s="20">
        <f t="shared" si="96"/>
        <v>0.14074171144017819</v>
      </c>
    </row>
    <row r="424" spans="1:14" x14ac:dyDescent="0.2">
      <c r="A424" s="8"/>
      <c r="B424" s="28" t="s">
        <v>395</v>
      </c>
      <c r="C424" s="25">
        <v>124</v>
      </c>
      <c r="D424" s="9">
        <v>140</v>
      </c>
      <c r="E424" s="9">
        <v>159</v>
      </c>
      <c r="F424" s="9">
        <v>87</v>
      </c>
      <c r="G424" s="10">
        <f t="shared" si="91"/>
        <v>1.7131804365846919E-2</v>
      </c>
      <c r="H424" s="10">
        <f t="shared" si="92"/>
        <v>1.8346219368365876E-2</v>
      </c>
      <c r="I424" s="10">
        <f t="shared" si="93"/>
        <v>1.6823616548513384E-2</v>
      </c>
      <c r="J424" s="10">
        <f t="shared" si="94"/>
        <v>7.8300783007830086E-3</v>
      </c>
      <c r="K424" s="10">
        <f t="shared" si="97"/>
        <v>0.28225806451612906</v>
      </c>
      <c r="L424" s="10">
        <f t="shared" si="98"/>
        <v>-0.37857142857142856</v>
      </c>
      <c r="M424" s="10">
        <f t="shared" si="95"/>
        <v>4.8355899419729211E-3</v>
      </c>
      <c r="N424" s="20">
        <f t="shared" si="96"/>
        <v>-6.9453544751670818E-3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5</v>
      </c>
      <c r="F426" s="9">
        <v>0</v>
      </c>
      <c r="G426" s="10" t="str">
        <f t="shared" si="91"/>
        <v/>
      </c>
      <c r="H426" s="10" t="str">
        <f t="shared" si="92"/>
        <v/>
      </c>
      <c r="I426" s="10">
        <f t="shared" si="93"/>
        <v>5.2904454555073534E-4</v>
      </c>
      <c r="J426" s="10" t="str">
        <f t="shared" si="94"/>
        <v/>
      </c>
      <c r="K426" s="10">
        <f t="shared" si="97"/>
        <v>1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8</v>
      </c>
      <c r="D427" s="9">
        <v>7</v>
      </c>
      <c r="E427" s="9">
        <v>0</v>
      </c>
      <c r="F427" s="9">
        <v>0</v>
      </c>
      <c r="G427" s="10">
        <f t="shared" si="91"/>
        <v>1.1052777010223818E-3</v>
      </c>
      <c r="H427" s="10">
        <f t="shared" si="92"/>
        <v>9.1731096841829376E-4</v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>
        <f t="shared" si="98"/>
        <v>-1</v>
      </c>
      <c r="M427" s="10">
        <f t="shared" si="95"/>
        <v>-1.1052777010223818E-3</v>
      </c>
      <c r="N427" s="20">
        <f t="shared" si="96"/>
        <v>-9.1731096841829376E-4</v>
      </c>
    </row>
    <row r="428" spans="1:14" x14ac:dyDescent="0.2">
      <c r="A428" s="8"/>
      <c r="B428" s="28" t="s">
        <v>399</v>
      </c>
      <c r="C428" s="25">
        <v>0</v>
      </c>
      <c r="D428" s="9">
        <v>0</v>
      </c>
      <c r="E428" s="9">
        <v>5</v>
      </c>
      <c r="F428" s="9">
        <v>4</v>
      </c>
      <c r="G428" s="10" t="str">
        <f t="shared" si="91"/>
        <v/>
      </c>
      <c r="H428" s="10" t="str">
        <f t="shared" si="92"/>
        <v/>
      </c>
      <c r="I428" s="10">
        <f t="shared" si="93"/>
        <v>5.2904454555073534E-4</v>
      </c>
      <c r="J428" s="10">
        <f t="shared" si="94"/>
        <v>3.6000360003600034E-4</v>
      </c>
      <c r="K428" s="10">
        <f t="shared" si="97"/>
        <v>1</v>
      </c>
      <c r="L428" s="10">
        <f t="shared" si="98"/>
        <v>1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1</v>
      </c>
      <c r="D429" s="9">
        <v>0</v>
      </c>
      <c r="E429" s="9">
        <v>0</v>
      </c>
      <c r="F429" s="9">
        <v>0</v>
      </c>
      <c r="G429" s="10">
        <f t="shared" si="91"/>
        <v>1.3815971262779773E-4</v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 t="str">
        <f t="shared" si="98"/>
        <v xml:space="preserve"> </v>
      </c>
      <c r="M429" s="10">
        <f t="shared" si="95"/>
        <v>-1.3815971262779773E-4</v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1</v>
      </c>
      <c r="D430" s="9">
        <v>3</v>
      </c>
      <c r="E430" s="9">
        <v>0</v>
      </c>
      <c r="F430" s="9">
        <v>3</v>
      </c>
      <c r="G430" s="10">
        <f t="shared" si="91"/>
        <v>1.3815971262779773E-4</v>
      </c>
      <c r="H430" s="10">
        <f t="shared" si="92"/>
        <v>3.9313327217926875E-4</v>
      </c>
      <c r="I430" s="10" t="str">
        <f t="shared" si="93"/>
        <v/>
      </c>
      <c r="J430" s="10">
        <f t="shared" si="94"/>
        <v>2.7000270002700027E-4</v>
      </c>
      <c r="K430" s="10">
        <f t="shared" si="97"/>
        <v>-1</v>
      </c>
      <c r="L430" s="10">
        <f t="shared" si="98"/>
        <v>0</v>
      </c>
      <c r="M430" s="10">
        <f t="shared" si="95"/>
        <v>-1.3815971262779773E-4</v>
      </c>
      <c r="N430" s="20">
        <f t="shared" si="96"/>
        <v>0</v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8</v>
      </c>
      <c r="D432" s="9">
        <v>2</v>
      </c>
      <c r="E432" s="9">
        <v>0</v>
      </c>
      <c r="F432" s="9">
        <v>0</v>
      </c>
      <c r="G432" s="10">
        <f t="shared" si="91"/>
        <v>1.1052777010223818E-3</v>
      </c>
      <c r="H432" s="10">
        <f t="shared" si="92"/>
        <v>2.620888481195125E-4</v>
      </c>
      <c r="I432" s="10" t="str">
        <f t="shared" si="93"/>
        <v/>
      </c>
      <c r="J432" s="10" t="str">
        <f t="shared" si="94"/>
        <v/>
      </c>
      <c r="K432" s="10">
        <f t="shared" si="97"/>
        <v>-1</v>
      </c>
      <c r="L432" s="10">
        <f t="shared" si="98"/>
        <v>-1</v>
      </c>
      <c r="M432" s="10">
        <f t="shared" si="95"/>
        <v>-1.1052777010223818E-3</v>
      </c>
      <c r="N432" s="20">
        <f t="shared" si="96"/>
        <v>-2.620888481195125E-4</v>
      </c>
    </row>
    <row r="433" spans="1:14" ht="25.5" x14ac:dyDescent="0.2">
      <c r="A433" s="8"/>
      <c r="B433" s="28" t="s">
        <v>404</v>
      </c>
      <c r="C433" s="25">
        <v>0</v>
      </c>
      <c r="D433" s="9">
        <v>3</v>
      </c>
      <c r="E433" s="9">
        <v>0</v>
      </c>
      <c r="F433" s="9">
        <v>1</v>
      </c>
      <c r="G433" s="10" t="str">
        <f t="shared" si="91"/>
        <v/>
      </c>
      <c r="H433" s="10">
        <f t="shared" si="92"/>
        <v>3.9313327217926875E-4</v>
      </c>
      <c r="I433" s="10" t="str">
        <f t="shared" si="93"/>
        <v/>
      </c>
      <c r="J433" s="10">
        <f t="shared" si="94"/>
        <v>9.0000900009000085E-5</v>
      </c>
      <c r="K433" s="10" t="str">
        <f t="shared" si="97"/>
        <v xml:space="preserve"> </v>
      </c>
      <c r="L433" s="10">
        <f t="shared" si="98"/>
        <v>-0.66666666666666663</v>
      </c>
      <c r="M433" s="10" t="str">
        <f t="shared" si="95"/>
        <v/>
      </c>
      <c r="N433" s="20">
        <f t="shared" si="96"/>
        <v>-2.620888481195125E-4</v>
      </c>
    </row>
    <row r="434" spans="1:14" x14ac:dyDescent="0.2">
      <c r="A434" s="8"/>
      <c r="B434" s="28" t="s">
        <v>405</v>
      </c>
      <c r="C434" s="25">
        <v>0</v>
      </c>
      <c r="D434" s="9">
        <v>1</v>
      </c>
      <c r="E434" s="9">
        <v>7</v>
      </c>
      <c r="F434" s="9">
        <v>38</v>
      </c>
      <c r="G434" s="10" t="str">
        <f t="shared" si="91"/>
        <v/>
      </c>
      <c r="H434" s="10">
        <f t="shared" si="92"/>
        <v>1.3104442405975625E-4</v>
      </c>
      <c r="I434" s="10">
        <f t="shared" si="93"/>
        <v>7.4066236377102947E-4</v>
      </c>
      <c r="J434" s="10">
        <f t="shared" si="94"/>
        <v>3.4200342003420036E-3</v>
      </c>
      <c r="K434" s="10">
        <f t="shared" si="97"/>
        <v>1</v>
      </c>
      <c r="L434" s="10">
        <f t="shared" si="98"/>
        <v>37</v>
      </c>
      <c r="M434" s="10" t="str">
        <f t="shared" si="95"/>
        <v/>
      </c>
      <c r="N434" s="20">
        <f t="shared" si="96"/>
        <v>4.848643690210981E-3</v>
      </c>
    </row>
    <row r="435" spans="1:14" x14ac:dyDescent="0.2">
      <c r="A435" s="8"/>
      <c r="B435" s="28" t="s">
        <v>406</v>
      </c>
      <c r="C435" s="25">
        <v>11</v>
      </c>
      <c r="D435" s="9">
        <v>33</v>
      </c>
      <c r="E435" s="9">
        <v>62</v>
      </c>
      <c r="F435" s="9">
        <v>55</v>
      </c>
      <c r="G435" s="10">
        <f t="shared" ref="G435:G498" si="99">+IF(C435=0,"",C435/C$371)</f>
        <v>1.5197568389057751E-3</v>
      </c>
      <c r="H435" s="10">
        <f t="shared" ref="H435:H498" si="100">+IF(D435=0,"",D435/D$371)</f>
        <v>4.3244659939719564E-3</v>
      </c>
      <c r="I435" s="10">
        <f t="shared" ref="I435:I498" si="101">+IF(E435=0,"",E435/E$371)</f>
        <v>6.5601523648291188E-3</v>
      </c>
      <c r="J435" s="10">
        <f t="shared" ref="J435:J498" si="102">+IF(F435=0,"",F435/F$371)</f>
        <v>4.9500495004950046E-3</v>
      </c>
      <c r="K435" s="10">
        <f t="shared" si="97"/>
        <v>4.6363636363636367</v>
      </c>
      <c r="L435" s="10">
        <f t="shared" si="98"/>
        <v>0.66666666666666663</v>
      </c>
      <c r="M435" s="10">
        <f t="shared" ref="M435:M498" si="103">+IF(OR(AND(G435=""),(K435="")),"",G435*K435)</f>
        <v>7.0461453440176852E-3</v>
      </c>
      <c r="N435" s="20">
        <f t="shared" ref="N435:N498" si="104">+IF(OR(AND(H435=""),(L435="")),"",H435*L435)</f>
        <v>2.8829773293146373E-3</v>
      </c>
    </row>
    <row r="436" spans="1:14" x14ac:dyDescent="0.2">
      <c r="A436" s="8"/>
      <c r="B436" s="28" t="s">
        <v>407</v>
      </c>
      <c r="C436" s="25">
        <v>0</v>
      </c>
      <c r="D436" s="9">
        <v>1</v>
      </c>
      <c r="E436" s="9">
        <v>0</v>
      </c>
      <c r="F436" s="9">
        <v>0</v>
      </c>
      <c r="G436" s="10" t="str">
        <f t="shared" si="99"/>
        <v/>
      </c>
      <c r="H436" s="10">
        <f t="shared" si="100"/>
        <v>1.3104442405975625E-4</v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20">
        <f t="shared" si="104"/>
        <v>-1.3104442405975625E-4</v>
      </c>
    </row>
    <row r="437" spans="1:14" x14ac:dyDescent="0.2">
      <c r="A437" s="8"/>
      <c r="B437" s="28" t="s">
        <v>408</v>
      </c>
      <c r="C437" s="25">
        <v>3</v>
      </c>
      <c r="D437" s="9">
        <v>9</v>
      </c>
      <c r="E437" s="9">
        <v>59</v>
      </c>
      <c r="F437" s="9">
        <v>36</v>
      </c>
      <c r="G437" s="10">
        <f t="shared" si="99"/>
        <v>4.1447913788339322E-4</v>
      </c>
      <c r="H437" s="10">
        <f t="shared" si="100"/>
        <v>1.1793998165378064E-3</v>
      </c>
      <c r="I437" s="10">
        <f t="shared" si="101"/>
        <v>6.2427256374986773E-3</v>
      </c>
      <c r="J437" s="10">
        <f t="shared" si="102"/>
        <v>3.2400324003240034E-3</v>
      </c>
      <c r="K437" s="10">
        <f t="shared" si="105"/>
        <v>18.666666666666668</v>
      </c>
      <c r="L437" s="10">
        <f t="shared" si="106"/>
        <v>3</v>
      </c>
      <c r="M437" s="10">
        <f t="shared" si="103"/>
        <v>7.736943907156674E-3</v>
      </c>
      <c r="N437" s="20">
        <f t="shared" si="104"/>
        <v>3.5381994496134191E-3</v>
      </c>
    </row>
    <row r="438" spans="1:14" x14ac:dyDescent="0.2">
      <c r="A438" s="8"/>
      <c r="B438" s="28" t="s">
        <v>409</v>
      </c>
      <c r="C438" s="25">
        <v>1</v>
      </c>
      <c r="D438" s="9">
        <v>18</v>
      </c>
      <c r="E438" s="9">
        <v>0</v>
      </c>
      <c r="F438" s="9">
        <v>3</v>
      </c>
      <c r="G438" s="10">
        <f t="shared" si="99"/>
        <v>1.3815971262779773E-4</v>
      </c>
      <c r="H438" s="10">
        <f t="shared" si="100"/>
        <v>2.3587996330756127E-3</v>
      </c>
      <c r="I438" s="10" t="str">
        <f t="shared" si="101"/>
        <v/>
      </c>
      <c r="J438" s="10">
        <f t="shared" si="102"/>
        <v>2.7000270002700027E-4</v>
      </c>
      <c r="K438" s="10">
        <f t="shared" si="105"/>
        <v>-1</v>
      </c>
      <c r="L438" s="10">
        <f t="shared" si="106"/>
        <v>-0.83333333333333337</v>
      </c>
      <c r="M438" s="10">
        <f t="shared" si="103"/>
        <v>-1.3815971262779773E-4</v>
      </c>
      <c r="N438" s="20">
        <f t="shared" si="104"/>
        <v>-1.9656663608963441E-3</v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1</v>
      </c>
      <c r="D442" s="9">
        <v>0</v>
      </c>
      <c r="E442" s="9">
        <v>3</v>
      </c>
      <c r="F442" s="9">
        <v>1</v>
      </c>
      <c r="G442" s="10">
        <f t="shared" si="99"/>
        <v>1.3815971262779773E-4</v>
      </c>
      <c r="H442" s="10" t="str">
        <f t="shared" si="100"/>
        <v/>
      </c>
      <c r="I442" s="10">
        <f t="shared" si="101"/>
        <v>3.174267273304412E-4</v>
      </c>
      <c r="J442" s="10">
        <f t="shared" si="102"/>
        <v>9.0000900009000085E-5</v>
      </c>
      <c r="K442" s="10">
        <f t="shared" si="105"/>
        <v>2</v>
      </c>
      <c r="L442" s="10">
        <f t="shared" si="106"/>
        <v>1</v>
      </c>
      <c r="M442" s="10">
        <f t="shared" si="103"/>
        <v>2.7631942525559546E-4</v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12</v>
      </c>
      <c r="D446" s="9">
        <v>12</v>
      </c>
      <c r="E446" s="9">
        <v>156</v>
      </c>
      <c r="F446" s="9">
        <v>204</v>
      </c>
      <c r="G446" s="10">
        <f t="shared" si="99"/>
        <v>1.6579165515335729E-3</v>
      </c>
      <c r="H446" s="10">
        <f t="shared" si="100"/>
        <v>1.572533088717075E-3</v>
      </c>
      <c r="I446" s="10">
        <f t="shared" si="101"/>
        <v>1.6506189821182942E-2</v>
      </c>
      <c r="J446" s="10">
        <f t="shared" si="102"/>
        <v>1.8360183601836017E-2</v>
      </c>
      <c r="K446" s="10">
        <f t="shared" si="105"/>
        <v>12</v>
      </c>
      <c r="L446" s="10">
        <f t="shared" si="106"/>
        <v>16</v>
      </c>
      <c r="M446" s="10">
        <f t="shared" si="103"/>
        <v>1.9894998618402875E-2</v>
      </c>
      <c r="N446" s="20">
        <f t="shared" si="104"/>
        <v>2.51605294194732E-2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3</v>
      </c>
      <c r="D448" s="9">
        <v>0</v>
      </c>
      <c r="E448" s="9">
        <v>1</v>
      </c>
      <c r="F448" s="9">
        <v>0</v>
      </c>
      <c r="G448" s="10">
        <f t="shared" si="99"/>
        <v>4.1447913788339322E-4</v>
      </c>
      <c r="H448" s="10" t="str">
        <f t="shared" si="100"/>
        <v/>
      </c>
      <c r="I448" s="10">
        <f t="shared" si="101"/>
        <v>1.0580890911014708E-4</v>
      </c>
      <c r="J448" s="10" t="str">
        <f t="shared" si="102"/>
        <v/>
      </c>
      <c r="K448" s="10">
        <f t="shared" si="105"/>
        <v>-0.66666666666666663</v>
      </c>
      <c r="L448" s="10" t="str">
        <f t="shared" si="106"/>
        <v xml:space="preserve"> </v>
      </c>
      <c r="M448" s="10">
        <f t="shared" si="103"/>
        <v>-2.7631942525559546E-4</v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35</v>
      </c>
      <c r="D449" s="9">
        <v>3</v>
      </c>
      <c r="E449" s="9">
        <v>0</v>
      </c>
      <c r="F449" s="9">
        <v>0</v>
      </c>
      <c r="G449" s="10">
        <f t="shared" si="99"/>
        <v>4.8355899419729211E-3</v>
      </c>
      <c r="H449" s="10">
        <f t="shared" si="100"/>
        <v>3.9313327217926875E-4</v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>
        <f t="shared" si="106"/>
        <v>-1</v>
      </c>
      <c r="M449" s="10">
        <f t="shared" si="103"/>
        <v>-4.8355899419729211E-3</v>
      </c>
      <c r="N449" s="20">
        <f t="shared" si="104"/>
        <v>-3.9313327217926875E-4</v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112</v>
      </c>
      <c r="F450" s="9">
        <v>3</v>
      </c>
      <c r="G450" s="10" t="str">
        <f t="shared" si="99"/>
        <v/>
      </c>
      <c r="H450" s="10" t="str">
        <f t="shared" si="100"/>
        <v/>
      </c>
      <c r="I450" s="10">
        <f t="shared" si="101"/>
        <v>1.1850597820336472E-2</v>
      </c>
      <c r="J450" s="10">
        <f t="shared" si="102"/>
        <v>2.7000270002700027E-4</v>
      </c>
      <c r="K450" s="10">
        <f t="shared" si="105"/>
        <v>1</v>
      </c>
      <c r="L450" s="10">
        <f t="shared" si="106"/>
        <v>1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1</v>
      </c>
      <c r="D455" s="9">
        <v>0</v>
      </c>
      <c r="E455" s="9">
        <v>2</v>
      </c>
      <c r="F455" s="9">
        <v>0</v>
      </c>
      <c r="G455" s="10">
        <f t="shared" si="99"/>
        <v>1.3815971262779773E-4</v>
      </c>
      <c r="H455" s="10" t="str">
        <f t="shared" si="100"/>
        <v/>
      </c>
      <c r="I455" s="10">
        <f t="shared" si="101"/>
        <v>2.1161781822029416E-4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>
        <f t="shared" si="103"/>
        <v>1.3815971262779773E-4</v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4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4.2323563644058832E-4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2</v>
      </c>
      <c r="E460" s="9">
        <v>5</v>
      </c>
      <c r="F460" s="9">
        <v>11</v>
      </c>
      <c r="G460" s="10" t="str">
        <f t="shared" si="99"/>
        <v/>
      </c>
      <c r="H460" s="10">
        <f t="shared" si="100"/>
        <v>2.620888481195125E-4</v>
      </c>
      <c r="I460" s="10">
        <f t="shared" si="101"/>
        <v>5.2904454555073534E-4</v>
      </c>
      <c r="J460" s="10">
        <f t="shared" si="102"/>
        <v>9.90009900099001E-4</v>
      </c>
      <c r="K460" s="10">
        <f t="shared" si="105"/>
        <v>1</v>
      </c>
      <c r="L460" s="10">
        <f t="shared" si="106"/>
        <v>4.5</v>
      </c>
      <c r="M460" s="10" t="str">
        <f t="shared" si="103"/>
        <v/>
      </c>
      <c r="N460" s="20">
        <f t="shared" si="104"/>
        <v>1.1793998165378064E-3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1</v>
      </c>
      <c r="F461" s="9">
        <v>4</v>
      </c>
      <c r="G461" s="10" t="str">
        <f t="shared" si="99"/>
        <v/>
      </c>
      <c r="H461" s="10" t="str">
        <f t="shared" si="100"/>
        <v/>
      </c>
      <c r="I461" s="10">
        <f t="shared" si="101"/>
        <v>1.0580890911014708E-4</v>
      </c>
      <c r="J461" s="10">
        <f t="shared" si="102"/>
        <v>3.6000360003600034E-4</v>
      </c>
      <c r="K461" s="10">
        <f t="shared" si="105"/>
        <v>1</v>
      </c>
      <c r="L461" s="10">
        <f t="shared" si="106"/>
        <v>1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2</v>
      </c>
      <c r="F462" s="9">
        <v>1</v>
      </c>
      <c r="G462" s="10" t="str">
        <f t="shared" si="99"/>
        <v/>
      </c>
      <c r="H462" s="10" t="str">
        <f t="shared" si="100"/>
        <v/>
      </c>
      <c r="I462" s="10">
        <f t="shared" si="101"/>
        <v>2.1161781822029416E-4</v>
      </c>
      <c r="J462" s="10">
        <f t="shared" si="102"/>
        <v>9.0000900009000085E-5</v>
      </c>
      <c r="K462" s="10">
        <f t="shared" si="105"/>
        <v>1</v>
      </c>
      <c r="L462" s="10">
        <f t="shared" si="106"/>
        <v>1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1</v>
      </c>
      <c r="E466" s="9">
        <v>0</v>
      </c>
      <c r="F466" s="9">
        <v>1</v>
      </c>
      <c r="G466" s="10" t="str">
        <f t="shared" si="99"/>
        <v/>
      </c>
      <c r="H466" s="10">
        <f t="shared" si="100"/>
        <v>1.3104442405975625E-4</v>
      </c>
      <c r="I466" s="10" t="str">
        <f t="shared" si="101"/>
        <v/>
      </c>
      <c r="J466" s="10">
        <f t="shared" si="102"/>
        <v>9.0000900009000085E-5</v>
      </c>
      <c r="K466" s="10" t="str">
        <f t="shared" si="105"/>
        <v xml:space="preserve"> </v>
      </c>
      <c r="L466" s="10">
        <f t="shared" si="106"/>
        <v>0</v>
      </c>
      <c r="M466" s="10" t="str">
        <f t="shared" si="103"/>
        <v/>
      </c>
      <c r="N466" s="20">
        <f t="shared" si="104"/>
        <v>0</v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1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9.0000900009000085E-5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1008</v>
      </c>
      <c r="D470" s="9">
        <v>921</v>
      </c>
      <c r="E470" s="9">
        <v>652</v>
      </c>
      <c r="F470" s="9">
        <v>822</v>
      </c>
      <c r="G470" s="10">
        <f t="shared" si="99"/>
        <v>0.13926499032882012</v>
      </c>
      <c r="H470" s="10">
        <f t="shared" si="100"/>
        <v>0.12069191455903551</v>
      </c>
      <c r="I470" s="10">
        <f t="shared" si="101"/>
        <v>6.8987408739815889E-2</v>
      </c>
      <c r="J470" s="10">
        <f t="shared" si="102"/>
        <v>7.3980739807398069E-2</v>
      </c>
      <c r="K470" s="10">
        <f t="shared" si="105"/>
        <v>-0.3531746031746032</v>
      </c>
      <c r="L470" s="10">
        <f t="shared" si="106"/>
        <v>-0.10749185667752444</v>
      </c>
      <c r="M470" s="10">
        <f t="shared" si="103"/>
        <v>-4.9184857695496E-2</v>
      </c>
      <c r="N470" s="20">
        <f t="shared" si="104"/>
        <v>-1.2973397981915869E-2</v>
      </c>
    </row>
    <row r="471" spans="1:14" x14ac:dyDescent="0.2">
      <c r="A471" s="8"/>
      <c r="B471" s="28" t="s">
        <v>442</v>
      </c>
      <c r="C471" s="25">
        <v>3</v>
      </c>
      <c r="D471" s="9">
        <v>11</v>
      </c>
      <c r="E471" s="9">
        <v>4</v>
      </c>
      <c r="F471" s="9">
        <v>11</v>
      </c>
      <c r="G471" s="10">
        <f t="shared" si="99"/>
        <v>4.1447913788339322E-4</v>
      </c>
      <c r="H471" s="10">
        <f t="shared" si="100"/>
        <v>1.4414886646573189E-3</v>
      </c>
      <c r="I471" s="10">
        <f t="shared" si="101"/>
        <v>4.2323563644058832E-4</v>
      </c>
      <c r="J471" s="10">
        <f t="shared" si="102"/>
        <v>9.90009900099001E-4</v>
      </c>
      <c r="K471" s="10">
        <f t="shared" si="105"/>
        <v>0.33333333333333331</v>
      </c>
      <c r="L471" s="10">
        <f t="shared" si="106"/>
        <v>0</v>
      </c>
      <c r="M471" s="10">
        <f t="shared" si="103"/>
        <v>1.3815971262779773E-4</v>
      </c>
      <c r="N471" s="20">
        <f t="shared" si="104"/>
        <v>0</v>
      </c>
    </row>
    <row r="472" spans="1:14" x14ac:dyDescent="0.2">
      <c r="A472" s="8"/>
      <c r="B472" s="28" t="s">
        <v>443</v>
      </c>
      <c r="C472" s="25">
        <v>104</v>
      </c>
      <c r="D472" s="9">
        <v>67</v>
      </c>
      <c r="E472" s="9">
        <v>66</v>
      </c>
      <c r="F472" s="9">
        <v>111</v>
      </c>
      <c r="G472" s="10">
        <f t="shared" si="99"/>
        <v>1.4368610113290964E-2</v>
      </c>
      <c r="H472" s="10">
        <f t="shared" si="100"/>
        <v>8.7799764120036691E-3</v>
      </c>
      <c r="I472" s="10">
        <f t="shared" si="101"/>
        <v>6.9833880012697067E-3</v>
      </c>
      <c r="J472" s="10">
        <f t="shared" si="102"/>
        <v>9.9900999009990103E-3</v>
      </c>
      <c r="K472" s="10">
        <f t="shared" si="105"/>
        <v>-0.36538461538461536</v>
      </c>
      <c r="L472" s="10">
        <f t="shared" si="106"/>
        <v>0.65671641791044777</v>
      </c>
      <c r="M472" s="10">
        <f t="shared" si="103"/>
        <v>-5.250069079856313E-3</v>
      </c>
      <c r="N472" s="20">
        <f t="shared" si="104"/>
        <v>5.7659546586292755E-3</v>
      </c>
    </row>
    <row r="473" spans="1:14" x14ac:dyDescent="0.2">
      <c r="A473" s="8"/>
      <c r="B473" s="28" t="s">
        <v>444</v>
      </c>
      <c r="C473" s="25">
        <v>0</v>
      </c>
      <c r="D473" s="9">
        <v>1</v>
      </c>
      <c r="E473" s="9">
        <v>4</v>
      </c>
      <c r="F473" s="9">
        <v>6</v>
      </c>
      <c r="G473" s="10" t="str">
        <f t="shared" si="99"/>
        <v/>
      </c>
      <c r="H473" s="10">
        <f t="shared" si="100"/>
        <v>1.3104442405975625E-4</v>
      </c>
      <c r="I473" s="10">
        <f t="shared" si="101"/>
        <v>4.2323563644058832E-4</v>
      </c>
      <c r="J473" s="10">
        <f t="shared" si="102"/>
        <v>5.4000540005400054E-4</v>
      </c>
      <c r="K473" s="10">
        <f t="shared" si="105"/>
        <v>1</v>
      </c>
      <c r="L473" s="10">
        <f t="shared" si="106"/>
        <v>5</v>
      </c>
      <c r="M473" s="10" t="str">
        <f t="shared" si="103"/>
        <v/>
      </c>
      <c r="N473" s="20">
        <f t="shared" si="104"/>
        <v>6.5522212029878125E-4</v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1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>
        <f t="shared" si="102"/>
        <v>9.0000900009000085E-5</v>
      </c>
      <c r="K476" s="10" t="str">
        <f t="shared" si="105"/>
        <v xml:space="preserve"> </v>
      </c>
      <c r="L476" s="10">
        <f t="shared" si="106"/>
        <v>1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3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>
        <f t="shared" si="102"/>
        <v>2.7000270002700027E-4</v>
      </c>
      <c r="K478" s="10" t="str">
        <f t="shared" si="105"/>
        <v xml:space="preserve"> </v>
      </c>
      <c r="L478" s="10">
        <f t="shared" si="106"/>
        <v>1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1</v>
      </c>
      <c r="D481" s="9">
        <v>0</v>
      </c>
      <c r="E481" s="9">
        <v>5</v>
      </c>
      <c r="F481" s="9">
        <v>5</v>
      </c>
      <c r="G481" s="10">
        <f t="shared" si="99"/>
        <v>1.3815971262779773E-4</v>
      </c>
      <c r="H481" s="10" t="str">
        <f t="shared" si="100"/>
        <v/>
      </c>
      <c r="I481" s="10">
        <f t="shared" si="101"/>
        <v>5.2904454555073534E-4</v>
      </c>
      <c r="J481" s="10">
        <f t="shared" si="102"/>
        <v>4.5000450004500047E-4</v>
      </c>
      <c r="K481" s="10">
        <f t="shared" si="105"/>
        <v>4</v>
      </c>
      <c r="L481" s="10">
        <f t="shared" si="106"/>
        <v>1</v>
      </c>
      <c r="M481" s="10">
        <f t="shared" si="103"/>
        <v>5.5263885051119092E-4</v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1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9.0000900009000085E-5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5</v>
      </c>
      <c r="E484" s="9">
        <v>0</v>
      </c>
      <c r="F484" s="9">
        <v>12</v>
      </c>
      <c r="G484" s="10" t="str">
        <f t="shared" si="99"/>
        <v/>
      </c>
      <c r="H484" s="10">
        <f t="shared" si="100"/>
        <v>6.5522212029878125E-4</v>
      </c>
      <c r="I484" s="10" t="str">
        <f t="shared" si="101"/>
        <v/>
      </c>
      <c r="J484" s="10">
        <f t="shared" si="102"/>
        <v>1.0800108001080011E-3</v>
      </c>
      <c r="K484" s="10" t="str">
        <f t="shared" si="105"/>
        <v xml:space="preserve"> </v>
      </c>
      <c r="L484" s="10">
        <f t="shared" si="106"/>
        <v>1.4</v>
      </c>
      <c r="M484" s="10" t="str">
        <f t="shared" si="103"/>
        <v/>
      </c>
      <c r="N484" s="20">
        <f t="shared" si="104"/>
        <v>9.1731096841829365E-4</v>
      </c>
    </row>
    <row r="485" spans="1:14" x14ac:dyDescent="0.2">
      <c r="A485" s="8"/>
      <c r="B485" s="28" t="s">
        <v>456</v>
      </c>
      <c r="C485" s="25">
        <v>0</v>
      </c>
      <c r="D485" s="9">
        <v>3</v>
      </c>
      <c r="E485" s="9">
        <v>0</v>
      </c>
      <c r="F485" s="9">
        <v>2</v>
      </c>
      <c r="G485" s="10" t="str">
        <f t="shared" si="99"/>
        <v/>
      </c>
      <c r="H485" s="10">
        <f t="shared" si="100"/>
        <v>3.9313327217926875E-4</v>
      </c>
      <c r="I485" s="10" t="str">
        <f t="shared" si="101"/>
        <v/>
      </c>
      <c r="J485" s="10">
        <f t="shared" si="102"/>
        <v>1.8000180001800017E-4</v>
      </c>
      <c r="K485" s="10" t="str">
        <f t="shared" si="105"/>
        <v xml:space="preserve"> </v>
      </c>
      <c r="L485" s="10">
        <f t="shared" si="106"/>
        <v>-0.33333333333333331</v>
      </c>
      <c r="M485" s="10" t="str">
        <f t="shared" si="103"/>
        <v/>
      </c>
      <c r="N485" s="20">
        <f t="shared" si="104"/>
        <v>-1.3104442405975625E-4</v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2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1.8000180001800017E-4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1</v>
      </c>
      <c r="F489" s="9">
        <v>0</v>
      </c>
      <c r="G489" s="10" t="str">
        <f t="shared" si="99"/>
        <v/>
      </c>
      <c r="H489" s="10" t="str">
        <f t="shared" si="100"/>
        <v/>
      </c>
      <c r="I489" s="10">
        <f t="shared" si="101"/>
        <v>1.0580890911014708E-4</v>
      </c>
      <c r="J489" s="10" t="str">
        <f t="shared" si="102"/>
        <v/>
      </c>
      <c r="K489" s="10">
        <f t="shared" si="105"/>
        <v>1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10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9.0000900009000093E-4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8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7.2000720007200068E-4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3</v>
      </c>
      <c r="D493" s="9">
        <v>35</v>
      </c>
      <c r="E493" s="9">
        <v>18</v>
      </c>
      <c r="F493" s="9">
        <v>126</v>
      </c>
      <c r="G493" s="10">
        <f t="shared" si="99"/>
        <v>4.1447913788339322E-4</v>
      </c>
      <c r="H493" s="10">
        <f t="shared" si="100"/>
        <v>4.5865548420914691E-3</v>
      </c>
      <c r="I493" s="10">
        <f t="shared" si="101"/>
        <v>1.9045603639826474E-3</v>
      </c>
      <c r="J493" s="10">
        <f t="shared" si="102"/>
        <v>1.1340113401134012E-2</v>
      </c>
      <c r="K493" s="10">
        <f t="shared" si="105"/>
        <v>5</v>
      </c>
      <c r="L493" s="10">
        <f t="shared" si="106"/>
        <v>2.6</v>
      </c>
      <c r="M493" s="10">
        <f t="shared" si="103"/>
        <v>2.0723956894169661E-3</v>
      </c>
      <c r="N493" s="20">
        <f t="shared" si="104"/>
        <v>1.192504258943782E-2</v>
      </c>
    </row>
    <row r="494" spans="1:14" x14ac:dyDescent="0.2">
      <c r="A494" s="8"/>
      <c r="B494" s="28" t="s">
        <v>465</v>
      </c>
      <c r="C494" s="25">
        <v>0</v>
      </c>
      <c r="D494" s="9">
        <v>1</v>
      </c>
      <c r="E494" s="9">
        <v>1</v>
      </c>
      <c r="F494" s="9">
        <v>21</v>
      </c>
      <c r="G494" s="10" t="str">
        <f t="shared" si="99"/>
        <v/>
      </c>
      <c r="H494" s="10">
        <f t="shared" si="100"/>
        <v>1.3104442405975625E-4</v>
      </c>
      <c r="I494" s="10">
        <f t="shared" si="101"/>
        <v>1.0580890911014708E-4</v>
      </c>
      <c r="J494" s="10">
        <f t="shared" si="102"/>
        <v>1.8900189001890019E-3</v>
      </c>
      <c r="K494" s="10">
        <f t="shared" si="105"/>
        <v>1</v>
      </c>
      <c r="L494" s="10">
        <f t="shared" si="106"/>
        <v>20</v>
      </c>
      <c r="M494" s="10" t="str">
        <f t="shared" si="103"/>
        <v/>
      </c>
      <c r="N494" s="20">
        <f t="shared" si="104"/>
        <v>2.620888481195125E-3</v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2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1.8000180001800017E-4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1.3104442405975625E-4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0">
        <f t="shared" si="104"/>
        <v>-1.3104442405975625E-4</v>
      </c>
    </row>
    <row r="497" spans="1:14" x14ac:dyDescent="0.2">
      <c r="A497" s="8"/>
      <c r="B497" s="28" t="s">
        <v>468</v>
      </c>
      <c r="C497" s="25">
        <v>0</v>
      </c>
      <c r="D497" s="9">
        <v>13</v>
      </c>
      <c r="E497" s="9">
        <v>5</v>
      </c>
      <c r="F497" s="9">
        <v>33</v>
      </c>
      <c r="G497" s="10" t="str">
        <f t="shared" si="99"/>
        <v/>
      </c>
      <c r="H497" s="10">
        <f t="shared" si="100"/>
        <v>1.7035775127768314E-3</v>
      </c>
      <c r="I497" s="10">
        <f t="shared" si="101"/>
        <v>5.2904454555073534E-4</v>
      </c>
      <c r="J497" s="10">
        <f t="shared" si="102"/>
        <v>2.970029700297003E-3</v>
      </c>
      <c r="K497" s="10">
        <f t="shared" si="105"/>
        <v>1</v>
      </c>
      <c r="L497" s="10">
        <f t="shared" si="106"/>
        <v>1.5384615384615385</v>
      </c>
      <c r="M497" s="10" t="str">
        <f t="shared" si="103"/>
        <v/>
      </c>
      <c r="N497" s="20">
        <f t="shared" si="104"/>
        <v>2.6208884811951254E-3</v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2</v>
      </c>
      <c r="D499" s="9">
        <v>8</v>
      </c>
      <c r="E499" s="9">
        <v>3</v>
      </c>
      <c r="F499" s="9">
        <v>114</v>
      </c>
      <c r="G499" s="10">
        <f t="shared" ref="G499:G562" si="107">+IF(C499=0,"",C499/C$371)</f>
        <v>2.7631942525559546E-4</v>
      </c>
      <c r="H499" s="10">
        <f t="shared" ref="H499:H562" si="108">+IF(D499=0,"",D499/D$371)</f>
        <v>1.04835539247805E-3</v>
      </c>
      <c r="I499" s="10">
        <f t="shared" ref="I499:I562" si="109">+IF(E499=0,"",E499/E$371)</f>
        <v>3.174267273304412E-4</v>
      </c>
      <c r="J499" s="10">
        <f t="shared" ref="J499:J562" si="110">+IF(F499=0,"",F499/F$371)</f>
        <v>1.026010260102601E-2</v>
      </c>
      <c r="K499" s="10">
        <f t="shared" si="105"/>
        <v>0.5</v>
      </c>
      <c r="L499" s="10">
        <f t="shared" si="106"/>
        <v>13.25</v>
      </c>
      <c r="M499" s="10">
        <f t="shared" ref="M499:M562" si="111">+IF(OR(AND(G499=""),(K499="")),"",G499*K499)</f>
        <v>1.3815971262779773E-4</v>
      </c>
      <c r="N499" s="20">
        <f t="shared" ref="N499:N562" si="112">+IF(OR(AND(H499=""),(L499="")),"",H499*L499)</f>
        <v>1.3890708950334162E-2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1</v>
      </c>
      <c r="F500" s="9">
        <v>0</v>
      </c>
      <c r="G500" s="10" t="str">
        <f t="shared" si="107"/>
        <v/>
      </c>
      <c r="H500" s="10" t="str">
        <f t="shared" si="108"/>
        <v/>
      </c>
      <c r="I500" s="10">
        <f t="shared" si="109"/>
        <v>1.0580890911014708E-4</v>
      </c>
      <c r="J500" s="10" t="str">
        <f t="shared" si="110"/>
        <v/>
      </c>
      <c r="K500" s="10">
        <f t="shared" ref="K500:K563" si="113">+IF(AND(C500=0,E500=0)," ",IF(C500=0,1,IF(E500=0,-1,(E500-C500)/C500)))</f>
        <v>1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2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1.8000180001800017E-4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2</v>
      </c>
      <c r="E504" s="9">
        <v>0</v>
      </c>
      <c r="F504" s="9">
        <v>5</v>
      </c>
      <c r="G504" s="10" t="str">
        <f t="shared" si="107"/>
        <v/>
      </c>
      <c r="H504" s="10">
        <f t="shared" si="108"/>
        <v>2.620888481195125E-4</v>
      </c>
      <c r="I504" s="10" t="str">
        <f t="shared" si="109"/>
        <v/>
      </c>
      <c r="J504" s="10">
        <f t="shared" si="110"/>
        <v>4.5000450004500047E-4</v>
      </c>
      <c r="K504" s="10" t="str">
        <f t="shared" si="113"/>
        <v xml:space="preserve"> </v>
      </c>
      <c r="L504" s="10">
        <f t="shared" si="114"/>
        <v>1.5</v>
      </c>
      <c r="M504" s="10" t="str">
        <f t="shared" si="111"/>
        <v/>
      </c>
      <c r="N504" s="20">
        <f t="shared" si="112"/>
        <v>3.9313327217926875E-4</v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4</v>
      </c>
      <c r="D507" s="9">
        <v>37</v>
      </c>
      <c r="E507" s="9">
        <v>53</v>
      </c>
      <c r="F507" s="9">
        <v>124</v>
      </c>
      <c r="G507" s="10">
        <f t="shared" si="107"/>
        <v>5.5263885051119092E-4</v>
      </c>
      <c r="H507" s="10">
        <f t="shared" si="108"/>
        <v>4.8486436902109818E-3</v>
      </c>
      <c r="I507" s="10">
        <f t="shared" si="109"/>
        <v>5.6078721828377951E-3</v>
      </c>
      <c r="J507" s="10">
        <f t="shared" si="110"/>
        <v>1.1160111601116011E-2</v>
      </c>
      <c r="K507" s="10">
        <f t="shared" si="113"/>
        <v>12.25</v>
      </c>
      <c r="L507" s="10">
        <f t="shared" si="114"/>
        <v>2.3513513513513513</v>
      </c>
      <c r="M507" s="10">
        <f t="shared" si="111"/>
        <v>6.7698259187620891E-3</v>
      </c>
      <c r="N507" s="20">
        <f t="shared" si="112"/>
        <v>1.1400864893198795E-2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16</v>
      </c>
      <c r="D509" s="9">
        <v>4</v>
      </c>
      <c r="E509" s="9">
        <v>0</v>
      </c>
      <c r="F509" s="9">
        <v>3</v>
      </c>
      <c r="G509" s="10">
        <f t="shared" si="107"/>
        <v>2.2105554020447637E-3</v>
      </c>
      <c r="H509" s="10">
        <f t="shared" si="108"/>
        <v>5.24177696239025E-4</v>
      </c>
      <c r="I509" s="10" t="str">
        <f t="shared" si="109"/>
        <v/>
      </c>
      <c r="J509" s="10">
        <f t="shared" si="110"/>
        <v>2.7000270002700027E-4</v>
      </c>
      <c r="K509" s="10">
        <f t="shared" si="113"/>
        <v>-1</v>
      </c>
      <c r="L509" s="10">
        <f t="shared" si="114"/>
        <v>-0.25</v>
      </c>
      <c r="M509" s="10">
        <f t="shared" si="111"/>
        <v>-2.2105554020447637E-3</v>
      </c>
      <c r="N509" s="20">
        <f t="shared" si="112"/>
        <v>-1.3104442405975625E-4</v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5</v>
      </c>
      <c r="E512" s="9">
        <v>1</v>
      </c>
      <c r="F512" s="9">
        <v>76</v>
      </c>
      <c r="G512" s="10" t="str">
        <f t="shared" si="107"/>
        <v/>
      </c>
      <c r="H512" s="10">
        <f t="shared" si="108"/>
        <v>6.5522212029878125E-4</v>
      </c>
      <c r="I512" s="10">
        <f t="shared" si="109"/>
        <v>1.0580890911014708E-4</v>
      </c>
      <c r="J512" s="10">
        <f t="shared" si="110"/>
        <v>6.8400684006840072E-3</v>
      </c>
      <c r="K512" s="10">
        <f t="shared" si="113"/>
        <v>1</v>
      </c>
      <c r="L512" s="10">
        <f t="shared" si="114"/>
        <v>14.2</v>
      </c>
      <c r="M512" s="10" t="str">
        <f t="shared" si="111"/>
        <v/>
      </c>
      <c r="N512" s="20">
        <f t="shared" si="112"/>
        <v>9.3041541082426928E-3</v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1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1.3104442405975625E-4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0">
        <f t="shared" si="112"/>
        <v>-1.3104442405975625E-4</v>
      </c>
    </row>
    <row r="515" spans="1:14" x14ac:dyDescent="0.2">
      <c r="A515" s="8"/>
      <c r="B515" s="28" t="s">
        <v>486</v>
      </c>
      <c r="C515" s="25">
        <v>0</v>
      </c>
      <c r="D515" s="9">
        <v>7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9.1731096841829376E-4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20">
        <f t="shared" si="112"/>
        <v>-9.1731096841829376E-4</v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5</v>
      </c>
      <c r="D517" s="9">
        <v>32</v>
      </c>
      <c r="E517" s="9">
        <v>16</v>
      </c>
      <c r="F517" s="9">
        <v>41</v>
      </c>
      <c r="G517" s="10">
        <f t="shared" si="107"/>
        <v>6.9079856313898863E-4</v>
      </c>
      <c r="H517" s="10">
        <f t="shared" si="108"/>
        <v>4.1934215699122E-3</v>
      </c>
      <c r="I517" s="10">
        <f t="shared" si="109"/>
        <v>1.6929425457623533E-3</v>
      </c>
      <c r="J517" s="10">
        <f t="shared" si="110"/>
        <v>3.6900369003690036E-3</v>
      </c>
      <c r="K517" s="10">
        <f t="shared" si="113"/>
        <v>2.2000000000000002</v>
      </c>
      <c r="L517" s="10">
        <f t="shared" si="114"/>
        <v>0.28125</v>
      </c>
      <c r="M517" s="10">
        <f t="shared" si="111"/>
        <v>1.5197568389057751E-3</v>
      </c>
      <c r="N517" s="20">
        <f t="shared" si="112"/>
        <v>1.1793998165378064E-3</v>
      </c>
    </row>
    <row r="518" spans="1:14" x14ac:dyDescent="0.2">
      <c r="A518" s="8"/>
      <c r="B518" s="28" t="s">
        <v>489</v>
      </c>
      <c r="C518" s="25">
        <v>3</v>
      </c>
      <c r="D518" s="9">
        <v>25</v>
      </c>
      <c r="E518" s="9">
        <v>0</v>
      </c>
      <c r="F518" s="9">
        <v>25</v>
      </c>
      <c r="G518" s="10">
        <f t="shared" si="107"/>
        <v>4.1447913788339322E-4</v>
      </c>
      <c r="H518" s="10">
        <f t="shared" si="108"/>
        <v>3.2761106014939064E-3</v>
      </c>
      <c r="I518" s="10" t="str">
        <f t="shared" si="109"/>
        <v/>
      </c>
      <c r="J518" s="10">
        <f t="shared" si="110"/>
        <v>2.2500225002250024E-3</v>
      </c>
      <c r="K518" s="10">
        <f t="shared" si="113"/>
        <v>-1</v>
      </c>
      <c r="L518" s="10">
        <f t="shared" si="114"/>
        <v>0</v>
      </c>
      <c r="M518" s="10">
        <f t="shared" si="111"/>
        <v>-4.1447913788339322E-4</v>
      </c>
      <c r="N518" s="20">
        <f t="shared" si="112"/>
        <v>0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1</v>
      </c>
      <c r="F520" s="9">
        <v>0</v>
      </c>
      <c r="G520" s="10" t="str">
        <f t="shared" si="107"/>
        <v/>
      </c>
      <c r="H520" s="10" t="str">
        <f t="shared" si="108"/>
        <v/>
      </c>
      <c r="I520" s="10">
        <f t="shared" si="109"/>
        <v>1.0580890911014708E-4</v>
      </c>
      <c r="J520" s="10" t="str">
        <f t="shared" si="110"/>
        <v/>
      </c>
      <c r="K520" s="10">
        <f t="shared" si="113"/>
        <v>1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6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5.4000540005400054E-4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6</v>
      </c>
      <c r="D523" s="9">
        <v>27</v>
      </c>
      <c r="E523" s="9">
        <v>0</v>
      </c>
      <c r="F523" s="9">
        <v>3</v>
      </c>
      <c r="G523" s="10">
        <f t="shared" si="107"/>
        <v>8.2895827576678644E-4</v>
      </c>
      <c r="H523" s="10">
        <f t="shared" si="108"/>
        <v>3.5381994496134191E-3</v>
      </c>
      <c r="I523" s="10" t="str">
        <f t="shared" si="109"/>
        <v/>
      </c>
      <c r="J523" s="10">
        <f t="shared" si="110"/>
        <v>2.7000270002700027E-4</v>
      </c>
      <c r="K523" s="10">
        <f t="shared" si="113"/>
        <v>-1</v>
      </c>
      <c r="L523" s="10">
        <f t="shared" si="114"/>
        <v>-0.88888888888888884</v>
      </c>
      <c r="M523" s="10">
        <f t="shared" si="111"/>
        <v>-8.2895827576678644E-4</v>
      </c>
      <c r="N523" s="20">
        <f t="shared" si="112"/>
        <v>-3.14506617743415E-3</v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1</v>
      </c>
      <c r="E525" s="9">
        <v>0</v>
      </c>
      <c r="F525" s="9">
        <v>1</v>
      </c>
      <c r="G525" s="10" t="str">
        <f t="shared" si="107"/>
        <v/>
      </c>
      <c r="H525" s="10">
        <f t="shared" si="108"/>
        <v>1.3104442405975625E-4</v>
      </c>
      <c r="I525" s="10" t="str">
        <f t="shared" si="109"/>
        <v/>
      </c>
      <c r="J525" s="10">
        <f t="shared" si="110"/>
        <v>9.0000900009000085E-5</v>
      </c>
      <c r="K525" s="10" t="str">
        <f t="shared" si="113"/>
        <v xml:space="preserve"> </v>
      </c>
      <c r="L525" s="10">
        <f t="shared" si="114"/>
        <v>0</v>
      </c>
      <c r="M525" s="10" t="str">
        <f t="shared" si="111"/>
        <v/>
      </c>
      <c r="N525" s="20">
        <f t="shared" si="112"/>
        <v>0</v>
      </c>
    </row>
    <row r="526" spans="1:14" ht="25.5" x14ac:dyDescent="0.2">
      <c r="A526" s="8"/>
      <c r="B526" s="28" t="s">
        <v>497</v>
      </c>
      <c r="C526" s="25">
        <v>4</v>
      </c>
      <c r="D526" s="9">
        <v>2</v>
      </c>
      <c r="E526" s="9">
        <v>53</v>
      </c>
      <c r="F526" s="9">
        <v>64</v>
      </c>
      <c r="G526" s="10">
        <f t="shared" si="107"/>
        <v>5.5263885051119092E-4</v>
      </c>
      <c r="H526" s="10">
        <f t="shared" si="108"/>
        <v>2.620888481195125E-4</v>
      </c>
      <c r="I526" s="10">
        <f t="shared" si="109"/>
        <v>5.6078721828377951E-3</v>
      </c>
      <c r="J526" s="10">
        <f t="shared" si="110"/>
        <v>5.7600576005760054E-3</v>
      </c>
      <c r="K526" s="10">
        <f t="shared" si="113"/>
        <v>12.25</v>
      </c>
      <c r="L526" s="10">
        <f t="shared" si="114"/>
        <v>31</v>
      </c>
      <c r="M526" s="10">
        <f t="shared" si="111"/>
        <v>6.7698259187620891E-3</v>
      </c>
      <c r="N526" s="20">
        <f t="shared" si="112"/>
        <v>8.1247542917048873E-3</v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1</v>
      </c>
      <c r="D528" s="9">
        <v>3</v>
      </c>
      <c r="E528" s="9">
        <v>0</v>
      </c>
      <c r="F528" s="9">
        <v>2</v>
      </c>
      <c r="G528" s="10">
        <f t="shared" si="107"/>
        <v>1.3815971262779773E-4</v>
      </c>
      <c r="H528" s="10">
        <f t="shared" si="108"/>
        <v>3.9313327217926875E-4</v>
      </c>
      <c r="I528" s="10" t="str">
        <f t="shared" si="109"/>
        <v/>
      </c>
      <c r="J528" s="10">
        <f t="shared" si="110"/>
        <v>1.8000180001800017E-4</v>
      </c>
      <c r="K528" s="10">
        <f t="shared" si="113"/>
        <v>-1</v>
      </c>
      <c r="L528" s="10">
        <f t="shared" si="114"/>
        <v>-0.33333333333333331</v>
      </c>
      <c r="M528" s="10">
        <f t="shared" si="111"/>
        <v>-1.3815971262779773E-4</v>
      </c>
      <c r="N528" s="20">
        <f t="shared" si="112"/>
        <v>-1.3104442405975625E-4</v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9.0000900009000085E-5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35</v>
      </c>
      <c r="D539" s="9">
        <v>35</v>
      </c>
      <c r="E539" s="9">
        <v>68</v>
      </c>
      <c r="F539" s="9">
        <v>24</v>
      </c>
      <c r="G539" s="10">
        <f t="shared" si="107"/>
        <v>4.8355899419729211E-3</v>
      </c>
      <c r="H539" s="10">
        <f t="shared" si="108"/>
        <v>4.5865548420914691E-3</v>
      </c>
      <c r="I539" s="10">
        <f t="shared" si="109"/>
        <v>7.195005819490001E-3</v>
      </c>
      <c r="J539" s="10">
        <f t="shared" si="110"/>
        <v>2.1600216002160022E-3</v>
      </c>
      <c r="K539" s="10">
        <f t="shared" si="113"/>
        <v>0.94285714285714284</v>
      </c>
      <c r="L539" s="10">
        <f t="shared" si="114"/>
        <v>-0.31428571428571428</v>
      </c>
      <c r="M539" s="10">
        <f t="shared" si="111"/>
        <v>4.5592705167173259E-3</v>
      </c>
      <c r="N539" s="20">
        <f t="shared" si="112"/>
        <v>-1.4414886646573189E-3</v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5</v>
      </c>
      <c r="F540" s="9">
        <v>5</v>
      </c>
      <c r="G540" s="10" t="str">
        <f t="shared" si="107"/>
        <v/>
      </c>
      <c r="H540" s="10" t="str">
        <f t="shared" si="108"/>
        <v/>
      </c>
      <c r="I540" s="10">
        <f t="shared" si="109"/>
        <v>5.2904454555073534E-4</v>
      </c>
      <c r="J540" s="10">
        <f t="shared" si="110"/>
        <v>4.5000450004500047E-4</v>
      </c>
      <c r="K540" s="10">
        <f t="shared" si="113"/>
        <v>1</v>
      </c>
      <c r="L540" s="10">
        <f t="shared" si="114"/>
        <v>1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8</v>
      </c>
      <c r="F541" s="9">
        <v>21</v>
      </c>
      <c r="G541" s="10" t="str">
        <f t="shared" si="107"/>
        <v/>
      </c>
      <c r="H541" s="10" t="str">
        <f t="shared" si="108"/>
        <v/>
      </c>
      <c r="I541" s="10">
        <f t="shared" si="109"/>
        <v>8.4647127288117665E-4</v>
      </c>
      <c r="J541" s="10">
        <f t="shared" si="110"/>
        <v>1.8900189001890019E-3</v>
      </c>
      <c r="K541" s="10">
        <f t="shared" si="113"/>
        <v>1</v>
      </c>
      <c r="L541" s="10">
        <f t="shared" si="114"/>
        <v>1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1</v>
      </c>
      <c r="E543" s="9">
        <v>5</v>
      </c>
      <c r="F543" s="9">
        <v>4</v>
      </c>
      <c r="G543" s="10" t="str">
        <f t="shared" si="107"/>
        <v/>
      </c>
      <c r="H543" s="10">
        <f t="shared" si="108"/>
        <v>1.3104442405975625E-4</v>
      </c>
      <c r="I543" s="10">
        <f t="shared" si="109"/>
        <v>5.2904454555073534E-4</v>
      </c>
      <c r="J543" s="10">
        <f t="shared" si="110"/>
        <v>3.6000360003600034E-4</v>
      </c>
      <c r="K543" s="10">
        <f t="shared" si="113"/>
        <v>1</v>
      </c>
      <c r="L543" s="10">
        <f t="shared" si="114"/>
        <v>3</v>
      </c>
      <c r="M543" s="10" t="str">
        <f t="shared" si="111"/>
        <v/>
      </c>
      <c r="N543" s="20">
        <f t="shared" si="112"/>
        <v>3.9313327217926875E-4</v>
      </c>
    </row>
    <row r="544" spans="1:14" ht="25.5" x14ac:dyDescent="0.2">
      <c r="A544" s="8"/>
      <c r="B544" s="28" t="s">
        <v>515</v>
      </c>
      <c r="C544" s="25">
        <v>46</v>
      </c>
      <c r="D544" s="9">
        <v>28</v>
      </c>
      <c r="E544" s="9">
        <v>3</v>
      </c>
      <c r="F544" s="9">
        <v>7</v>
      </c>
      <c r="G544" s="10">
        <f t="shared" si="107"/>
        <v>6.3553467808786955E-3</v>
      </c>
      <c r="H544" s="10">
        <f t="shared" si="108"/>
        <v>3.669243873673175E-3</v>
      </c>
      <c r="I544" s="10">
        <f t="shared" si="109"/>
        <v>3.174267273304412E-4</v>
      </c>
      <c r="J544" s="10">
        <f t="shared" si="110"/>
        <v>6.3000630006300061E-4</v>
      </c>
      <c r="K544" s="10">
        <f t="shared" si="113"/>
        <v>-0.93478260869565222</v>
      </c>
      <c r="L544" s="10">
        <f t="shared" si="114"/>
        <v>-0.75</v>
      </c>
      <c r="M544" s="10">
        <f t="shared" si="111"/>
        <v>-5.9408676429953027E-3</v>
      </c>
      <c r="N544" s="20">
        <f t="shared" si="112"/>
        <v>-2.7519329052548814E-3</v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35</v>
      </c>
      <c r="F546" s="9">
        <v>20</v>
      </c>
      <c r="G546" s="10" t="str">
        <f t="shared" si="107"/>
        <v/>
      </c>
      <c r="H546" s="10" t="str">
        <f t="shared" si="108"/>
        <v/>
      </c>
      <c r="I546" s="10">
        <f t="shared" si="109"/>
        <v>3.7033118188551477E-3</v>
      </c>
      <c r="J546" s="10">
        <f t="shared" si="110"/>
        <v>1.8000180001800019E-3</v>
      </c>
      <c r="K546" s="10">
        <f t="shared" si="113"/>
        <v>1</v>
      </c>
      <c r="L546" s="10">
        <f t="shared" si="114"/>
        <v>1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8</v>
      </c>
      <c r="F549" s="9">
        <v>17</v>
      </c>
      <c r="G549" s="10" t="str">
        <f t="shared" si="107"/>
        <v/>
      </c>
      <c r="H549" s="10" t="str">
        <f t="shared" si="108"/>
        <v/>
      </c>
      <c r="I549" s="10">
        <f t="shared" si="109"/>
        <v>8.4647127288117665E-4</v>
      </c>
      <c r="J549" s="10">
        <f t="shared" si="110"/>
        <v>1.5300153001530014E-3</v>
      </c>
      <c r="K549" s="10">
        <f t="shared" si="113"/>
        <v>1</v>
      </c>
      <c r="L549" s="10">
        <f t="shared" si="114"/>
        <v>1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5</v>
      </c>
      <c r="E550" s="9">
        <v>0</v>
      </c>
      <c r="F550" s="9">
        <v>0</v>
      </c>
      <c r="G550" s="10" t="str">
        <f t="shared" si="107"/>
        <v/>
      </c>
      <c r="H550" s="10">
        <f t="shared" si="108"/>
        <v>6.5522212029878125E-4</v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>
        <f t="shared" si="114"/>
        <v>-1</v>
      </c>
      <c r="M550" s="10" t="str">
        <f t="shared" si="111"/>
        <v/>
      </c>
      <c r="N550" s="20">
        <f t="shared" si="112"/>
        <v>-6.5522212029878125E-4</v>
      </c>
    </row>
    <row r="551" spans="1:14" ht="25.5" x14ac:dyDescent="0.2">
      <c r="A551" s="8"/>
      <c r="B551" s="28" t="s">
        <v>522</v>
      </c>
      <c r="C551" s="25">
        <v>0</v>
      </c>
      <c r="D551" s="9">
        <v>1</v>
      </c>
      <c r="E551" s="9">
        <v>0</v>
      </c>
      <c r="F551" s="9">
        <v>2</v>
      </c>
      <c r="G551" s="10" t="str">
        <f t="shared" si="107"/>
        <v/>
      </c>
      <c r="H551" s="10">
        <f t="shared" si="108"/>
        <v>1.3104442405975625E-4</v>
      </c>
      <c r="I551" s="10" t="str">
        <f t="shared" si="109"/>
        <v/>
      </c>
      <c r="J551" s="10">
        <f t="shared" si="110"/>
        <v>1.8000180001800017E-4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20">
        <f t="shared" si="112"/>
        <v>1.3104442405975625E-4</v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1</v>
      </c>
      <c r="F553" s="9">
        <v>0</v>
      </c>
      <c r="G553" s="10" t="str">
        <f t="shared" si="107"/>
        <v/>
      </c>
      <c r="H553" s="10" t="str">
        <f t="shared" si="108"/>
        <v/>
      </c>
      <c r="I553" s="10">
        <f t="shared" si="109"/>
        <v>1.0580890911014708E-4</v>
      </c>
      <c r="J553" s="10" t="str">
        <f t="shared" si="110"/>
        <v/>
      </c>
      <c r="K553" s="10">
        <f t="shared" si="113"/>
        <v>1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4</v>
      </c>
      <c r="E555" s="9">
        <v>0</v>
      </c>
      <c r="F555" s="9">
        <v>0</v>
      </c>
      <c r="G555" s="10" t="str">
        <f t="shared" si="107"/>
        <v/>
      </c>
      <c r="H555" s="10">
        <f t="shared" si="108"/>
        <v>5.24177696239025E-4</v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>
        <f t="shared" si="114"/>
        <v>-1</v>
      </c>
      <c r="M555" s="10" t="str">
        <f t="shared" si="111"/>
        <v/>
      </c>
      <c r="N555" s="20">
        <f t="shared" si="112"/>
        <v>-5.24177696239025E-4</v>
      </c>
    </row>
    <row r="556" spans="1:14" x14ac:dyDescent="0.2">
      <c r="A556" s="8"/>
      <c r="B556" s="28" t="s">
        <v>527</v>
      </c>
      <c r="C556" s="25">
        <v>4</v>
      </c>
      <c r="D556" s="9">
        <v>11</v>
      </c>
      <c r="E556" s="9">
        <v>0</v>
      </c>
      <c r="F556" s="9">
        <v>0</v>
      </c>
      <c r="G556" s="10">
        <f t="shared" si="107"/>
        <v>5.5263885051119092E-4</v>
      </c>
      <c r="H556" s="10">
        <f t="shared" si="108"/>
        <v>1.4414886646573189E-3</v>
      </c>
      <c r="I556" s="10" t="str">
        <f t="shared" si="109"/>
        <v/>
      </c>
      <c r="J556" s="10" t="str">
        <f t="shared" si="110"/>
        <v/>
      </c>
      <c r="K556" s="10">
        <f t="shared" si="113"/>
        <v>-1</v>
      </c>
      <c r="L556" s="10">
        <f t="shared" si="114"/>
        <v>-1</v>
      </c>
      <c r="M556" s="10">
        <f t="shared" si="111"/>
        <v>-5.5263885051119092E-4</v>
      </c>
      <c r="N556" s="20">
        <f t="shared" si="112"/>
        <v>-1.4414886646573189E-3</v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2</v>
      </c>
      <c r="D559" s="9">
        <v>4</v>
      </c>
      <c r="E559" s="9">
        <v>20</v>
      </c>
      <c r="F559" s="9">
        <v>10</v>
      </c>
      <c r="G559" s="10">
        <f t="shared" si="107"/>
        <v>2.7631942525559546E-4</v>
      </c>
      <c r="H559" s="10">
        <f t="shared" si="108"/>
        <v>5.24177696239025E-4</v>
      </c>
      <c r="I559" s="10">
        <f t="shared" si="109"/>
        <v>2.1161781822029413E-3</v>
      </c>
      <c r="J559" s="10">
        <f t="shared" si="110"/>
        <v>9.0000900009000093E-4</v>
      </c>
      <c r="K559" s="10">
        <f t="shared" si="113"/>
        <v>9</v>
      </c>
      <c r="L559" s="10">
        <f t="shared" si="114"/>
        <v>1.5</v>
      </c>
      <c r="M559" s="10">
        <f t="shared" si="111"/>
        <v>2.4868748273003593E-3</v>
      </c>
      <c r="N559" s="20">
        <f t="shared" si="112"/>
        <v>7.862665443585375E-4</v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1</v>
      </c>
      <c r="E561" s="9">
        <v>0</v>
      </c>
      <c r="F561" s="9">
        <v>1</v>
      </c>
      <c r="G561" s="10" t="str">
        <f t="shared" si="107"/>
        <v/>
      </c>
      <c r="H561" s="10">
        <f t="shared" si="108"/>
        <v>1.3104442405975625E-4</v>
      </c>
      <c r="I561" s="10" t="str">
        <f t="shared" si="109"/>
        <v/>
      </c>
      <c r="J561" s="10">
        <f t="shared" si="110"/>
        <v>9.0000900009000085E-5</v>
      </c>
      <c r="K561" s="10" t="str">
        <f t="shared" si="113"/>
        <v xml:space="preserve"> </v>
      </c>
      <c r="L561" s="10">
        <f t="shared" si="114"/>
        <v>0</v>
      </c>
      <c r="M561" s="10" t="str">
        <f t="shared" si="111"/>
        <v/>
      </c>
      <c r="N561" s="20">
        <f t="shared" si="112"/>
        <v>0</v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1</v>
      </c>
      <c r="E563" s="9">
        <v>3</v>
      </c>
      <c r="F563" s="9">
        <v>3</v>
      </c>
      <c r="G563" s="10" t="str">
        <f t="shared" ref="G563:G604" si="115">+IF(C563=0,"",C563/C$371)</f>
        <v/>
      </c>
      <c r="H563" s="10">
        <f t="shared" ref="H563:H604" si="116">+IF(D563=0,"",D563/D$371)</f>
        <v>1.3104442405975625E-4</v>
      </c>
      <c r="I563" s="10">
        <f t="shared" ref="I563:I604" si="117">+IF(E563=0,"",E563/E$371)</f>
        <v>3.174267273304412E-4</v>
      </c>
      <c r="J563" s="10">
        <f t="shared" ref="J563:J604" si="118">+IF(F563=0,"",F563/F$371)</f>
        <v>2.7000270002700027E-4</v>
      </c>
      <c r="K563" s="10">
        <f t="shared" si="113"/>
        <v>1</v>
      </c>
      <c r="L563" s="10">
        <f t="shared" si="114"/>
        <v>2</v>
      </c>
      <c r="M563" s="10" t="str">
        <f t="shared" ref="M563:M604" si="119">+IF(OR(AND(G563=""),(K563="")),"",G563*K563)</f>
        <v/>
      </c>
      <c r="N563" s="20">
        <f t="shared" ref="N563:N604" si="120">+IF(OR(AND(H563=""),(L563="")),"",H563*L563)</f>
        <v>2.620888481195125E-4</v>
      </c>
    </row>
    <row r="564" spans="1:14" x14ac:dyDescent="0.2">
      <c r="A564" s="8"/>
      <c r="B564" s="28" t="s">
        <v>535</v>
      </c>
      <c r="C564" s="25">
        <v>72</v>
      </c>
      <c r="D564" s="9">
        <v>72</v>
      </c>
      <c r="E564" s="9">
        <v>223</v>
      </c>
      <c r="F564" s="9">
        <v>394</v>
      </c>
      <c r="G564" s="10">
        <f t="shared" si="115"/>
        <v>9.9474993092014373E-3</v>
      </c>
      <c r="H564" s="10">
        <f t="shared" si="116"/>
        <v>9.4351985323024509E-3</v>
      </c>
      <c r="I564" s="10">
        <f t="shared" si="117"/>
        <v>2.3595386731562796E-2</v>
      </c>
      <c r="J564" s="10">
        <f t="shared" si="118"/>
        <v>3.5460354603546032E-2</v>
      </c>
      <c r="K564" s="10">
        <f t="shared" ref="K564:K604" si="121">+IF(AND(C564=0,E564=0)," ",IF(C564=0,1,IF(E564=0,-1,(E564-C564)/C564)))</f>
        <v>2.0972222222222223</v>
      </c>
      <c r="L564" s="10">
        <f t="shared" ref="L564:L604" si="122">+IF(AND(D564=0,F564=0)," ",IF(D564=0,1,IF(F564=0,-1,(F564-D564)/D564)))</f>
        <v>4.4722222222222223</v>
      </c>
      <c r="M564" s="10">
        <f t="shared" si="119"/>
        <v>2.0862116606797459E-2</v>
      </c>
      <c r="N564" s="20">
        <f t="shared" si="120"/>
        <v>4.219630454724152E-2</v>
      </c>
    </row>
    <row r="565" spans="1:14" ht="25.5" x14ac:dyDescent="0.2">
      <c r="A565" s="8"/>
      <c r="B565" s="28" t="s">
        <v>536</v>
      </c>
      <c r="C565" s="25">
        <v>1</v>
      </c>
      <c r="D565" s="9">
        <v>0</v>
      </c>
      <c r="E565" s="9">
        <v>0</v>
      </c>
      <c r="F565" s="9">
        <v>0</v>
      </c>
      <c r="G565" s="10">
        <f t="shared" si="115"/>
        <v>1.3815971262779773E-4</v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>
        <f t="shared" si="121"/>
        <v>-1</v>
      </c>
      <c r="L565" s="10" t="str">
        <f t="shared" si="122"/>
        <v xml:space="preserve"> </v>
      </c>
      <c r="M565" s="10">
        <f t="shared" si="119"/>
        <v>-1.3815971262779773E-4</v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0</v>
      </c>
      <c r="E567" s="9">
        <v>13</v>
      </c>
      <c r="F567" s="9">
        <v>30</v>
      </c>
      <c r="G567" s="10" t="str">
        <f t="shared" si="115"/>
        <v/>
      </c>
      <c r="H567" s="10" t="str">
        <f t="shared" si="116"/>
        <v/>
      </c>
      <c r="I567" s="10">
        <f t="shared" si="117"/>
        <v>1.375515818431912E-3</v>
      </c>
      <c r="J567" s="10">
        <f t="shared" si="118"/>
        <v>2.7000270002700026E-3</v>
      </c>
      <c r="K567" s="10">
        <f t="shared" si="121"/>
        <v>1</v>
      </c>
      <c r="L567" s="10">
        <f t="shared" si="122"/>
        <v>1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28" t="s">
        <v>539</v>
      </c>
      <c r="C568" s="25">
        <v>0</v>
      </c>
      <c r="D568" s="9">
        <v>6</v>
      </c>
      <c r="E568" s="9">
        <v>0</v>
      </c>
      <c r="F568" s="9">
        <v>9</v>
      </c>
      <c r="G568" s="10" t="str">
        <f t="shared" si="115"/>
        <v/>
      </c>
      <c r="H568" s="10">
        <f t="shared" si="116"/>
        <v>7.862665443585375E-4</v>
      </c>
      <c r="I568" s="10" t="str">
        <f t="shared" si="117"/>
        <v/>
      </c>
      <c r="J568" s="10">
        <f t="shared" si="118"/>
        <v>8.1000810008100086E-4</v>
      </c>
      <c r="K568" s="10" t="str">
        <f t="shared" si="121"/>
        <v xml:space="preserve"> </v>
      </c>
      <c r="L568" s="10">
        <f t="shared" si="122"/>
        <v>0.5</v>
      </c>
      <c r="M568" s="10" t="str">
        <f t="shared" si="119"/>
        <v/>
      </c>
      <c r="N568" s="20">
        <f t="shared" si="120"/>
        <v>3.9313327217926875E-4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5</v>
      </c>
      <c r="D573" s="9">
        <v>2</v>
      </c>
      <c r="E573" s="9">
        <v>0</v>
      </c>
      <c r="F573" s="9">
        <v>0</v>
      </c>
      <c r="G573" s="10">
        <f t="shared" si="115"/>
        <v>6.9079856313898863E-4</v>
      </c>
      <c r="H573" s="10">
        <f t="shared" si="116"/>
        <v>2.620888481195125E-4</v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>
        <f t="shared" si="122"/>
        <v>-1</v>
      </c>
      <c r="M573" s="10">
        <f t="shared" si="119"/>
        <v>-6.9079856313898863E-4</v>
      </c>
      <c r="N573" s="20">
        <f t="shared" si="120"/>
        <v>-2.620888481195125E-4</v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57</v>
      </c>
      <c r="D577" s="9">
        <v>153</v>
      </c>
      <c r="E577" s="9">
        <v>183</v>
      </c>
      <c r="F577" s="9">
        <v>410</v>
      </c>
      <c r="G577" s="10">
        <f t="shared" si="115"/>
        <v>7.8751036197844716E-3</v>
      </c>
      <c r="H577" s="10">
        <f t="shared" si="116"/>
        <v>2.0049796881142709E-2</v>
      </c>
      <c r="I577" s="10">
        <f t="shared" si="117"/>
        <v>1.9363030367156916E-2</v>
      </c>
      <c r="J577" s="10">
        <f t="shared" si="118"/>
        <v>3.6900369003690037E-2</v>
      </c>
      <c r="K577" s="10">
        <f t="shared" si="121"/>
        <v>2.2105263157894739</v>
      </c>
      <c r="L577" s="10">
        <f t="shared" si="122"/>
        <v>1.6797385620915033</v>
      </c>
      <c r="M577" s="10">
        <f t="shared" si="119"/>
        <v>1.7408123791102518E-2</v>
      </c>
      <c r="N577" s="20">
        <f t="shared" si="120"/>
        <v>3.3678416983357364E-2</v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2</v>
      </c>
      <c r="F578" s="9">
        <v>0</v>
      </c>
      <c r="G578" s="10" t="str">
        <f t="shared" si="115"/>
        <v/>
      </c>
      <c r="H578" s="10" t="str">
        <f t="shared" si="116"/>
        <v/>
      </c>
      <c r="I578" s="10">
        <f t="shared" si="117"/>
        <v>2.1161781822029416E-4</v>
      </c>
      <c r="J578" s="10" t="str">
        <f t="shared" si="118"/>
        <v/>
      </c>
      <c r="K578" s="10">
        <f t="shared" si="121"/>
        <v>1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1</v>
      </c>
      <c r="E580" s="9">
        <v>0</v>
      </c>
      <c r="F580" s="9">
        <v>3</v>
      </c>
      <c r="G580" s="10" t="str">
        <f t="shared" si="115"/>
        <v/>
      </c>
      <c r="H580" s="10">
        <f t="shared" si="116"/>
        <v>1.3104442405975625E-4</v>
      </c>
      <c r="I580" s="10" t="str">
        <f t="shared" si="117"/>
        <v/>
      </c>
      <c r="J580" s="10">
        <f t="shared" si="118"/>
        <v>2.7000270002700027E-4</v>
      </c>
      <c r="K580" s="10" t="str">
        <f t="shared" si="121"/>
        <v xml:space="preserve"> </v>
      </c>
      <c r="L580" s="10">
        <f t="shared" si="122"/>
        <v>2</v>
      </c>
      <c r="M580" s="10" t="str">
        <f t="shared" si="119"/>
        <v/>
      </c>
      <c r="N580" s="20">
        <f t="shared" si="120"/>
        <v>2.620888481195125E-4</v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1</v>
      </c>
      <c r="D583" s="9">
        <v>28</v>
      </c>
      <c r="E583" s="9">
        <v>1</v>
      </c>
      <c r="F583" s="9">
        <v>15</v>
      </c>
      <c r="G583" s="10">
        <f t="shared" si="115"/>
        <v>1.3815971262779773E-4</v>
      </c>
      <c r="H583" s="10">
        <f t="shared" si="116"/>
        <v>3.669243873673175E-3</v>
      </c>
      <c r="I583" s="10">
        <f t="shared" si="117"/>
        <v>1.0580890911014708E-4</v>
      </c>
      <c r="J583" s="10">
        <f t="shared" si="118"/>
        <v>1.3500135001350013E-3</v>
      </c>
      <c r="K583" s="10">
        <f t="shared" si="121"/>
        <v>0</v>
      </c>
      <c r="L583" s="10">
        <f t="shared" si="122"/>
        <v>-0.4642857142857143</v>
      </c>
      <c r="M583" s="10">
        <f t="shared" si="119"/>
        <v>0</v>
      </c>
      <c r="N583" s="20">
        <f t="shared" si="120"/>
        <v>-1.7035775127768314E-3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9.0000900009000085E-5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23</v>
      </c>
      <c r="E588" s="9">
        <v>25</v>
      </c>
      <c r="F588" s="9">
        <v>33</v>
      </c>
      <c r="G588" s="10" t="str">
        <f t="shared" si="115"/>
        <v/>
      </c>
      <c r="H588" s="10">
        <f t="shared" si="116"/>
        <v>3.0140217533743941E-3</v>
      </c>
      <c r="I588" s="10">
        <f t="shared" si="117"/>
        <v>2.6452227277536768E-3</v>
      </c>
      <c r="J588" s="10">
        <f t="shared" si="118"/>
        <v>2.970029700297003E-3</v>
      </c>
      <c r="K588" s="10">
        <f t="shared" si="121"/>
        <v>1</v>
      </c>
      <c r="L588" s="10">
        <f t="shared" si="122"/>
        <v>0.43478260869565216</v>
      </c>
      <c r="M588" s="10" t="str">
        <f t="shared" si="119"/>
        <v/>
      </c>
      <c r="N588" s="20">
        <f t="shared" si="120"/>
        <v>1.3104442405975625E-3</v>
      </c>
    </row>
    <row r="589" spans="1:14" ht="25.5" x14ac:dyDescent="0.2">
      <c r="A589" s="8"/>
      <c r="B589" s="28" t="s">
        <v>560</v>
      </c>
      <c r="C589" s="25">
        <v>0</v>
      </c>
      <c r="D589" s="9">
        <v>9</v>
      </c>
      <c r="E589" s="9">
        <v>6</v>
      </c>
      <c r="F589" s="9">
        <v>175</v>
      </c>
      <c r="G589" s="10" t="str">
        <f t="shared" si="115"/>
        <v/>
      </c>
      <c r="H589" s="10">
        <f t="shared" si="116"/>
        <v>1.1793998165378064E-3</v>
      </c>
      <c r="I589" s="10">
        <f t="shared" si="117"/>
        <v>6.348534546608824E-4</v>
      </c>
      <c r="J589" s="10">
        <f t="shared" si="118"/>
        <v>1.5750157501575015E-2</v>
      </c>
      <c r="K589" s="10">
        <f t="shared" si="121"/>
        <v>1</v>
      </c>
      <c r="L589" s="10">
        <f t="shared" si="122"/>
        <v>18.444444444444443</v>
      </c>
      <c r="M589" s="10" t="str">
        <f t="shared" si="119"/>
        <v/>
      </c>
      <c r="N589" s="20">
        <f t="shared" si="120"/>
        <v>2.1753374393919538E-2</v>
      </c>
    </row>
    <row r="590" spans="1:14" x14ac:dyDescent="0.2">
      <c r="A590" s="8"/>
      <c r="B590" s="28" t="s">
        <v>561</v>
      </c>
      <c r="C590" s="25">
        <v>53</v>
      </c>
      <c r="D590" s="9">
        <v>115</v>
      </c>
      <c r="E590" s="9">
        <v>5</v>
      </c>
      <c r="F590" s="9">
        <v>48</v>
      </c>
      <c r="G590" s="10">
        <f t="shared" si="115"/>
        <v>7.3224647692732795E-3</v>
      </c>
      <c r="H590" s="10">
        <f t="shared" si="116"/>
        <v>1.5070108766871969E-2</v>
      </c>
      <c r="I590" s="10">
        <f t="shared" si="117"/>
        <v>5.2904454555073534E-4</v>
      </c>
      <c r="J590" s="10">
        <f t="shared" si="118"/>
        <v>4.3200432004320043E-3</v>
      </c>
      <c r="K590" s="10">
        <f t="shared" si="121"/>
        <v>-0.90566037735849059</v>
      </c>
      <c r="L590" s="10">
        <f t="shared" si="122"/>
        <v>-0.58260869565217388</v>
      </c>
      <c r="M590" s="10">
        <f t="shared" si="119"/>
        <v>-6.6316662061342907E-3</v>
      </c>
      <c r="N590" s="20">
        <f t="shared" si="120"/>
        <v>-8.7799764120036691E-3</v>
      </c>
    </row>
    <row r="591" spans="1:14" x14ac:dyDescent="0.2">
      <c r="A591" s="8"/>
      <c r="B591" s="28" t="s">
        <v>562</v>
      </c>
      <c r="C591" s="25">
        <v>58</v>
      </c>
      <c r="D591" s="9">
        <v>52</v>
      </c>
      <c r="E591" s="9">
        <v>3</v>
      </c>
      <c r="F591" s="9">
        <v>7</v>
      </c>
      <c r="G591" s="10">
        <f t="shared" si="115"/>
        <v>8.0132633324122692E-3</v>
      </c>
      <c r="H591" s="10">
        <f t="shared" si="116"/>
        <v>6.8143100511073255E-3</v>
      </c>
      <c r="I591" s="10">
        <f t="shared" si="117"/>
        <v>3.174267273304412E-4</v>
      </c>
      <c r="J591" s="10">
        <f t="shared" si="118"/>
        <v>6.3000630006300061E-4</v>
      </c>
      <c r="K591" s="10">
        <f t="shared" si="121"/>
        <v>-0.94827586206896552</v>
      </c>
      <c r="L591" s="10">
        <f t="shared" si="122"/>
        <v>-0.86538461538461542</v>
      </c>
      <c r="M591" s="10">
        <f t="shared" si="119"/>
        <v>-7.5987841945288764E-3</v>
      </c>
      <c r="N591" s="20">
        <f t="shared" si="120"/>
        <v>-5.8969990826890318E-3</v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5</v>
      </c>
      <c r="F594" s="9">
        <v>4</v>
      </c>
      <c r="G594" s="10" t="str">
        <f t="shared" si="115"/>
        <v/>
      </c>
      <c r="H594" s="10" t="str">
        <f t="shared" si="116"/>
        <v/>
      </c>
      <c r="I594" s="10">
        <f t="shared" si="117"/>
        <v>5.2904454555073534E-4</v>
      </c>
      <c r="J594" s="10">
        <f t="shared" si="118"/>
        <v>3.6000360003600034E-4</v>
      </c>
      <c r="K594" s="10">
        <f t="shared" si="121"/>
        <v>1</v>
      </c>
      <c r="L594" s="10">
        <f t="shared" si="122"/>
        <v>1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15</v>
      </c>
      <c r="D595" s="9">
        <v>168</v>
      </c>
      <c r="E595" s="9">
        <v>4</v>
      </c>
      <c r="F595" s="9">
        <v>3</v>
      </c>
      <c r="G595" s="10">
        <f t="shared" si="115"/>
        <v>2.0723956894169661E-3</v>
      </c>
      <c r="H595" s="10">
        <f t="shared" si="116"/>
        <v>2.2015463242039051E-2</v>
      </c>
      <c r="I595" s="10">
        <f t="shared" si="117"/>
        <v>4.2323563644058832E-4</v>
      </c>
      <c r="J595" s="10">
        <f t="shared" si="118"/>
        <v>2.7000270002700027E-4</v>
      </c>
      <c r="K595" s="10">
        <f t="shared" si="121"/>
        <v>-0.73333333333333328</v>
      </c>
      <c r="L595" s="10">
        <f t="shared" si="122"/>
        <v>-0.9821428571428571</v>
      </c>
      <c r="M595" s="10">
        <f t="shared" si="119"/>
        <v>-1.5197568389057751E-3</v>
      </c>
      <c r="N595" s="20">
        <f t="shared" si="120"/>
        <v>-2.1622329969859782E-2</v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9</v>
      </c>
      <c r="D597" s="9">
        <v>28</v>
      </c>
      <c r="E597" s="9">
        <v>35</v>
      </c>
      <c r="F597" s="9">
        <v>106</v>
      </c>
      <c r="G597" s="10">
        <f t="shared" si="115"/>
        <v>1.2434374136501797E-3</v>
      </c>
      <c r="H597" s="10">
        <f t="shared" si="116"/>
        <v>3.669243873673175E-3</v>
      </c>
      <c r="I597" s="10">
        <f t="shared" si="117"/>
        <v>3.7033118188551477E-3</v>
      </c>
      <c r="J597" s="10">
        <f t="shared" si="118"/>
        <v>9.5400954009540097E-3</v>
      </c>
      <c r="K597" s="10">
        <f t="shared" si="121"/>
        <v>2.8888888888888888</v>
      </c>
      <c r="L597" s="10">
        <f t="shared" si="122"/>
        <v>2.7857142857142856</v>
      </c>
      <c r="M597" s="10">
        <f t="shared" si="119"/>
        <v>3.5921525283227414E-3</v>
      </c>
      <c r="N597" s="20">
        <f t="shared" si="120"/>
        <v>1.0221465076660987E-2</v>
      </c>
    </row>
    <row r="598" spans="1:14" x14ac:dyDescent="0.2">
      <c r="A598" s="8"/>
      <c r="B598" s="28" t="s">
        <v>569</v>
      </c>
      <c r="C598" s="25">
        <v>0</v>
      </c>
      <c r="D598" s="9">
        <v>1</v>
      </c>
      <c r="E598" s="9">
        <v>0</v>
      </c>
      <c r="F598" s="9">
        <v>1</v>
      </c>
      <c r="G598" s="10" t="str">
        <f t="shared" si="115"/>
        <v/>
      </c>
      <c r="H598" s="10">
        <f t="shared" si="116"/>
        <v>1.3104442405975625E-4</v>
      </c>
      <c r="I598" s="10" t="str">
        <f t="shared" si="117"/>
        <v/>
      </c>
      <c r="J598" s="10">
        <f t="shared" si="118"/>
        <v>9.0000900009000085E-5</v>
      </c>
      <c r="K598" s="10" t="str">
        <f t="shared" si="121"/>
        <v xml:space="preserve"> </v>
      </c>
      <c r="L598" s="10">
        <f t="shared" si="122"/>
        <v>0</v>
      </c>
      <c r="M598" s="10" t="str">
        <f t="shared" si="119"/>
        <v/>
      </c>
      <c r="N598" s="20">
        <f t="shared" si="120"/>
        <v>0</v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6</v>
      </c>
      <c r="D600" s="9">
        <v>12</v>
      </c>
      <c r="E600" s="9">
        <v>0</v>
      </c>
      <c r="F600" s="9">
        <v>1</v>
      </c>
      <c r="G600" s="10">
        <f t="shared" si="115"/>
        <v>8.2895827576678644E-4</v>
      </c>
      <c r="H600" s="10">
        <f t="shared" si="116"/>
        <v>1.572533088717075E-3</v>
      </c>
      <c r="I600" s="10" t="str">
        <f t="shared" si="117"/>
        <v/>
      </c>
      <c r="J600" s="10">
        <f t="shared" si="118"/>
        <v>9.0000900009000085E-5</v>
      </c>
      <c r="K600" s="10">
        <f t="shared" si="121"/>
        <v>-1</v>
      </c>
      <c r="L600" s="10">
        <f t="shared" si="122"/>
        <v>-0.91666666666666663</v>
      </c>
      <c r="M600" s="10">
        <f t="shared" si="119"/>
        <v>-8.2895827576678644E-4</v>
      </c>
      <c r="N600" s="20">
        <f t="shared" si="120"/>
        <v>-1.4414886646573187E-3</v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1463</v>
      </c>
      <c r="D612" s="14">
        <f>SUM(D613:D640)</f>
        <v>2123</v>
      </c>
      <c r="E612" s="14">
        <f>SUM(E613:E640)</f>
        <v>2887</v>
      </c>
      <c r="F612" s="14">
        <f>SUM(F613:F640)</f>
        <v>3171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0.97334244702665751</v>
      </c>
      <c r="L612" s="15">
        <f>+IF(AND(D612=0,F612=0),"",IF(D612=0,1,IF(F612=0,-1,(F612-D612)/D612)))</f>
        <v>0.49364107395195478</v>
      </c>
      <c r="M612" s="15">
        <f t="shared" ref="M612:M640" si="127">+IF(OR(AND(G612=""),(K612="")),"",G612*K612)</f>
        <v>0.97334244702665751</v>
      </c>
      <c r="N612" s="16">
        <f t="shared" ref="N612:N640" si="128">+IF(OR(AND(H612=""),(L612="")),"",H612*L612)</f>
        <v>0.49364107395195478</v>
      </c>
    </row>
    <row r="613" spans="1:14" x14ac:dyDescent="0.2">
      <c r="A613" s="8"/>
      <c r="B613" s="27" t="s">
        <v>576</v>
      </c>
      <c r="C613" s="24">
        <v>11</v>
      </c>
      <c r="D613" s="17">
        <v>23</v>
      </c>
      <c r="E613" s="17">
        <v>0</v>
      </c>
      <c r="F613" s="17">
        <v>2</v>
      </c>
      <c r="G613" s="18">
        <f t="shared" si="123"/>
        <v>7.5187969924812026E-3</v>
      </c>
      <c r="H613" s="18">
        <f t="shared" si="124"/>
        <v>1.0833725859632595E-2</v>
      </c>
      <c r="I613" s="18" t="str">
        <f t="shared" si="125"/>
        <v/>
      </c>
      <c r="J613" s="18">
        <f t="shared" si="126"/>
        <v>6.3071586250394197E-4</v>
      </c>
      <c r="K613" s="18">
        <f t="shared" ref="K613:K640" si="129">+IF(AND(C613=0,E613=0)," ",IF(C613=0,1,IF(E613=0,-1,(E613-C613)/C613)))</f>
        <v>-1</v>
      </c>
      <c r="L613" s="18">
        <f t="shared" ref="L613:L640" si="130">+IF(AND(D613=0,F613=0)," ",IF(D613=0,1,IF(F613=0,-1,(F613-D613)/D613)))</f>
        <v>-0.91304347826086951</v>
      </c>
      <c r="M613" s="18">
        <f t="shared" si="127"/>
        <v>-7.5187969924812026E-3</v>
      </c>
      <c r="N613" s="19">
        <f t="shared" si="128"/>
        <v>-9.8916627414036735E-3</v>
      </c>
    </row>
    <row r="614" spans="1:14" x14ac:dyDescent="0.2">
      <c r="A614" s="8"/>
      <c r="B614" s="28" t="s">
        <v>577</v>
      </c>
      <c r="C614" s="25">
        <v>6</v>
      </c>
      <c r="D614" s="9">
        <v>71</v>
      </c>
      <c r="E614" s="9">
        <v>11</v>
      </c>
      <c r="F614" s="9">
        <v>18</v>
      </c>
      <c r="G614" s="10">
        <f t="shared" si="123"/>
        <v>4.1011619958988381E-3</v>
      </c>
      <c r="H614" s="10">
        <f t="shared" si="124"/>
        <v>3.344324069712671E-2</v>
      </c>
      <c r="I614" s="10">
        <f t="shared" si="125"/>
        <v>3.8101835815725666E-3</v>
      </c>
      <c r="J614" s="10">
        <f t="shared" si="126"/>
        <v>5.6764427625354778E-3</v>
      </c>
      <c r="K614" s="10">
        <f t="shared" si="129"/>
        <v>0.83333333333333337</v>
      </c>
      <c r="L614" s="10">
        <f t="shared" si="130"/>
        <v>-0.74647887323943662</v>
      </c>
      <c r="M614" s="10">
        <f t="shared" si="127"/>
        <v>3.4176349965823654E-3</v>
      </c>
      <c r="N614" s="20">
        <f t="shared" si="128"/>
        <v>-2.4964672633066416E-2</v>
      </c>
    </row>
    <row r="615" spans="1:14" ht="25.5" x14ac:dyDescent="0.2">
      <c r="A615" s="8"/>
      <c r="B615" s="28" t="s">
        <v>578</v>
      </c>
      <c r="C615" s="25">
        <v>40</v>
      </c>
      <c r="D615" s="9">
        <v>80</v>
      </c>
      <c r="E615" s="9">
        <v>518</v>
      </c>
      <c r="F615" s="9">
        <v>288</v>
      </c>
      <c r="G615" s="10">
        <f t="shared" si="123"/>
        <v>2.7341079972658919E-2</v>
      </c>
      <c r="H615" s="10">
        <f t="shared" si="124"/>
        <v>3.7682524729156855E-2</v>
      </c>
      <c r="I615" s="10">
        <f t="shared" si="125"/>
        <v>0.17942500865950814</v>
      </c>
      <c r="J615" s="10">
        <f t="shared" si="126"/>
        <v>9.0823084200567644E-2</v>
      </c>
      <c r="K615" s="10">
        <f t="shared" si="129"/>
        <v>11.95</v>
      </c>
      <c r="L615" s="10">
        <f t="shared" si="130"/>
        <v>2.6</v>
      </c>
      <c r="M615" s="10">
        <f t="shared" si="127"/>
        <v>0.32672590567327409</v>
      </c>
      <c r="N615" s="20">
        <f t="shared" si="128"/>
        <v>9.7974564295807823E-2</v>
      </c>
    </row>
    <row r="616" spans="1:14" x14ac:dyDescent="0.2">
      <c r="A616" s="8"/>
      <c r="B616" s="28" t="s">
        <v>579</v>
      </c>
      <c r="C616" s="25">
        <v>160</v>
      </c>
      <c r="D616" s="9">
        <v>86</v>
      </c>
      <c r="E616" s="9">
        <v>588</v>
      </c>
      <c r="F616" s="9">
        <v>300</v>
      </c>
      <c r="G616" s="10">
        <f t="shared" si="123"/>
        <v>0.10936431989063568</v>
      </c>
      <c r="H616" s="10">
        <f t="shared" si="124"/>
        <v>4.0508714083843621E-2</v>
      </c>
      <c r="I616" s="10">
        <f t="shared" si="125"/>
        <v>0.20367163145133357</v>
      </c>
      <c r="J616" s="10">
        <f t="shared" si="126"/>
        <v>9.46073793755913E-2</v>
      </c>
      <c r="K616" s="10">
        <f t="shared" si="129"/>
        <v>2.6749999999999998</v>
      </c>
      <c r="L616" s="10">
        <f t="shared" si="130"/>
        <v>2.4883720930232558</v>
      </c>
      <c r="M616" s="10">
        <f t="shared" si="127"/>
        <v>0.29254955570745039</v>
      </c>
      <c r="N616" s="20">
        <f t="shared" si="128"/>
        <v>0.1008007536504946</v>
      </c>
    </row>
    <row r="617" spans="1:14" x14ac:dyDescent="0.2">
      <c r="A617" s="8"/>
      <c r="B617" s="28" t="s">
        <v>580</v>
      </c>
      <c r="C617" s="25">
        <v>87</v>
      </c>
      <c r="D617" s="9">
        <v>49</v>
      </c>
      <c r="E617" s="9">
        <v>357</v>
      </c>
      <c r="F617" s="9">
        <v>250</v>
      </c>
      <c r="G617" s="10">
        <f t="shared" si="123"/>
        <v>5.9466848940533154E-2</v>
      </c>
      <c r="H617" s="10">
        <f t="shared" si="124"/>
        <v>2.3080546396608573E-2</v>
      </c>
      <c r="I617" s="10">
        <f t="shared" si="125"/>
        <v>0.12365777623830966</v>
      </c>
      <c r="J617" s="10">
        <f t="shared" si="126"/>
        <v>7.8839482812992745E-2</v>
      </c>
      <c r="K617" s="10">
        <f t="shared" si="129"/>
        <v>3.103448275862069</v>
      </c>
      <c r="L617" s="10">
        <f t="shared" si="130"/>
        <v>4.1020408163265305</v>
      </c>
      <c r="M617" s="10">
        <f t="shared" si="127"/>
        <v>0.18455228981544772</v>
      </c>
      <c r="N617" s="20">
        <f t="shared" si="128"/>
        <v>9.467734338200659E-2</v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2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6.3071586250394197E-4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1</v>
      </c>
      <c r="E620" s="9">
        <v>185</v>
      </c>
      <c r="F620" s="9">
        <v>33</v>
      </c>
      <c r="G620" s="10" t="str">
        <f t="shared" si="123"/>
        <v/>
      </c>
      <c r="H620" s="10">
        <f t="shared" si="124"/>
        <v>4.7103155911446069E-4</v>
      </c>
      <c r="I620" s="10">
        <f t="shared" si="125"/>
        <v>6.4080360235538619E-2</v>
      </c>
      <c r="J620" s="10">
        <f t="shared" si="126"/>
        <v>1.0406811731315043E-2</v>
      </c>
      <c r="K620" s="10">
        <f t="shared" si="129"/>
        <v>1</v>
      </c>
      <c r="L620" s="10">
        <f t="shared" si="130"/>
        <v>32</v>
      </c>
      <c r="M620" s="10" t="str">
        <f t="shared" si="127"/>
        <v/>
      </c>
      <c r="N620" s="20">
        <f t="shared" si="128"/>
        <v>1.5073009891662742E-2</v>
      </c>
    </row>
    <row r="621" spans="1:14" x14ac:dyDescent="0.2">
      <c r="A621" s="8"/>
      <c r="B621" s="28" t="s">
        <v>584</v>
      </c>
      <c r="C621" s="25">
        <v>14</v>
      </c>
      <c r="D621" s="9">
        <v>11</v>
      </c>
      <c r="E621" s="9">
        <v>0</v>
      </c>
      <c r="F621" s="9">
        <v>0</v>
      </c>
      <c r="G621" s="10">
        <f t="shared" si="123"/>
        <v>9.5693779904306216E-3</v>
      </c>
      <c r="H621" s="10">
        <f t="shared" si="124"/>
        <v>5.1813471502590676E-3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-9.5693779904306216E-3</v>
      </c>
      <c r="N621" s="20">
        <f t="shared" si="128"/>
        <v>-5.1813471502590676E-3</v>
      </c>
    </row>
    <row r="622" spans="1:14" ht="24.75" customHeight="1" x14ac:dyDescent="0.2">
      <c r="A622" s="8"/>
      <c r="B622" s="28" t="s">
        <v>585</v>
      </c>
      <c r="C622" s="25">
        <v>4</v>
      </c>
      <c r="D622" s="9">
        <v>3</v>
      </c>
      <c r="E622" s="9">
        <v>1</v>
      </c>
      <c r="F622" s="9">
        <v>0</v>
      </c>
      <c r="G622" s="10">
        <f t="shared" si="123"/>
        <v>2.7341079972658922E-3</v>
      </c>
      <c r="H622" s="10">
        <f t="shared" si="124"/>
        <v>1.4130946773433821E-3</v>
      </c>
      <c r="I622" s="10">
        <f t="shared" si="125"/>
        <v>3.4638032559750607E-4</v>
      </c>
      <c r="J622" s="10" t="str">
        <f t="shared" si="126"/>
        <v/>
      </c>
      <c r="K622" s="10">
        <f t="shared" si="129"/>
        <v>-0.75</v>
      </c>
      <c r="L622" s="10">
        <f t="shared" si="130"/>
        <v>-1</v>
      </c>
      <c r="M622" s="10">
        <f t="shared" si="127"/>
        <v>-2.050580997949419E-3</v>
      </c>
      <c r="N622" s="20">
        <f t="shared" si="128"/>
        <v>-1.4130946773433821E-3</v>
      </c>
    </row>
    <row r="623" spans="1:14" x14ac:dyDescent="0.2">
      <c r="A623" s="8"/>
      <c r="B623" s="28" t="s">
        <v>586</v>
      </c>
      <c r="C623" s="25">
        <v>15</v>
      </c>
      <c r="D623" s="9">
        <v>4</v>
      </c>
      <c r="E623" s="9">
        <v>24</v>
      </c>
      <c r="F623" s="9">
        <v>14</v>
      </c>
      <c r="G623" s="10">
        <f t="shared" si="123"/>
        <v>1.0252904989747095E-2</v>
      </c>
      <c r="H623" s="10">
        <f t="shared" si="124"/>
        <v>1.8841262364578427E-3</v>
      </c>
      <c r="I623" s="10">
        <f t="shared" si="125"/>
        <v>8.3131278143401457E-3</v>
      </c>
      <c r="J623" s="10">
        <f t="shared" si="126"/>
        <v>4.4150110375275938E-3</v>
      </c>
      <c r="K623" s="10">
        <f t="shared" si="129"/>
        <v>0.6</v>
      </c>
      <c r="L623" s="10">
        <f t="shared" si="130"/>
        <v>2.5</v>
      </c>
      <c r="M623" s="10">
        <f t="shared" si="127"/>
        <v>6.1517429938482571E-3</v>
      </c>
      <c r="N623" s="20">
        <f t="shared" si="128"/>
        <v>4.7103155911446069E-3</v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1</v>
      </c>
      <c r="D625" s="9">
        <v>0</v>
      </c>
      <c r="E625" s="9">
        <v>0</v>
      </c>
      <c r="F625" s="9">
        <v>8</v>
      </c>
      <c r="G625" s="10">
        <f t="shared" si="123"/>
        <v>6.8352699931647305E-4</v>
      </c>
      <c r="H625" s="10" t="str">
        <f t="shared" si="124"/>
        <v/>
      </c>
      <c r="I625" s="10" t="str">
        <f t="shared" si="125"/>
        <v/>
      </c>
      <c r="J625" s="10">
        <f t="shared" si="126"/>
        <v>2.5228634500157679E-3</v>
      </c>
      <c r="K625" s="10">
        <f t="shared" si="129"/>
        <v>-1</v>
      </c>
      <c r="L625" s="10">
        <f t="shared" si="130"/>
        <v>1</v>
      </c>
      <c r="M625" s="10">
        <f t="shared" si="127"/>
        <v>-6.8352699931647305E-4</v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17</v>
      </c>
      <c r="E627" s="9">
        <v>326</v>
      </c>
      <c r="F627" s="9">
        <v>304</v>
      </c>
      <c r="G627" s="10" t="str">
        <f t="shared" si="123"/>
        <v/>
      </c>
      <c r="H627" s="10">
        <f t="shared" si="124"/>
        <v>8.0075365049458308E-3</v>
      </c>
      <c r="I627" s="10">
        <f t="shared" si="125"/>
        <v>0.11291998614478697</v>
      </c>
      <c r="J627" s="10">
        <f t="shared" si="126"/>
        <v>9.586881110059918E-2</v>
      </c>
      <c r="K627" s="10">
        <f t="shared" si="129"/>
        <v>1</v>
      </c>
      <c r="L627" s="10">
        <f t="shared" si="130"/>
        <v>16.882352941176471</v>
      </c>
      <c r="M627" s="10" t="str">
        <f t="shared" si="127"/>
        <v/>
      </c>
      <c r="N627" s="20">
        <f t="shared" si="128"/>
        <v>0.13518605746585022</v>
      </c>
    </row>
    <row r="628" spans="1:14" x14ac:dyDescent="0.2">
      <c r="A628" s="8"/>
      <c r="B628" s="28" t="s">
        <v>591</v>
      </c>
      <c r="C628" s="25">
        <v>0</v>
      </c>
      <c r="D628" s="9">
        <v>0</v>
      </c>
      <c r="E628" s="9">
        <v>72</v>
      </c>
      <c r="F628" s="9">
        <v>97</v>
      </c>
      <c r="G628" s="10" t="str">
        <f t="shared" si="123"/>
        <v/>
      </c>
      <c r="H628" s="10" t="str">
        <f t="shared" si="124"/>
        <v/>
      </c>
      <c r="I628" s="10">
        <f t="shared" si="125"/>
        <v>2.4939383443020435E-2</v>
      </c>
      <c r="J628" s="10">
        <f t="shared" si="126"/>
        <v>3.0589719331441185E-2</v>
      </c>
      <c r="K628" s="10">
        <f t="shared" si="129"/>
        <v>1</v>
      </c>
      <c r="L628" s="10">
        <f t="shared" si="130"/>
        <v>1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28" t="s">
        <v>592</v>
      </c>
      <c r="C629" s="25">
        <v>0</v>
      </c>
      <c r="D629" s="9">
        <v>9</v>
      </c>
      <c r="E629" s="9">
        <v>11</v>
      </c>
      <c r="F629" s="9">
        <v>67</v>
      </c>
      <c r="G629" s="10" t="str">
        <f t="shared" si="123"/>
        <v/>
      </c>
      <c r="H629" s="10">
        <f t="shared" si="124"/>
        <v>4.2392840320301462E-3</v>
      </c>
      <c r="I629" s="10">
        <f t="shared" si="125"/>
        <v>3.8101835815725666E-3</v>
      </c>
      <c r="J629" s="10">
        <f t="shared" si="126"/>
        <v>2.1128981393882057E-2</v>
      </c>
      <c r="K629" s="10">
        <f t="shared" si="129"/>
        <v>1</v>
      </c>
      <c r="L629" s="10">
        <f t="shared" si="130"/>
        <v>6.4444444444444446</v>
      </c>
      <c r="M629" s="10" t="str">
        <f t="shared" si="127"/>
        <v/>
      </c>
      <c r="N629" s="20">
        <f t="shared" si="128"/>
        <v>2.7319830428638722E-2</v>
      </c>
    </row>
    <row r="630" spans="1:14" x14ac:dyDescent="0.2">
      <c r="A630" s="8"/>
      <c r="B630" s="28" t="s">
        <v>593</v>
      </c>
      <c r="C630" s="25">
        <v>171</v>
      </c>
      <c r="D630" s="9">
        <v>165</v>
      </c>
      <c r="E630" s="9">
        <v>99</v>
      </c>
      <c r="F630" s="9">
        <v>210</v>
      </c>
      <c r="G630" s="10">
        <f t="shared" si="123"/>
        <v>0.11688311688311688</v>
      </c>
      <c r="H630" s="10">
        <f t="shared" si="124"/>
        <v>7.7720207253886009E-2</v>
      </c>
      <c r="I630" s="10">
        <f t="shared" si="125"/>
        <v>3.4291652234153099E-2</v>
      </c>
      <c r="J630" s="10">
        <f t="shared" si="126"/>
        <v>6.6225165562913912E-2</v>
      </c>
      <c r="K630" s="10">
        <f t="shared" si="129"/>
        <v>-0.42105263157894735</v>
      </c>
      <c r="L630" s="10">
        <f t="shared" si="130"/>
        <v>0.27272727272727271</v>
      </c>
      <c r="M630" s="10">
        <f t="shared" si="127"/>
        <v>-4.921394395078605E-2</v>
      </c>
      <c r="N630" s="20">
        <f t="shared" si="128"/>
        <v>2.1196420160150727E-2</v>
      </c>
    </row>
    <row r="631" spans="1:14" x14ac:dyDescent="0.2">
      <c r="A631" s="8"/>
      <c r="B631" s="28" t="s">
        <v>594</v>
      </c>
      <c r="C631" s="25">
        <v>1</v>
      </c>
      <c r="D631" s="9">
        <v>13</v>
      </c>
      <c r="E631" s="9">
        <v>36</v>
      </c>
      <c r="F631" s="9">
        <v>68</v>
      </c>
      <c r="G631" s="10">
        <f t="shared" si="123"/>
        <v>6.8352699931647305E-4</v>
      </c>
      <c r="H631" s="10">
        <f t="shared" si="124"/>
        <v>6.1234102684879889E-3</v>
      </c>
      <c r="I631" s="10">
        <f t="shared" si="125"/>
        <v>1.2469691721510218E-2</v>
      </c>
      <c r="J631" s="10">
        <f t="shared" si="126"/>
        <v>2.1444339325134027E-2</v>
      </c>
      <c r="K631" s="10">
        <f t="shared" si="129"/>
        <v>35</v>
      </c>
      <c r="L631" s="10">
        <f t="shared" si="130"/>
        <v>4.2307692307692308</v>
      </c>
      <c r="M631" s="10">
        <f t="shared" si="127"/>
        <v>2.3923444976076558E-2</v>
      </c>
      <c r="N631" s="20">
        <f t="shared" si="128"/>
        <v>2.5906735751295339E-2</v>
      </c>
    </row>
    <row r="632" spans="1:14" x14ac:dyDescent="0.2">
      <c r="A632" s="8"/>
      <c r="B632" s="28" t="s">
        <v>595</v>
      </c>
      <c r="C632" s="25">
        <v>12</v>
      </c>
      <c r="D632" s="9">
        <v>19</v>
      </c>
      <c r="E632" s="9">
        <v>5</v>
      </c>
      <c r="F632" s="9">
        <v>4</v>
      </c>
      <c r="G632" s="10">
        <f t="shared" si="123"/>
        <v>8.2023239917976762E-3</v>
      </c>
      <c r="H632" s="10">
        <f t="shared" si="124"/>
        <v>8.9495996231747522E-3</v>
      </c>
      <c r="I632" s="10">
        <f t="shared" si="125"/>
        <v>1.7319016279875303E-3</v>
      </c>
      <c r="J632" s="10">
        <f t="shared" si="126"/>
        <v>1.2614317250078839E-3</v>
      </c>
      <c r="K632" s="10">
        <f t="shared" si="129"/>
        <v>-0.58333333333333337</v>
      </c>
      <c r="L632" s="10">
        <f t="shared" si="130"/>
        <v>-0.78947368421052633</v>
      </c>
      <c r="M632" s="10">
        <f t="shared" si="127"/>
        <v>-4.7846889952153117E-3</v>
      </c>
      <c r="N632" s="20">
        <f t="shared" si="128"/>
        <v>-7.0654733867169094E-3</v>
      </c>
    </row>
    <row r="633" spans="1:14" x14ac:dyDescent="0.2">
      <c r="A633" s="8"/>
      <c r="B633" s="28" t="s">
        <v>596</v>
      </c>
      <c r="C633" s="25">
        <v>35</v>
      </c>
      <c r="D633" s="9">
        <v>137</v>
      </c>
      <c r="E633" s="9">
        <v>70</v>
      </c>
      <c r="F633" s="9">
        <v>273</v>
      </c>
      <c r="G633" s="10">
        <f t="shared" si="123"/>
        <v>2.3923444976076555E-2</v>
      </c>
      <c r="H633" s="10">
        <f t="shared" si="124"/>
        <v>6.4531323598681106E-2</v>
      </c>
      <c r="I633" s="10">
        <f t="shared" si="125"/>
        <v>2.4246622791825424E-2</v>
      </c>
      <c r="J633" s="10">
        <f t="shared" si="126"/>
        <v>8.6092715231788075E-2</v>
      </c>
      <c r="K633" s="10">
        <f t="shared" si="129"/>
        <v>1</v>
      </c>
      <c r="L633" s="10">
        <f t="shared" si="130"/>
        <v>0.99270072992700731</v>
      </c>
      <c r="M633" s="10">
        <f t="shared" si="127"/>
        <v>2.3923444976076555E-2</v>
      </c>
      <c r="N633" s="20">
        <f t="shared" si="128"/>
        <v>6.4060292039566646E-2</v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1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3.1535793125197099E-4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2</v>
      </c>
      <c r="F635" s="9">
        <v>1</v>
      </c>
      <c r="G635" s="10" t="str">
        <f t="shared" si="123"/>
        <v/>
      </c>
      <c r="H635" s="10" t="str">
        <f t="shared" si="124"/>
        <v/>
      </c>
      <c r="I635" s="10">
        <f t="shared" si="125"/>
        <v>6.9276065119501214E-4</v>
      </c>
      <c r="J635" s="10">
        <f t="shared" si="126"/>
        <v>3.1535793125197099E-4</v>
      </c>
      <c r="K635" s="10">
        <f t="shared" si="129"/>
        <v>1</v>
      </c>
      <c r="L635" s="10">
        <f t="shared" si="130"/>
        <v>1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1</v>
      </c>
      <c r="D636" s="9">
        <v>9</v>
      </c>
      <c r="E636" s="9">
        <v>1</v>
      </c>
      <c r="F636" s="9">
        <v>10</v>
      </c>
      <c r="G636" s="10">
        <f t="shared" si="123"/>
        <v>6.8352699931647305E-4</v>
      </c>
      <c r="H636" s="10">
        <f t="shared" si="124"/>
        <v>4.2392840320301462E-3</v>
      </c>
      <c r="I636" s="10">
        <f t="shared" si="125"/>
        <v>3.4638032559750607E-4</v>
      </c>
      <c r="J636" s="10">
        <f t="shared" si="126"/>
        <v>3.1535793125197099E-3</v>
      </c>
      <c r="K636" s="10">
        <f t="shared" si="129"/>
        <v>0</v>
      </c>
      <c r="L636" s="10">
        <f t="shared" si="130"/>
        <v>0.1111111111111111</v>
      </c>
      <c r="M636" s="10">
        <f t="shared" si="127"/>
        <v>0</v>
      </c>
      <c r="N636" s="20">
        <f t="shared" si="128"/>
        <v>4.7103155911446069E-4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17</v>
      </c>
      <c r="F637" s="9">
        <v>11</v>
      </c>
      <c r="G637" s="10" t="str">
        <f t="shared" si="123"/>
        <v/>
      </c>
      <c r="H637" s="10" t="str">
        <f t="shared" si="124"/>
        <v/>
      </c>
      <c r="I637" s="10">
        <f t="shared" si="125"/>
        <v>5.888465535157603E-3</v>
      </c>
      <c r="J637" s="10">
        <f t="shared" si="126"/>
        <v>3.4689372437716809E-3</v>
      </c>
      <c r="K637" s="10">
        <f t="shared" si="129"/>
        <v>1</v>
      </c>
      <c r="L637" s="10">
        <f t="shared" si="130"/>
        <v>1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2</v>
      </c>
      <c r="F638" s="9">
        <v>14</v>
      </c>
      <c r="G638" s="10" t="str">
        <f t="shared" si="123"/>
        <v/>
      </c>
      <c r="H638" s="10" t="str">
        <f t="shared" si="124"/>
        <v/>
      </c>
      <c r="I638" s="10">
        <f t="shared" si="125"/>
        <v>6.9276065119501214E-4</v>
      </c>
      <c r="J638" s="10">
        <f t="shared" si="126"/>
        <v>4.4150110375275938E-3</v>
      </c>
      <c r="K638" s="10">
        <f t="shared" si="129"/>
        <v>1</v>
      </c>
      <c r="L638" s="10">
        <f t="shared" si="130"/>
        <v>1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39</v>
      </c>
      <c r="D639" s="9">
        <v>55</v>
      </c>
      <c r="E639" s="9">
        <v>20</v>
      </c>
      <c r="F639" s="9">
        <v>13</v>
      </c>
      <c r="G639" s="10">
        <f t="shared" si="123"/>
        <v>2.6657552973342446E-2</v>
      </c>
      <c r="H639" s="10">
        <f t="shared" si="124"/>
        <v>2.5906735751295335E-2</v>
      </c>
      <c r="I639" s="10">
        <f t="shared" si="125"/>
        <v>6.9276065119501214E-3</v>
      </c>
      <c r="J639" s="10">
        <f t="shared" si="126"/>
        <v>4.0996531062756228E-3</v>
      </c>
      <c r="K639" s="10">
        <f t="shared" si="129"/>
        <v>-0.48717948717948717</v>
      </c>
      <c r="L639" s="10">
        <f t="shared" si="130"/>
        <v>-0.76363636363636367</v>
      </c>
      <c r="M639" s="10">
        <f t="shared" si="127"/>
        <v>-1.2987012987012986E-2</v>
      </c>
      <c r="N639" s="20">
        <f t="shared" si="128"/>
        <v>-1.9783325482807347E-2</v>
      </c>
    </row>
    <row r="640" spans="1:14" ht="26.25" thickBot="1" x14ac:dyDescent="0.25">
      <c r="A640" s="8"/>
      <c r="B640" s="29" t="s">
        <v>603</v>
      </c>
      <c r="C640" s="26">
        <v>866</v>
      </c>
      <c r="D640" s="21">
        <v>1371</v>
      </c>
      <c r="E640" s="21">
        <v>542</v>
      </c>
      <c r="F640" s="21">
        <v>1183</v>
      </c>
      <c r="G640" s="22">
        <f t="shared" si="123"/>
        <v>0.59193438140806565</v>
      </c>
      <c r="H640" s="22">
        <f t="shared" si="124"/>
        <v>0.64578426754592555</v>
      </c>
      <c r="I640" s="22">
        <f t="shared" si="125"/>
        <v>0.18773813647384829</v>
      </c>
      <c r="J640" s="22">
        <f t="shared" si="126"/>
        <v>0.3730684326710817</v>
      </c>
      <c r="K640" s="22">
        <f t="shared" si="129"/>
        <v>-0.37413394919168591</v>
      </c>
      <c r="L640" s="22">
        <f t="shared" si="130"/>
        <v>-0.13712618526622902</v>
      </c>
      <c r="M640" s="22">
        <f t="shared" si="127"/>
        <v>-0.22146274777853725</v>
      </c>
      <c r="N640" s="23">
        <f t="shared" si="128"/>
        <v>-8.8553933113518599E-2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634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635</v>
      </c>
      <c r="C9" s="14">
        <f>+C22+C81+C188+C371+C612</f>
        <v>11</v>
      </c>
      <c r="D9" s="14">
        <f>+D22+D81+D188+D371+D612</f>
        <v>38</v>
      </c>
      <c r="E9" s="14">
        <f>+E22+E81+E188+E371+E612</f>
        <v>28</v>
      </c>
      <c r="F9" s="14">
        <f>+F22+F81+F188+F371+F612</f>
        <v>33</v>
      </c>
      <c r="G9" s="15">
        <f>SUM(G10:G14)</f>
        <v>1</v>
      </c>
      <c r="H9" s="15">
        <f>SUM(H10:H14)</f>
        <v>0.99999999999999989</v>
      </c>
      <c r="I9" s="15">
        <f>SUM(I10:I14)</f>
        <v>1</v>
      </c>
      <c r="J9" s="15">
        <f>SUM(J10:J14)</f>
        <v>0.99999999999999989</v>
      </c>
      <c r="K9" s="15">
        <f t="shared" ref="K9:L14" si="0">+IF(AND(C9=0,E9=0),"",IF(C9=0,1,IF(E9=0,-1,(E9-C9)/C9)))</f>
        <v>1.5454545454545454</v>
      </c>
      <c r="L9" s="15">
        <f t="shared" si="0"/>
        <v>-0.13157894736842105</v>
      </c>
      <c r="M9" s="15">
        <f t="shared" ref="M9:N14" si="1">+IF(OR(AND(G9=""),(K9="")),"",G9*K9)</f>
        <v>1.5454545454545454</v>
      </c>
      <c r="N9" s="16">
        <f t="shared" si="1"/>
        <v>-0.13157894736842102</v>
      </c>
    </row>
    <row r="10" spans="1:14" ht="26.25" customHeight="1" x14ac:dyDescent="0.2">
      <c r="A10" s="8"/>
      <c r="B10" s="27" t="s">
        <v>10</v>
      </c>
      <c r="C10" s="24">
        <f>+C22</f>
        <v>1</v>
      </c>
      <c r="D10" s="17">
        <f>+D22</f>
        <v>0</v>
      </c>
      <c r="E10" s="17">
        <f>+E22</f>
        <v>0</v>
      </c>
      <c r="F10" s="17">
        <f>+F22</f>
        <v>0</v>
      </c>
      <c r="G10" s="18">
        <f t="shared" ref="G10:J14" si="2">+C10/C$9</f>
        <v>9.0909090909090912E-2</v>
      </c>
      <c r="H10" s="18">
        <f t="shared" si="2"/>
        <v>0</v>
      </c>
      <c r="I10" s="18">
        <f t="shared" si="2"/>
        <v>0</v>
      </c>
      <c r="J10" s="18">
        <f t="shared" si="2"/>
        <v>0</v>
      </c>
      <c r="K10" s="18">
        <f t="shared" si="0"/>
        <v>-1</v>
      </c>
      <c r="L10" s="18" t="str">
        <f t="shared" si="0"/>
        <v/>
      </c>
      <c r="M10" s="18">
        <f t="shared" si="1"/>
        <v>-9.0909090909090912E-2</v>
      </c>
      <c r="N10" s="19" t="str">
        <f t="shared" si="1"/>
        <v/>
      </c>
    </row>
    <row r="11" spans="1:14" ht="26.25" customHeight="1" x14ac:dyDescent="0.2">
      <c r="A11" s="8"/>
      <c r="B11" s="28" t="s">
        <v>11</v>
      </c>
      <c r="C11" s="25">
        <f>+C81</f>
        <v>1</v>
      </c>
      <c r="D11" s="9">
        <f>+D81</f>
        <v>8</v>
      </c>
      <c r="E11" s="9">
        <f>+E81</f>
        <v>5</v>
      </c>
      <c r="F11" s="9">
        <f>+F81</f>
        <v>10</v>
      </c>
      <c r="G11" s="10">
        <f t="shared" si="2"/>
        <v>9.0909090909090912E-2</v>
      </c>
      <c r="H11" s="10">
        <f t="shared" si="2"/>
        <v>0.21052631578947367</v>
      </c>
      <c r="I11" s="10">
        <f t="shared" si="2"/>
        <v>0.17857142857142858</v>
      </c>
      <c r="J11" s="10">
        <f t="shared" si="2"/>
        <v>0.30303030303030304</v>
      </c>
      <c r="K11" s="10">
        <f t="shared" si="0"/>
        <v>4</v>
      </c>
      <c r="L11" s="10">
        <f t="shared" si="0"/>
        <v>0.25</v>
      </c>
      <c r="M11" s="10">
        <f t="shared" si="1"/>
        <v>0.36363636363636365</v>
      </c>
      <c r="N11" s="20">
        <f t="shared" si="1"/>
        <v>5.2631578947368418E-2</v>
      </c>
    </row>
    <row r="12" spans="1:14" ht="26.25" customHeight="1" x14ac:dyDescent="0.2">
      <c r="A12" s="8"/>
      <c r="B12" s="28" t="s">
        <v>12</v>
      </c>
      <c r="C12" s="25">
        <f>+C188</f>
        <v>3</v>
      </c>
      <c r="D12" s="9">
        <f>+D188</f>
        <v>16</v>
      </c>
      <c r="E12" s="9">
        <f>+E188</f>
        <v>11</v>
      </c>
      <c r="F12" s="9">
        <f>+F188</f>
        <v>3</v>
      </c>
      <c r="G12" s="10">
        <f t="shared" si="2"/>
        <v>0.27272727272727271</v>
      </c>
      <c r="H12" s="10">
        <f t="shared" si="2"/>
        <v>0.42105263157894735</v>
      </c>
      <c r="I12" s="10">
        <f t="shared" si="2"/>
        <v>0.39285714285714285</v>
      </c>
      <c r="J12" s="10">
        <f t="shared" si="2"/>
        <v>9.0909090909090912E-2</v>
      </c>
      <c r="K12" s="10">
        <f t="shared" si="0"/>
        <v>2.6666666666666665</v>
      </c>
      <c r="L12" s="10">
        <f t="shared" si="0"/>
        <v>-0.8125</v>
      </c>
      <c r="M12" s="10">
        <f t="shared" si="1"/>
        <v>0.72727272727272718</v>
      </c>
      <c r="N12" s="20">
        <f t="shared" si="1"/>
        <v>-0.34210526315789469</v>
      </c>
    </row>
    <row r="13" spans="1:14" ht="26.25" customHeight="1" x14ac:dyDescent="0.2">
      <c r="A13" s="8"/>
      <c r="B13" s="28" t="s">
        <v>13</v>
      </c>
      <c r="C13" s="25">
        <f>+C371</f>
        <v>3</v>
      </c>
      <c r="D13" s="9">
        <f>+D371</f>
        <v>10</v>
      </c>
      <c r="E13" s="9">
        <f>+E371</f>
        <v>10</v>
      </c>
      <c r="F13" s="9">
        <f>+F371</f>
        <v>15</v>
      </c>
      <c r="G13" s="10">
        <f t="shared" si="2"/>
        <v>0.27272727272727271</v>
      </c>
      <c r="H13" s="10">
        <f t="shared" si="2"/>
        <v>0.26315789473684209</v>
      </c>
      <c r="I13" s="10">
        <f t="shared" si="2"/>
        <v>0.35714285714285715</v>
      </c>
      <c r="J13" s="10">
        <f t="shared" si="2"/>
        <v>0.45454545454545453</v>
      </c>
      <c r="K13" s="10">
        <f t="shared" si="0"/>
        <v>2.3333333333333335</v>
      </c>
      <c r="L13" s="10">
        <f t="shared" si="0"/>
        <v>0.5</v>
      </c>
      <c r="M13" s="10">
        <f t="shared" si="1"/>
        <v>0.63636363636363635</v>
      </c>
      <c r="N13" s="20">
        <f t="shared" si="1"/>
        <v>0.13157894736842105</v>
      </c>
    </row>
    <row r="14" spans="1:14" ht="26.25" customHeight="1" thickBot="1" x14ac:dyDescent="0.25">
      <c r="A14" s="8"/>
      <c r="B14" s="29" t="s">
        <v>14</v>
      </c>
      <c r="C14" s="26">
        <f>+C612</f>
        <v>3</v>
      </c>
      <c r="D14" s="21">
        <f>+D612</f>
        <v>4</v>
      </c>
      <c r="E14" s="21">
        <f>+E612</f>
        <v>2</v>
      </c>
      <c r="F14" s="21">
        <f>+F612</f>
        <v>5</v>
      </c>
      <c r="G14" s="22">
        <f t="shared" si="2"/>
        <v>0.27272727272727271</v>
      </c>
      <c r="H14" s="22">
        <f t="shared" si="2"/>
        <v>0.10526315789473684</v>
      </c>
      <c r="I14" s="22">
        <f t="shared" si="2"/>
        <v>7.1428571428571425E-2</v>
      </c>
      <c r="J14" s="22">
        <f t="shared" si="2"/>
        <v>0.15151515151515152</v>
      </c>
      <c r="K14" s="22">
        <f t="shared" si="0"/>
        <v>-0.33333333333333331</v>
      </c>
      <c r="L14" s="22">
        <f t="shared" si="0"/>
        <v>0.25</v>
      </c>
      <c r="M14" s="22">
        <f t="shared" si="1"/>
        <v>-9.0909090909090898E-2</v>
      </c>
      <c r="N14" s="23">
        <f t="shared" si="1"/>
        <v>2.6315789473684209E-2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1</v>
      </c>
      <c r="D22" s="14">
        <f>SUM(D23:D73)</f>
        <v>0</v>
      </c>
      <c r="E22" s="14">
        <f>SUM(E23:E73)</f>
        <v>0</v>
      </c>
      <c r="F22" s="14">
        <f>SUM(F23:F73)</f>
        <v>0</v>
      </c>
      <c r="G22" s="15">
        <f t="shared" ref="G22:G53" si="3">+IF(C22=0,"",C22/C$22)</f>
        <v>1</v>
      </c>
      <c r="H22" s="15" t="str">
        <f t="shared" ref="H22:H53" si="4">+IF(D22=0,"",D22/D$22)</f>
        <v/>
      </c>
      <c r="I22" s="15" t="str">
        <f t="shared" ref="I22:I53" si="5">+IF(E22=0,"",E22/E$22)</f>
        <v/>
      </c>
      <c r="J22" s="15" t="str">
        <f t="shared" ref="J22:J53" si="6">+IF(F22=0,"",F22/F$22)</f>
        <v/>
      </c>
      <c r="K22" s="15">
        <f>+IF(AND(C22=0,E22=0),"",IF(C22=0,1,IF(E22=0,-1,(E22-C22)/C22)))</f>
        <v>-1</v>
      </c>
      <c r="L22" s="15" t="str">
        <f>+IF(AND(D22=0,F22=0),"",IF(D22=0,1,IF(F22=0,-1,(F22-D22)/D22)))</f>
        <v/>
      </c>
      <c r="M22" s="15">
        <f t="shared" ref="M22:M53" si="7">+IF(OR(AND(G22=""),(K22="")),"",G22*K22)</f>
        <v>-1</v>
      </c>
      <c r="N22" s="16" t="str">
        <f t="shared" ref="N22:N53" si="8">+IF(OR(AND(H22=""),(L22="")),"",H22*L22)</f>
        <v/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1</v>
      </c>
      <c r="D47" s="9">
        <v>0</v>
      </c>
      <c r="E47" s="9">
        <v>0</v>
      </c>
      <c r="F47" s="9">
        <v>0</v>
      </c>
      <c r="G47" s="10">
        <f t="shared" si="3"/>
        <v>1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-1</v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1</v>
      </c>
      <c r="D81" s="14">
        <f>SUM(D82:D180)</f>
        <v>8</v>
      </c>
      <c r="E81" s="14">
        <f>SUM(E82:E180)</f>
        <v>5</v>
      </c>
      <c r="F81" s="14">
        <f>SUM(F82:F180)</f>
        <v>10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4</v>
      </c>
      <c r="L81" s="15">
        <f>+IF(AND(D81=0,F81=0),"",IF(D81=0,1,IF(F81=0,-1,(F81-D81)/D81)))</f>
        <v>0.25</v>
      </c>
      <c r="M81" s="15">
        <f t="shared" ref="M81:M112" si="23">+IF(OR(AND(G81=""),(K81="")),"",G81*K81)</f>
        <v>4</v>
      </c>
      <c r="N81" s="16">
        <f t="shared" ref="N81:N112" si="24">+IF(OR(AND(H81=""),(L81="")),"",H81*L81)</f>
        <v>0.25</v>
      </c>
    </row>
    <row r="82" spans="1:14" x14ac:dyDescent="0.2">
      <c r="A82" s="8"/>
      <c r="B82" s="27" t="s">
        <v>69</v>
      </c>
      <c r="C82" s="24">
        <v>0</v>
      </c>
      <c r="D82" s="17">
        <v>0</v>
      </c>
      <c r="E82" s="17">
        <v>0</v>
      </c>
      <c r="F82" s="17">
        <v>0</v>
      </c>
      <c r="G82" s="18" t="str">
        <f t="shared" si="19"/>
        <v/>
      </c>
      <c r="H82" s="18" t="str">
        <f t="shared" si="20"/>
        <v/>
      </c>
      <c r="I82" s="18" t="str">
        <f t="shared" si="21"/>
        <v/>
      </c>
      <c r="J82" s="18" t="str">
        <f t="shared" si="22"/>
        <v/>
      </c>
      <c r="K82" s="18" t="str">
        <f t="shared" ref="K82:K113" si="25">+IF(AND(C82=0,E82=0)," ",IF(C82=0,1,IF(E82=0,-1,(E82-C82)/C82)))</f>
        <v xml:space="preserve"> </v>
      </c>
      <c r="L82" s="18" t="str">
        <f t="shared" ref="L82:L113" si="26">+IF(AND(D82=0,F82=0)," ",IF(D82=0,1,IF(F82=0,-1,(F82-D82)/D82)))</f>
        <v xml:space="preserve"> </v>
      </c>
      <c r="M82" s="18" t="str">
        <f t="shared" si="23"/>
        <v/>
      </c>
      <c r="N82" s="19" t="str">
        <f t="shared" si="24"/>
        <v/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0</v>
      </c>
      <c r="D85" s="9">
        <v>0</v>
      </c>
      <c r="E85" s="9">
        <v>1</v>
      </c>
      <c r="F85" s="9">
        <v>0</v>
      </c>
      <c r="G85" s="10" t="str">
        <f t="shared" si="19"/>
        <v/>
      </c>
      <c r="H85" s="10" t="str">
        <f t="shared" si="20"/>
        <v/>
      </c>
      <c r="I85" s="10">
        <f t="shared" si="21"/>
        <v>0.2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28" t="s">
        <v>73</v>
      </c>
      <c r="C86" s="25">
        <v>0</v>
      </c>
      <c r="D86" s="9">
        <v>0</v>
      </c>
      <c r="E86" s="9">
        <v>1</v>
      </c>
      <c r="F86" s="9">
        <v>0</v>
      </c>
      <c r="G86" s="10" t="str">
        <f t="shared" si="19"/>
        <v/>
      </c>
      <c r="H86" s="10" t="str">
        <f t="shared" si="20"/>
        <v/>
      </c>
      <c r="I86" s="10">
        <f t="shared" si="21"/>
        <v>0.2</v>
      </c>
      <c r="J86" s="10" t="str">
        <f t="shared" si="22"/>
        <v/>
      </c>
      <c r="K86" s="10">
        <f t="shared" si="25"/>
        <v>1</v>
      </c>
      <c r="L86" s="10" t="str">
        <f t="shared" si="26"/>
        <v xml:space="preserve"> </v>
      </c>
      <c r="M86" s="10" t="str">
        <f t="shared" si="23"/>
        <v/>
      </c>
      <c r="N86" s="20" t="str">
        <f t="shared" si="24"/>
        <v/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0</v>
      </c>
      <c r="D100" s="9">
        <v>1</v>
      </c>
      <c r="E100" s="9">
        <v>0</v>
      </c>
      <c r="F100" s="9">
        <v>0</v>
      </c>
      <c r="G100" s="10" t="str">
        <f t="shared" si="19"/>
        <v/>
      </c>
      <c r="H100" s="10">
        <f t="shared" si="20"/>
        <v>0.125</v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>
        <f t="shared" si="26"/>
        <v>-1</v>
      </c>
      <c r="M100" s="10" t="str">
        <f t="shared" si="23"/>
        <v/>
      </c>
      <c r="N100" s="20">
        <f t="shared" si="24"/>
        <v>-0.125</v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0</v>
      </c>
      <c r="D103" s="9">
        <v>0</v>
      </c>
      <c r="E103" s="9">
        <v>0</v>
      </c>
      <c r="F103" s="9">
        <v>0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 t="str">
        <f t="shared" si="26"/>
        <v xml:space="preserve"> </v>
      </c>
      <c r="M103" s="10" t="str">
        <f t="shared" si="23"/>
        <v/>
      </c>
      <c r="N103" s="20" t="str">
        <f t="shared" si="24"/>
        <v/>
      </c>
    </row>
    <row r="104" spans="1:14" x14ac:dyDescent="0.2">
      <c r="A104" s="8"/>
      <c r="B104" s="28" t="s">
        <v>91</v>
      </c>
      <c r="C104" s="2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28" t="s">
        <v>92</v>
      </c>
      <c r="C105" s="25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0.1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28" t="s">
        <v>111</v>
      </c>
      <c r="C124" s="2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0</v>
      </c>
      <c r="D127" s="9">
        <v>1</v>
      </c>
      <c r="E127" s="9">
        <v>0</v>
      </c>
      <c r="F127" s="9">
        <v>0</v>
      </c>
      <c r="G127" s="10" t="str">
        <f t="shared" si="27"/>
        <v/>
      </c>
      <c r="H127" s="10">
        <f t="shared" si="28"/>
        <v>0.125</v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>
        <f t="shared" si="34"/>
        <v>-1</v>
      </c>
      <c r="M127" s="10" t="str">
        <f t="shared" si="31"/>
        <v/>
      </c>
      <c r="N127" s="20">
        <f t="shared" si="32"/>
        <v>-0.125</v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0</v>
      </c>
      <c r="D133" s="9">
        <v>0</v>
      </c>
      <c r="E133" s="9">
        <v>0</v>
      </c>
      <c r="F133" s="9">
        <v>1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>
        <f t="shared" si="30"/>
        <v>0.1</v>
      </c>
      <c r="K133" s="10" t="str">
        <f t="shared" si="33"/>
        <v xml:space="preserve"> </v>
      </c>
      <c r="L133" s="10">
        <f t="shared" si="34"/>
        <v>1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0</v>
      </c>
      <c r="D139" s="9">
        <v>1</v>
      </c>
      <c r="E139" s="9">
        <v>0</v>
      </c>
      <c r="F139" s="9">
        <v>0</v>
      </c>
      <c r="G139" s="10" t="str">
        <f t="shared" si="27"/>
        <v/>
      </c>
      <c r="H139" s="10">
        <f t="shared" si="28"/>
        <v>0.125</v>
      </c>
      <c r="I139" s="10" t="str">
        <f t="shared" si="29"/>
        <v/>
      </c>
      <c r="J139" s="10" t="str">
        <f t="shared" si="30"/>
        <v/>
      </c>
      <c r="K139" s="10" t="str">
        <f t="shared" si="33"/>
        <v xml:space="preserve"> </v>
      </c>
      <c r="L139" s="10">
        <f t="shared" si="34"/>
        <v>-1</v>
      </c>
      <c r="M139" s="10" t="str">
        <f t="shared" si="31"/>
        <v/>
      </c>
      <c r="N139" s="20">
        <f t="shared" si="32"/>
        <v>-0.125</v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0</v>
      </c>
      <c r="D144" s="9">
        <v>2</v>
      </c>
      <c r="E144" s="9">
        <v>1</v>
      </c>
      <c r="F144" s="9">
        <v>4</v>
      </c>
      <c r="G144" s="10" t="str">
        <f t="shared" si="27"/>
        <v/>
      </c>
      <c r="H144" s="10">
        <f t="shared" si="28"/>
        <v>0.25</v>
      </c>
      <c r="I144" s="10">
        <f t="shared" si="29"/>
        <v>0.2</v>
      </c>
      <c r="J144" s="10">
        <f t="shared" si="30"/>
        <v>0.4</v>
      </c>
      <c r="K144" s="10">
        <f t="shared" si="33"/>
        <v>1</v>
      </c>
      <c r="L144" s="10">
        <f t="shared" si="34"/>
        <v>1</v>
      </c>
      <c r="M144" s="10" t="str">
        <f t="shared" si="31"/>
        <v/>
      </c>
      <c r="N144" s="20">
        <f t="shared" si="32"/>
        <v>0.25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1</v>
      </c>
      <c r="F148" s="9">
        <v>1</v>
      </c>
      <c r="G148" s="10" t="str">
        <f t="shared" si="35"/>
        <v/>
      </c>
      <c r="H148" s="10" t="str">
        <f t="shared" si="36"/>
        <v/>
      </c>
      <c r="I148" s="10">
        <f t="shared" si="37"/>
        <v>0.2</v>
      </c>
      <c r="J148" s="10">
        <f t="shared" si="38"/>
        <v>0.1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3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>
        <f t="shared" si="38"/>
        <v>0.3</v>
      </c>
      <c r="K149" s="10" t="str">
        <f t="shared" si="41"/>
        <v xml:space="preserve"> </v>
      </c>
      <c r="L149" s="10">
        <f t="shared" si="42"/>
        <v>1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1</v>
      </c>
      <c r="D156" s="9">
        <v>1</v>
      </c>
      <c r="E156" s="9">
        <v>1</v>
      </c>
      <c r="F156" s="9">
        <v>0</v>
      </c>
      <c r="G156" s="10">
        <f t="shared" si="35"/>
        <v>1</v>
      </c>
      <c r="H156" s="10">
        <f t="shared" si="36"/>
        <v>0.125</v>
      </c>
      <c r="I156" s="10">
        <f t="shared" si="37"/>
        <v>0.2</v>
      </c>
      <c r="J156" s="10" t="str">
        <f t="shared" si="38"/>
        <v/>
      </c>
      <c r="K156" s="10">
        <f t="shared" si="41"/>
        <v>0</v>
      </c>
      <c r="L156" s="10">
        <f t="shared" si="42"/>
        <v>-1</v>
      </c>
      <c r="M156" s="10">
        <f t="shared" si="39"/>
        <v>0</v>
      </c>
      <c r="N156" s="20">
        <f t="shared" si="40"/>
        <v>-0.125</v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2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0.25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20">
        <f t="shared" si="40"/>
        <v>-0.25</v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3</v>
      </c>
      <c r="D188" s="14">
        <f>SUM(D189:D363)</f>
        <v>16</v>
      </c>
      <c r="E188" s="14">
        <f>SUM(E189:E363)</f>
        <v>11</v>
      </c>
      <c r="F188" s="14">
        <f>SUM(F189:F363)</f>
        <v>3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2.6666666666666665</v>
      </c>
      <c r="L188" s="15">
        <f>+IF(AND(D188=0,F188=0),"",IF(D188=0,1,IF(F188=0,-1,(F188-D188)/D188)))</f>
        <v>-0.8125</v>
      </c>
      <c r="M188" s="15">
        <f t="shared" ref="M188:M219" si="47">+IF(OR(AND(G188=""),(K188="")),"",G188*K188)</f>
        <v>2.6666666666666665</v>
      </c>
      <c r="N188" s="16">
        <f t="shared" ref="N188:N219" si="48">+IF(OR(AND(H188=""),(L188="")),"",H188*L188)</f>
        <v>-0.8125</v>
      </c>
    </row>
    <row r="189" spans="1:14" ht="27" customHeight="1" x14ac:dyDescent="0.2">
      <c r="A189" s="8"/>
      <c r="B189" s="27" t="s">
        <v>168</v>
      </c>
      <c r="C189" s="24">
        <v>3</v>
      </c>
      <c r="D189" s="17">
        <v>0</v>
      </c>
      <c r="E189" s="17">
        <v>4</v>
      </c>
      <c r="F189" s="17">
        <v>0</v>
      </c>
      <c r="G189" s="18">
        <f t="shared" si="43"/>
        <v>1</v>
      </c>
      <c r="H189" s="18" t="str">
        <f t="shared" si="44"/>
        <v/>
      </c>
      <c r="I189" s="18">
        <f t="shared" si="45"/>
        <v>0.36363636363636365</v>
      </c>
      <c r="J189" s="18" t="str">
        <f t="shared" si="46"/>
        <v/>
      </c>
      <c r="K189" s="18">
        <f t="shared" ref="K189:K220" si="49">+IF(AND(C189=0,E189=0)," ",IF(C189=0,1,IF(E189=0,-1,(E189-C189)/C189)))</f>
        <v>0.33333333333333331</v>
      </c>
      <c r="L189" s="18" t="str">
        <f t="shared" ref="L189:L220" si="50">+IF(AND(D189=0,F189=0)," ",IF(D189=0,1,IF(F189=0,-1,(F189-D189)/D189)))</f>
        <v xml:space="preserve"> </v>
      </c>
      <c r="M189" s="18">
        <f t="shared" si="47"/>
        <v>0.33333333333333331</v>
      </c>
      <c r="N189" s="19" t="str">
        <f t="shared" si="48"/>
        <v/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0</v>
      </c>
      <c r="D195" s="9">
        <v>0</v>
      </c>
      <c r="E195" s="9">
        <v>1</v>
      </c>
      <c r="F195" s="9">
        <v>0</v>
      </c>
      <c r="G195" s="10" t="str">
        <f t="shared" si="43"/>
        <v/>
      </c>
      <c r="H195" s="10" t="str">
        <f t="shared" si="44"/>
        <v/>
      </c>
      <c r="I195" s="10">
        <f t="shared" si="45"/>
        <v>9.0909090909090912E-2</v>
      </c>
      <c r="J195" s="10" t="str">
        <f t="shared" si="46"/>
        <v/>
      </c>
      <c r="K195" s="10">
        <f t="shared" si="49"/>
        <v>1</v>
      </c>
      <c r="L195" s="10" t="str">
        <f t="shared" si="50"/>
        <v xml:space="preserve"> </v>
      </c>
      <c r="M195" s="10" t="str">
        <f t="shared" si="47"/>
        <v/>
      </c>
      <c r="N195" s="20" t="str">
        <f t="shared" si="48"/>
        <v/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28" t="s">
        <v>198</v>
      </c>
      <c r="C219" s="25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28" t="s">
        <v>199</v>
      </c>
      <c r="C220" s="25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28" t="s">
        <v>200</v>
      </c>
      <c r="C221" s="25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20" t="str">
        <f t="shared" si="56"/>
        <v/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0</v>
      </c>
      <c r="E242" s="9">
        <v>0</v>
      </c>
      <c r="F242" s="9">
        <v>1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0.33333333333333331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0</v>
      </c>
      <c r="D255" s="9">
        <v>0</v>
      </c>
      <c r="E255" s="9">
        <v>3</v>
      </c>
      <c r="F255" s="9">
        <v>0</v>
      </c>
      <c r="G255" s="10" t="str">
        <f t="shared" si="59"/>
        <v/>
      </c>
      <c r="H255" s="10" t="str">
        <f t="shared" si="60"/>
        <v/>
      </c>
      <c r="I255" s="10">
        <f t="shared" si="61"/>
        <v>0.27272727272727271</v>
      </c>
      <c r="J255" s="10" t="str">
        <f t="shared" si="62"/>
        <v/>
      </c>
      <c r="K255" s="10">
        <f t="shared" si="65"/>
        <v>1</v>
      </c>
      <c r="L255" s="10" t="str">
        <f t="shared" si="66"/>
        <v xml:space="preserve"> 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0</v>
      </c>
      <c r="D258" s="9">
        <v>5</v>
      </c>
      <c r="E258" s="9">
        <v>0</v>
      </c>
      <c r="F258" s="9">
        <v>1</v>
      </c>
      <c r="G258" s="10" t="str">
        <f t="shared" si="59"/>
        <v/>
      </c>
      <c r="H258" s="10">
        <f t="shared" si="60"/>
        <v>0.3125</v>
      </c>
      <c r="I258" s="10" t="str">
        <f t="shared" si="61"/>
        <v/>
      </c>
      <c r="J258" s="10">
        <f t="shared" si="62"/>
        <v>0.33333333333333331</v>
      </c>
      <c r="K258" s="10" t="str">
        <f t="shared" si="65"/>
        <v xml:space="preserve"> </v>
      </c>
      <c r="L258" s="10">
        <f t="shared" si="66"/>
        <v>-0.8</v>
      </c>
      <c r="M258" s="10" t="str">
        <f t="shared" si="63"/>
        <v/>
      </c>
      <c r="N258" s="20">
        <f t="shared" si="64"/>
        <v>-0.25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1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6.25E-2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0">
        <f t="shared" si="64"/>
        <v>-6.25E-2</v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3</v>
      </c>
      <c r="F299" s="9">
        <v>0</v>
      </c>
      <c r="G299" s="10" t="str">
        <f t="shared" si="67"/>
        <v/>
      </c>
      <c r="H299" s="10" t="str">
        <f t="shared" si="68"/>
        <v/>
      </c>
      <c r="I299" s="10">
        <f t="shared" si="69"/>
        <v>0.27272727272727271</v>
      </c>
      <c r="J299" s="10" t="str">
        <f t="shared" si="70"/>
        <v/>
      </c>
      <c r="K299" s="10">
        <f t="shared" si="73"/>
        <v>1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1</v>
      </c>
      <c r="E310" s="9">
        <v>0</v>
      </c>
      <c r="F310" s="9">
        <v>0</v>
      </c>
      <c r="G310" s="10" t="str">
        <f t="shared" si="67"/>
        <v/>
      </c>
      <c r="H310" s="10">
        <f t="shared" si="68"/>
        <v>6.25E-2</v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>
        <f t="shared" si="74"/>
        <v>-1</v>
      </c>
      <c r="M310" s="10" t="str">
        <f t="shared" si="71"/>
        <v/>
      </c>
      <c r="N310" s="20">
        <f t="shared" si="72"/>
        <v>-6.25E-2</v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9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0.5625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20">
        <f t="shared" si="80"/>
        <v>-0.5625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1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>
        <f t="shared" si="78"/>
        <v>0.33333333333333331</v>
      </c>
      <c r="K347" s="10" t="str">
        <f t="shared" si="81"/>
        <v xml:space="preserve"> </v>
      </c>
      <c r="L347" s="10">
        <f t="shared" si="82"/>
        <v>1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3</v>
      </c>
      <c r="D371" s="14">
        <f>SUM(D372:D604)</f>
        <v>10</v>
      </c>
      <c r="E371" s="14">
        <f>SUM(E372:E604)</f>
        <v>10</v>
      </c>
      <c r="F371" s="14">
        <f>SUM(F372:F604)</f>
        <v>15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2.3333333333333335</v>
      </c>
      <c r="L371" s="15">
        <f>+IF(AND(D371=0,F371=0),"",IF(D371=0,1,IF(F371=0,-1,(F371-D371)/D371)))</f>
        <v>0.5</v>
      </c>
      <c r="M371" s="15">
        <f t="shared" ref="M371:M434" si="95">+IF(OR(AND(G371=""),(K371="")),"",G371*K371)</f>
        <v>2.3333333333333335</v>
      </c>
      <c r="N371" s="16">
        <f t="shared" ref="N371:N434" si="96">+IF(OR(AND(H371=""),(L371="")),"",H371*L371)</f>
        <v>0.5</v>
      </c>
    </row>
    <row r="372" spans="1:14" x14ac:dyDescent="0.2">
      <c r="A372" s="8"/>
      <c r="B372" s="27" t="s">
        <v>343</v>
      </c>
      <c r="C372" s="24">
        <v>0</v>
      </c>
      <c r="D372" s="17">
        <v>0</v>
      </c>
      <c r="E372" s="17">
        <v>0</v>
      </c>
      <c r="F372" s="17">
        <v>0</v>
      </c>
      <c r="G372" s="18" t="str">
        <f t="shared" si="91"/>
        <v/>
      </c>
      <c r="H372" s="18" t="str">
        <f t="shared" si="92"/>
        <v/>
      </c>
      <c r="I372" s="18" t="str">
        <f t="shared" si="93"/>
        <v/>
      </c>
      <c r="J372" s="18" t="str">
        <f t="shared" si="94"/>
        <v/>
      </c>
      <c r="K372" s="18" t="str">
        <f t="shared" ref="K372:K435" si="97">+IF(AND(C372=0,E372=0)," ",IF(C372=0,1,IF(E372=0,-1,(E372-C372)/C372)))</f>
        <v xml:space="preserve"> </v>
      </c>
      <c r="L372" s="18" t="str">
        <f t="shared" ref="L372:L435" si="98">+IF(AND(D372=0,F372=0)," ",IF(D372=0,1,IF(F372=0,-1,(F372-D372)/D372)))</f>
        <v xml:space="preserve"> </v>
      </c>
      <c r="M372" s="18" t="str">
        <f t="shared" si="95"/>
        <v/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0</v>
      </c>
      <c r="D377" s="9">
        <v>0</v>
      </c>
      <c r="E377" s="9">
        <v>1</v>
      </c>
      <c r="F377" s="9">
        <v>0</v>
      </c>
      <c r="G377" s="10" t="str">
        <f t="shared" si="91"/>
        <v/>
      </c>
      <c r="H377" s="10" t="str">
        <f t="shared" si="92"/>
        <v/>
      </c>
      <c r="I377" s="10">
        <f t="shared" si="93"/>
        <v>0.1</v>
      </c>
      <c r="J377" s="10" t="str">
        <f t="shared" si="94"/>
        <v/>
      </c>
      <c r="K377" s="10">
        <f t="shared" si="97"/>
        <v>1</v>
      </c>
      <c r="L377" s="10" t="str">
        <f t="shared" si="98"/>
        <v xml:space="preserve"> </v>
      </c>
      <c r="M377" s="10" t="str">
        <f t="shared" si="95"/>
        <v/>
      </c>
      <c r="N377" s="20" t="str">
        <f t="shared" si="96"/>
        <v/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1</v>
      </c>
      <c r="D383" s="9">
        <v>0</v>
      </c>
      <c r="E383" s="9">
        <v>3</v>
      </c>
      <c r="F383" s="9">
        <v>1</v>
      </c>
      <c r="G383" s="10">
        <f t="shared" si="91"/>
        <v>0.33333333333333331</v>
      </c>
      <c r="H383" s="10" t="str">
        <f t="shared" si="92"/>
        <v/>
      </c>
      <c r="I383" s="10">
        <f t="shared" si="93"/>
        <v>0.3</v>
      </c>
      <c r="J383" s="10">
        <f t="shared" si="94"/>
        <v>6.6666666666666666E-2</v>
      </c>
      <c r="K383" s="10">
        <f t="shared" si="97"/>
        <v>2</v>
      </c>
      <c r="L383" s="10">
        <f t="shared" si="98"/>
        <v>1</v>
      </c>
      <c r="M383" s="10">
        <f t="shared" si="95"/>
        <v>0.66666666666666663</v>
      </c>
      <c r="N383" s="20" t="str">
        <f t="shared" si="96"/>
        <v/>
      </c>
    </row>
    <row r="384" spans="1:14" x14ac:dyDescent="0.2">
      <c r="A384" s="8"/>
      <c r="B384" s="28" t="s">
        <v>355</v>
      </c>
      <c r="C384" s="25">
        <v>0</v>
      </c>
      <c r="D384" s="9">
        <v>0</v>
      </c>
      <c r="E384" s="9">
        <v>1</v>
      </c>
      <c r="F384" s="9">
        <v>0</v>
      </c>
      <c r="G384" s="10" t="str">
        <f t="shared" si="91"/>
        <v/>
      </c>
      <c r="H384" s="10" t="str">
        <f t="shared" si="92"/>
        <v/>
      </c>
      <c r="I384" s="10">
        <f t="shared" si="93"/>
        <v>0.1</v>
      </c>
      <c r="J384" s="10" t="str">
        <f t="shared" si="94"/>
        <v/>
      </c>
      <c r="K384" s="10">
        <f t="shared" si="97"/>
        <v>1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0</v>
      </c>
      <c r="D391" s="9">
        <v>0</v>
      </c>
      <c r="E391" s="9">
        <v>1</v>
      </c>
      <c r="F391" s="9">
        <v>0</v>
      </c>
      <c r="G391" s="10" t="str">
        <f t="shared" si="91"/>
        <v/>
      </c>
      <c r="H391" s="10" t="str">
        <f t="shared" si="92"/>
        <v/>
      </c>
      <c r="I391" s="10">
        <f t="shared" si="93"/>
        <v>0.1</v>
      </c>
      <c r="J391" s="10" t="str">
        <f t="shared" si="94"/>
        <v/>
      </c>
      <c r="K391" s="10">
        <f t="shared" si="97"/>
        <v>1</v>
      </c>
      <c r="L391" s="10" t="str">
        <f t="shared" si="98"/>
        <v xml:space="preserve"> </v>
      </c>
      <c r="M391" s="10" t="str">
        <f t="shared" si="95"/>
        <v/>
      </c>
      <c r="N391" s="20" t="str">
        <f t="shared" si="96"/>
        <v/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28" t="s">
        <v>366</v>
      </c>
      <c r="C395" s="25">
        <v>0</v>
      </c>
      <c r="D395" s="9">
        <v>0</v>
      </c>
      <c r="E395" s="9">
        <v>0</v>
      </c>
      <c r="F395" s="9">
        <v>5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>
        <f t="shared" si="94"/>
        <v>0.33333333333333331</v>
      </c>
      <c r="K395" s="10" t="str">
        <f t="shared" si="97"/>
        <v xml:space="preserve"> </v>
      </c>
      <c r="L395" s="10">
        <f t="shared" si="98"/>
        <v>1</v>
      </c>
      <c r="M395" s="10" t="str">
        <f t="shared" si="95"/>
        <v/>
      </c>
      <c r="N395" s="20" t="str">
        <f t="shared" si="96"/>
        <v/>
      </c>
    </row>
    <row r="396" spans="1:14" x14ac:dyDescent="0.2">
      <c r="A396" s="8"/>
      <c r="B396" s="28" t="s">
        <v>367</v>
      </c>
      <c r="C396" s="25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28" t="s">
        <v>377</v>
      </c>
      <c r="C406" s="25">
        <v>0</v>
      </c>
      <c r="D406" s="9">
        <v>0</v>
      </c>
      <c r="E406" s="9">
        <v>3</v>
      </c>
      <c r="F406" s="9">
        <v>0</v>
      </c>
      <c r="G406" s="10" t="str">
        <f t="shared" si="91"/>
        <v/>
      </c>
      <c r="H406" s="10" t="str">
        <f t="shared" si="92"/>
        <v/>
      </c>
      <c r="I406" s="10">
        <f t="shared" si="93"/>
        <v>0.3</v>
      </c>
      <c r="J406" s="10" t="str">
        <f t="shared" si="94"/>
        <v/>
      </c>
      <c r="K406" s="10">
        <f t="shared" si="97"/>
        <v>1</v>
      </c>
      <c r="L406" s="10" t="str">
        <f t="shared" si="98"/>
        <v xml:space="preserve"> </v>
      </c>
      <c r="M406" s="10" t="str">
        <f t="shared" si="95"/>
        <v/>
      </c>
      <c r="N406" s="20" t="str">
        <f t="shared" si="96"/>
        <v/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1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>
        <f t="shared" si="94"/>
        <v>6.6666666666666666E-2</v>
      </c>
      <c r="K408" s="10" t="str">
        <f t="shared" si="97"/>
        <v xml:space="preserve"> </v>
      </c>
      <c r="L408" s="10">
        <f t="shared" si="98"/>
        <v>1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0</v>
      </c>
      <c r="D413" s="9">
        <v>0</v>
      </c>
      <c r="E413" s="9">
        <v>1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0.1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0</v>
      </c>
      <c r="D419" s="9">
        <v>0</v>
      </c>
      <c r="E419" s="9">
        <v>0</v>
      </c>
      <c r="F419" s="9">
        <v>2</v>
      </c>
      <c r="G419" s="10" t="str">
        <f t="shared" si="91"/>
        <v/>
      </c>
      <c r="H419" s="10" t="str">
        <f t="shared" si="92"/>
        <v/>
      </c>
      <c r="I419" s="10" t="str">
        <f t="shared" si="93"/>
        <v/>
      </c>
      <c r="J419" s="10">
        <f t="shared" si="94"/>
        <v>0.13333333333333333</v>
      </c>
      <c r="K419" s="10" t="str">
        <f t="shared" si="97"/>
        <v xml:space="preserve"> </v>
      </c>
      <c r="L419" s="10">
        <f t="shared" si="98"/>
        <v>1</v>
      </c>
      <c r="M419" s="10" t="str">
        <f t="shared" si="95"/>
        <v/>
      </c>
      <c r="N419" s="20" t="str">
        <f t="shared" si="96"/>
        <v/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0</v>
      </c>
      <c r="D422" s="9">
        <v>6</v>
      </c>
      <c r="E422" s="9">
        <v>0</v>
      </c>
      <c r="F422" s="9">
        <v>0</v>
      </c>
      <c r="G422" s="10" t="str">
        <f t="shared" si="91"/>
        <v/>
      </c>
      <c r="H422" s="10">
        <f t="shared" si="92"/>
        <v>0.6</v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>
        <f t="shared" si="98"/>
        <v>-1</v>
      </c>
      <c r="M422" s="10" t="str">
        <f t="shared" si="95"/>
        <v/>
      </c>
      <c r="N422" s="20">
        <f t="shared" si="96"/>
        <v>-0.6</v>
      </c>
    </row>
    <row r="423" spans="1:14" x14ac:dyDescent="0.2">
      <c r="A423" s="8"/>
      <c r="B423" s="28" t="s">
        <v>394</v>
      </c>
      <c r="C423" s="25">
        <v>2</v>
      </c>
      <c r="D423" s="9">
        <v>0</v>
      </c>
      <c r="E423" s="9">
        <v>0</v>
      </c>
      <c r="F423" s="9">
        <v>0</v>
      </c>
      <c r="G423" s="10">
        <f t="shared" si="91"/>
        <v>0.66666666666666663</v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>
        <f t="shared" si="97"/>
        <v>-1</v>
      </c>
      <c r="L423" s="10" t="str">
        <f t="shared" si="98"/>
        <v xml:space="preserve"> </v>
      </c>
      <c r="M423" s="10">
        <f t="shared" si="95"/>
        <v>-0.66666666666666663</v>
      </c>
      <c r="N423" s="20" t="str">
        <f t="shared" si="96"/>
        <v/>
      </c>
    </row>
    <row r="424" spans="1:14" x14ac:dyDescent="0.2">
      <c r="A424" s="8"/>
      <c r="B424" s="28" t="s">
        <v>395</v>
      </c>
      <c r="C424" s="25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20" t="str">
        <f t="shared" si="96"/>
        <v/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1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0.1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20">
        <f t="shared" si="96"/>
        <v>-0.1</v>
      </c>
    </row>
    <row r="435" spans="1:14" x14ac:dyDescent="0.2">
      <c r="A435" s="8"/>
      <c r="B435" s="28" t="s">
        <v>406</v>
      </c>
      <c r="C435" s="25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0" t="str">
        <f t="shared" ref="N435:N498" si="104">+IF(OR(AND(H435=""),(L435="")),"",H435*L435)</f>
        <v/>
      </c>
    </row>
    <row r="436" spans="1:14" x14ac:dyDescent="0.2">
      <c r="A436" s="8"/>
      <c r="B436" s="28" t="s">
        <v>407</v>
      </c>
      <c r="C436" s="2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0</v>
      </c>
      <c r="D446" s="9">
        <v>0</v>
      </c>
      <c r="E446" s="9">
        <v>0</v>
      </c>
      <c r="F446" s="9">
        <v>0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 t="str">
        <f t="shared" si="106"/>
        <v xml:space="preserve"> </v>
      </c>
      <c r="M446" s="10" t="str">
        <f t="shared" si="103"/>
        <v/>
      </c>
      <c r="N446" s="20" t="str">
        <f t="shared" si="104"/>
        <v/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1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6.6666666666666666E-2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2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0.2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0">
        <f t="shared" si="104"/>
        <v>-0.2</v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1</v>
      </c>
      <c r="E499" s="9">
        <v>0</v>
      </c>
      <c r="F499" s="9">
        <v>1</v>
      </c>
      <c r="G499" s="10" t="str">
        <f t="shared" ref="G499:G562" si="107">+IF(C499=0,"",C499/C$371)</f>
        <v/>
      </c>
      <c r="H499" s="10">
        <f t="shared" ref="H499:H562" si="108">+IF(D499=0,"",D499/D$371)</f>
        <v>0.1</v>
      </c>
      <c r="I499" s="10" t="str">
        <f t="shared" ref="I499:I562" si="109">+IF(E499=0,"",E499/E$371)</f>
        <v/>
      </c>
      <c r="J499" s="10">
        <f t="shared" ref="J499:J562" si="110">+IF(F499=0,"",F499/F$371)</f>
        <v>6.6666666666666666E-2</v>
      </c>
      <c r="K499" s="10" t="str">
        <f t="shared" si="105"/>
        <v xml:space="preserve"> </v>
      </c>
      <c r="L499" s="10">
        <f t="shared" si="106"/>
        <v>0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0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28" t="s">
        <v>489</v>
      </c>
      <c r="C518" s="25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2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0.13333333333333333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28" t="s">
        <v>539</v>
      </c>
      <c r="C568" s="2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0" t="str">
        <f t="shared" si="120"/>
        <v/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0</v>
      </c>
      <c r="E588" s="9">
        <v>0</v>
      </c>
      <c r="F588" s="9">
        <v>1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>
        <f t="shared" si="118"/>
        <v>6.6666666666666666E-2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20" t="str">
        <f t="shared" si="120"/>
        <v/>
      </c>
    </row>
    <row r="589" spans="1:14" ht="25.5" x14ac:dyDescent="0.2">
      <c r="A589" s="8"/>
      <c r="B589" s="28" t="s">
        <v>560</v>
      </c>
      <c r="C589" s="25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28" t="s">
        <v>561</v>
      </c>
      <c r="C590" s="25">
        <v>0</v>
      </c>
      <c r="D590" s="9">
        <v>0</v>
      </c>
      <c r="E590" s="9">
        <v>0</v>
      </c>
      <c r="F590" s="9">
        <v>1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>
        <f t="shared" si="118"/>
        <v>6.6666666666666666E-2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20" t="str">
        <f t="shared" si="120"/>
        <v/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3</v>
      </c>
      <c r="D612" s="14">
        <f>SUM(D613:D640)</f>
        <v>4</v>
      </c>
      <c r="E612" s="14">
        <f>SUM(E613:E640)</f>
        <v>2</v>
      </c>
      <c r="F612" s="14">
        <f>SUM(F613:F640)</f>
        <v>5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-0.33333333333333331</v>
      </c>
      <c r="L612" s="15">
        <f>+IF(AND(D612=0,F612=0),"",IF(D612=0,1,IF(F612=0,-1,(F612-D612)/D612)))</f>
        <v>0.25</v>
      </c>
      <c r="M612" s="15">
        <f t="shared" ref="M612:M640" si="127">+IF(OR(AND(G612=""),(K612="")),"",G612*K612)</f>
        <v>-0.33333333333333331</v>
      </c>
      <c r="N612" s="16">
        <f t="shared" ref="N612:N640" si="128">+IF(OR(AND(H612=""),(L612="")),"",H612*L612)</f>
        <v>0.25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0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 t="str">
        <f t="shared" ref="L613:L640" si="130">+IF(AND(D613=0,F613=0)," ",IF(D613=0,1,IF(F613=0,-1,(F613-D613)/D613)))</f>
        <v xml:space="preserve"> 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28" t="s">
        <v>578</v>
      </c>
      <c r="C615" s="25">
        <v>3</v>
      </c>
      <c r="D615" s="9">
        <v>0</v>
      </c>
      <c r="E615" s="9">
        <v>0</v>
      </c>
      <c r="F615" s="9">
        <v>0</v>
      </c>
      <c r="G615" s="10">
        <f t="shared" si="123"/>
        <v>1</v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>
        <f t="shared" si="129"/>
        <v>-1</v>
      </c>
      <c r="L615" s="10" t="str">
        <f t="shared" si="130"/>
        <v xml:space="preserve"> </v>
      </c>
      <c r="M615" s="10">
        <f t="shared" si="127"/>
        <v>-1</v>
      </c>
      <c r="N615" s="20" t="str">
        <f t="shared" si="128"/>
        <v/>
      </c>
    </row>
    <row r="616" spans="1:14" x14ac:dyDescent="0.2">
      <c r="A616" s="8"/>
      <c r="B616" s="28" t="s">
        <v>579</v>
      </c>
      <c r="C616" s="25">
        <v>0</v>
      </c>
      <c r="D616" s="9">
        <v>0</v>
      </c>
      <c r="E616" s="9">
        <v>0</v>
      </c>
      <c r="F616" s="9">
        <v>0</v>
      </c>
      <c r="G616" s="10" t="str">
        <f t="shared" si="123"/>
        <v/>
      </c>
      <c r="H616" s="10" t="str">
        <f t="shared" si="124"/>
        <v/>
      </c>
      <c r="I616" s="10" t="str">
        <f t="shared" si="125"/>
        <v/>
      </c>
      <c r="J616" s="10" t="str">
        <f t="shared" si="126"/>
        <v/>
      </c>
      <c r="K616" s="10" t="str">
        <f t="shared" si="129"/>
        <v xml:space="preserve"> </v>
      </c>
      <c r="L616" s="10" t="str">
        <f t="shared" si="130"/>
        <v xml:space="preserve"> </v>
      </c>
      <c r="M616" s="10" t="str">
        <f t="shared" si="127"/>
        <v/>
      </c>
      <c r="N616" s="20" t="str">
        <f t="shared" si="128"/>
        <v/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28" t="s">
        <v>591</v>
      </c>
      <c r="C628" s="25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28" t="s">
        <v>592</v>
      </c>
      <c r="C629" s="25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28" t="s">
        <v>593</v>
      </c>
      <c r="C630" s="25">
        <v>0</v>
      </c>
      <c r="D630" s="9">
        <v>4</v>
      </c>
      <c r="E630" s="9">
        <v>0</v>
      </c>
      <c r="F630" s="9">
        <v>5</v>
      </c>
      <c r="G630" s="10" t="str">
        <f t="shared" si="123"/>
        <v/>
      </c>
      <c r="H630" s="10">
        <f t="shared" si="124"/>
        <v>1</v>
      </c>
      <c r="I630" s="10" t="str">
        <f t="shared" si="125"/>
        <v/>
      </c>
      <c r="J630" s="10">
        <f t="shared" si="126"/>
        <v>1</v>
      </c>
      <c r="K630" s="10" t="str">
        <f t="shared" si="129"/>
        <v xml:space="preserve"> </v>
      </c>
      <c r="L630" s="10">
        <f t="shared" si="130"/>
        <v>0.25</v>
      </c>
      <c r="M630" s="10" t="str">
        <f t="shared" si="127"/>
        <v/>
      </c>
      <c r="N630" s="20">
        <f t="shared" si="128"/>
        <v>0.25</v>
      </c>
    </row>
    <row r="631" spans="1:14" x14ac:dyDescent="0.2">
      <c r="A631" s="8"/>
      <c r="B631" s="28" t="s">
        <v>594</v>
      </c>
      <c r="C631" s="25">
        <v>0</v>
      </c>
      <c r="D631" s="9">
        <v>0</v>
      </c>
      <c r="E631" s="9">
        <v>2</v>
      </c>
      <c r="F631" s="9">
        <v>0</v>
      </c>
      <c r="G631" s="10" t="str">
        <f t="shared" si="123"/>
        <v/>
      </c>
      <c r="H631" s="10" t="str">
        <f t="shared" si="124"/>
        <v/>
      </c>
      <c r="I631" s="10">
        <f t="shared" si="125"/>
        <v>1</v>
      </c>
      <c r="J631" s="10" t="str">
        <f t="shared" si="126"/>
        <v/>
      </c>
      <c r="K631" s="10">
        <f t="shared" si="129"/>
        <v>1</v>
      </c>
      <c r="L631" s="10" t="str">
        <f t="shared" si="130"/>
        <v xml:space="preserve"> 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.75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636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637</v>
      </c>
      <c r="C9" s="14">
        <f>+C22+C81+C188+C371+C612</f>
        <v>704</v>
      </c>
      <c r="D9" s="14">
        <f>+D22+D81+D188+D371+D612</f>
        <v>611</v>
      </c>
      <c r="E9" s="14">
        <f>+E22+E81+E188+E371+E612</f>
        <v>843</v>
      </c>
      <c r="F9" s="14">
        <f>+F22+F81+F188+F371+F612</f>
        <v>497</v>
      </c>
      <c r="G9" s="15">
        <f>SUM(G10:G14)</f>
        <v>0.99999999999999989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0.19744318181818182</v>
      </c>
      <c r="L9" s="15">
        <f t="shared" si="0"/>
        <v>-0.18657937806873978</v>
      </c>
      <c r="M9" s="15">
        <f t="shared" ref="M9:N14" si="1">+IF(OR(AND(G9=""),(K9="")),"",G9*K9)</f>
        <v>0.1974431818181818</v>
      </c>
      <c r="N9" s="16">
        <f t="shared" si="1"/>
        <v>-0.18657937806873978</v>
      </c>
    </row>
    <row r="10" spans="1:14" ht="26.25" customHeight="1" x14ac:dyDescent="0.2">
      <c r="A10" s="8"/>
      <c r="B10" s="27" t="s">
        <v>10</v>
      </c>
      <c r="C10" s="24">
        <f>+C22</f>
        <v>23</v>
      </c>
      <c r="D10" s="17">
        <f>+D22</f>
        <v>2</v>
      </c>
      <c r="E10" s="17">
        <f>+E22</f>
        <v>22</v>
      </c>
      <c r="F10" s="17">
        <f>+F22</f>
        <v>13</v>
      </c>
      <c r="G10" s="18">
        <f t="shared" ref="G10:J14" si="2">+C10/C$9</f>
        <v>3.2670454545454544E-2</v>
      </c>
      <c r="H10" s="18">
        <f t="shared" si="2"/>
        <v>3.2733224222585926E-3</v>
      </c>
      <c r="I10" s="18">
        <f t="shared" si="2"/>
        <v>2.6097271648873072E-2</v>
      </c>
      <c r="J10" s="18">
        <f t="shared" si="2"/>
        <v>2.6156941649899398E-2</v>
      </c>
      <c r="K10" s="18">
        <f t="shared" si="0"/>
        <v>-4.3478260869565216E-2</v>
      </c>
      <c r="L10" s="18">
        <f t="shared" si="0"/>
        <v>5.5</v>
      </c>
      <c r="M10" s="18">
        <f t="shared" si="1"/>
        <v>-1.4204545454545453E-3</v>
      </c>
      <c r="N10" s="19">
        <f t="shared" si="1"/>
        <v>1.8003273322422259E-2</v>
      </c>
    </row>
    <row r="11" spans="1:14" ht="26.25" customHeight="1" x14ac:dyDescent="0.2">
      <c r="A11" s="8"/>
      <c r="B11" s="28" t="s">
        <v>11</v>
      </c>
      <c r="C11" s="25">
        <f>+C81</f>
        <v>207</v>
      </c>
      <c r="D11" s="9">
        <f>+D81</f>
        <v>57</v>
      </c>
      <c r="E11" s="9">
        <f>+E81</f>
        <v>363</v>
      </c>
      <c r="F11" s="9">
        <f>+F81</f>
        <v>126</v>
      </c>
      <c r="G11" s="10">
        <f t="shared" si="2"/>
        <v>0.29403409090909088</v>
      </c>
      <c r="H11" s="10">
        <f t="shared" si="2"/>
        <v>9.3289689034369891E-2</v>
      </c>
      <c r="I11" s="10">
        <f t="shared" si="2"/>
        <v>0.4306049822064057</v>
      </c>
      <c r="J11" s="10">
        <f t="shared" si="2"/>
        <v>0.25352112676056338</v>
      </c>
      <c r="K11" s="10">
        <f t="shared" si="0"/>
        <v>0.75362318840579712</v>
      </c>
      <c r="L11" s="10">
        <f t="shared" si="0"/>
        <v>1.2105263157894737</v>
      </c>
      <c r="M11" s="10">
        <f t="shared" si="1"/>
        <v>0.22159090909090909</v>
      </c>
      <c r="N11" s="20">
        <f t="shared" si="1"/>
        <v>0.11292962356792145</v>
      </c>
    </row>
    <row r="12" spans="1:14" ht="26.25" customHeight="1" x14ac:dyDescent="0.2">
      <c r="A12" s="8"/>
      <c r="B12" s="28" t="s">
        <v>12</v>
      </c>
      <c r="C12" s="25">
        <f>+C188</f>
        <v>81</v>
      </c>
      <c r="D12" s="9">
        <f>+D188</f>
        <v>46</v>
      </c>
      <c r="E12" s="9">
        <f>+E188</f>
        <v>78</v>
      </c>
      <c r="F12" s="9">
        <f>+F188</f>
        <v>85</v>
      </c>
      <c r="G12" s="10">
        <f t="shared" si="2"/>
        <v>0.11505681818181818</v>
      </c>
      <c r="H12" s="10">
        <f t="shared" si="2"/>
        <v>7.5286415711947621E-2</v>
      </c>
      <c r="I12" s="10">
        <f t="shared" si="2"/>
        <v>9.2526690391459068E-2</v>
      </c>
      <c r="J12" s="10">
        <f t="shared" si="2"/>
        <v>0.17102615694164991</v>
      </c>
      <c r="K12" s="10">
        <f t="shared" si="0"/>
        <v>-3.7037037037037035E-2</v>
      </c>
      <c r="L12" s="10">
        <f t="shared" si="0"/>
        <v>0.84782608695652173</v>
      </c>
      <c r="M12" s="10">
        <f t="shared" si="1"/>
        <v>-4.261363636363636E-3</v>
      </c>
      <c r="N12" s="20">
        <f t="shared" si="1"/>
        <v>6.3829787234042548E-2</v>
      </c>
    </row>
    <row r="13" spans="1:14" ht="26.25" customHeight="1" x14ac:dyDescent="0.2">
      <c r="A13" s="8"/>
      <c r="B13" s="28" t="s">
        <v>13</v>
      </c>
      <c r="C13" s="25">
        <f>+C371</f>
        <v>275</v>
      </c>
      <c r="D13" s="9">
        <f>+D371</f>
        <v>264</v>
      </c>
      <c r="E13" s="9">
        <f>+E371</f>
        <v>196</v>
      </c>
      <c r="F13" s="9">
        <f>+F371</f>
        <v>150</v>
      </c>
      <c r="G13" s="10">
        <f t="shared" si="2"/>
        <v>0.390625</v>
      </c>
      <c r="H13" s="10">
        <f t="shared" si="2"/>
        <v>0.43207855973813419</v>
      </c>
      <c r="I13" s="10">
        <f t="shared" si="2"/>
        <v>0.23250296559905101</v>
      </c>
      <c r="J13" s="10">
        <f t="shared" si="2"/>
        <v>0.30181086519114686</v>
      </c>
      <c r="K13" s="10">
        <f t="shared" si="0"/>
        <v>-0.28727272727272729</v>
      </c>
      <c r="L13" s="10">
        <f t="shared" si="0"/>
        <v>-0.43181818181818182</v>
      </c>
      <c r="M13" s="10">
        <f t="shared" si="1"/>
        <v>-0.1122159090909091</v>
      </c>
      <c r="N13" s="20">
        <f t="shared" si="1"/>
        <v>-0.18657937806873975</v>
      </c>
    </row>
    <row r="14" spans="1:14" ht="26.25" customHeight="1" thickBot="1" x14ac:dyDescent="0.25">
      <c r="A14" s="8"/>
      <c r="B14" s="29" t="s">
        <v>14</v>
      </c>
      <c r="C14" s="26">
        <f>+C612</f>
        <v>118</v>
      </c>
      <c r="D14" s="21">
        <f>+D612</f>
        <v>242</v>
      </c>
      <c r="E14" s="21">
        <f>+E612</f>
        <v>184</v>
      </c>
      <c r="F14" s="21">
        <f>+F612</f>
        <v>123</v>
      </c>
      <c r="G14" s="22">
        <f t="shared" si="2"/>
        <v>0.16761363636363635</v>
      </c>
      <c r="H14" s="22">
        <f t="shared" si="2"/>
        <v>0.39607201309328971</v>
      </c>
      <c r="I14" s="22">
        <f t="shared" si="2"/>
        <v>0.21826809015421114</v>
      </c>
      <c r="J14" s="22">
        <f t="shared" si="2"/>
        <v>0.24748490945674045</v>
      </c>
      <c r="K14" s="22">
        <f t="shared" si="0"/>
        <v>0.55932203389830504</v>
      </c>
      <c r="L14" s="22">
        <f t="shared" si="0"/>
        <v>-0.49173553719008267</v>
      </c>
      <c r="M14" s="22">
        <f t="shared" si="1"/>
        <v>9.3749999999999986E-2</v>
      </c>
      <c r="N14" s="23">
        <f t="shared" si="1"/>
        <v>-0.19476268412438627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23</v>
      </c>
      <c r="D22" s="14">
        <f>SUM(D23:D73)</f>
        <v>2</v>
      </c>
      <c r="E22" s="14">
        <f>SUM(E23:E73)</f>
        <v>22</v>
      </c>
      <c r="F22" s="14">
        <f>SUM(F23:F73)</f>
        <v>13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-4.3478260869565216E-2</v>
      </c>
      <c r="L22" s="15">
        <f>+IF(AND(D22=0,F22=0),"",IF(D22=0,1,IF(F22=0,-1,(F22-D22)/D22)))</f>
        <v>5.5</v>
      </c>
      <c r="M22" s="15">
        <f t="shared" ref="M22:M53" si="7">+IF(OR(AND(G22=""),(K22="")),"",G22*K22)</f>
        <v>-4.3478260869565216E-2</v>
      </c>
      <c r="N22" s="16">
        <f t="shared" ref="N22:N53" si="8">+IF(OR(AND(H22=""),(L22="")),"",H22*L22)</f>
        <v>5.5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0</v>
      </c>
      <c r="D30" s="9">
        <v>0</v>
      </c>
      <c r="E30" s="9">
        <v>1</v>
      </c>
      <c r="F30" s="9">
        <v>1</v>
      </c>
      <c r="G30" s="10" t="str">
        <f t="shared" si="3"/>
        <v/>
      </c>
      <c r="H30" s="10" t="str">
        <f t="shared" si="4"/>
        <v/>
      </c>
      <c r="I30" s="10">
        <f t="shared" si="5"/>
        <v>4.5454545454545456E-2</v>
      </c>
      <c r="J30" s="10">
        <f t="shared" si="6"/>
        <v>7.6923076923076927E-2</v>
      </c>
      <c r="K30" s="10">
        <f t="shared" si="9"/>
        <v>1</v>
      </c>
      <c r="L30" s="10">
        <f t="shared" si="10"/>
        <v>1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1</v>
      </c>
      <c r="D33" s="9">
        <v>1</v>
      </c>
      <c r="E33" s="9">
        <v>6</v>
      </c>
      <c r="F33" s="9">
        <v>8</v>
      </c>
      <c r="G33" s="10">
        <f t="shared" si="3"/>
        <v>4.3478260869565216E-2</v>
      </c>
      <c r="H33" s="10">
        <f t="shared" si="4"/>
        <v>0.5</v>
      </c>
      <c r="I33" s="10">
        <f t="shared" si="5"/>
        <v>0.27272727272727271</v>
      </c>
      <c r="J33" s="10">
        <f t="shared" si="6"/>
        <v>0.61538461538461542</v>
      </c>
      <c r="K33" s="10">
        <f t="shared" si="9"/>
        <v>5</v>
      </c>
      <c r="L33" s="10">
        <f t="shared" si="10"/>
        <v>7</v>
      </c>
      <c r="M33" s="10">
        <f t="shared" si="7"/>
        <v>0.21739130434782608</v>
      </c>
      <c r="N33" s="20">
        <f t="shared" si="8"/>
        <v>3.5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21</v>
      </c>
      <c r="D48" s="9">
        <v>0</v>
      </c>
      <c r="E48" s="9">
        <v>14</v>
      </c>
      <c r="F48" s="9">
        <v>2</v>
      </c>
      <c r="G48" s="10">
        <f t="shared" si="3"/>
        <v>0.91304347826086951</v>
      </c>
      <c r="H48" s="10" t="str">
        <f t="shared" si="4"/>
        <v/>
      </c>
      <c r="I48" s="10">
        <f t="shared" si="5"/>
        <v>0.63636363636363635</v>
      </c>
      <c r="J48" s="10">
        <f t="shared" si="6"/>
        <v>0.15384615384615385</v>
      </c>
      <c r="K48" s="10">
        <f t="shared" si="9"/>
        <v>-0.33333333333333331</v>
      </c>
      <c r="L48" s="10">
        <f t="shared" si="10"/>
        <v>1</v>
      </c>
      <c r="M48" s="10">
        <f t="shared" si="7"/>
        <v>-0.30434782608695649</v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1</v>
      </c>
      <c r="D53" s="9">
        <v>1</v>
      </c>
      <c r="E53" s="9">
        <v>0</v>
      </c>
      <c r="F53" s="9">
        <v>1</v>
      </c>
      <c r="G53" s="10">
        <f t="shared" si="3"/>
        <v>4.3478260869565216E-2</v>
      </c>
      <c r="H53" s="10">
        <f t="shared" si="4"/>
        <v>0.5</v>
      </c>
      <c r="I53" s="10" t="str">
        <f t="shared" si="5"/>
        <v/>
      </c>
      <c r="J53" s="10">
        <f t="shared" si="6"/>
        <v>7.6923076923076927E-2</v>
      </c>
      <c r="K53" s="10">
        <f t="shared" si="9"/>
        <v>-1</v>
      </c>
      <c r="L53" s="10">
        <f t="shared" si="10"/>
        <v>0</v>
      </c>
      <c r="M53" s="10">
        <f t="shared" si="7"/>
        <v>-4.3478260869565216E-2</v>
      </c>
      <c r="N53" s="20">
        <f t="shared" si="8"/>
        <v>0</v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4.5454545454545456E-2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1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>
        <f t="shared" si="14"/>
        <v>7.6923076923076927E-2</v>
      </c>
      <c r="K70" s="10" t="str">
        <f t="shared" si="17"/>
        <v xml:space="preserve"> </v>
      </c>
      <c r="L70" s="10">
        <f t="shared" si="18"/>
        <v>1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207</v>
      </c>
      <c r="D81" s="14">
        <f>SUM(D82:D180)</f>
        <v>57</v>
      </c>
      <c r="E81" s="14">
        <f>SUM(E82:E180)</f>
        <v>363</v>
      </c>
      <c r="F81" s="14">
        <f>SUM(F82:F180)</f>
        <v>126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0.75362318840579712</v>
      </c>
      <c r="L81" s="15">
        <f>+IF(AND(D81=0,F81=0),"",IF(D81=0,1,IF(F81=0,-1,(F81-D81)/D81)))</f>
        <v>1.2105263157894737</v>
      </c>
      <c r="M81" s="15">
        <f t="shared" ref="M81:M112" si="23">+IF(OR(AND(G81=""),(K81="")),"",G81*K81)</f>
        <v>0.75362318840579712</v>
      </c>
      <c r="N81" s="16">
        <f t="shared" ref="N81:N112" si="24">+IF(OR(AND(H81=""),(L81="")),"",H81*L81)</f>
        <v>1.2105263157894737</v>
      </c>
    </row>
    <row r="82" spans="1:14" x14ac:dyDescent="0.2">
      <c r="A82" s="8"/>
      <c r="B82" s="27" t="s">
        <v>69</v>
      </c>
      <c r="C82" s="24">
        <v>0</v>
      </c>
      <c r="D82" s="17">
        <v>0</v>
      </c>
      <c r="E82" s="17">
        <v>2</v>
      </c>
      <c r="F82" s="17">
        <v>1</v>
      </c>
      <c r="G82" s="18" t="str">
        <f t="shared" si="19"/>
        <v/>
      </c>
      <c r="H82" s="18" t="str">
        <f t="shared" si="20"/>
        <v/>
      </c>
      <c r="I82" s="18">
        <f t="shared" si="21"/>
        <v>5.5096418732782371E-3</v>
      </c>
      <c r="J82" s="18">
        <f t="shared" si="22"/>
        <v>7.9365079365079361E-3</v>
      </c>
      <c r="K82" s="18">
        <f t="shared" ref="K82:K113" si="25">+IF(AND(C82=0,E82=0)," ",IF(C82=0,1,IF(E82=0,-1,(E82-C82)/C82)))</f>
        <v>1</v>
      </c>
      <c r="L82" s="18">
        <f t="shared" ref="L82:L113" si="26">+IF(AND(D82=0,F82=0)," ",IF(D82=0,1,IF(F82=0,-1,(F82-D82)/D82)))</f>
        <v>1</v>
      </c>
      <c r="M82" s="18" t="str">
        <f t="shared" si="23"/>
        <v/>
      </c>
      <c r="N82" s="19" t="str">
        <f t="shared" si="24"/>
        <v/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2</v>
      </c>
      <c r="D85" s="9">
        <v>2</v>
      </c>
      <c r="E85" s="9">
        <v>7</v>
      </c>
      <c r="F85" s="9">
        <v>2</v>
      </c>
      <c r="G85" s="10">
        <f t="shared" si="19"/>
        <v>9.6618357487922701E-3</v>
      </c>
      <c r="H85" s="10">
        <f t="shared" si="20"/>
        <v>3.5087719298245612E-2</v>
      </c>
      <c r="I85" s="10">
        <f t="shared" si="21"/>
        <v>1.928374655647383E-2</v>
      </c>
      <c r="J85" s="10">
        <f t="shared" si="22"/>
        <v>1.5873015873015872E-2</v>
      </c>
      <c r="K85" s="10">
        <f t="shared" si="25"/>
        <v>2.5</v>
      </c>
      <c r="L85" s="10">
        <f t="shared" si="26"/>
        <v>0</v>
      </c>
      <c r="M85" s="10">
        <f t="shared" si="23"/>
        <v>2.4154589371980676E-2</v>
      </c>
      <c r="N85" s="20">
        <f t="shared" si="24"/>
        <v>0</v>
      </c>
    </row>
    <row r="86" spans="1:14" ht="25.5" x14ac:dyDescent="0.2">
      <c r="A86" s="8"/>
      <c r="B86" s="28" t="s">
        <v>73</v>
      </c>
      <c r="C86" s="25">
        <v>0</v>
      </c>
      <c r="D86" s="9">
        <v>0</v>
      </c>
      <c r="E86" s="9">
        <v>2</v>
      </c>
      <c r="F86" s="9">
        <v>1</v>
      </c>
      <c r="G86" s="10" t="str">
        <f t="shared" si="19"/>
        <v/>
      </c>
      <c r="H86" s="10" t="str">
        <f t="shared" si="20"/>
        <v/>
      </c>
      <c r="I86" s="10">
        <f t="shared" si="21"/>
        <v>5.5096418732782371E-3</v>
      </c>
      <c r="J86" s="10">
        <f t="shared" si="22"/>
        <v>7.9365079365079361E-3</v>
      </c>
      <c r="K86" s="10">
        <f t="shared" si="25"/>
        <v>1</v>
      </c>
      <c r="L86" s="10">
        <f t="shared" si="26"/>
        <v>1</v>
      </c>
      <c r="M86" s="10" t="str">
        <f t="shared" si="23"/>
        <v/>
      </c>
      <c r="N86" s="20" t="str">
        <f t="shared" si="24"/>
        <v/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1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2.7548209366391185E-3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1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>
        <f t="shared" si="22"/>
        <v>7.9365079365079361E-3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1</v>
      </c>
      <c r="D93" s="9">
        <v>0</v>
      </c>
      <c r="E93" s="9">
        <v>0</v>
      </c>
      <c r="F93" s="9">
        <v>0</v>
      </c>
      <c r="G93" s="10">
        <f t="shared" si="19"/>
        <v>4.830917874396135E-3</v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 t="str">
        <f t="shared" si="26"/>
        <v xml:space="preserve"> </v>
      </c>
      <c r="M93" s="10">
        <f t="shared" si="23"/>
        <v>-4.830917874396135E-3</v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2</v>
      </c>
      <c r="D97" s="9">
        <v>0</v>
      </c>
      <c r="E97" s="9">
        <v>1</v>
      </c>
      <c r="F97" s="9">
        <v>2</v>
      </c>
      <c r="G97" s="10">
        <f t="shared" si="19"/>
        <v>9.6618357487922701E-3</v>
      </c>
      <c r="H97" s="10" t="str">
        <f t="shared" si="20"/>
        <v/>
      </c>
      <c r="I97" s="10">
        <f t="shared" si="21"/>
        <v>2.7548209366391185E-3</v>
      </c>
      <c r="J97" s="10">
        <f t="shared" si="22"/>
        <v>1.5873015873015872E-2</v>
      </c>
      <c r="K97" s="10">
        <f t="shared" si="25"/>
        <v>-0.5</v>
      </c>
      <c r="L97" s="10">
        <f t="shared" si="26"/>
        <v>1</v>
      </c>
      <c r="M97" s="10">
        <f t="shared" si="23"/>
        <v>-4.830917874396135E-3</v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1.7543859649122806E-2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20">
        <f t="shared" si="24"/>
        <v>-1.7543859649122806E-2</v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0</v>
      </c>
      <c r="D100" s="9">
        <v>0</v>
      </c>
      <c r="E100" s="9">
        <v>0</v>
      </c>
      <c r="F100" s="9">
        <v>1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>
        <f t="shared" si="22"/>
        <v>7.9365079365079361E-3</v>
      </c>
      <c r="K100" s="10" t="str">
        <f t="shared" si="25"/>
        <v xml:space="preserve"> </v>
      </c>
      <c r="L100" s="10">
        <f t="shared" si="26"/>
        <v>1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1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7.9365079365079361E-3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0</v>
      </c>
      <c r="D103" s="9">
        <v>4</v>
      </c>
      <c r="E103" s="9">
        <v>0</v>
      </c>
      <c r="F103" s="9">
        <v>0</v>
      </c>
      <c r="G103" s="10" t="str">
        <f t="shared" si="19"/>
        <v/>
      </c>
      <c r="H103" s="10">
        <f t="shared" si="20"/>
        <v>7.0175438596491224E-2</v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>
        <f t="shared" si="26"/>
        <v>-1</v>
      </c>
      <c r="M103" s="10" t="str">
        <f t="shared" si="23"/>
        <v/>
      </c>
      <c r="N103" s="20">
        <f t="shared" si="24"/>
        <v>-7.0175438596491224E-2</v>
      </c>
    </row>
    <row r="104" spans="1:14" x14ac:dyDescent="0.2">
      <c r="A104" s="8"/>
      <c r="B104" s="28" t="s">
        <v>91</v>
      </c>
      <c r="C104" s="25">
        <v>0</v>
      </c>
      <c r="D104" s="9">
        <v>1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1.7543859649122806E-2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20">
        <f t="shared" si="24"/>
        <v>-1.7543859649122806E-2</v>
      </c>
    </row>
    <row r="105" spans="1:14" x14ac:dyDescent="0.2">
      <c r="A105" s="8"/>
      <c r="B105" s="28" t="s">
        <v>92</v>
      </c>
      <c r="C105" s="25">
        <v>0</v>
      </c>
      <c r="D105" s="9">
        <v>2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3.5087719298245612E-2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20">
        <f t="shared" si="24"/>
        <v>-3.5087719298245612E-2</v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1</v>
      </c>
      <c r="E111" s="9">
        <v>2</v>
      </c>
      <c r="F111" s="9">
        <v>1</v>
      </c>
      <c r="G111" s="10" t="str">
        <f t="shared" si="19"/>
        <v/>
      </c>
      <c r="H111" s="10">
        <f t="shared" si="20"/>
        <v>1.7543859649122806E-2</v>
      </c>
      <c r="I111" s="10">
        <f t="shared" si="21"/>
        <v>5.5096418732782371E-3</v>
      </c>
      <c r="J111" s="10">
        <f t="shared" si="22"/>
        <v>7.9365079365079361E-3</v>
      </c>
      <c r="K111" s="10">
        <f t="shared" si="25"/>
        <v>1</v>
      </c>
      <c r="L111" s="10">
        <f t="shared" si="26"/>
        <v>0</v>
      </c>
      <c r="M111" s="10" t="str">
        <f t="shared" si="23"/>
        <v/>
      </c>
      <c r="N111" s="20">
        <f t="shared" si="24"/>
        <v>0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1</v>
      </c>
      <c r="E115" s="9">
        <v>0</v>
      </c>
      <c r="F115" s="9">
        <v>3</v>
      </c>
      <c r="G115" s="10" t="str">
        <f t="shared" si="27"/>
        <v/>
      </c>
      <c r="H115" s="10">
        <f t="shared" si="28"/>
        <v>1.7543859649122806E-2</v>
      </c>
      <c r="I115" s="10" t="str">
        <f t="shared" si="29"/>
        <v/>
      </c>
      <c r="J115" s="10">
        <f t="shared" si="30"/>
        <v>2.3809523809523808E-2</v>
      </c>
      <c r="K115" s="10" t="str">
        <f t="shared" si="33"/>
        <v xml:space="preserve"> </v>
      </c>
      <c r="L115" s="10">
        <f t="shared" si="34"/>
        <v>2</v>
      </c>
      <c r="M115" s="10" t="str">
        <f t="shared" si="31"/>
        <v/>
      </c>
      <c r="N115" s="20">
        <f t="shared" si="32"/>
        <v>3.5087719298245612E-2</v>
      </c>
    </row>
    <row r="116" spans="1:14" x14ac:dyDescent="0.2">
      <c r="A116" s="8"/>
      <c r="B116" s="28" t="s">
        <v>103</v>
      </c>
      <c r="C116" s="25">
        <v>1</v>
      </c>
      <c r="D116" s="9">
        <v>0</v>
      </c>
      <c r="E116" s="9">
        <v>1</v>
      </c>
      <c r="F116" s="9">
        <v>0</v>
      </c>
      <c r="G116" s="10">
        <f t="shared" si="27"/>
        <v>4.830917874396135E-3</v>
      </c>
      <c r="H116" s="10" t="str">
        <f t="shared" si="28"/>
        <v/>
      </c>
      <c r="I116" s="10">
        <f t="shared" si="29"/>
        <v>2.7548209366391185E-3</v>
      </c>
      <c r="J116" s="10" t="str">
        <f t="shared" si="30"/>
        <v/>
      </c>
      <c r="K116" s="10">
        <f t="shared" si="33"/>
        <v>0</v>
      </c>
      <c r="L116" s="10" t="str">
        <f t="shared" si="34"/>
        <v xml:space="preserve"> </v>
      </c>
      <c r="M116" s="10">
        <f t="shared" si="31"/>
        <v>0</v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1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1.7543859649122806E-2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20">
        <f t="shared" si="32"/>
        <v>-1.7543859649122806E-2</v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28" t="s">
        <v>111</v>
      </c>
      <c r="C124" s="25">
        <v>0</v>
      </c>
      <c r="D124" s="9">
        <v>1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1.7543859649122806E-2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20">
        <f t="shared" si="32"/>
        <v>-1.7543859649122806E-2</v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0</v>
      </c>
      <c r="F125" s="9">
        <v>1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>
        <f t="shared" si="30"/>
        <v>7.9365079365079361E-3</v>
      </c>
      <c r="K125" s="10" t="str">
        <f t="shared" si="33"/>
        <v xml:space="preserve"> </v>
      </c>
      <c r="L125" s="10">
        <f t="shared" si="34"/>
        <v>1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1</v>
      </c>
      <c r="D126" s="9">
        <v>2</v>
      </c>
      <c r="E126" s="9">
        <v>0</v>
      </c>
      <c r="F126" s="9">
        <v>0</v>
      </c>
      <c r="G126" s="10">
        <f t="shared" si="27"/>
        <v>4.830917874396135E-3</v>
      </c>
      <c r="H126" s="10">
        <f t="shared" si="28"/>
        <v>3.5087719298245612E-2</v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>
        <f t="shared" si="34"/>
        <v>-1</v>
      </c>
      <c r="M126" s="10">
        <f t="shared" si="31"/>
        <v>-4.830917874396135E-3</v>
      </c>
      <c r="N126" s="20">
        <f t="shared" si="32"/>
        <v>-3.5087719298245612E-2</v>
      </c>
    </row>
    <row r="127" spans="1:14" x14ac:dyDescent="0.2">
      <c r="A127" s="8"/>
      <c r="B127" s="28" t="s">
        <v>114</v>
      </c>
      <c r="C127" s="25">
        <v>1</v>
      </c>
      <c r="D127" s="9">
        <v>5</v>
      </c>
      <c r="E127" s="9">
        <v>3</v>
      </c>
      <c r="F127" s="9">
        <v>2</v>
      </c>
      <c r="G127" s="10">
        <f t="shared" si="27"/>
        <v>4.830917874396135E-3</v>
      </c>
      <c r="H127" s="10">
        <f t="shared" si="28"/>
        <v>8.771929824561403E-2</v>
      </c>
      <c r="I127" s="10">
        <f t="shared" si="29"/>
        <v>8.2644628099173556E-3</v>
      </c>
      <c r="J127" s="10">
        <f t="shared" si="30"/>
        <v>1.5873015873015872E-2</v>
      </c>
      <c r="K127" s="10">
        <f t="shared" si="33"/>
        <v>2</v>
      </c>
      <c r="L127" s="10">
        <f t="shared" si="34"/>
        <v>-0.6</v>
      </c>
      <c r="M127" s="10">
        <f t="shared" si="31"/>
        <v>9.6618357487922701E-3</v>
      </c>
      <c r="N127" s="20">
        <f t="shared" si="32"/>
        <v>-5.2631578947368418E-2</v>
      </c>
    </row>
    <row r="128" spans="1:14" x14ac:dyDescent="0.2">
      <c r="A128" s="8"/>
      <c r="B128" s="28" t="s">
        <v>115</v>
      </c>
      <c r="C128" s="25">
        <v>0</v>
      </c>
      <c r="D128" s="9">
        <v>1</v>
      </c>
      <c r="E128" s="9">
        <v>1</v>
      </c>
      <c r="F128" s="9">
        <v>0</v>
      </c>
      <c r="G128" s="10" t="str">
        <f t="shared" si="27"/>
        <v/>
      </c>
      <c r="H128" s="10">
        <f t="shared" si="28"/>
        <v>1.7543859649122806E-2</v>
      </c>
      <c r="I128" s="10">
        <f t="shared" si="29"/>
        <v>2.7548209366391185E-3</v>
      </c>
      <c r="J128" s="10" t="str">
        <f t="shared" si="30"/>
        <v/>
      </c>
      <c r="K128" s="10">
        <f t="shared" si="33"/>
        <v>1</v>
      </c>
      <c r="L128" s="10">
        <f t="shared" si="34"/>
        <v>-1</v>
      </c>
      <c r="M128" s="10" t="str">
        <f t="shared" si="31"/>
        <v/>
      </c>
      <c r="N128" s="20">
        <f t="shared" si="32"/>
        <v>-1.7543859649122806E-2</v>
      </c>
    </row>
    <row r="129" spans="1:14" x14ac:dyDescent="0.2">
      <c r="A129" s="8"/>
      <c r="B129" s="28" t="s">
        <v>116</v>
      </c>
      <c r="C129" s="25">
        <v>1</v>
      </c>
      <c r="D129" s="9">
        <v>0</v>
      </c>
      <c r="E129" s="9">
        <v>0</v>
      </c>
      <c r="F129" s="9">
        <v>1</v>
      </c>
      <c r="G129" s="10">
        <f t="shared" si="27"/>
        <v>4.830917874396135E-3</v>
      </c>
      <c r="H129" s="10" t="str">
        <f t="shared" si="28"/>
        <v/>
      </c>
      <c r="I129" s="10" t="str">
        <f t="shared" si="29"/>
        <v/>
      </c>
      <c r="J129" s="10">
        <f t="shared" si="30"/>
        <v>7.9365079365079361E-3</v>
      </c>
      <c r="K129" s="10">
        <f t="shared" si="33"/>
        <v>-1</v>
      </c>
      <c r="L129" s="10">
        <f t="shared" si="34"/>
        <v>1</v>
      </c>
      <c r="M129" s="10">
        <f t="shared" si="31"/>
        <v>-4.830917874396135E-3</v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1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2.7548209366391185E-3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39</v>
      </c>
      <c r="D133" s="9">
        <v>2</v>
      </c>
      <c r="E133" s="9">
        <v>46</v>
      </c>
      <c r="F133" s="9">
        <v>1</v>
      </c>
      <c r="G133" s="10">
        <f t="shared" si="27"/>
        <v>0.18840579710144928</v>
      </c>
      <c r="H133" s="10">
        <f t="shared" si="28"/>
        <v>3.5087719298245612E-2</v>
      </c>
      <c r="I133" s="10">
        <f t="shared" si="29"/>
        <v>0.12672176308539945</v>
      </c>
      <c r="J133" s="10">
        <f t="shared" si="30"/>
        <v>7.9365079365079361E-3</v>
      </c>
      <c r="K133" s="10">
        <f t="shared" si="33"/>
        <v>0.17948717948717949</v>
      </c>
      <c r="L133" s="10">
        <f t="shared" si="34"/>
        <v>-0.5</v>
      </c>
      <c r="M133" s="10">
        <f t="shared" si="31"/>
        <v>3.3816425120772944E-2</v>
      </c>
      <c r="N133" s="20">
        <f t="shared" si="32"/>
        <v>-1.7543859649122806E-2</v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2.7548209366391185E-3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2</v>
      </c>
      <c r="D135" s="9">
        <v>0</v>
      </c>
      <c r="E135" s="9">
        <v>4</v>
      </c>
      <c r="F135" s="9">
        <v>0</v>
      </c>
      <c r="G135" s="10">
        <f t="shared" si="27"/>
        <v>9.6618357487922701E-3</v>
      </c>
      <c r="H135" s="10" t="str">
        <f t="shared" si="28"/>
        <v/>
      </c>
      <c r="I135" s="10">
        <f t="shared" si="29"/>
        <v>1.1019283746556474E-2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>
        <f t="shared" si="31"/>
        <v>9.6618357487922701E-3</v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1</v>
      </c>
      <c r="D136" s="9">
        <v>1</v>
      </c>
      <c r="E136" s="9">
        <v>2</v>
      </c>
      <c r="F136" s="9">
        <v>0</v>
      </c>
      <c r="G136" s="10">
        <f t="shared" si="27"/>
        <v>4.830917874396135E-3</v>
      </c>
      <c r="H136" s="10">
        <f t="shared" si="28"/>
        <v>1.7543859649122806E-2</v>
      </c>
      <c r="I136" s="10">
        <f t="shared" si="29"/>
        <v>5.5096418732782371E-3</v>
      </c>
      <c r="J136" s="10" t="str">
        <f t="shared" si="30"/>
        <v/>
      </c>
      <c r="K136" s="10">
        <f t="shared" si="33"/>
        <v>1</v>
      </c>
      <c r="L136" s="10">
        <f t="shared" si="34"/>
        <v>-1</v>
      </c>
      <c r="M136" s="10">
        <f t="shared" si="31"/>
        <v>4.830917874396135E-3</v>
      </c>
      <c r="N136" s="20">
        <f t="shared" si="32"/>
        <v>-1.7543859649122806E-2</v>
      </c>
    </row>
    <row r="137" spans="1:14" x14ac:dyDescent="0.2">
      <c r="A137" s="8"/>
      <c r="B137" s="28" t="s">
        <v>124</v>
      </c>
      <c r="C137" s="25">
        <v>2</v>
      </c>
      <c r="D137" s="9">
        <v>0</v>
      </c>
      <c r="E137" s="9">
        <v>13</v>
      </c>
      <c r="F137" s="9">
        <v>2</v>
      </c>
      <c r="G137" s="10">
        <f t="shared" si="27"/>
        <v>9.6618357487922701E-3</v>
      </c>
      <c r="H137" s="10" t="str">
        <f t="shared" si="28"/>
        <v/>
      </c>
      <c r="I137" s="10">
        <f t="shared" si="29"/>
        <v>3.5812672176308541E-2</v>
      </c>
      <c r="J137" s="10">
        <f t="shared" si="30"/>
        <v>1.5873015873015872E-2</v>
      </c>
      <c r="K137" s="10">
        <f t="shared" si="33"/>
        <v>5.5</v>
      </c>
      <c r="L137" s="10">
        <f t="shared" si="34"/>
        <v>1</v>
      </c>
      <c r="M137" s="10">
        <f t="shared" si="31"/>
        <v>5.3140096618357488E-2</v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1</v>
      </c>
      <c r="D139" s="9">
        <v>0</v>
      </c>
      <c r="E139" s="9">
        <v>1</v>
      </c>
      <c r="F139" s="9">
        <v>0</v>
      </c>
      <c r="G139" s="10">
        <f t="shared" si="27"/>
        <v>4.830917874396135E-3</v>
      </c>
      <c r="H139" s="10" t="str">
        <f t="shared" si="28"/>
        <v/>
      </c>
      <c r="I139" s="10">
        <f t="shared" si="29"/>
        <v>2.7548209366391185E-3</v>
      </c>
      <c r="J139" s="10" t="str">
        <f t="shared" si="30"/>
        <v/>
      </c>
      <c r="K139" s="10">
        <f t="shared" si="33"/>
        <v>0</v>
      </c>
      <c r="L139" s="10" t="str">
        <f t="shared" si="34"/>
        <v xml:space="preserve"> </v>
      </c>
      <c r="M139" s="10">
        <f t="shared" si="31"/>
        <v>0</v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0</v>
      </c>
      <c r="D141" s="9">
        <v>1</v>
      </c>
      <c r="E141" s="9">
        <v>1</v>
      </c>
      <c r="F141" s="9">
        <v>2</v>
      </c>
      <c r="G141" s="10" t="str">
        <f t="shared" si="27"/>
        <v/>
      </c>
      <c r="H141" s="10">
        <f t="shared" si="28"/>
        <v>1.7543859649122806E-2</v>
      </c>
      <c r="I141" s="10">
        <f t="shared" si="29"/>
        <v>2.7548209366391185E-3</v>
      </c>
      <c r="J141" s="10">
        <f t="shared" si="30"/>
        <v>1.5873015873015872E-2</v>
      </c>
      <c r="K141" s="10">
        <f t="shared" si="33"/>
        <v>1</v>
      </c>
      <c r="L141" s="10">
        <f t="shared" si="34"/>
        <v>1</v>
      </c>
      <c r="M141" s="10" t="str">
        <f t="shared" si="31"/>
        <v/>
      </c>
      <c r="N141" s="20">
        <f t="shared" si="32"/>
        <v>1.7543859649122806E-2</v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2</v>
      </c>
      <c r="D144" s="9">
        <v>1</v>
      </c>
      <c r="E144" s="9">
        <v>78</v>
      </c>
      <c r="F144" s="9">
        <v>72</v>
      </c>
      <c r="G144" s="10">
        <f t="shared" si="27"/>
        <v>9.6618357487922701E-3</v>
      </c>
      <c r="H144" s="10">
        <f t="shared" si="28"/>
        <v>1.7543859649122806E-2</v>
      </c>
      <c r="I144" s="10">
        <f t="shared" si="29"/>
        <v>0.21487603305785125</v>
      </c>
      <c r="J144" s="10">
        <f t="shared" si="30"/>
        <v>0.5714285714285714</v>
      </c>
      <c r="K144" s="10">
        <f t="shared" si="33"/>
        <v>38</v>
      </c>
      <c r="L144" s="10">
        <f t="shared" si="34"/>
        <v>71</v>
      </c>
      <c r="M144" s="10">
        <f t="shared" si="31"/>
        <v>0.36714975845410625</v>
      </c>
      <c r="N144" s="20">
        <f t="shared" si="32"/>
        <v>1.2456140350877192</v>
      </c>
    </row>
    <row r="145" spans="1:14" ht="27" customHeight="1" x14ac:dyDescent="0.2">
      <c r="A145" s="8"/>
      <c r="B145" s="28" t="s">
        <v>132</v>
      </c>
      <c r="C145" s="25">
        <v>2</v>
      </c>
      <c r="D145" s="9">
        <v>8</v>
      </c>
      <c r="E145" s="9">
        <v>5</v>
      </c>
      <c r="F145" s="9">
        <v>6</v>
      </c>
      <c r="G145" s="10">
        <f t="shared" ref="G145:G180" si="35">+IF(C145=0,"",C145/C$81)</f>
        <v>9.6618357487922701E-3</v>
      </c>
      <c r="H145" s="10">
        <f t="shared" ref="H145:H180" si="36">+IF(D145=0,"",D145/D$81)</f>
        <v>0.14035087719298245</v>
      </c>
      <c r="I145" s="10">
        <f t="shared" ref="I145:I180" si="37">+IF(E145=0,"",E145/E$81)</f>
        <v>1.3774104683195593E-2</v>
      </c>
      <c r="J145" s="10">
        <f t="shared" ref="J145:J180" si="38">+IF(F145=0,"",F145/F$81)</f>
        <v>4.7619047619047616E-2</v>
      </c>
      <c r="K145" s="10">
        <f t="shared" si="33"/>
        <v>1.5</v>
      </c>
      <c r="L145" s="10">
        <f t="shared" si="34"/>
        <v>-0.25</v>
      </c>
      <c r="M145" s="10">
        <f t="shared" ref="M145:M180" si="39">+IF(OR(AND(G145=""),(K145="")),"",G145*K145)</f>
        <v>1.4492753623188404E-2</v>
      </c>
      <c r="N145" s="20">
        <f t="shared" ref="N145:N180" si="40">+IF(OR(AND(H145=""),(L145="")),"",H145*L145)</f>
        <v>-3.5087719298245612E-2</v>
      </c>
    </row>
    <row r="146" spans="1:14" x14ac:dyDescent="0.2">
      <c r="A146" s="8"/>
      <c r="B146" s="28" t="s">
        <v>133</v>
      </c>
      <c r="C146" s="25">
        <v>3</v>
      </c>
      <c r="D146" s="9">
        <v>1</v>
      </c>
      <c r="E146" s="9">
        <v>35</v>
      </c>
      <c r="F146" s="9">
        <v>19</v>
      </c>
      <c r="G146" s="10">
        <f t="shared" si="35"/>
        <v>1.4492753623188406E-2</v>
      </c>
      <c r="H146" s="10">
        <f t="shared" si="36"/>
        <v>1.7543859649122806E-2</v>
      </c>
      <c r="I146" s="10">
        <f t="shared" si="37"/>
        <v>9.6418732782369149E-2</v>
      </c>
      <c r="J146" s="10">
        <f t="shared" si="38"/>
        <v>0.15079365079365079</v>
      </c>
      <c r="K146" s="10">
        <f t="shared" ref="K146:K180" si="41">+IF(AND(C146=0,E146=0)," ",IF(C146=0,1,IF(E146=0,-1,(E146-C146)/C146)))</f>
        <v>10.666666666666666</v>
      </c>
      <c r="L146" s="10">
        <f t="shared" ref="L146:L180" si="42">+IF(AND(D146=0,F146=0)," ",IF(D146=0,1,IF(F146=0,-1,(F146-D146)/D146)))</f>
        <v>18</v>
      </c>
      <c r="M146" s="10">
        <f t="shared" si="39"/>
        <v>0.15458937198067632</v>
      </c>
      <c r="N146" s="20">
        <f t="shared" si="40"/>
        <v>0.31578947368421051</v>
      </c>
    </row>
    <row r="147" spans="1:14" x14ac:dyDescent="0.2">
      <c r="A147" s="8"/>
      <c r="B147" s="28" t="s">
        <v>134</v>
      </c>
      <c r="C147" s="25">
        <v>52</v>
      </c>
      <c r="D147" s="9">
        <v>4</v>
      </c>
      <c r="E147" s="9">
        <v>79</v>
      </c>
      <c r="F147" s="9">
        <v>0</v>
      </c>
      <c r="G147" s="10">
        <f t="shared" si="35"/>
        <v>0.25120772946859904</v>
      </c>
      <c r="H147" s="10">
        <f t="shared" si="36"/>
        <v>7.0175438596491224E-2</v>
      </c>
      <c r="I147" s="10">
        <f t="shared" si="37"/>
        <v>0.21763085399449036</v>
      </c>
      <c r="J147" s="10" t="str">
        <f t="shared" si="38"/>
        <v/>
      </c>
      <c r="K147" s="10">
        <f t="shared" si="41"/>
        <v>0.51923076923076927</v>
      </c>
      <c r="L147" s="10">
        <f t="shared" si="42"/>
        <v>-1</v>
      </c>
      <c r="M147" s="10">
        <f t="shared" si="39"/>
        <v>0.13043478260869568</v>
      </c>
      <c r="N147" s="20">
        <f t="shared" si="40"/>
        <v>-7.0175438596491224E-2</v>
      </c>
    </row>
    <row r="148" spans="1:14" x14ac:dyDescent="0.2">
      <c r="A148" s="8"/>
      <c r="B148" s="28" t="s">
        <v>135</v>
      </c>
      <c r="C148" s="25">
        <v>53</v>
      </c>
      <c r="D148" s="9">
        <v>12</v>
      </c>
      <c r="E148" s="9">
        <v>45</v>
      </c>
      <c r="F148" s="9">
        <v>3</v>
      </c>
      <c r="G148" s="10">
        <f t="shared" si="35"/>
        <v>0.2560386473429952</v>
      </c>
      <c r="H148" s="10">
        <f t="shared" si="36"/>
        <v>0.21052631578947367</v>
      </c>
      <c r="I148" s="10">
        <f t="shared" si="37"/>
        <v>0.12396694214876033</v>
      </c>
      <c r="J148" s="10">
        <f t="shared" si="38"/>
        <v>2.3809523809523808E-2</v>
      </c>
      <c r="K148" s="10">
        <f t="shared" si="41"/>
        <v>-0.15094339622641509</v>
      </c>
      <c r="L148" s="10">
        <f t="shared" si="42"/>
        <v>-0.75</v>
      </c>
      <c r="M148" s="10">
        <f t="shared" si="39"/>
        <v>-3.8647342995169087E-2</v>
      </c>
      <c r="N148" s="20">
        <f t="shared" si="40"/>
        <v>-0.15789473684210525</v>
      </c>
    </row>
    <row r="149" spans="1:14" x14ac:dyDescent="0.2">
      <c r="A149" s="8"/>
      <c r="B149" s="28" t="s">
        <v>136</v>
      </c>
      <c r="C149" s="25">
        <v>34</v>
      </c>
      <c r="D149" s="9">
        <v>2</v>
      </c>
      <c r="E149" s="9">
        <v>29</v>
      </c>
      <c r="F149" s="9">
        <v>4</v>
      </c>
      <c r="G149" s="10">
        <f t="shared" si="35"/>
        <v>0.16425120772946861</v>
      </c>
      <c r="H149" s="10">
        <f t="shared" si="36"/>
        <v>3.5087719298245612E-2</v>
      </c>
      <c r="I149" s="10">
        <f t="shared" si="37"/>
        <v>7.9889807162534437E-2</v>
      </c>
      <c r="J149" s="10">
        <f t="shared" si="38"/>
        <v>3.1746031746031744E-2</v>
      </c>
      <c r="K149" s="10">
        <f t="shared" si="41"/>
        <v>-0.14705882352941177</v>
      </c>
      <c r="L149" s="10">
        <f t="shared" si="42"/>
        <v>1</v>
      </c>
      <c r="M149" s="10">
        <f t="shared" si="39"/>
        <v>-2.415458937198068E-2</v>
      </c>
      <c r="N149" s="20">
        <f t="shared" si="40"/>
        <v>3.5087719298245612E-2</v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5</v>
      </c>
      <c r="D156" s="9">
        <v>3</v>
      </c>
      <c r="E156" s="9">
        <v>2</v>
      </c>
      <c r="F156" s="9">
        <v>0</v>
      </c>
      <c r="G156" s="10">
        <f t="shared" si="35"/>
        <v>2.4154589371980676E-2</v>
      </c>
      <c r="H156" s="10">
        <f t="shared" si="36"/>
        <v>5.2631578947368418E-2</v>
      </c>
      <c r="I156" s="10">
        <f t="shared" si="37"/>
        <v>5.5096418732782371E-3</v>
      </c>
      <c r="J156" s="10" t="str">
        <f t="shared" si="38"/>
        <v/>
      </c>
      <c r="K156" s="10">
        <f t="shared" si="41"/>
        <v>-0.6</v>
      </c>
      <c r="L156" s="10">
        <f t="shared" si="42"/>
        <v>-1</v>
      </c>
      <c r="M156" s="10">
        <f t="shared" si="39"/>
        <v>-1.4492753623188404E-2</v>
      </c>
      <c r="N156" s="20">
        <f t="shared" si="40"/>
        <v>-5.2631578947368418E-2</v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1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2.7548209366391185E-3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2</v>
      </c>
      <c r="D167" s="9">
        <v>0</v>
      </c>
      <c r="E167" s="9">
        <v>0</v>
      </c>
      <c r="F167" s="9">
        <v>0</v>
      </c>
      <c r="G167" s="10">
        <f t="shared" si="35"/>
        <v>9.6618357487922701E-3</v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>
        <f t="shared" si="41"/>
        <v>-1</v>
      </c>
      <c r="L167" s="10" t="str">
        <f t="shared" si="42"/>
        <v xml:space="preserve"> </v>
      </c>
      <c r="M167" s="10">
        <f t="shared" si="39"/>
        <v>-9.6618357487922701E-3</v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81</v>
      </c>
      <c r="D188" s="14">
        <f>SUM(D189:D363)</f>
        <v>46</v>
      </c>
      <c r="E188" s="14">
        <f>SUM(E189:E363)</f>
        <v>78</v>
      </c>
      <c r="F188" s="14">
        <f>SUM(F189:F363)</f>
        <v>85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-3.7037037037037035E-2</v>
      </c>
      <c r="L188" s="15">
        <f>+IF(AND(D188=0,F188=0),"",IF(D188=0,1,IF(F188=0,-1,(F188-D188)/D188)))</f>
        <v>0.84782608695652173</v>
      </c>
      <c r="M188" s="15">
        <f t="shared" ref="M188:M219" si="47">+IF(OR(AND(G188=""),(K188="")),"",G188*K188)</f>
        <v>-3.7037037037037035E-2</v>
      </c>
      <c r="N188" s="16">
        <f t="shared" ref="N188:N219" si="48">+IF(OR(AND(H188=""),(L188="")),"",H188*L188)</f>
        <v>0.84782608695652173</v>
      </c>
    </row>
    <row r="189" spans="1:14" ht="27" customHeight="1" x14ac:dyDescent="0.2">
      <c r="A189" s="8"/>
      <c r="B189" s="27" t="s">
        <v>168</v>
      </c>
      <c r="C189" s="24">
        <v>15</v>
      </c>
      <c r="D189" s="17">
        <v>3</v>
      </c>
      <c r="E189" s="17">
        <v>12</v>
      </c>
      <c r="F189" s="17">
        <v>1</v>
      </c>
      <c r="G189" s="18">
        <f t="shared" si="43"/>
        <v>0.18518518518518517</v>
      </c>
      <c r="H189" s="18">
        <f t="shared" si="44"/>
        <v>6.5217391304347824E-2</v>
      </c>
      <c r="I189" s="18">
        <f t="shared" si="45"/>
        <v>0.15384615384615385</v>
      </c>
      <c r="J189" s="18">
        <f t="shared" si="46"/>
        <v>1.1764705882352941E-2</v>
      </c>
      <c r="K189" s="18">
        <f t="shared" ref="K189:K220" si="49">+IF(AND(C189=0,E189=0)," ",IF(C189=0,1,IF(E189=0,-1,(E189-C189)/C189)))</f>
        <v>-0.2</v>
      </c>
      <c r="L189" s="18">
        <f t="shared" ref="L189:L220" si="50">+IF(AND(D189=0,F189=0)," ",IF(D189=0,1,IF(F189=0,-1,(F189-D189)/D189)))</f>
        <v>-0.66666666666666663</v>
      </c>
      <c r="M189" s="18">
        <f t="shared" si="47"/>
        <v>-3.7037037037037035E-2</v>
      </c>
      <c r="N189" s="19">
        <f t="shared" si="48"/>
        <v>-4.3478260869565216E-2</v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1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>
        <f t="shared" si="46"/>
        <v>1.1764705882352941E-2</v>
      </c>
      <c r="K191" s="10" t="str">
        <f t="shared" si="49"/>
        <v xml:space="preserve"> </v>
      </c>
      <c r="L191" s="10">
        <f t="shared" si="50"/>
        <v>1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1</v>
      </c>
      <c r="E193" s="9">
        <v>0</v>
      </c>
      <c r="F193" s="9">
        <v>0</v>
      </c>
      <c r="G193" s="10" t="str">
        <f t="shared" si="43"/>
        <v/>
      </c>
      <c r="H193" s="10">
        <f t="shared" si="44"/>
        <v>2.1739130434782608E-2</v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>
        <f t="shared" si="50"/>
        <v>-1</v>
      </c>
      <c r="M193" s="10" t="str">
        <f t="shared" si="47"/>
        <v/>
      </c>
      <c r="N193" s="20">
        <f t="shared" si="48"/>
        <v>-2.1739130434782608E-2</v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3</v>
      </c>
      <c r="D195" s="9">
        <v>2</v>
      </c>
      <c r="E195" s="9">
        <v>1</v>
      </c>
      <c r="F195" s="9">
        <v>0</v>
      </c>
      <c r="G195" s="10">
        <f t="shared" si="43"/>
        <v>3.7037037037037035E-2</v>
      </c>
      <c r="H195" s="10">
        <f t="shared" si="44"/>
        <v>4.3478260869565216E-2</v>
      </c>
      <c r="I195" s="10">
        <f t="shared" si="45"/>
        <v>1.282051282051282E-2</v>
      </c>
      <c r="J195" s="10" t="str">
        <f t="shared" si="46"/>
        <v/>
      </c>
      <c r="K195" s="10">
        <f t="shared" si="49"/>
        <v>-0.66666666666666663</v>
      </c>
      <c r="L195" s="10">
        <f t="shared" si="50"/>
        <v>-1</v>
      </c>
      <c r="M195" s="10">
        <f t="shared" si="47"/>
        <v>-2.4691358024691357E-2</v>
      </c>
      <c r="N195" s="20">
        <f t="shared" si="48"/>
        <v>-4.3478260869565216E-2</v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1</v>
      </c>
      <c r="D197" s="9">
        <v>0</v>
      </c>
      <c r="E197" s="9">
        <v>0</v>
      </c>
      <c r="F197" s="9">
        <v>0</v>
      </c>
      <c r="G197" s="10">
        <f t="shared" si="43"/>
        <v>1.2345679012345678E-2</v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>
        <f t="shared" si="49"/>
        <v>-1</v>
      </c>
      <c r="L197" s="10" t="str">
        <f t="shared" si="50"/>
        <v xml:space="preserve"> </v>
      </c>
      <c r="M197" s="10">
        <f t="shared" si="47"/>
        <v>-1.2345679012345678E-2</v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2</v>
      </c>
      <c r="D204" s="9">
        <v>2</v>
      </c>
      <c r="E204" s="9">
        <v>0</v>
      </c>
      <c r="F204" s="9">
        <v>0</v>
      </c>
      <c r="G204" s="10">
        <f t="shared" si="43"/>
        <v>2.4691358024691357E-2</v>
      </c>
      <c r="H204" s="10">
        <f t="shared" si="44"/>
        <v>4.3478260869565216E-2</v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>
        <f t="shared" si="50"/>
        <v>-1</v>
      </c>
      <c r="M204" s="10">
        <f t="shared" si="47"/>
        <v>-2.4691358024691357E-2</v>
      </c>
      <c r="N204" s="20">
        <f t="shared" si="48"/>
        <v>-4.3478260869565216E-2</v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2</v>
      </c>
      <c r="D209" s="9">
        <v>0</v>
      </c>
      <c r="E209" s="9">
        <v>0</v>
      </c>
      <c r="F209" s="9">
        <v>0</v>
      </c>
      <c r="G209" s="10">
        <f t="shared" si="43"/>
        <v>2.4691358024691357E-2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-2.4691358024691357E-2</v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2</v>
      </c>
      <c r="E215" s="9">
        <v>0</v>
      </c>
      <c r="F215" s="9">
        <v>1</v>
      </c>
      <c r="G215" s="10" t="str">
        <f t="shared" si="43"/>
        <v/>
      </c>
      <c r="H215" s="10">
        <f t="shared" si="44"/>
        <v>4.3478260869565216E-2</v>
      </c>
      <c r="I215" s="10" t="str">
        <f t="shared" si="45"/>
        <v/>
      </c>
      <c r="J215" s="10">
        <f t="shared" si="46"/>
        <v>1.1764705882352941E-2</v>
      </c>
      <c r="K215" s="10" t="str">
        <f t="shared" si="49"/>
        <v xml:space="preserve"> </v>
      </c>
      <c r="L215" s="10">
        <f t="shared" si="50"/>
        <v>-0.5</v>
      </c>
      <c r="M215" s="10" t="str">
        <f t="shared" si="47"/>
        <v/>
      </c>
      <c r="N215" s="20">
        <f t="shared" si="48"/>
        <v>-2.1739130434782608E-2</v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28" t="s">
        <v>198</v>
      </c>
      <c r="C219" s="25">
        <v>0</v>
      </c>
      <c r="D219" s="9">
        <v>4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8.6956521739130432E-2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20">
        <f t="shared" si="48"/>
        <v>-8.6956521739130432E-2</v>
      </c>
    </row>
    <row r="220" spans="1:14" x14ac:dyDescent="0.2">
      <c r="A220" s="8"/>
      <c r="B220" s="28" t="s">
        <v>199</v>
      </c>
      <c r="C220" s="25">
        <v>4</v>
      </c>
      <c r="D220" s="9">
        <v>4</v>
      </c>
      <c r="E220" s="9">
        <v>2</v>
      </c>
      <c r="F220" s="9">
        <v>0</v>
      </c>
      <c r="G220" s="10">
        <f t="shared" ref="G220:G251" si="51">+IF(C220=0,"",C220/C$188)</f>
        <v>4.9382716049382713E-2</v>
      </c>
      <c r="H220" s="10">
        <f t="shared" ref="H220:H251" si="52">+IF(D220=0,"",D220/D$188)</f>
        <v>8.6956521739130432E-2</v>
      </c>
      <c r="I220" s="10">
        <f t="shared" ref="I220:I251" si="53">+IF(E220=0,"",E220/E$188)</f>
        <v>2.564102564102564E-2</v>
      </c>
      <c r="J220" s="10" t="str">
        <f t="shared" ref="J220:J251" si="54">+IF(F220=0,"",F220/F$188)</f>
        <v/>
      </c>
      <c r="K220" s="10">
        <f t="shared" si="49"/>
        <v>-0.5</v>
      </c>
      <c r="L220" s="10">
        <f t="shared" si="50"/>
        <v>-1</v>
      </c>
      <c r="M220" s="10">
        <f t="shared" ref="M220:M251" si="55">+IF(OR(AND(G220=""),(K220="")),"",G220*K220)</f>
        <v>-2.4691358024691357E-2</v>
      </c>
      <c r="N220" s="20">
        <f t="shared" ref="N220:N251" si="56">+IF(OR(AND(H220=""),(L220="")),"",H220*L220)</f>
        <v>-8.6956521739130432E-2</v>
      </c>
    </row>
    <row r="221" spans="1:14" x14ac:dyDescent="0.2">
      <c r="A221" s="8"/>
      <c r="B221" s="28" t="s">
        <v>200</v>
      </c>
      <c r="C221" s="25">
        <v>0</v>
      </c>
      <c r="D221" s="9">
        <v>0</v>
      </c>
      <c r="E221" s="9">
        <v>0</v>
      </c>
      <c r="F221" s="9">
        <v>9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>
        <f t="shared" si="54"/>
        <v>0.10588235294117647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1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1</v>
      </c>
      <c r="F222" s="9">
        <v>0</v>
      </c>
      <c r="G222" s="10" t="str">
        <f t="shared" si="51"/>
        <v/>
      </c>
      <c r="H222" s="10" t="str">
        <f t="shared" si="52"/>
        <v/>
      </c>
      <c r="I222" s="10">
        <f t="shared" si="53"/>
        <v>1.282051282051282E-2</v>
      </c>
      <c r="J222" s="10" t="str">
        <f t="shared" si="54"/>
        <v/>
      </c>
      <c r="K222" s="10">
        <f t="shared" si="57"/>
        <v>1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1</v>
      </c>
      <c r="F223" s="9">
        <v>13</v>
      </c>
      <c r="G223" s="10" t="str">
        <f t="shared" si="51"/>
        <v/>
      </c>
      <c r="H223" s="10" t="str">
        <f t="shared" si="52"/>
        <v/>
      </c>
      <c r="I223" s="10">
        <f t="shared" si="53"/>
        <v>1.282051282051282E-2</v>
      </c>
      <c r="J223" s="10">
        <f t="shared" si="54"/>
        <v>0.15294117647058825</v>
      </c>
      <c r="K223" s="10">
        <f t="shared" si="57"/>
        <v>1</v>
      </c>
      <c r="L223" s="10">
        <f t="shared" si="58"/>
        <v>1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3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6.5217391304347824E-2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20">
        <f t="shared" si="56"/>
        <v>-6.5217391304347824E-2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0</v>
      </c>
      <c r="D230" s="9">
        <v>0</v>
      </c>
      <c r="E230" s="9">
        <v>3</v>
      </c>
      <c r="F230" s="9">
        <v>4</v>
      </c>
      <c r="G230" s="10" t="str">
        <f t="shared" si="51"/>
        <v/>
      </c>
      <c r="H230" s="10" t="str">
        <f t="shared" si="52"/>
        <v/>
      </c>
      <c r="I230" s="10">
        <f t="shared" si="53"/>
        <v>3.8461538461538464E-2</v>
      </c>
      <c r="J230" s="10">
        <f t="shared" si="54"/>
        <v>4.7058823529411764E-2</v>
      </c>
      <c r="K230" s="10">
        <f t="shared" si="57"/>
        <v>1</v>
      </c>
      <c r="L230" s="10">
        <f t="shared" si="58"/>
        <v>1</v>
      </c>
      <c r="M230" s="10" t="str">
        <f t="shared" si="55"/>
        <v/>
      </c>
      <c r="N230" s="20" t="str">
        <f t="shared" si="56"/>
        <v/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1.1764705882352941E-2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3</v>
      </c>
      <c r="D235" s="9">
        <v>1</v>
      </c>
      <c r="E235" s="9">
        <v>1</v>
      </c>
      <c r="F235" s="9">
        <v>0</v>
      </c>
      <c r="G235" s="10">
        <f t="shared" si="51"/>
        <v>3.7037037037037035E-2</v>
      </c>
      <c r="H235" s="10">
        <f t="shared" si="52"/>
        <v>2.1739130434782608E-2</v>
      </c>
      <c r="I235" s="10">
        <f t="shared" si="53"/>
        <v>1.282051282051282E-2</v>
      </c>
      <c r="J235" s="10" t="str">
        <f t="shared" si="54"/>
        <v/>
      </c>
      <c r="K235" s="10">
        <f t="shared" si="57"/>
        <v>-0.66666666666666663</v>
      </c>
      <c r="L235" s="10">
        <f t="shared" si="58"/>
        <v>-1</v>
      </c>
      <c r="M235" s="10">
        <f t="shared" si="55"/>
        <v>-2.4691358024691357E-2</v>
      </c>
      <c r="N235" s="20">
        <f t="shared" si="56"/>
        <v>-2.1739130434782608E-2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2.1739130434782608E-2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20">
        <f t="shared" si="56"/>
        <v>-2.1739130434782608E-2</v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0</v>
      </c>
      <c r="E242" s="9">
        <v>2</v>
      </c>
      <c r="F242" s="9">
        <v>0</v>
      </c>
      <c r="G242" s="10" t="str">
        <f t="shared" si="51"/>
        <v/>
      </c>
      <c r="H242" s="10" t="str">
        <f t="shared" si="52"/>
        <v/>
      </c>
      <c r="I242" s="10">
        <f t="shared" si="53"/>
        <v>2.564102564102564E-2</v>
      </c>
      <c r="J242" s="10" t="str">
        <f t="shared" si="54"/>
        <v/>
      </c>
      <c r="K242" s="10">
        <f t="shared" si="57"/>
        <v>1</v>
      </c>
      <c r="L242" s="10" t="str">
        <f t="shared" si="58"/>
        <v xml:space="preserve"> 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0</v>
      </c>
      <c r="D248" s="9">
        <v>0</v>
      </c>
      <c r="E248" s="9">
        <v>0</v>
      </c>
      <c r="F248" s="9">
        <v>1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>
        <f t="shared" si="54"/>
        <v>1.1764705882352941E-2</v>
      </c>
      <c r="K248" s="10" t="str">
        <f t="shared" si="57"/>
        <v xml:space="preserve"> </v>
      </c>
      <c r="L248" s="10">
        <f t="shared" si="58"/>
        <v>1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2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4.3478260869565216E-2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20">
        <f t="shared" ref="N252:N283" si="64">+IF(OR(AND(H252=""),(L252="")),"",H252*L252)</f>
        <v>-4.3478260869565216E-2</v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46</v>
      </c>
      <c r="D255" s="9">
        <v>2</v>
      </c>
      <c r="E255" s="9">
        <v>27</v>
      </c>
      <c r="F255" s="9">
        <v>2</v>
      </c>
      <c r="G255" s="10">
        <f t="shared" si="59"/>
        <v>0.5679012345679012</v>
      </c>
      <c r="H255" s="10">
        <f t="shared" si="60"/>
        <v>4.3478260869565216E-2</v>
      </c>
      <c r="I255" s="10">
        <f t="shared" si="61"/>
        <v>0.34615384615384615</v>
      </c>
      <c r="J255" s="10">
        <f t="shared" si="62"/>
        <v>2.3529411764705882E-2</v>
      </c>
      <c r="K255" s="10">
        <f t="shared" si="65"/>
        <v>-0.41304347826086957</v>
      </c>
      <c r="L255" s="10">
        <f t="shared" si="66"/>
        <v>0</v>
      </c>
      <c r="M255" s="10">
        <f t="shared" si="63"/>
        <v>-0.23456790123456789</v>
      </c>
      <c r="N255" s="20">
        <f t="shared" si="64"/>
        <v>0</v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0</v>
      </c>
      <c r="D258" s="9">
        <v>0</v>
      </c>
      <c r="E258" s="9">
        <v>13</v>
      </c>
      <c r="F258" s="9">
        <v>3</v>
      </c>
      <c r="G258" s="10" t="str">
        <f t="shared" si="59"/>
        <v/>
      </c>
      <c r="H258" s="10" t="str">
        <f t="shared" si="60"/>
        <v/>
      </c>
      <c r="I258" s="10">
        <f t="shared" si="61"/>
        <v>0.16666666666666666</v>
      </c>
      <c r="J258" s="10">
        <f t="shared" si="62"/>
        <v>3.5294117647058823E-2</v>
      </c>
      <c r="K258" s="10">
        <f t="shared" si="65"/>
        <v>1</v>
      </c>
      <c r="L258" s="10">
        <f t="shared" si="66"/>
        <v>1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13</v>
      </c>
      <c r="F263" s="9">
        <v>7</v>
      </c>
      <c r="G263" s="10" t="str">
        <f t="shared" si="59"/>
        <v/>
      </c>
      <c r="H263" s="10" t="str">
        <f t="shared" si="60"/>
        <v/>
      </c>
      <c r="I263" s="10">
        <f t="shared" si="61"/>
        <v>0.16666666666666666</v>
      </c>
      <c r="J263" s="10">
        <f t="shared" si="62"/>
        <v>8.2352941176470587E-2</v>
      </c>
      <c r="K263" s="10">
        <f t="shared" si="65"/>
        <v>1</v>
      </c>
      <c r="L263" s="10">
        <f t="shared" si="66"/>
        <v>1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1</v>
      </c>
      <c r="D284" s="9">
        <v>3</v>
      </c>
      <c r="E284" s="9">
        <v>0</v>
      </c>
      <c r="F284" s="9">
        <v>0</v>
      </c>
      <c r="G284" s="10">
        <f t="shared" ref="G284:G315" si="67">+IF(C284=0,"",C284/C$188)</f>
        <v>1.2345679012345678E-2</v>
      </c>
      <c r="H284" s="10">
        <f t="shared" ref="H284:H315" si="68">+IF(D284=0,"",D284/D$188)</f>
        <v>6.5217391304347824E-2</v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>
        <f t="shared" si="66"/>
        <v>-1</v>
      </c>
      <c r="M284" s="10">
        <f t="shared" ref="M284:M315" si="71">+IF(OR(AND(G284=""),(K284="")),"",G284*K284)</f>
        <v>-1.2345679012345678E-2</v>
      </c>
      <c r="N284" s="20">
        <f t="shared" ref="N284:N315" si="72">+IF(OR(AND(H284=""),(L284="")),"",H284*L284)</f>
        <v>-6.5217391304347824E-2</v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28" t="s">
        <v>273</v>
      </c>
      <c r="C294" s="25">
        <v>1</v>
      </c>
      <c r="D294" s="9">
        <v>0</v>
      </c>
      <c r="E294" s="9">
        <v>0</v>
      </c>
      <c r="F294" s="9">
        <v>0</v>
      </c>
      <c r="G294" s="10">
        <f t="shared" si="67"/>
        <v>1.2345679012345678E-2</v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 t="str">
        <f t="shared" si="74"/>
        <v xml:space="preserve"> </v>
      </c>
      <c r="M294" s="10">
        <f t="shared" si="71"/>
        <v>-1.2345679012345678E-2</v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2</v>
      </c>
      <c r="D299" s="9">
        <v>2</v>
      </c>
      <c r="E299" s="9">
        <v>0</v>
      </c>
      <c r="F299" s="9">
        <v>0</v>
      </c>
      <c r="G299" s="10">
        <f t="shared" si="67"/>
        <v>2.4691358024691357E-2</v>
      </c>
      <c r="H299" s="10">
        <f t="shared" si="68"/>
        <v>4.3478260869565216E-2</v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>
        <f t="shared" si="74"/>
        <v>-1</v>
      </c>
      <c r="M299" s="10">
        <f t="shared" si="71"/>
        <v>-2.4691358024691357E-2</v>
      </c>
      <c r="N299" s="20">
        <f t="shared" si="72"/>
        <v>-4.3478260869565216E-2</v>
      </c>
    </row>
    <row r="300" spans="1:14" x14ac:dyDescent="0.2">
      <c r="A300" s="8"/>
      <c r="B300" s="28" t="s">
        <v>279</v>
      </c>
      <c r="C300" s="25">
        <v>0</v>
      </c>
      <c r="D300" s="9">
        <v>1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2.1739130434782608E-2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20">
        <f t="shared" si="72"/>
        <v>-2.1739130434782608E-2</v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2</v>
      </c>
      <c r="E306" s="9">
        <v>1</v>
      </c>
      <c r="F306" s="9">
        <v>26</v>
      </c>
      <c r="G306" s="10" t="str">
        <f t="shared" si="67"/>
        <v/>
      </c>
      <c r="H306" s="10">
        <f t="shared" si="68"/>
        <v>4.3478260869565216E-2</v>
      </c>
      <c r="I306" s="10">
        <f t="shared" si="69"/>
        <v>1.282051282051282E-2</v>
      </c>
      <c r="J306" s="10">
        <f t="shared" si="70"/>
        <v>0.30588235294117649</v>
      </c>
      <c r="K306" s="10">
        <f t="shared" si="73"/>
        <v>1</v>
      </c>
      <c r="L306" s="10">
        <f t="shared" si="74"/>
        <v>12</v>
      </c>
      <c r="M306" s="10" t="str">
        <f t="shared" si="71"/>
        <v/>
      </c>
      <c r="N306" s="20">
        <f t="shared" si="72"/>
        <v>0.52173913043478259</v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0</v>
      </c>
      <c r="E312" s="9">
        <v>0</v>
      </c>
      <c r="F312" s="9">
        <v>1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>
        <f t="shared" si="70"/>
        <v>1.1764705882352941E-2</v>
      </c>
      <c r="K312" s="10" t="str">
        <f t="shared" si="73"/>
        <v xml:space="preserve"> </v>
      </c>
      <c r="L312" s="10">
        <f t="shared" si="74"/>
        <v>1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1</v>
      </c>
      <c r="D321" s="9">
        <v>7</v>
      </c>
      <c r="E321" s="9">
        <v>0</v>
      </c>
      <c r="F321" s="9">
        <v>0</v>
      </c>
      <c r="G321" s="10">
        <f t="shared" si="75"/>
        <v>1.2345679012345678E-2</v>
      </c>
      <c r="H321" s="10">
        <f t="shared" si="76"/>
        <v>0.15217391304347827</v>
      </c>
      <c r="I321" s="10" t="str">
        <f t="shared" si="77"/>
        <v/>
      </c>
      <c r="J321" s="10" t="str">
        <f t="shared" si="78"/>
        <v/>
      </c>
      <c r="K321" s="10">
        <f t="shared" si="81"/>
        <v>-1</v>
      </c>
      <c r="L321" s="10">
        <f t="shared" si="82"/>
        <v>-1</v>
      </c>
      <c r="M321" s="10">
        <f t="shared" si="79"/>
        <v>-1.2345679012345678E-2</v>
      </c>
      <c r="N321" s="20">
        <f t="shared" si="80"/>
        <v>-0.15217391304347827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2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>
        <f t="shared" si="78"/>
        <v>2.3529411764705882E-2</v>
      </c>
      <c r="K331" s="10" t="str">
        <f t="shared" si="81"/>
        <v xml:space="preserve"> </v>
      </c>
      <c r="L331" s="10">
        <f t="shared" si="82"/>
        <v>1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1</v>
      </c>
      <c r="F333" s="9">
        <v>6</v>
      </c>
      <c r="G333" s="10" t="str">
        <f t="shared" si="75"/>
        <v/>
      </c>
      <c r="H333" s="10" t="str">
        <f t="shared" si="76"/>
        <v/>
      </c>
      <c r="I333" s="10">
        <f t="shared" si="77"/>
        <v>1.282051282051282E-2</v>
      </c>
      <c r="J333" s="10">
        <f t="shared" si="78"/>
        <v>7.0588235294117646E-2</v>
      </c>
      <c r="K333" s="10">
        <f t="shared" si="81"/>
        <v>1</v>
      </c>
      <c r="L333" s="10">
        <f t="shared" si="82"/>
        <v>1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2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4.3478260869565216E-2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20">
        <f t="shared" si="80"/>
        <v>-4.3478260869565216E-2</v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0</v>
      </c>
      <c r="E336" s="9">
        <v>0</v>
      </c>
      <c r="F336" s="9">
        <v>5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5.8823529411764705E-2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2</v>
      </c>
      <c r="E338" s="9">
        <v>0</v>
      </c>
      <c r="F338" s="9">
        <v>1</v>
      </c>
      <c r="G338" s="10" t="str">
        <f t="shared" si="75"/>
        <v/>
      </c>
      <c r="H338" s="10">
        <f t="shared" si="76"/>
        <v>4.3478260869565216E-2</v>
      </c>
      <c r="I338" s="10" t="str">
        <f t="shared" si="77"/>
        <v/>
      </c>
      <c r="J338" s="10">
        <f t="shared" si="78"/>
        <v>1.1764705882352941E-2</v>
      </c>
      <c r="K338" s="10" t="str">
        <f t="shared" si="81"/>
        <v xml:space="preserve"> </v>
      </c>
      <c r="L338" s="10">
        <f t="shared" si="82"/>
        <v>-0.5</v>
      </c>
      <c r="M338" s="10" t="str">
        <f t="shared" si="79"/>
        <v/>
      </c>
      <c r="N338" s="20">
        <f t="shared" si="80"/>
        <v>-2.1739130434782608E-2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1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1.1764705882352941E-2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275</v>
      </c>
      <c r="D371" s="14">
        <f>SUM(D372:D604)</f>
        <v>264</v>
      </c>
      <c r="E371" s="14">
        <f>SUM(E372:E604)</f>
        <v>196</v>
      </c>
      <c r="F371" s="14">
        <f>SUM(F372:F604)</f>
        <v>150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-0.28727272727272729</v>
      </c>
      <c r="L371" s="15">
        <f>+IF(AND(D371=0,F371=0),"",IF(D371=0,1,IF(F371=0,-1,(F371-D371)/D371)))</f>
        <v>-0.43181818181818182</v>
      </c>
      <c r="M371" s="15">
        <f t="shared" ref="M371:M434" si="95">+IF(OR(AND(G371=""),(K371="")),"",G371*K371)</f>
        <v>-0.28727272727272729</v>
      </c>
      <c r="N371" s="16">
        <f t="shared" ref="N371:N434" si="96">+IF(OR(AND(H371=""),(L371="")),"",H371*L371)</f>
        <v>-0.43181818181818182</v>
      </c>
    </row>
    <row r="372" spans="1:14" x14ac:dyDescent="0.2">
      <c r="A372" s="8"/>
      <c r="B372" s="27" t="s">
        <v>343</v>
      </c>
      <c r="C372" s="24">
        <v>1</v>
      </c>
      <c r="D372" s="17">
        <v>0</v>
      </c>
      <c r="E372" s="17">
        <v>3</v>
      </c>
      <c r="F372" s="17">
        <v>2</v>
      </c>
      <c r="G372" s="18">
        <f t="shared" si="91"/>
        <v>3.6363636363636364E-3</v>
      </c>
      <c r="H372" s="18" t="str">
        <f t="shared" si="92"/>
        <v/>
      </c>
      <c r="I372" s="18">
        <f t="shared" si="93"/>
        <v>1.5306122448979591E-2</v>
      </c>
      <c r="J372" s="18">
        <f t="shared" si="94"/>
        <v>1.3333333333333334E-2</v>
      </c>
      <c r="K372" s="18">
        <f t="shared" ref="K372:K435" si="97">+IF(AND(C372=0,E372=0)," ",IF(C372=0,1,IF(E372=0,-1,(E372-C372)/C372)))</f>
        <v>2</v>
      </c>
      <c r="L372" s="18">
        <f t="shared" ref="L372:L435" si="98">+IF(AND(D372=0,F372=0)," ",IF(D372=0,1,IF(F372=0,-1,(F372-D372)/D372)))</f>
        <v>1</v>
      </c>
      <c r="M372" s="18">
        <f t="shared" si="95"/>
        <v>7.2727272727272727E-3</v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0</v>
      </c>
      <c r="D373" s="9">
        <v>2</v>
      </c>
      <c r="E373" s="9">
        <v>3</v>
      </c>
      <c r="F373" s="9">
        <v>4</v>
      </c>
      <c r="G373" s="10" t="str">
        <f t="shared" si="91"/>
        <v/>
      </c>
      <c r="H373" s="10">
        <f t="shared" si="92"/>
        <v>7.575757575757576E-3</v>
      </c>
      <c r="I373" s="10">
        <f t="shared" si="93"/>
        <v>1.5306122448979591E-2</v>
      </c>
      <c r="J373" s="10">
        <f t="shared" si="94"/>
        <v>2.6666666666666668E-2</v>
      </c>
      <c r="K373" s="10">
        <f t="shared" si="97"/>
        <v>1</v>
      </c>
      <c r="L373" s="10">
        <f t="shared" si="98"/>
        <v>1</v>
      </c>
      <c r="M373" s="10" t="str">
        <f t="shared" si="95"/>
        <v/>
      </c>
      <c r="N373" s="20">
        <f t="shared" si="96"/>
        <v>7.575757575757576E-3</v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2</v>
      </c>
      <c r="F374" s="9">
        <v>4</v>
      </c>
      <c r="G374" s="10" t="str">
        <f t="shared" si="91"/>
        <v/>
      </c>
      <c r="H374" s="10" t="str">
        <f t="shared" si="92"/>
        <v/>
      </c>
      <c r="I374" s="10">
        <f t="shared" si="93"/>
        <v>1.020408163265306E-2</v>
      </c>
      <c r="J374" s="10">
        <f t="shared" si="94"/>
        <v>2.6666666666666668E-2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4</v>
      </c>
      <c r="D377" s="9">
        <v>4</v>
      </c>
      <c r="E377" s="9">
        <v>9</v>
      </c>
      <c r="F377" s="9">
        <v>4</v>
      </c>
      <c r="G377" s="10">
        <f t="shared" si="91"/>
        <v>1.4545454545454545E-2</v>
      </c>
      <c r="H377" s="10">
        <f t="shared" si="92"/>
        <v>1.5151515151515152E-2</v>
      </c>
      <c r="I377" s="10">
        <f t="shared" si="93"/>
        <v>4.5918367346938778E-2</v>
      </c>
      <c r="J377" s="10">
        <f t="shared" si="94"/>
        <v>2.6666666666666668E-2</v>
      </c>
      <c r="K377" s="10">
        <f t="shared" si="97"/>
        <v>1.25</v>
      </c>
      <c r="L377" s="10">
        <f t="shared" si="98"/>
        <v>0</v>
      </c>
      <c r="M377" s="10">
        <f t="shared" si="95"/>
        <v>1.8181818181818181E-2</v>
      </c>
      <c r="N377" s="20">
        <f t="shared" si="96"/>
        <v>0</v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0</v>
      </c>
      <c r="F378" s="9">
        <v>1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>
        <f t="shared" si="94"/>
        <v>6.6666666666666671E-3</v>
      </c>
      <c r="K378" s="10" t="str">
        <f t="shared" si="97"/>
        <v xml:space="preserve"> </v>
      </c>
      <c r="L378" s="10">
        <f t="shared" si="98"/>
        <v>1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0</v>
      </c>
      <c r="E380" s="9">
        <v>1</v>
      </c>
      <c r="F380" s="9">
        <v>1</v>
      </c>
      <c r="G380" s="10" t="str">
        <f t="shared" si="91"/>
        <v/>
      </c>
      <c r="H380" s="10" t="str">
        <f t="shared" si="92"/>
        <v/>
      </c>
      <c r="I380" s="10">
        <f t="shared" si="93"/>
        <v>5.1020408163265302E-3</v>
      </c>
      <c r="J380" s="10">
        <f t="shared" si="94"/>
        <v>6.6666666666666671E-3</v>
      </c>
      <c r="K380" s="10">
        <f t="shared" si="97"/>
        <v>1</v>
      </c>
      <c r="L380" s="10">
        <f t="shared" si="98"/>
        <v>1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5.1020408163265302E-3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5</v>
      </c>
      <c r="D383" s="9">
        <v>1</v>
      </c>
      <c r="E383" s="9">
        <v>15</v>
      </c>
      <c r="F383" s="9">
        <v>7</v>
      </c>
      <c r="G383" s="10">
        <f t="shared" si="91"/>
        <v>1.8181818181818181E-2</v>
      </c>
      <c r="H383" s="10">
        <f t="shared" si="92"/>
        <v>3.787878787878788E-3</v>
      </c>
      <c r="I383" s="10">
        <f t="shared" si="93"/>
        <v>7.6530612244897961E-2</v>
      </c>
      <c r="J383" s="10">
        <f t="shared" si="94"/>
        <v>4.6666666666666669E-2</v>
      </c>
      <c r="K383" s="10">
        <f t="shared" si="97"/>
        <v>2</v>
      </c>
      <c r="L383" s="10">
        <f t="shared" si="98"/>
        <v>6</v>
      </c>
      <c r="M383" s="10">
        <f t="shared" si="95"/>
        <v>3.6363636363636362E-2</v>
      </c>
      <c r="N383" s="20">
        <f t="shared" si="96"/>
        <v>2.2727272727272728E-2</v>
      </c>
    </row>
    <row r="384" spans="1:14" x14ac:dyDescent="0.2">
      <c r="A384" s="8"/>
      <c r="B384" s="28" t="s">
        <v>355</v>
      </c>
      <c r="C384" s="25">
        <v>0</v>
      </c>
      <c r="D384" s="9">
        <v>0</v>
      </c>
      <c r="E384" s="9">
        <v>1</v>
      </c>
      <c r="F384" s="9">
        <v>0</v>
      </c>
      <c r="G384" s="10" t="str">
        <f t="shared" si="91"/>
        <v/>
      </c>
      <c r="H384" s="10" t="str">
        <f t="shared" si="92"/>
        <v/>
      </c>
      <c r="I384" s="10">
        <f t="shared" si="93"/>
        <v>5.1020408163265302E-3</v>
      </c>
      <c r="J384" s="10" t="str">
        <f t="shared" si="94"/>
        <v/>
      </c>
      <c r="K384" s="10">
        <f t="shared" si="97"/>
        <v>1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0</v>
      </c>
      <c r="D387" s="9">
        <v>1</v>
      </c>
      <c r="E387" s="9">
        <v>0</v>
      </c>
      <c r="F387" s="9">
        <v>0</v>
      </c>
      <c r="G387" s="10" t="str">
        <f t="shared" si="91"/>
        <v/>
      </c>
      <c r="H387" s="10">
        <f t="shared" si="92"/>
        <v>3.787878787878788E-3</v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>
        <f t="shared" si="98"/>
        <v>-1</v>
      </c>
      <c r="M387" s="10" t="str">
        <f t="shared" si="95"/>
        <v/>
      </c>
      <c r="N387" s="20">
        <f t="shared" si="96"/>
        <v>-3.787878787878788E-3</v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101</v>
      </c>
      <c r="D391" s="9">
        <v>82</v>
      </c>
      <c r="E391" s="9">
        <v>5</v>
      </c>
      <c r="F391" s="9">
        <v>1</v>
      </c>
      <c r="G391" s="10">
        <f t="shared" si="91"/>
        <v>0.36727272727272725</v>
      </c>
      <c r="H391" s="10">
        <f t="shared" si="92"/>
        <v>0.31060606060606061</v>
      </c>
      <c r="I391" s="10">
        <f t="shared" si="93"/>
        <v>2.5510204081632654E-2</v>
      </c>
      <c r="J391" s="10">
        <f t="shared" si="94"/>
        <v>6.6666666666666671E-3</v>
      </c>
      <c r="K391" s="10">
        <f t="shared" si="97"/>
        <v>-0.95049504950495045</v>
      </c>
      <c r="L391" s="10">
        <f t="shared" si="98"/>
        <v>-0.98780487804878048</v>
      </c>
      <c r="M391" s="10">
        <f t="shared" si="95"/>
        <v>-0.34909090909090906</v>
      </c>
      <c r="N391" s="20">
        <f t="shared" si="96"/>
        <v>-0.30681818181818182</v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1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>
        <f t="shared" si="94"/>
        <v>6.6666666666666671E-3</v>
      </c>
      <c r="K392" s="10" t="str">
        <f t="shared" si="97"/>
        <v xml:space="preserve"> </v>
      </c>
      <c r="L392" s="10">
        <f t="shared" si="98"/>
        <v>1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28" t="s">
        <v>366</v>
      </c>
      <c r="C395" s="25">
        <v>0</v>
      </c>
      <c r="D395" s="9">
        <v>9</v>
      </c>
      <c r="E395" s="9">
        <v>0</v>
      </c>
      <c r="F395" s="9">
        <v>4</v>
      </c>
      <c r="G395" s="10" t="str">
        <f t="shared" si="91"/>
        <v/>
      </c>
      <c r="H395" s="10">
        <f t="shared" si="92"/>
        <v>3.4090909090909088E-2</v>
      </c>
      <c r="I395" s="10" t="str">
        <f t="shared" si="93"/>
        <v/>
      </c>
      <c r="J395" s="10">
        <f t="shared" si="94"/>
        <v>2.6666666666666668E-2</v>
      </c>
      <c r="K395" s="10" t="str">
        <f t="shared" si="97"/>
        <v xml:space="preserve"> </v>
      </c>
      <c r="L395" s="10">
        <f t="shared" si="98"/>
        <v>-0.55555555555555558</v>
      </c>
      <c r="M395" s="10" t="str">
        <f t="shared" si="95"/>
        <v/>
      </c>
      <c r="N395" s="20">
        <f t="shared" si="96"/>
        <v>-1.893939393939394E-2</v>
      </c>
    </row>
    <row r="396" spans="1:14" x14ac:dyDescent="0.2">
      <c r="A396" s="8"/>
      <c r="B396" s="28" t="s">
        <v>367</v>
      </c>
      <c r="C396" s="25">
        <v>0</v>
      </c>
      <c r="D396" s="9">
        <v>1</v>
      </c>
      <c r="E396" s="9">
        <v>0</v>
      </c>
      <c r="F396" s="9">
        <v>0</v>
      </c>
      <c r="G396" s="10" t="str">
        <f t="shared" si="91"/>
        <v/>
      </c>
      <c r="H396" s="10">
        <f t="shared" si="92"/>
        <v>3.787878787878788E-3</v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>
        <f t="shared" si="98"/>
        <v>-1</v>
      </c>
      <c r="M396" s="10" t="str">
        <f t="shared" si="95"/>
        <v/>
      </c>
      <c r="N396" s="20">
        <f t="shared" si="96"/>
        <v>-3.787878787878788E-3</v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2</v>
      </c>
      <c r="F401" s="9">
        <v>0</v>
      </c>
      <c r="G401" s="10" t="str">
        <f t="shared" si="91"/>
        <v/>
      </c>
      <c r="H401" s="10" t="str">
        <f t="shared" si="92"/>
        <v/>
      </c>
      <c r="I401" s="10">
        <f t="shared" si="93"/>
        <v>1.020408163265306E-2</v>
      </c>
      <c r="J401" s="10" t="str">
        <f t="shared" si="94"/>
        <v/>
      </c>
      <c r="K401" s="10">
        <f t="shared" si="97"/>
        <v>1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3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1.1363636363636364E-2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20">
        <f t="shared" si="96"/>
        <v>-1.1363636363636364E-2</v>
      </c>
    </row>
    <row r="405" spans="1:14" ht="25.5" x14ac:dyDescent="0.2">
      <c r="A405" s="8"/>
      <c r="B405" s="28" t="s">
        <v>376</v>
      </c>
      <c r="C405" s="25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28" t="s">
        <v>377</v>
      </c>
      <c r="C406" s="25">
        <v>14</v>
      </c>
      <c r="D406" s="9">
        <v>0</v>
      </c>
      <c r="E406" s="9">
        <v>16</v>
      </c>
      <c r="F406" s="9">
        <v>2</v>
      </c>
      <c r="G406" s="10">
        <f t="shared" si="91"/>
        <v>5.0909090909090911E-2</v>
      </c>
      <c r="H406" s="10" t="str">
        <f t="shared" si="92"/>
        <v/>
      </c>
      <c r="I406" s="10">
        <f t="shared" si="93"/>
        <v>8.1632653061224483E-2</v>
      </c>
      <c r="J406" s="10">
        <f t="shared" si="94"/>
        <v>1.3333333333333334E-2</v>
      </c>
      <c r="K406" s="10">
        <f t="shared" si="97"/>
        <v>0.14285714285714285</v>
      </c>
      <c r="L406" s="10">
        <f t="shared" si="98"/>
        <v>1</v>
      </c>
      <c r="M406" s="10">
        <f t="shared" si="95"/>
        <v>7.2727272727272727E-3</v>
      </c>
      <c r="N406" s="20" t="str">
        <f t="shared" si="96"/>
        <v/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2</v>
      </c>
      <c r="D408" s="9">
        <v>0</v>
      </c>
      <c r="E408" s="9">
        <v>0</v>
      </c>
      <c r="F408" s="9">
        <v>0</v>
      </c>
      <c r="G408" s="10">
        <f t="shared" si="91"/>
        <v>7.2727272727272727E-3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-7.2727272727272727E-3</v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0</v>
      </c>
      <c r="D410" s="9">
        <v>1</v>
      </c>
      <c r="E410" s="9">
        <v>1</v>
      </c>
      <c r="F410" s="9">
        <v>0</v>
      </c>
      <c r="G410" s="10" t="str">
        <f t="shared" si="91"/>
        <v/>
      </c>
      <c r="H410" s="10">
        <f t="shared" si="92"/>
        <v>3.787878787878788E-3</v>
      </c>
      <c r="I410" s="10">
        <f t="shared" si="93"/>
        <v>5.1020408163265302E-3</v>
      </c>
      <c r="J410" s="10" t="str">
        <f t="shared" si="94"/>
        <v/>
      </c>
      <c r="K410" s="10">
        <f t="shared" si="97"/>
        <v>1</v>
      </c>
      <c r="L410" s="10">
        <f t="shared" si="98"/>
        <v>-1</v>
      </c>
      <c r="M410" s="10" t="str">
        <f t="shared" si="95"/>
        <v/>
      </c>
      <c r="N410" s="20">
        <f t="shared" si="96"/>
        <v>-3.787878787878788E-3</v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2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1.3333333333333334E-2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10</v>
      </c>
      <c r="D413" s="9">
        <v>0</v>
      </c>
      <c r="E413" s="9">
        <v>0</v>
      </c>
      <c r="F413" s="9">
        <v>0</v>
      </c>
      <c r="G413" s="10">
        <f t="shared" si="91"/>
        <v>3.6363636363636362E-2</v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 t="str">
        <f t="shared" si="98"/>
        <v xml:space="preserve"> </v>
      </c>
      <c r="M413" s="10">
        <f t="shared" si="95"/>
        <v>-3.6363636363636362E-2</v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19</v>
      </c>
      <c r="D419" s="9">
        <v>12</v>
      </c>
      <c r="E419" s="9">
        <v>6</v>
      </c>
      <c r="F419" s="9">
        <v>1</v>
      </c>
      <c r="G419" s="10">
        <f t="shared" si="91"/>
        <v>6.9090909090909092E-2</v>
      </c>
      <c r="H419" s="10">
        <f t="shared" si="92"/>
        <v>4.5454545454545456E-2</v>
      </c>
      <c r="I419" s="10">
        <f t="shared" si="93"/>
        <v>3.0612244897959183E-2</v>
      </c>
      <c r="J419" s="10">
        <f t="shared" si="94"/>
        <v>6.6666666666666671E-3</v>
      </c>
      <c r="K419" s="10">
        <f t="shared" si="97"/>
        <v>-0.68421052631578949</v>
      </c>
      <c r="L419" s="10">
        <f t="shared" si="98"/>
        <v>-0.91666666666666663</v>
      </c>
      <c r="M419" s="10">
        <f t="shared" si="95"/>
        <v>-4.7272727272727272E-2</v>
      </c>
      <c r="N419" s="20">
        <f t="shared" si="96"/>
        <v>-4.1666666666666664E-2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2</v>
      </c>
      <c r="D422" s="9">
        <v>0</v>
      </c>
      <c r="E422" s="9">
        <v>0</v>
      </c>
      <c r="F422" s="9">
        <v>1</v>
      </c>
      <c r="G422" s="10">
        <f t="shared" si="91"/>
        <v>7.2727272727272727E-3</v>
      </c>
      <c r="H422" s="10" t="str">
        <f t="shared" si="92"/>
        <v/>
      </c>
      <c r="I422" s="10" t="str">
        <f t="shared" si="93"/>
        <v/>
      </c>
      <c r="J422" s="10">
        <f t="shared" si="94"/>
        <v>6.6666666666666671E-3</v>
      </c>
      <c r="K422" s="10">
        <f t="shared" si="97"/>
        <v>-1</v>
      </c>
      <c r="L422" s="10">
        <f t="shared" si="98"/>
        <v>1</v>
      </c>
      <c r="M422" s="10">
        <f t="shared" si="95"/>
        <v>-7.2727272727272727E-3</v>
      </c>
      <c r="N422" s="20" t="str">
        <f t="shared" si="96"/>
        <v/>
      </c>
    </row>
    <row r="423" spans="1:14" x14ac:dyDescent="0.2">
      <c r="A423" s="8"/>
      <c r="B423" s="28" t="s">
        <v>394</v>
      </c>
      <c r="C423" s="25">
        <v>2</v>
      </c>
      <c r="D423" s="9">
        <v>1</v>
      </c>
      <c r="E423" s="9">
        <v>1</v>
      </c>
      <c r="F423" s="9">
        <v>0</v>
      </c>
      <c r="G423" s="10">
        <f t="shared" si="91"/>
        <v>7.2727272727272727E-3</v>
      </c>
      <c r="H423" s="10">
        <f t="shared" si="92"/>
        <v>3.787878787878788E-3</v>
      </c>
      <c r="I423" s="10">
        <f t="shared" si="93"/>
        <v>5.1020408163265302E-3</v>
      </c>
      <c r="J423" s="10" t="str">
        <f t="shared" si="94"/>
        <v/>
      </c>
      <c r="K423" s="10">
        <f t="shared" si="97"/>
        <v>-0.5</v>
      </c>
      <c r="L423" s="10">
        <f t="shared" si="98"/>
        <v>-1</v>
      </c>
      <c r="M423" s="10">
        <f t="shared" si="95"/>
        <v>-3.6363636363636364E-3</v>
      </c>
      <c r="N423" s="20">
        <f t="shared" si="96"/>
        <v>-3.787878787878788E-3</v>
      </c>
    </row>
    <row r="424" spans="1:14" x14ac:dyDescent="0.2">
      <c r="A424" s="8"/>
      <c r="B424" s="28" t="s">
        <v>395</v>
      </c>
      <c r="C424" s="25">
        <v>7</v>
      </c>
      <c r="D424" s="9">
        <v>3</v>
      </c>
      <c r="E424" s="9">
        <v>1</v>
      </c>
      <c r="F424" s="9">
        <v>0</v>
      </c>
      <c r="G424" s="10">
        <f t="shared" si="91"/>
        <v>2.5454545454545455E-2</v>
      </c>
      <c r="H424" s="10">
        <f t="shared" si="92"/>
        <v>1.1363636363636364E-2</v>
      </c>
      <c r="I424" s="10">
        <f t="shared" si="93"/>
        <v>5.1020408163265302E-3</v>
      </c>
      <c r="J424" s="10" t="str">
        <f t="shared" si="94"/>
        <v/>
      </c>
      <c r="K424" s="10">
        <f t="shared" si="97"/>
        <v>-0.8571428571428571</v>
      </c>
      <c r="L424" s="10">
        <f t="shared" si="98"/>
        <v>-1</v>
      </c>
      <c r="M424" s="10">
        <f t="shared" si="95"/>
        <v>-2.1818181818181816E-2</v>
      </c>
      <c r="N424" s="20">
        <f t="shared" si="96"/>
        <v>-1.1363636363636364E-2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1</v>
      </c>
      <c r="D428" s="9">
        <v>0</v>
      </c>
      <c r="E428" s="9">
        <v>2</v>
      </c>
      <c r="F428" s="9">
        <v>0</v>
      </c>
      <c r="G428" s="10">
        <f t="shared" si="91"/>
        <v>3.6363636363636364E-3</v>
      </c>
      <c r="H428" s="10" t="str">
        <f t="shared" si="92"/>
        <v/>
      </c>
      <c r="I428" s="10">
        <f t="shared" si="93"/>
        <v>1.020408163265306E-2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>
        <f t="shared" si="95"/>
        <v>3.6363636363636364E-3</v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1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6.6666666666666671E-3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2</v>
      </c>
      <c r="D434" s="9">
        <v>0</v>
      </c>
      <c r="E434" s="9">
        <v>0</v>
      </c>
      <c r="F434" s="9">
        <v>0</v>
      </c>
      <c r="G434" s="10">
        <f t="shared" si="91"/>
        <v>7.2727272727272727E-3</v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>
        <f t="shared" si="97"/>
        <v>-1</v>
      </c>
      <c r="L434" s="10" t="str">
        <f t="shared" si="98"/>
        <v xml:space="preserve"> </v>
      </c>
      <c r="M434" s="10">
        <f t="shared" si="95"/>
        <v>-7.2727272727272727E-3</v>
      </c>
      <c r="N434" s="20" t="str">
        <f t="shared" si="96"/>
        <v/>
      </c>
    </row>
    <row r="435" spans="1:14" x14ac:dyDescent="0.2">
      <c r="A435" s="8"/>
      <c r="B435" s="28" t="s">
        <v>406</v>
      </c>
      <c r="C435" s="25">
        <v>1</v>
      </c>
      <c r="D435" s="9">
        <v>0</v>
      </c>
      <c r="E435" s="9">
        <v>1</v>
      </c>
      <c r="F435" s="9">
        <v>0</v>
      </c>
      <c r="G435" s="10">
        <f t="shared" ref="G435:G498" si="99">+IF(C435=0,"",C435/C$371)</f>
        <v>3.6363636363636364E-3</v>
      </c>
      <c r="H435" s="10" t="str">
        <f t="shared" ref="H435:H498" si="100">+IF(D435=0,"",D435/D$371)</f>
        <v/>
      </c>
      <c r="I435" s="10">
        <f t="shared" ref="I435:I498" si="101">+IF(E435=0,"",E435/E$371)</f>
        <v>5.1020408163265302E-3</v>
      </c>
      <c r="J435" s="10" t="str">
        <f t="shared" ref="J435:J498" si="102">+IF(F435=0,"",F435/F$371)</f>
        <v/>
      </c>
      <c r="K435" s="10">
        <f t="shared" si="97"/>
        <v>0</v>
      </c>
      <c r="L435" s="10" t="str">
        <f t="shared" si="98"/>
        <v xml:space="preserve"> </v>
      </c>
      <c r="M435" s="10">
        <f t="shared" ref="M435:M498" si="103">+IF(OR(AND(G435=""),(K435="")),"",G435*K435)</f>
        <v>0</v>
      </c>
      <c r="N435" s="20" t="str">
        <f t="shared" ref="N435:N498" si="104">+IF(OR(AND(H435=""),(L435="")),"",H435*L435)</f>
        <v/>
      </c>
    </row>
    <row r="436" spans="1:14" x14ac:dyDescent="0.2">
      <c r="A436" s="8"/>
      <c r="B436" s="28" t="s">
        <v>407</v>
      </c>
      <c r="C436" s="25">
        <v>0</v>
      </c>
      <c r="D436" s="9">
        <v>1</v>
      </c>
      <c r="E436" s="9">
        <v>0</v>
      </c>
      <c r="F436" s="9">
        <v>1</v>
      </c>
      <c r="G436" s="10" t="str">
        <f t="shared" si="99"/>
        <v/>
      </c>
      <c r="H436" s="10">
        <f t="shared" si="100"/>
        <v>3.787878787878788E-3</v>
      </c>
      <c r="I436" s="10" t="str">
        <f t="shared" si="101"/>
        <v/>
      </c>
      <c r="J436" s="10">
        <f t="shared" si="102"/>
        <v>6.6666666666666671E-3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0</v>
      </c>
      <c r="M436" s="10" t="str">
        <f t="shared" si="103"/>
        <v/>
      </c>
      <c r="N436" s="20">
        <f t="shared" si="104"/>
        <v>0</v>
      </c>
    </row>
    <row r="437" spans="1:14" x14ac:dyDescent="0.2">
      <c r="A437" s="8"/>
      <c r="B437" s="28" t="s">
        <v>408</v>
      </c>
      <c r="C437" s="25">
        <v>103</v>
      </c>
      <c r="D437" s="9">
        <v>5</v>
      </c>
      <c r="E437" s="9">
        <v>113</v>
      </c>
      <c r="F437" s="9">
        <v>0</v>
      </c>
      <c r="G437" s="10">
        <f t="shared" si="99"/>
        <v>0.37454545454545457</v>
      </c>
      <c r="H437" s="10">
        <f t="shared" si="100"/>
        <v>1.893939393939394E-2</v>
      </c>
      <c r="I437" s="10">
        <f t="shared" si="101"/>
        <v>0.57653061224489799</v>
      </c>
      <c r="J437" s="10" t="str">
        <f t="shared" si="102"/>
        <v/>
      </c>
      <c r="K437" s="10">
        <f t="shared" si="105"/>
        <v>9.7087378640776698E-2</v>
      </c>
      <c r="L437" s="10">
        <f t="shared" si="106"/>
        <v>-1</v>
      </c>
      <c r="M437" s="10">
        <f t="shared" si="103"/>
        <v>3.6363636363636369E-2</v>
      </c>
      <c r="N437" s="20">
        <f t="shared" si="104"/>
        <v>-1.893939393939394E-2</v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0</v>
      </c>
      <c r="D446" s="9">
        <v>2</v>
      </c>
      <c r="E446" s="9">
        <v>0</v>
      </c>
      <c r="F446" s="9">
        <v>2</v>
      </c>
      <c r="G446" s="10" t="str">
        <f t="shared" si="99"/>
        <v/>
      </c>
      <c r="H446" s="10">
        <f t="shared" si="100"/>
        <v>7.575757575757576E-3</v>
      </c>
      <c r="I446" s="10" t="str">
        <f t="shared" si="101"/>
        <v/>
      </c>
      <c r="J446" s="10">
        <f t="shared" si="102"/>
        <v>1.3333333333333334E-2</v>
      </c>
      <c r="K446" s="10" t="str">
        <f t="shared" si="105"/>
        <v xml:space="preserve"> </v>
      </c>
      <c r="L446" s="10">
        <f t="shared" si="106"/>
        <v>0</v>
      </c>
      <c r="M446" s="10" t="str">
        <f t="shared" si="103"/>
        <v/>
      </c>
      <c r="N446" s="20">
        <f t="shared" si="104"/>
        <v>0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15</v>
      </c>
      <c r="E460" s="9">
        <v>0</v>
      </c>
      <c r="F460" s="9">
        <v>13</v>
      </c>
      <c r="G460" s="10" t="str">
        <f t="shared" si="99"/>
        <v/>
      </c>
      <c r="H460" s="10">
        <f t="shared" si="100"/>
        <v>5.6818181818181816E-2</v>
      </c>
      <c r="I460" s="10" t="str">
        <f t="shared" si="101"/>
        <v/>
      </c>
      <c r="J460" s="10">
        <f t="shared" si="102"/>
        <v>8.666666666666667E-2</v>
      </c>
      <c r="K460" s="10" t="str">
        <f t="shared" si="105"/>
        <v xml:space="preserve"> </v>
      </c>
      <c r="L460" s="10">
        <f t="shared" si="106"/>
        <v>-0.13333333333333333</v>
      </c>
      <c r="M460" s="10" t="str">
        <f t="shared" si="103"/>
        <v/>
      </c>
      <c r="N460" s="20">
        <f t="shared" si="104"/>
        <v>-7.5757575757575751E-3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1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3.787878787878788E-3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20">
        <f t="shared" si="104"/>
        <v>-3.787878787878788E-3</v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1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3.787878787878788E-3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20">
        <f t="shared" si="104"/>
        <v>-3.787878787878788E-3</v>
      </c>
    </row>
    <row r="468" spans="1:14" x14ac:dyDescent="0.2">
      <c r="A468" s="8"/>
      <c r="B468" s="28" t="s">
        <v>439</v>
      </c>
      <c r="C468" s="25">
        <v>0</v>
      </c>
      <c r="D468" s="9">
        <v>2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7.575757575757576E-3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20">
        <f t="shared" si="104"/>
        <v>-7.575757575757576E-3</v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0</v>
      </c>
      <c r="D470" s="9">
        <v>0</v>
      </c>
      <c r="E470" s="9">
        <v>9</v>
      </c>
      <c r="F470" s="9">
        <v>11</v>
      </c>
      <c r="G470" s="10" t="str">
        <f t="shared" si="99"/>
        <v/>
      </c>
      <c r="H470" s="10" t="str">
        <f t="shared" si="100"/>
        <v/>
      </c>
      <c r="I470" s="10">
        <f t="shared" si="101"/>
        <v>4.5918367346938778E-2</v>
      </c>
      <c r="J470" s="10">
        <f t="shared" si="102"/>
        <v>7.3333333333333334E-2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2</v>
      </c>
      <c r="F483" s="9">
        <v>5</v>
      </c>
      <c r="G483" s="10" t="str">
        <f t="shared" si="99"/>
        <v/>
      </c>
      <c r="H483" s="10" t="str">
        <f t="shared" si="100"/>
        <v/>
      </c>
      <c r="I483" s="10">
        <f t="shared" si="101"/>
        <v>1.020408163265306E-2</v>
      </c>
      <c r="J483" s="10">
        <f t="shared" si="102"/>
        <v>3.3333333333333333E-2</v>
      </c>
      <c r="K483" s="10">
        <f t="shared" si="105"/>
        <v>1</v>
      </c>
      <c r="L483" s="10">
        <f t="shared" si="106"/>
        <v>1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4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1.5151515151515152E-2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20">
        <f t="shared" si="104"/>
        <v>-1.5151515151515152E-2</v>
      </c>
    </row>
    <row r="485" spans="1:14" x14ac:dyDescent="0.2">
      <c r="A485" s="8"/>
      <c r="B485" s="28" t="s">
        <v>456</v>
      </c>
      <c r="C485" s="25">
        <v>0</v>
      </c>
      <c r="D485" s="9">
        <v>2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7.575757575757576E-3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20">
        <f t="shared" si="104"/>
        <v>-7.575757575757576E-3</v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2</v>
      </c>
      <c r="F489" s="9">
        <v>15</v>
      </c>
      <c r="G489" s="10" t="str">
        <f t="shared" si="99"/>
        <v/>
      </c>
      <c r="H489" s="10" t="str">
        <f t="shared" si="100"/>
        <v/>
      </c>
      <c r="I489" s="10">
        <f t="shared" si="101"/>
        <v>1.020408163265306E-2</v>
      </c>
      <c r="J489" s="10">
        <f t="shared" si="102"/>
        <v>0.1</v>
      </c>
      <c r="K489" s="10">
        <f t="shared" si="105"/>
        <v>1</v>
      </c>
      <c r="L489" s="10">
        <f t="shared" si="106"/>
        <v>1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2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7.575757575757576E-3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20">
        <f t="shared" si="104"/>
        <v>-7.575757575757576E-3</v>
      </c>
    </row>
    <row r="493" spans="1:14" x14ac:dyDescent="0.2">
      <c r="A493" s="8"/>
      <c r="B493" s="28" t="s">
        <v>464</v>
      </c>
      <c r="C493" s="25">
        <v>0</v>
      </c>
      <c r="D493" s="9">
        <v>5</v>
      </c>
      <c r="E493" s="9">
        <v>0</v>
      </c>
      <c r="F493" s="9">
        <v>4</v>
      </c>
      <c r="G493" s="10" t="str">
        <f t="shared" si="99"/>
        <v/>
      </c>
      <c r="H493" s="10">
        <f t="shared" si="100"/>
        <v>1.893939393939394E-2</v>
      </c>
      <c r="I493" s="10" t="str">
        <f t="shared" si="101"/>
        <v/>
      </c>
      <c r="J493" s="10">
        <f t="shared" si="102"/>
        <v>2.6666666666666668E-2</v>
      </c>
      <c r="K493" s="10" t="str">
        <f t="shared" si="105"/>
        <v xml:space="preserve"> </v>
      </c>
      <c r="L493" s="10">
        <f t="shared" si="106"/>
        <v>-0.2</v>
      </c>
      <c r="M493" s="10" t="str">
        <f t="shared" si="103"/>
        <v/>
      </c>
      <c r="N493" s="20">
        <f t="shared" si="104"/>
        <v>-3.787878787878788E-3</v>
      </c>
    </row>
    <row r="494" spans="1:14" x14ac:dyDescent="0.2">
      <c r="A494" s="8"/>
      <c r="B494" s="28" t="s">
        <v>465</v>
      </c>
      <c r="C494" s="25">
        <v>0</v>
      </c>
      <c r="D494" s="9">
        <v>15</v>
      </c>
      <c r="E494" s="9">
        <v>0</v>
      </c>
      <c r="F494" s="9">
        <v>3</v>
      </c>
      <c r="G494" s="10" t="str">
        <f t="shared" si="99"/>
        <v/>
      </c>
      <c r="H494" s="10">
        <f t="shared" si="100"/>
        <v>5.6818181818181816E-2</v>
      </c>
      <c r="I494" s="10" t="str">
        <f t="shared" si="101"/>
        <v/>
      </c>
      <c r="J494" s="10">
        <f t="shared" si="102"/>
        <v>0.02</v>
      </c>
      <c r="K494" s="10" t="str">
        <f t="shared" si="105"/>
        <v xml:space="preserve"> </v>
      </c>
      <c r="L494" s="10">
        <f t="shared" si="106"/>
        <v>-0.8</v>
      </c>
      <c r="M494" s="10" t="str">
        <f t="shared" si="103"/>
        <v/>
      </c>
      <c r="N494" s="20">
        <f t="shared" si="104"/>
        <v>-4.5454545454545456E-2</v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4</v>
      </c>
      <c r="E496" s="9">
        <v>0</v>
      </c>
      <c r="F496" s="9">
        <v>4</v>
      </c>
      <c r="G496" s="10" t="str">
        <f t="shared" si="99"/>
        <v/>
      </c>
      <c r="H496" s="10">
        <f t="shared" si="100"/>
        <v>1.5151515151515152E-2</v>
      </c>
      <c r="I496" s="10" t="str">
        <f t="shared" si="101"/>
        <v/>
      </c>
      <c r="J496" s="10">
        <f t="shared" si="102"/>
        <v>2.6666666666666668E-2</v>
      </c>
      <c r="K496" s="10" t="str">
        <f t="shared" si="105"/>
        <v xml:space="preserve"> </v>
      </c>
      <c r="L496" s="10">
        <f t="shared" si="106"/>
        <v>0</v>
      </c>
      <c r="M496" s="10" t="str">
        <f t="shared" si="103"/>
        <v/>
      </c>
      <c r="N496" s="20">
        <f t="shared" si="104"/>
        <v>0</v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1</v>
      </c>
      <c r="E499" s="9">
        <v>0</v>
      </c>
      <c r="F499" s="9">
        <v>10</v>
      </c>
      <c r="G499" s="10" t="str">
        <f t="shared" ref="G499:G562" si="107">+IF(C499=0,"",C499/C$371)</f>
        <v/>
      </c>
      <c r="H499" s="10">
        <f t="shared" ref="H499:H562" si="108">+IF(D499=0,"",D499/D$371)</f>
        <v>3.787878787878788E-3</v>
      </c>
      <c r="I499" s="10" t="str">
        <f t="shared" ref="I499:I562" si="109">+IF(E499=0,"",E499/E$371)</f>
        <v/>
      </c>
      <c r="J499" s="10">
        <f t="shared" ref="J499:J562" si="110">+IF(F499=0,"",F499/F$371)</f>
        <v>6.6666666666666666E-2</v>
      </c>
      <c r="K499" s="10" t="str">
        <f t="shared" si="105"/>
        <v xml:space="preserve"> </v>
      </c>
      <c r="L499" s="10">
        <f t="shared" si="106"/>
        <v>9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3.4090909090909088E-2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3.787878787878788E-3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20">
        <f t="shared" si="112"/>
        <v>-3.787878787878788E-3</v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2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7.575757575757576E-3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0">
        <f t="shared" si="112"/>
        <v>-7.575757575757576E-3</v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28" t="s">
        <v>484</v>
      </c>
      <c r="C513" s="25">
        <v>0</v>
      </c>
      <c r="D513" s="9">
        <v>1</v>
      </c>
      <c r="E513" s="9">
        <v>0</v>
      </c>
      <c r="F513" s="9">
        <v>1</v>
      </c>
      <c r="G513" s="10" t="str">
        <f t="shared" si="107"/>
        <v/>
      </c>
      <c r="H513" s="10">
        <f t="shared" si="108"/>
        <v>3.787878787878788E-3</v>
      </c>
      <c r="I513" s="10" t="str">
        <f t="shared" si="109"/>
        <v/>
      </c>
      <c r="J513" s="10">
        <f t="shared" si="110"/>
        <v>6.6666666666666671E-3</v>
      </c>
      <c r="K513" s="10" t="str">
        <f t="shared" si="113"/>
        <v xml:space="preserve"> </v>
      </c>
      <c r="L513" s="10">
        <f t="shared" si="114"/>
        <v>0</v>
      </c>
      <c r="M513" s="10" t="str">
        <f t="shared" si="111"/>
        <v/>
      </c>
      <c r="N513" s="20">
        <f t="shared" si="112"/>
        <v>0</v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28" t="s">
        <v>489</v>
      </c>
      <c r="C518" s="25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1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3.787878787878788E-3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20">
        <f t="shared" si="112"/>
        <v>-3.787878787878788E-3</v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19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0.12666666666666668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1</v>
      </c>
      <c r="E553" s="9">
        <v>0</v>
      </c>
      <c r="F553" s="9">
        <v>0</v>
      </c>
      <c r="G553" s="10" t="str">
        <f t="shared" si="107"/>
        <v/>
      </c>
      <c r="H553" s="10">
        <f t="shared" si="108"/>
        <v>3.787878787878788E-3</v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>
        <f t="shared" si="114"/>
        <v>-1</v>
      </c>
      <c r="M553" s="10" t="str">
        <f t="shared" si="111"/>
        <v/>
      </c>
      <c r="N553" s="20">
        <f t="shared" si="112"/>
        <v>-3.787878787878788E-3</v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1</v>
      </c>
      <c r="D560" s="9">
        <v>13</v>
      </c>
      <c r="E560" s="9">
        <v>0</v>
      </c>
      <c r="F560" s="9">
        <v>0</v>
      </c>
      <c r="G560" s="10">
        <f t="shared" si="107"/>
        <v>3.6363636363636364E-3</v>
      </c>
      <c r="H560" s="10">
        <f t="shared" si="108"/>
        <v>4.924242424242424E-2</v>
      </c>
      <c r="I560" s="10" t="str">
        <f t="shared" si="109"/>
        <v/>
      </c>
      <c r="J560" s="10" t="str">
        <f t="shared" si="110"/>
        <v/>
      </c>
      <c r="K560" s="10">
        <f t="shared" si="113"/>
        <v>-1</v>
      </c>
      <c r="L560" s="10">
        <f t="shared" si="114"/>
        <v>-1</v>
      </c>
      <c r="M560" s="10">
        <f t="shared" si="111"/>
        <v>-3.6363636363636364E-3</v>
      </c>
      <c r="N560" s="20">
        <f t="shared" si="112"/>
        <v>-4.924242424242424E-2</v>
      </c>
    </row>
    <row r="561" spans="1:14" x14ac:dyDescent="0.2">
      <c r="A561" s="8"/>
      <c r="B561" s="28" t="s">
        <v>532</v>
      </c>
      <c r="C561" s="25">
        <v>0</v>
      </c>
      <c r="D561" s="9">
        <v>6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2.2727272727272728E-2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20">
        <f t="shared" si="112"/>
        <v>-2.2727272727272728E-2</v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3</v>
      </c>
      <c r="E567" s="9">
        <v>0</v>
      </c>
      <c r="F567" s="9">
        <v>0</v>
      </c>
      <c r="G567" s="10" t="str">
        <f t="shared" si="115"/>
        <v/>
      </c>
      <c r="H567" s="10">
        <f t="shared" si="116"/>
        <v>1.1363636363636364E-2</v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>
        <f t="shared" si="122"/>
        <v>-1</v>
      </c>
      <c r="M567" s="10" t="str">
        <f t="shared" si="119"/>
        <v/>
      </c>
      <c r="N567" s="20">
        <f t="shared" si="120"/>
        <v>-1.1363636363636364E-2</v>
      </c>
    </row>
    <row r="568" spans="1:14" x14ac:dyDescent="0.2">
      <c r="A568" s="8"/>
      <c r="B568" s="28" t="s">
        <v>539</v>
      </c>
      <c r="C568" s="25">
        <v>0</v>
      </c>
      <c r="D568" s="9">
        <v>10</v>
      </c>
      <c r="E568" s="9">
        <v>0</v>
      </c>
      <c r="F568" s="9">
        <v>17</v>
      </c>
      <c r="G568" s="10" t="str">
        <f t="shared" si="115"/>
        <v/>
      </c>
      <c r="H568" s="10">
        <f t="shared" si="116"/>
        <v>3.787878787878788E-2</v>
      </c>
      <c r="I568" s="10" t="str">
        <f t="shared" si="117"/>
        <v/>
      </c>
      <c r="J568" s="10">
        <f t="shared" si="118"/>
        <v>0.11333333333333333</v>
      </c>
      <c r="K568" s="10" t="str">
        <f t="shared" si="121"/>
        <v xml:space="preserve"> </v>
      </c>
      <c r="L568" s="10">
        <f t="shared" si="122"/>
        <v>0.7</v>
      </c>
      <c r="M568" s="10" t="str">
        <f t="shared" si="119"/>
        <v/>
      </c>
      <c r="N568" s="20">
        <f t="shared" si="120"/>
        <v>2.6515151515151516E-2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18</v>
      </c>
      <c r="E583" s="9">
        <v>0</v>
      </c>
      <c r="F583" s="9">
        <v>2</v>
      </c>
      <c r="G583" s="10" t="str">
        <f t="shared" si="115"/>
        <v/>
      </c>
      <c r="H583" s="10">
        <f t="shared" si="116"/>
        <v>6.8181818181818177E-2</v>
      </c>
      <c r="I583" s="10" t="str">
        <f t="shared" si="117"/>
        <v/>
      </c>
      <c r="J583" s="10">
        <f t="shared" si="118"/>
        <v>1.3333333333333334E-2</v>
      </c>
      <c r="K583" s="10" t="str">
        <f t="shared" si="121"/>
        <v xml:space="preserve"> </v>
      </c>
      <c r="L583" s="10">
        <f t="shared" si="122"/>
        <v>-0.88888888888888884</v>
      </c>
      <c r="M583" s="10" t="str">
        <f t="shared" si="119"/>
        <v/>
      </c>
      <c r="N583" s="20">
        <f t="shared" si="120"/>
        <v>-6.0606060606060601E-2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2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>
        <f t="shared" si="118"/>
        <v>1.3333333333333334E-2</v>
      </c>
      <c r="K584" s="10" t="str">
        <f t="shared" si="121"/>
        <v xml:space="preserve"> </v>
      </c>
      <c r="L584" s="10">
        <f t="shared" si="122"/>
        <v>1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6</v>
      </c>
      <c r="E588" s="9">
        <v>0</v>
      </c>
      <c r="F588" s="9">
        <v>2</v>
      </c>
      <c r="G588" s="10" t="str">
        <f t="shared" si="115"/>
        <v/>
      </c>
      <c r="H588" s="10">
        <f t="shared" si="116"/>
        <v>2.2727272727272728E-2</v>
      </c>
      <c r="I588" s="10" t="str">
        <f t="shared" si="117"/>
        <v/>
      </c>
      <c r="J588" s="10">
        <f t="shared" si="118"/>
        <v>1.3333333333333334E-2</v>
      </c>
      <c r="K588" s="10" t="str">
        <f t="shared" si="121"/>
        <v xml:space="preserve"> </v>
      </c>
      <c r="L588" s="10">
        <f t="shared" si="122"/>
        <v>-0.66666666666666663</v>
      </c>
      <c r="M588" s="10" t="str">
        <f t="shared" si="119"/>
        <v/>
      </c>
      <c r="N588" s="20">
        <f t="shared" si="120"/>
        <v>-1.5151515151515152E-2</v>
      </c>
    </row>
    <row r="589" spans="1:14" ht="25.5" x14ac:dyDescent="0.2">
      <c r="A589" s="8"/>
      <c r="B589" s="28" t="s">
        <v>560</v>
      </c>
      <c r="C589" s="25">
        <v>0</v>
      </c>
      <c r="D589" s="9">
        <v>4</v>
      </c>
      <c r="E589" s="9">
        <v>0</v>
      </c>
      <c r="F589" s="9">
        <v>0</v>
      </c>
      <c r="G589" s="10" t="str">
        <f t="shared" si="115"/>
        <v/>
      </c>
      <c r="H589" s="10">
        <f t="shared" si="116"/>
        <v>1.5151515151515152E-2</v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>
        <f t="shared" si="122"/>
        <v>-1</v>
      </c>
      <c r="M589" s="10" t="str">
        <f t="shared" si="119"/>
        <v/>
      </c>
      <c r="N589" s="20">
        <f t="shared" si="120"/>
        <v>-1.5151515151515152E-2</v>
      </c>
    </row>
    <row r="590" spans="1:14" x14ac:dyDescent="0.2">
      <c r="A590" s="8"/>
      <c r="B590" s="28" t="s">
        <v>561</v>
      </c>
      <c r="C590" s="25">
        <v>0</v>
      </c>
      <c r="D590" s="9">
        <v>15</v>
      </c>
      <c r="E590" s="9">
        <v>0</v>
      </c>
      <c r="F590" s="9">
        <v>2</v>
      </c>
      <c r="G590" s="10" t="str">
        <f t="shared" si="115"/>
        <v/>
      </c>
      <c r="H590" s="10">
        <f t="shared" si="116"/>
        <v>5.6818181818181816E-2</v>
      </c>
      <c r="I590" s="10" t="str">
        <f t="shared" si="117"/>
        <v/>
      </c>
      <c r="J590" s="10">
        <f t="shared" si="118"/>
        <v>1.3333333333333334E-2</v>
      </c>
      <c r="K590" s="10" t="str">
        <f t="shared" si="121"/>
        <v xml:space="preserve"> </v>
      </c>
      <c r="L590" s="10">
        <f t="shared" si="122"/>
        <v>-0.8666666666666667</v>
      </c>
      <c r="M590" s="10" t="str">
        <f t="shared" si="119"/>
        <v/>
      </c>
      <c r="N590" s="20">
        <f t="shared" si="120"/>
        <v>-4.924242424242424E-2</v>
      </c>
    </row>
    <row r="591" spans="1:14" x14ac:dyDescent="0.2">
      <c r="A591" s="8"/>
      <c r="B591" s="28" t="s">
        <v>562</v>
      </c>
      <c r="C591" s="25">
        <v>0</v>
      </c>
      <c r="D591" s="9">
        <v>2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7.575757575757576E-3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20">
        <f t="shared" si="120"/>
        <v>-7.575757575757576E-3</v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0</v>
      </c>
      <c r="E597" s="9">
        <v>0</v>
      </c>
      <c r="F597" s="9">
        <v>1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6.6666666666666671E-3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28" t="s">
        <v>569</v>
      </c>
      <c r="C598" s="25">
        <v>0</v>
      </c>
      <c r="D598" s="9">
        <v>1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3.787878787878788E-3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0">
        <f t="shared" si="120"/>
        <v>-3.787878787878788E-3</v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118</v>
      </c>
      <c r="D612" s="14">
        <f>SUM(D613:D640)</f>
        <v>242</v>
      </c>
      <c r="E612" s="14">
        <f>SUM(E613:E640)</f>
        <v>184</v>
      </c>
      <c r="F612" s="14">
        <f>SUM(F613:F640)</f>
        <v>123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0.55932203389830504</v>
      </c>
      <c r="L612" s="15">
        <f>+IF(AND(D612=0,F612=0),"",IF(D612=0,1,IF(F612=0,-1,(F612-D612)/D612)))</f>
        <v>-0.49173553719008267</v>
      </c>
      <c r="M612" s="15">
        <f t="shared" ref="M612:M640" si="127">+IF(OR(AND(G612=""),(K612="")),"",G612*K612)</f>
        <v>0.55932203389830504</v>
      </c>
      <c r="N612" s="16">
        <f t="shared" ref="N612:N640" si="128">+IF(OR(AND(H612=""),(L612="")),"",H612*L612)</f>
        <v>-0.49173553719008267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0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 t="str">
        <f t="shared" ref="L613:L640" si="130">+IF(AND(D613=0,F613=0)," ",IF(D613=0,1,IF(F613=0,-1,(F613-D613)/D613)))</f>
        <v xml:space="preserve"> 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0</v>
      </c>
      <c r="E614" s="9">
        <v>0</v>
      </c>
      <c r="F614" s="9">
        <v>1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>
        <f t="shared" si="126"/>
        <v>8.130081300813009E-3</v>
      </c>
      <c r="K614" s="10" t="str">
        <f t="shared" si="129"/>
        <v xml:space="preserve"> </v>
      </c>
      <c r="L614" s="10">
        <f t="shared" si="130"/>
        <v>1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28" t="s">
        <v>578</v>
      </c>
      <c r="C615" s="25">
        <v>61</v>
      </c>
      <c r="D615" s="9">
        <v>1</v>
      </c>
      <c r="E615" s="9">
        <v>116</v>
      </c>
      <c r="F615" s="9">
        <v>8</v>
      </c>
      <c r="G615" s="10">
        <f t="shared" si="123"/>
        <v>0.51694915254237284</v>
      </c>
      <c r="H615" s="10">
        <f t="shared" si="124"/>
        <v>4.1322314049586778E-3</v>
      </c>
      <c r="I615" s="10">
        <f t="shared" si="125"/>
        <v>0.63043478260869568</v>
      </c>
      <c r="J615" s="10">
        <f t="shared" si="126"/>
        <v>6.5040650406504072E-2</v>
      </c>
      <c r="K615" s="10">
        <f t="shared" si="129"/>
        <v>0.90163934426229508</v>
      </c>
      <c r="L615" s="10">
        <f t="shared" si="130"/>
        <v>7</v>
      </c>
      <c r="M615" s="10">
        <f t="shared" si="127"/>
        <v>0.46610169491525422</v>
      </c>
      <c r="N615" s="20">
        <f t="shared" si="128"/>
        <v>2.8925619834710745E-2</v>
      </c>
    </row>
    <row r="616" spans="1:14" x14ac:dyDescent="0.2">
      <c r="A616" s="8"/>
      <c r="B616" s="28" t="s">
        <v>579</v>
      </c>
      <c r="C616" s="25">
        <v>33</v>
      </c>
      <c r="D616" s="9">
        <v>15</v>
      </c>
      <c r="E616" s="9">
        <v>52</v>
      </c>
      <c r="F616" s="9">
        <v>19</v>
      </c>
      <c r="G616" s="10">
        <f t="shared" si="123"/>
        <v>0.27966101694915252</v>
      </c>
      <c r="H616" s="10">
        <f t="shared" si="124"/>
        <v>6.1983471074380167E-2</v>
      </c>
      <c r="I616" s="10">
        <f t="shared" si="125"/>
        <v>0.28260869565217389</v>
      </c>
      <c r="J616" s="10">
        <f t="shared" si="126"/>
        <v>0.15447154471544716</v>
      </c>
      <c r="K616" s="10">
        <f t="shared" si="129"/>
        <v>0.5757575757575758</v>
      </c>
      <c r="L616" s="10">
        <f t="shared" si="130"/>
        <v>0.26666666666666666</v>
      </c>
      <c r="M616" s="10">
        <f t="shared" si="127"/>
        <v>0.16101694915254236</v>
      </c>
      <c r="N616" s="20">
        <f t="shared" si="128"/>
        <v>1.6528925619834711E-2</v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12</v>
      </c>
      <c r="F617" s="9">
        <v>2</v>
      </c>
      <c r="G617" s="10" t="str">
        <f t="shared" si="123"/>
        <v/>
      </c>
      <c r="H617" s="10" t="str">
        <f t="shared" si="124"/>
        <v/>
      </c>
      <c r="I617" s="10">
        <f t="shared" si="125"/>
        <v>6.5217391304347824E-2</v>
      </c>
      <c r="J617" s="10">
        <f t="shared" si="126"/>
        <v>1.6260162601626018E-2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1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4.1322314049586778E-3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20">
        <f t="shared" si="128"/>
        <v>-4.1322314049586778E-3</v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10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8.1300813008130079E-2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8</v>
      </c>
      <c r="D627" s="9">
        <v>64</v>
      </c>
      <c r="E627" s="9">
        <v>1</v>
      </c>
      <c r="F627" s="9">
        <v>15</v>
      </c>
      <c r="G627" s="10">
        <f t="shared" si="123"/>
        <v>6.7796610169491525E-2</v>
      </c>
      <c r="H627" s="10">
        <f t="shared" si="124"/>
        <v>0.26446280991735538</v>
      </c>
      <c r="I627" s="10">
        <f t="shared" si="125"/>
        <v>5.434782608695652E-3</v>
      </c>
      <c r="J627" s="10">
        <f t="shared" si="126"/>
        <v>0.12195121951219512</v>
      </c>
      <c r="K627" s="10">
        <f t="shared" si="129"/>
        <v>-0.875</v>
      </c>
      <c r="L627" s="10">
        <f t="shared" si="130"/>
        <v>-0.765625</v>
      </c>
      <c r="M627" s="10">
        <f t="shared" si="127"/>
        <v>-5.9322033898305086E-2</v>
      </c>
      <c r="N627" s="20">
        <f t="shared" si="128"/>
        <v>-0.2024793388429752</v>
      </c>
    </row>
    <row r="628" spans="1:14" x14ac:dyDescent="0.2">
      <c r="A628" s="8"/>
      <c r="B628" s="28" t="s">
        <v>591</v>
      </c>
      <c r="C628" s="25">
        <v>0</v>
      </c>
      <c r="D628" s="9">
        <v>1</v>
      </c>
      <c r="E628" s="9">
        <v>1</v>
      </c>
      <c r="F628" s="9">
        <v>26</v>
      </c>
      <c r="G628" s="10" t="str">
        <f t="shared" si="123"/>
        <v/>
      </c>
      <c r="H628" s="10">
        <f t="shared" si="124"/>
        <v>4.1322314049586778E-3</v>
      </c>
      <c r="I628" s="10">
        <f t="shared" si="125"/>
        <v>5.434782608695652E-3</v>
      </c>
      <c r="J628" s="10">
        <f t="shared" si="126"/>
        <v>0.21138211382113822</v>
      </c>
      <c r="K628" s="10">
        <f t="shared" si="129"/>
        <v>1</v>
      </c>
      <c r="L628" s="10">
        <f t="shared" si="130"/>
        <v>25</v>
      </c>
      <c r="M628" s="10" t="str">
        <f t="shared" si="127"/>
        <v/>
      </c>
      <c r="N628" s="20">
        <f t="shared" si="128"/>
        <v>0.10330578512396695</v>
      </c>
    </row>
    <row r="629" spans="1:14" x14ac:dyDescent="0.2">
      <c r="A629" s="8"/>
      <c r="B629" s="28" t="s">
        <v>592</v>
      </c>
      <c r="C629" s="25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28" t="s">
        <v>593</v>
      </c>
      <c r="C630" s="25">
        <v>15</v>
      </c>
      <c r="D630" s="9">
        <v>135</v>
      </c>
      <c r="E630" s="9">
        <v>0</v>
      </c>
      <c r="F630" s="9">
        <v>27</v>
      </c>
      <c r="G630" s="10">
        <f t="shared" si="123"/>
        <v>0.1271186440677966</v>
      </c>
      <c r="H630" s="10">
        <f t="shared" si="124"/>
        <v>0.55785123966942152</v>
      </c>
      <c r="I630" s="10" t="str">
        <f t="shared" si="125"/>
        <v/>
      </c>
      <c r="J630" s="10">
        <f t="shared" si="126"/>
        <v>0.21951219512195122</v>
      </c>
      <c r="K630" s="10">
        <f t="shared" si="129"/>
        <v>-1</v>
      </c>
      <c r="L630" s="10">
        <f t="shared" si="130"/>
        <v>-0.8</v>
      </c>
      <c r="M630" s="10">
        <f t="shared" si="127"/>
        <v>-0.1271186440677966</v>
      </c>
      <c r="N630" s="20">
        <f t="shared" si="128"/>
        <v>-0.44628099173553726</v>
      </c>
    </row>
    <row r="631" spans="1:14" x14ac:dyDescent="0.2">
      <c r="A631" s="8"/>
      <c r="B631" s="28" t="s">
        <v>594</v>
      </c>
      <c r="C631" s="25">
        <v>1</v>
      </c>
      <c r="D631" s="9">
        <v>8</v>
      </c>
      <c r="E631" s="9">
        <v>2</v>
      </c>
      <c r="F631" s="9">
        <v>6</v>
      </c>
      <c r="G631" s="10">
        <f t="shared" si="123"/>
        <v>8.4745762711864406E-3</v>
      </c>
      <c r="H631" s="10">
        <f t="shared" si="124"/>
        <v>3.3057851239669422E-2</v>
      </c>
      <c r="I631" s="10">
        <f t="shared" si="125"/>
        <v>1.0869565217391304E-2</v>
      </c>
      <c r="J631" s="10">
        <f t="shared" si="126"/>
        <v>4.878048780487805E-2</v>
      </c>
      <c r="K631" s="10">
        <f t="shared" si="129"/>
        <v>1</v>
      </c>
      <c r="L631" s="10">
        <f t="shared" si="130"/>
        <v>-0.25</v>
      </c>
      <c r="M631" s="10">
        <f t="shared" si="127"/>
        <v>8.4745762711864406E-3</v>
      </c>
      <c r="N631" s="20">
        <f t="shared" si="128"/>
        <v>-8.2644628099173556E-3</v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6</v>
      </c>
      <c r="E633" s="9">
        <v>0</v>
      </c>
      <c r="F633" s="9">
        <v>1</v>
      </c>
      <c r="G633" s="10" t="str">
        <f t="shared" si="123"/>
        <v/>
      </c>
      <c r="H633" s="10">
        <f t="shared" si="124"/>
        <v>2.4793388429752067E-2</v>
      </c>
      <c r="I633" s="10" t="str">
        <f t="shared" si="125"/>
        <v/>
      </c>
      <c r="J633" s="10">
        <f t="shared" si="126"/>
        <v>8.130081300813009E-3</v>
      </c>
      <c r="K633" s="10" t="str">
        <f t="shared" si="129"/>
        <v xml:space="preserve"> </v>
      </c>
      <c r="L633" s="10">
        <f t="shared" si="130"/>
        <v>-0.83333333333333337</v>
      </c>
      <c r="M633" s="10" t="str">
        <f t="shared" si="127"/>
        <v/>
      </c>
      <c r="N633" s="20">
        <f t="shared" si="128"/>
        <v>-2.0661157024793389E-2</v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8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6.5040650406504072E-2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6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2.4793388429752067E-2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20">
        <f t="shared" si="128"/>
        <v>-2.4793388429752067E-2</v>
      </c>
    </row>
    <row r="637" spans="1:14" x14ac:dyDescent="0.2">
      <c r="A637" s="8"/>
      <c r="B637" s="28" t="s">
        <v>600</v>
      </c>
      <c r="C637" s="25">
        <v>0</v>
      </c>
      <c r="D637" s="9">
        <v>5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2.0661157024793389E-2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20">
        <f t="shared" si="128"/>
        <v>-2.0661157024793389E-2</v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.75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638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639</v>
      </c>
      <c r="C9" s="14">
        <f>+C22+C81+C188+C371+C612</f>
        <v>52</v>
      </c>
      <c r="D9" s="14">
        <f>+D22+D81+D188+D371+D612</f>
        <v>52</v>
      </c>
      <c r="E9" s="14">
        <f>+E22+E81+E188+E371+E612</f>
        <v>128</v>
      </c>
      <c r="F9" s="14">
        <f>+F22+F81+F188+F371+F612</f>
        <v>128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1.4615384615384615</v>
      </c>
      <c r="L9" s="15">
        <f t="shared" si="0"/>
        <v>1.4615384615384615</v>
      </c>
      <c r="M9" s="15">
        <f t="shared" ref="M9:N14" si="1">+IF(OR(AND(G9=""),(K9="")),"",G9*K9)</f>
        <v>1.4615384615384615</v>
      </c>
      <c r="N9" s="16">
        <f t="shared" si="1"/>
        <v>1.4615384615384615</v>
      </c>
    </row>
    <row r="10" spans="1:14" ht="26.25" customHeight="1" x14ac:dyDescent="0.2">
      <c r="A10" s="8"/>
      <c r="B10" s="27" t="s">
        <v>10</v>
      </c>
      <c r="C10" s="24">
        <f>+C22</f>
        <v>0</v>
      </c>
      <c r="D10" s="17">
        <f>+D22</f>
        <v>1</v>
      </c>
      <c r="E10" s="17">
        <f>+E22</f>
        <v>3</v>
      </c>
      <c r="F10" s="17">
        <f>+F22</f>
        <v>1</v>
      </c>
      <c r="G10" s="18">
        <f t="shared" ref="G10:J14" si="2">+C10/C$9</f>
        <v>0</v>
      </c>
      <c r="H10" s="18">
        <f t="shared" si="2"/>
        <v>1.9230769230769232E-2</v>
      </c>
      <c r="I10" s="18">
        <f t="shared" si="2"/>
        <v>2.34375E-2</v>
      </c>
      <c r="J10" s="18">
        <f t="shared" si="2"/>
        <v>7.8125E-3</v>
      </c>
      <c r="K10" s="18">
        <f t="shared" si="0"/>
        <v>1</v>
      </c>
      <c r="L10" s="18">
        <f t="shared" si="0"/>
        <v>0</v>
      </c>
      <c r="M10" s="18">
        <f t="shared" si="1"/>
        <v>0</v>
      </c>
      <c r="N10" s="19">
        <f t="shared" si="1"/>
        <v>0</v>
      </c>
    </row>
    <row r="11" spans="1:14" ht="26.25" customHeight="1" x14ac:dyDescent="0.2">
      <c r="A11" s="8"/>
      <c r="B11" s="28" t="s">
        <v>11</v>
      </c>
      <c r="C11" s="25">
        <f>+C81</f>
        <v>31</v>
      </c>
      <c r="D11" s="9">
        <f>+D81</f>
        <v>37</v>
      </c>
      <c r="E11" s="9">
        <f>+E81</f>
        <v>9</v>
      </c>
      <c r="F11" s="9">
        <f>+F81</f>
        <v>15</v>
      </c>
      <c r="G11" s="10">
        <f t="shared" si="2"/>
        <v>0.59615384615384615</v>
      </c>
      <c r="H11" s="10">
        <f t="shared" si="2"/>
        <v>0.71153846153846156</v>
      </c>
      <c r="I11" s="10">
        <f t="shared" si="2"/>
        <v>7.03125E-2</v>
      </c>
      <c r="J11" s="10">
        <f t="shared" si="2"/>
        <v>0.1171875</v>
      </c>
      <c r="K11" s="10">
        <f t="shared" si="0"/>
        <v>-0.70967741935483875</v>
      </c>
      <c r="L11" s="10">
        <f t="shared" si="0"/>
        <v>-0.59459459459459463</v>
      </c>
      <c r="M11" s="10">
        <f t="shared" si="1"/>
        <v>-0.42307692307692307</v>
      </c>
      <c r="N11" s="20">
        <f t="shared" si="1"/>
        <v>-0.42307692307692313</v>
      </c>
    </row>
    <row r="12" spans="1:14" ht="26.25" customHeight="1" x14ac:dyDescent="0.2">
      <c r="A12" s="8"/>
      <c r="B12" s="28" t="s">
        <v>12</v>
      </c>
      <c r="C12" s="25">
        <f>+C188</f>
        <v>3</v>
      </c>
      <c r="D12" s="9">
        <f>+D188</f>
        <v>6</v>
      </c>
      <c r="E12" s="9">
        <f>+E188</f>
        <v>31</v>
      </c>
      <c r="F12" s="9">
        <f>+F188</f>
        <v>31</v>
      </c>
      <c r="G12" s="10">
        <f t="shared" si="2"/>
        <v>5.7692307692307696E-2</v>
      </c>
      <c r="H12" s="10">
        <f t="shared" si="2"/>
        <v>0.11538461538461539</v>
      </c>
      <c r="I12" s="10">
        <f t="shared" si="2"/>
        <v>0.2421875</v>
      </c>
      <c r="J12" s="10">
        <f t="shared" si="2"/>
        <v>0.2421875</v>
      </c>
      <c r="K12" s="10">
        <f t="shared" si="0"/>
        <v>9.3333333333333339</v>
      </c>
      <c r="L12" s="10">
        <f t="shared" si="0"/>
        <v>4.166666666666667</v>
      </c>
      <c r="M12" s="10">
        <f t="shared" si="1"/>
        <v>0.53846153846153855</v>
      </c>
      <c r="N12" s="20">
        <f t="shared" si="1"/>
        <v>0.48076923076923084</v>
      </c>
    </row>
    <row r="13" spans="1:14" ht="26.25" customHeight="1" x14ac:dyDescent="0.2">
      <c r="A13" s="8"/>
      <c r="B13" s="28" t="s">
        <v>13</v>
      </c>
      <c r="C13" s="25">
        <f>+C371</f>
        <v>17</v>
      </c>
      <c r="D13" s="9">
        <f>+D371</f>
        <v>7</v>
      </c>
      <c r="E13" s="9">
        <f>+E371</f>
        <v>61</v>
      </c>
      <c r="F13" s="9">
        <f>+F371</f>
        <v>71</v>
      </c>
      <c r="G13" s="10">
        <f t="shared" si="2"/>
        <v>0.32692307692307693</v>
      </c>
      <c r="H13" s="10">
        <f t="shared" si="2"/>
        <v>0.13461538461538461</v>
      </c>
      <c r="I13" s="10">
        <f t="shared" si="2"/>
        <v>0.4765625</v>
      </c>
      <c r="J13" s="10">
        <f t="shared" si="2"/>
        <v>0.5546875</v>
      </c>
      <c r="K13" s="10">
        <f t="shared" si="0"/>
        <v>2.5882352941176472</v>
      </c>
      <c r="L13" s="10">
        <f t="shared" si="0"/>
        <v>9.1428571428571423</v>
      </c>
      <c r="M13" s="10">
        <f t="shared" si="1"/>
        <v>0.84615384615384626</v>
      </c>
      <c r="N13" s="20">
        <f t="shared" si="1"/>
        <v>1.2307692307692306</v>
      </c>
    </row>
    <row r="14" spans="1:14" ht="26.25" customHeight="1" thickBot="1" x14ac:dyDescent="0.25">
      <c r="A14" s="8"/>
      <c r="B14" s="29" t="s">
        <v>14</v>
      </c>
      <c r="C14" s="26">
        <f>+C612</f>
        <v>1</v>
      </c>
      <c r="D14" s="21">
        <f>+D612</f>
        <v>1</v>
      </c>
      <c r="E14" s="21">
        <f>+E612</f>
        <v>24</v>
      </c>
      <c r="F14" s="21">
        <f>+F612</f>
        <v>10</v>
      </c>
      <c r="G14" s="22">
        <f t="shared" si="2"/>
        <v>1.9230769230769232E-2</v>
      </c>
      <c r="H14" s="22">
        <f t="shared" si="2"/>
        <v>1.9230769230769232E-2</v>
      </c>
      <c r="I14" s="22">
        <f t="shared" si="2"/>
        <v>0.1875</v>
      </c>
      <c r="J14" s="22">
        <f t="shared" si="2"/>
        <v>7.8125E-2</v>
      </c>
      <c r="K14" s="22">
        <f t="shared" si="0"/>
        <v>23</v>
      </c>
      <c r="L14" s="22">
        <f t="shared" si="0"/>
        <v>9</v>
      </c>
      <c r="M14" s="22">
        <f t="shared" si="1"/>
        <v>0.44230769230769235</v>
      </c>
      <c r="N14" s="23">
        <f t="shared" si="1"/>
        <v>0.17307692307692307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0</v>
      </c>
      <c r="D22" s="14">
        <f>SUM(D23:D73)</f>
        <v>1</v>
      </c>
      <c r="E22" s="14">
        <f>SUM(E23:E73)</f>
        <v>3</v>
      </c>
      <c r="F22" s="14">
        <f>SUM(F23:F73)</f>
        <v>1</v>
      </c>
      <c r="G22" s="15" t="str">
        <f t="shared" ref="G22:G53" si="3">+IF(C22=0,"",C22/C$22)</f>
        <v/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1</v>
      </c>
      <c r="L22" s="15">
        <f>+IF(AND(D22=0,F22=0),"",IF(D22=0,1,IF(F22=0,-1,(F22-D22)/D22)))</f>
        <v>0</v>
      </c>
      <c r="M22" s="15" t="str">
        <f t="shared" ref="M22:M53" si="7">+IF(OR(AND(G22=""),(K22="")),"",G22*K22)</f>
        <v/>
      </c>
      <c r="N22" s="16">
        <f t="shared" ref="N22:N53" si="8">+IF(OR(AND(H22=""),(L22="")),"",H22*L22)</f>
        <v>0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1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0.33333333333333331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0</v>
      </c>
      <c r="D33" s="9">
        <v>1</v>
      </c>
      <c r="E33" s="9">
        <v>0</v>
      </c>
      <c r="F33" s="9">
        <v>1</v>
      </c>
      <c r="G33" s="10" t="str">
        <f t="shared" si="3"/>
        <v/>
      </c>
      <c r="H33" s="10">
        <f t="shared" si="4"/>
        <v>1</v>
      </c>
      <c r="I33" s="10" t="str">
        <f t="shared" si="5"/>
        <v/>
      </c>
      <c r="J33" s="10">
        <f t="shared" si="6"/>
        <v>1</v>
      </c>
      <c r="K33" s="10" t="str">
        <f t="shared" si="9"/>
        <v xml:space="preserve"> </v>
      </c>
      <c r="L33" s="10">
        <f t="shared" si="10"/>
        <v>0</v>
      </c>
      <c r="M33" s="10" t="str">
        <f t="shared" si="7"/>
        <v/>
      </c>
      <c r="N33" s="20">
        <f t="shared" si="8"/>
        <v>0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1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0.33333333333333331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1</v>
      </c>
      <c r="F48" s="9">
        <v>0</v>
      </c>
      <c r="G48" s="10" t="str">
        <f t="shared" si="3"/>
        <v/>
      </c>
      <c r="H48" s="10" t="str">
        <f t="shared" si="4"/>
        <v/>
      </c>
      <c r="I48" s="10">
        <f t="shared" si="5"/>
        <v>0.33333333333333331</v>
      </c>
      <c r="J48" s="10" t="str">
        <f t="shared" si="6"/>
        <v/>
      </c>
      <c r="K48" s="10">
        <f t="shared" si="9"/>
        <v>1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31</v>
      </c>
      <c r="D81" s="14">
        <f>SUM(D82:D180)</f>
        <v>37</v>
      </c>
      <c r="E81" s="14">
        <f>SUM(E82:E180)</f>
        <v>9</v>
      </c>
      <c r="F81" s="14">
        <f>SUM(F82:F180)</f>
        <v>15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-0.70967741935483875</v>
      </c>
      <c r="L81" s="15">
        <f>+IF(AND(D81=0,F81=0),"",IF(D81=0,1,IF(F81=0,-1,(F81-D81)/D81)))</f>
        <v>-0.59459459459459463</v>
      </c>
      <c r="M81" s="15">
        <f t="shared" ref="M81:M112" si="23">+IF(OR(AND(G81=""),(K81="")),"",G81*K81)</f>
        <v>-0.70967741935483875</v>
      </c>
      <c r="N81" s="16">
        <f t="shared" ref="N81:N112" si="24">+IF(OR(AND(H81=""),(L81="")),"",H81*L81)</f>
        <v>-0.59459459459459463</v>
      </c>
    </row>
    <row r="82" spans="1:14" x14ac:dyDescent="0.2">
      <c r="A82" s="8"/>
      <c r="B82" s="27" t="s">
        <v>69</v>
      </c>
      <c r="C82" s="24">
        <v>1</v>
      </c>
      <c r="D82" s="17">
        <v>0</v>
      </c>
      <c r="E82" s="17">
        <v>0</v>
      </c>
      <c r="F82" s="17">
        <v>1</v>
      </c>
      <c r="G82" s="18">
        <f t="shared" si="19"/>
        <v>3.2258064516129031E-2</v>
      </c>
      <c r="H82" s="18" t="str">
        <f t="shared" si="20"/>
        <v/>
      </c>
      <c r="I82" s="18" t="str">
        <f t="shared" si="21"/>
        <v/>
      </c>
      <c r="J82" s="18">
        <f t="shared" si="22"/>
        <v>6.6666666666666666E-2</v>
      </c>
      <c r="K82" s="18">
        <f t="shared" ref="K82:K113" si="25">+IF(AND(C82=0,E82=0)," ",IF(C82=0,1,IF(E82=0,-1,(E82-C82)/C82)))</f>
        <v>-1</v>
      </c>
      <c r="L82" s="18">
        <f t="shared" ref="L82:L113" si="26">+IF(AND(D82=0,F82=0)," ",IF(D82=0,1,IF(F82=0,-1,(F82-D82)/D82)))</f>
        <v>1</v>
      </c>
      <c r="M82" s="18">
        <f t="shared" si="23"/>
        <v>-3.2258064516129031E-2</v>
      </c>
      <c r="N82" s="19" t="str">
        <f t="shared" si="24"/>
        <v/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1</v>
      </c>
      <c r="D85" s="9">
        <v>0</v>
      </c>
      <c r="E85" s="9">
        <v>0</v>
      </c>
      <c r="F85" s="9">
        <v>0</v>
      </c>
      <c r="G85" s="10">
        <f t="shared" si="19"/>
        <v>3.2258064516129031E-2</v>
      </c>
      <c r="H85" s="10" t="str">
        <f t="shared" si="20"/>
        <v/>
      </c>
      <c r="I85" s="10" t="str">
        <f t="shared" si="21"/>
        <v/>
      </c>
      <c r="J85" s="10" t="str">
        <f t="shared" si="22"/>
        <v/>
      </c>
      <c r="K85" s="10">
        <f t="shared" si="25"/>
        <v>-1</v>
      </c>
      <c r="L85" s="10" t="str">
        <f t="shared" si="26"/>
        <v xml:space="preserve"> </v>
      </c>
      <c r="M85" s="10">
        <f t="shared" si="23"/>
        <v>-3.2258064516129031E-2</v>
      </c>
      <c r="N85" s="20" t="str">
        <f t="shared" si="24"/>
        <v/>
      </c>
    </row>
    <row r="86" spans="1:14" ht="25.5" x14ac:dyDescent="0.2">
      <c r="A86" s="8"/>
      <c r="B86" s="28" t="s">
        <v>73</v>
      </c>
      <c r="C86" s="25">
        <v>1</v>
      </c>
      <c r="D86" s="9">
        <v>0</v>
      </c>
      <c r="E86" s="9">
        <v>0</v>
      </c>
      <c r="F86" s="9">
        <v>0</v>
      </c>
      <c r="G86" s="10">
        <f t="shared" si="19"/>
        <v>3.2258064516129031E-2</v>
      </c>
      <c r="H86" s="10" t="str">
        <f t="shared" si="20"/>
        <v/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 t="str">
        <f t="shared" si="26"/>
        <v xml:space="preserve"> </v>
      </c>
      <c r="M86" s="10">
        <f t="shared" si="23"/>
        <v>-3.2258064516129031E-2</v>
      </c>
      <c r="N86" s="20" t="str">
        <f t="shared" si="24"/>
        <v/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1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>
        <f t="shared" si="22"/>
        <v>6.6666666666666666E-2</v>
      </c>
      <c r="K87" s="10" t="str">
        <f t="shared" si="25"/>
        <v xml:space="preserve"> </v>
      </c>
      <c r="L87" s="10">
        <f t="shared" si="26"/>
        <v>1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2.7027027027027029E-2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20">
        <f t="shared" si="24"/>
        <v>-2.7027027027027029E-2</v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0</v>
      </c>
      <c r="D100" s="9">
        <v>0</v>
      </c>
      <c r="E100" s="9">
        <v>2</v>
      </c>
      <c r="F100" s="9">
        <v>5</v>
      </c>
      <c r="G100" s="10" t="str">
        <f t="shared" si="19"/>
        <v/>
      </c>
      <c r="H100" s="10" t="str">
        <f t="shared" si="20"/>
        <v/>
      </c>
      <c r="I100" s="10">
        <f t="shared" si="21"/>
        <v>0.22222222222222221</v>
      </c>
      <c r="J100" s="10">
        <f t="shared" si="22"/>
        <v>0.33333333333333331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0</v>
      </c>
      <c r="D101" s="9">
        <v>1</v>
      </c>
      <c r="E101" s="9">
        <v>0</v>
      </c>
      <c r="F101" s="9">
        <v>0</v>
      </c>
      <c r="G101" s="10" t="str">
        <f t="shared" si="19"/>
        <v/>
      </c>
      <c r="H101" s="10">
        <f t="shared" si="20"/>
        <v>2.7027027027027029E-2</v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>
        <f t="shared" si="26"/>
        <v>-1</v>
      </c>
      <c r="M101" s="10" t="str">
        <f t="shared" si="23"/>
        <v/>
      </c>
      <c r="N101" s="20">
        <f t="shared" si="24"/>
        <v>-2.7027027027027029E-2</v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0</v>
      </c>
      <c r="D103" s="9">
        <v>0</v>
      </c>
      <c r="E103" s="9">
        <v>0</v>
      </c>
      <c r="F103" s="9">
        <v>0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 t="str">
        <f t="shared" si="26"/>
        <v xml:space="preserve"> </v>
      </c>
      <c r="M103" s="10" t="str">
        <f t="shared" si="23"/>
        <v/>
      </c>
      <c r="N103" s="20" t="str">
        <f t="shared" si="24"/>
        <v/>
      </c>
    </row>
    <row r="104" spans="1:14" x14ac:dyDescent="0.2">
      <c r="A104" s="8"/>
      <c r="B104" s="28" t="s">
        <v>91</v>
      </c>
      <c r="C104" s="2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28" t="s">
        <v>92</v>
      </c>
      <c r="C105" s="25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1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0.1111111111111111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28" t="s">
        <v>111</v>
      </c>
      <c r="C124" s="2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0</v>
      </c>
      <c r="F125" s="9">
        <v>1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>
        <f t="shared" si="30"/>
        <v>6.6666666666666666E-2</v>
      </c>
      <c r="K125" s="10" t="str">
        <f t="shared" si="33"/>
        <v xml:space="preserve"> </v>
      </c>
      <c r="L125" s="10">
        <f t="shared" si="34"/>
        <v>1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1</v>
      </c>
      <c r="D133" s="9">
        <v>0</v>
      </c>
      <c r="E133" s="9">
        <v>1</v>
      </c>
      <c r="F133" s="9">
        <v>2</v>
      </c>
      <c r="G133" s="10">
        <f t="shared" si="27"/>
        <v>3.2258064516129031E-2</v>
      </c>
      <c r="H133" s="10" t="str">
        <f t="shared" si="28"/>
        <v/>
      </c>
      <c r="I133" s="10">
        <f t="shared" si="29"/>
        <v>0.1111111111111111</v>
      </c>
      <c r="J133" s="10">
        <f t="shared" si="30"/>
        <v>0.13333333333333333</v>
      </c>
      <c r="K133" s="10">
        <f t="shared" si="33"/>
        <v>0</v>
      </c>
      <c r="L133" s="10">
        <f t="shared" si="34"/>
        <v>1</v>
      </c>
      <c r="M133" s="10">
        <f t="shared" si="31"/>
        <v>0</v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1</v>
      </c>
      <c r="D139" s="9">
        <v>0</v>
      </c>
      <c r="E139" s="9">
        <v>1</v>
      </c>
      <c r="F139" s="9">
        <v>0</v>
      </c>
      <c r="G139" s="10">
        <f t="shared" si="27"/>
        <v>3.2258064516129031E-2</v>
      </c>
      <c r="H139" s="10" t="str">
        <f t="shared" si="28"/>
        <v/>
      </c>
      <c r="I139" s="10">
        <f t="shared" si="29"/>
        <v>0.1111111111111111</v>
      </c>
      <c r="J139" s="10" t="str">
        <f t="shared" si="30"/>
        <v/>
      </c>
      <c r="K139" s="10">
        <f t="shared" si="33"/>
        <v>0</v>
      </c>
      <c r="L139" s="10" t="str">
        <f t="shared" si="34"/>
        <v xml:space="preserve"> </v>
      </c>
      <c r="M139" s="10">
        <f t="shared" si="31"/>
        <v>0</v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25</v>
      </c>
      <c r="D144" s="9">
        <v>35</v>
      </c>
      <c r="E144" s="9">
        <v>0</v>
      </c>
      <c r="F144" s="9">
        <v>3</v>
      </c>
      <c r="G144" s="10">
        <f t="shared" si="27"/>
        <v>0.80645161290322576</v>
      </c>
      <c r="H144" s="10">
        <f t="shared" si="28"/>
        <v>0.94594594594594594</v>
      </c>
      <c r="I144" s="10" t="str">
        <f t="shared" si="29"/>
        <v/>
      </c>
      <c r="J144" s="10">
        <f t="shared" si="30"/>
        <v>0.2</v>
      </c>
      <c r="K144" s="10">
        <f t="shared" si="33"/>
        <v>-1</v>
      </c>
      <c r="L144" s="10">
        <f t="shared" si="34"/>
        <v>-0.91428571428571426</v>
      </c>
      <c r="M144" s="10">
        <f t="shared" si="31"/>
        <v>-0.80645161290322576</v>
      </c>
      <c r="N144" s="20">
        <f t="shared" si="32"/>
        <v>-0.8648648648648648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2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0.22222222222222221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1</v>
      </c>
      <c r="D148" s="9">
        <v>0</v>
      </c>
      <c r="E148" s="9">
        <v>0</v>
      </c>
      <c r="F148" s="9">
        <v>0</v>
      </c>
      <c r="G148" s="10">
        <f t="shared" si="35"/>
        <v>3.2258064516129031E-2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-3.2258064516129031E-2</v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0</v>
      </c>
      <c r="F156" s="9">
        <v>1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>
        <f t="shared" si="38"/>
        <v>6.6666666666666666E-2</v>
      </c>
      <c r="K156" s="10" t="str">
        <f t="shared" si="41"/>
        <v xml:space="preserve"> </v>
      </c>
      <c r="L156" s="10">
        <f t="shared" si="42"/>
        <v>1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0.1111111111111111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1</v>
      </c>
      <c r="F172" s="9">
        <v>0</v>
      </c>
      <c r="G172" s="10" t="str">
        <f t="shared" si="35"/>
        <v/>
      </c>
      <c r="H172" s="10" t="str">
        <f t="shared" si="36"/>
        <v/>
      </c>
      <c r="I172" s="10">
        <f t="shared" si="37"/>
        <v>0.1111111111111111</v>
      </c>
      <c r="J172" s="10" t="str">
        <f t="shared" si="38"/>
        <v/>
      </c>
      <c r="K172" s="10">
        <f t="shared" si="41"/>
        <v>1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1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>
        <f t="shared" si="38"/>
        <v>6.6666666666666666E-2</v>
      </c>
      <c r="K175" s="10" t="str">
        <f t="shared" si="41"/>
        <v xml:space="preserve"> </v>
      </c>
      <c r="L175" s="10">
        <f t="shared" si="42"/>
        <v>1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3</v>
      </c>
      <c r="D188" s="14">
        <f>SUM(D189:D363)</f>
        <v>6</v>
      </c>
      <c r="E188" s="14">
        <f>SUM(E189:E363)</f>
        <v>31</v>
      </c>
      <c r="F188" s="14">
        <f>SUM(F189:F363)</f>
        <v>31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9.3333333333333339</v>
      </c>
      <c r="L188" s="15">
        <f>+IF(AND(D188=0,F188=0),"",IF(D188=0,1,IF(F188=0,-1,(F188-D188)/D188)))</f>
        <v>4.166666666666667</v>
      </c>
      <c r="M188" s="15">
        <f t="shared" ref="M188:M219" si="47">+IF(OR(AND(G188=""),(K188="")),"",G188*K188)</f>
        <v>9.3333333333333339</v>
      </c>
      <c r="N188" s="16">
        <f t="shared" ref="N188:N219" si="48">+IF(OR(AND(H188=""),(L188="")),"",H188*L188)</f>
        <v>4.166666666666667</v>
      </c>
    </row>
    <row r="189" spans="1:14" ht="27" customHeight="1" x14ac:dyDescent="0.2">
      <c r="A189" s="8"/>
      <c r="B189" s="27" t="s">
        <v>168</v>
      </c>
      <c r="C189" s="24">
        <v>0</v>
      </c>
      <c r="D189" s="17">
        <v>1</v>
      </c>
      <c r="E189" s="17">
        <v>22</v>
      </c>
      <c r="F189" s="17">
        <v>20</v>
      </c>
      <c r="G189" s="18" t="str">
        <f t="shared" si="43"/>
        <v/>
      </c>
      <c r="H189" s="18">
        <f t="shared" si="44"/>
        <v>0.16666666666666666</v>
      </c>
      <c r="I189" s="18">
        <f t="shared" si="45"/>
        <v>0.70967741935483875</v>
      </c>
      <c r="J189" s="18">
        <f t="shared" si="46"/>
        <v>0.64516129032258063</v>
      </c>
      <c r="K189" s="18">
        <f t="shared" ref="K189:K220" si="49">+IF(AND(C189=0,E189=0)," ",IF(C189=0,1,IF(E189=0,-1,(E189-C189)/C189)))</f>
        <v>1</v>
      </c>
      <c r="L189" s="18">
        <f t="shared" ref="L189:L220" si="50">+IF(AND(D189=0,F189=0)," ",IF(D189=0,1,IF(F189=0,-1,(F189-D189)/D189)))</f>
        <v>19</v>
      </c>
      <c r="M189" s="18" t="str">
        <f t="shared" si="47"/>
        <v/>
      </c>
      <c r="N189" s="19">
        <f t="shared" si="48"/>
        <v>3.1666666666666665</v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1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3.2258064516129031E-2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0</v>
      </c>
      <c r="D195" s="9">
        <v>0</v>
      </c>
      <c r="E195" s="9">
        <v>2</v>
      </c>
      <c r="F195" s="9">
        <v>1</v>
      </c>
      <c r="G195" s="10" t="str">
        <f t="shared" si="43"/>
        <v/>
      </c>
      <c r="H195" s="10" t="str">
        <f t="shared" si="44"/>
        <v/>
      </c>
      <c r="I195" s="10">
        <f t="shared" si="45"/>
        <v>6.4516129032258063E-2</v>
      </c>
      <c r="J195" s="10">
        <f t="shared" si="46"/>
        <v>3.2258064516129031E-2</v>
      </c>
      <c r="K195" s="10">
        <f t="shared" si="49"/>
        <v>1</v>
      </c>
      <c r="L195" s="10">
        <f t="shared" si="50"/>
        <v>1</v>
      </c>
      <c r="M195" s="10" t="str">
        <f t="shared" si="47"/>
        <v/>
      </c>
      <c r="N195" s="20" t="str">
        <f t="shared" si="48"/>
        <v/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0</v>
      </c>
      <c r="D204" s="9">
        <v>0</v>
      </c>
      <c r="E204" s="9">
        <v>1</v>
      </c>
      <c r="F204" s="9">
        <v>0</v>
      </c>
      <c r="G204" s="10" t="str">
        <f t="shared" si="43"/>
        <v/>
      </c>
      <c r="H204" s="10" t="str">
        <f t="shared" si="44"/>
        <v/>
      </c>
      <c r="I204" s="10">
        <f t="shared" si="45"/>
        <v>3.2258064516129031E-2</v>
      </c>
      <c r="J204" s="10" t="str">
        <f t="shared" si="46"/>
        <v/>
      </c>
      <c r="K204" s="10">
        <f t="shared" si="49"/>
        <v>1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1</v>
      </c>
      <c r="E218" s="9">
        <v>0</v>
      </c>
      <c r="F218" s="9">
        <v>0</v>
      </c>
      <c r="G218" s="10" t="str">
        <f t="shared" si="43"/>
        <v/>
      </c>
      <c r="H218" s="10">
        <f t="shared" si="44"/>
        <v>0.16666666666666666</v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>
        <f t="shared" si="50"/>
        <v>-1</v>
      </c>
      <c r="M218" s="10" t="str">
        <f t="shared" si="47"/>
        <v/>
      </c>
      <c r="N218" s="20">
        <f t="shared" si="48"/>
        <v>-0.16666666666666666</v>
      </c>
    </row>
    <row r="219" spans="1:14" x14ac:dyDescent="0.2">
      <c r="A219" s="8"/>
      <c r="B219" s="28" t="s">
        <v>198</v>
      </c>
      <c r="C219" s="25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28" t="s">
        <v>199</v>
      </c>
      <c r="C220" s="25">
        <v>0</v>
      </c>
      <c r="D220" s="9">
        <v>0</v>
      </c>
      <c r="E220" s="9">
        <v>1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3.2258064516129031E-2</v>
      </c>
      <c r="J220" s="10" t="str">
        <f t="shared" ref="J220:J251" si="54">+IF(F220=0,"",F220/F$188)</f>
        <v/>
      </c>
      <c r="K220" s="10">
        <f t="shared" si="49"/>
        <v>1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28" t="s">
        <v>200</v>
      </c>
      <c r="C221" s="25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3.2258064516129031E-2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1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0.16666666666666666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20">
        <f t="shared" si="56"/>
        <v>-0.16666666666666666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20" t="str">
        <f t="shared" si="56"/>
        <v/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1</v>
      </c>
      <c r="D255" s="9">
        <v>0</v>
      </c>
      <c r="E255" s="9">
        <v>0</v>
      </c>
      <c r="F255" s="9">
        <v>0</v>
      </c>
      <c r="G255" s="10">
        <f t="shared" si="59"/>
        <v>0.33333333333333331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-0.33333333333333331</v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0</v>
      </c>
      <c r="D258" s="9">
        <v>2</v>
      </c>
      <c r="E258" s="9">
        <v>0</v>
      </c>
      <c r="F258" s="9">
        <v>0</v>
      </c>
      <c r="G258" s="10" t="str">
        <f t="shared" si="59"/>
        <v/>
      </c>
      <c r="H258" s="10">
        <f t="shared" si="60"/>
        <v>0.33333333333333331</v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>
        <f t="shared" si="66"/>
        <v>-1</v>
      </c>
      <c r="M258" s="10" t="str">
        <f t="shared" si="63"/>
        <v/>
      </c>
      <c r="N258" s="20">
        <f t="shared" si="64"/>
        <v>-0.33333333333333331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0</v>
      </c>
      <c r="E281" s="9">
        <v>0</v>
      </c>
      <c r="F281" s="9">
        <v>1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3.2258064516129031E-2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0</v>
      </c>
      <c r="D293" s="9">
        <v>0</v>
      </c>
      <c r="E293" s="9">
        <v>0</v>
      </c>
      <c r="F293" s="9">
        <v>1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>
        <f t="shared" si="70"/>
        <v>3.2258064516129031E-2</v>
      </c>
      <c r="K293" s="10" t="str">
        <f t="shared" si="73"/>
        <v xml:space="preserve"> </v>
      </c>
      <c r="L293" s="10">
        <f t="shared" si="74"/>
        <v>1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0</v>
      </c>
      <c r="E324" s="9">
        <v>0</v>
      </c>
      <c r="F324" s="9">
        <v>1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>
        <f t="shared" si="78"/>
        <v>3.2258064516129031E-2</v>
      </c>
      <c r="K324" s="10" t="str">
        <f t="shared" si="81"/>
        <v xml:space="preserve"> </v>
      </c>
      <c r="L324" s="10">
        <f t="shared" si="82"/>
        <v>1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0</v>
      </c>
      <c r="E327" s="9">
        <v>4</v>
      </c>
      <c r="F327" s="9">
        <v>6</v>
      </c>
      <c r="G327" s="10" t="str">
        <f t="shared" si="75"/>
        <v/>
      </c>
      <c r="H327" s="10" t="str">
        <f t="shared" si="76"/>
        <v/>
      </c>
      <c r="I327" s="10">
        <f t="shared" si="77"/>
        <v>0.12903225806451613</v>
      </c>
      <c r="J327" s="10">
        <f t="shared" si="78"/>
        <v>0.19354838709677419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1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0.16666666666666666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0">
        <f t="shared" si="80"/>
        <v>-0.16666666666666666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0" t="str">
        <f t="shared" si="80"/>
        <v/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2</v>
      </c>
      <c r="D347" s="9">
        <v>0</v>
      </c>
      <c r="E347" s="9">
        <v>0</v>
      </c>
      <c r="F347" s="9">
        <v>0</v>
      </c>
      <c r="G347" s="10">
        <f t="shared" si="75"/>
        <v>0.66666666666666663</v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 t="str">
        <f t="shared" si="82"/>
        <v xml:space="preserve"> </v>
      </c>
      <c r="M347" s="10">
        <f t="shared" si="79"/>
        <v>-0.66666666666666663</v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17</v>
      </c>
      <c r="D371" s="14">
        <f>SUM(D372:D604)</f>
        <v>7</v>
      </c>
      <c r="E371" s="14">
        <f>SUM(E372:E604)</f>
        <v>61</v>
      </c>
      <c r="F371" s="14">
        <f>SUM(F372:F604)</f>
        <v>71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2.5882352941176472</v>
      </c>
      <c r="L371" s="15">
        <f>+IF(AND(D371=0,F371=0),"",IF(D371=0,1,IF(F371=0,-1,(F371-D371)/D371)))</f>
        <v>9.1428571428571423</v>
      </c>
      <c r="M371" s="15">
        <f t="shared" ref="M371:M434" si="95">+IF(OR(AND(G371=""),(K371="")),"",G371*K371)</f>
        <v>2.5882352941176472</v>
      </c>
      <c r="N371" s="16">
        <f t="shared" ref="N371:N434" si="96">+IF(OR(AND(H371=""),(L371="")),"",H371*L371)</f>
        <v>9.1428571428571423</v>
      </c>
    </row>
    <row r="372" spans="1:14" x14ac:dyDescent="0.2">
      <c r="A372" s="8"/>
      <c r="B372" s="27" t="s">
        <v>343</v>
      </c>
      <c r="C372" s="24">
        <v>0</v>
      </c>
      <c r="D372" s="17">
        <v>0</v>
      </c>
      <c r="E372" s="17">
        <v>0</v>
      </c>
      <c r="F372" s="17">
        <v>0</v>
      </c>
      <c r="G372" s="18" t="str">
        <f t="shared" si="91"/>
        <v/>
      </c>
      <c r="H372" s="18" t="str">
        <f t="shared" si="92"/>
        <v/>
      </c>
      <c r="I372" s="18" t="str">
        <f t="shared" si="93"/>
        <v/>
      </c>
      <c r="J372" s="18" t="str">
        <f t="shared" si="94"/>
        <v/>
      </c>
      <c r="K372" s="18" t="str">
        <f t="shared" ref="K372:K435" si="97">+IF(AND(C372=0,E372=0)," ",IF(C372=0,1,IF(E372=0,-1,(E372-C372)/C372)))</f>
        <v xml:space="preserve"> </v>
      </c>
      <c r="L372" s="18" t="str">
        <f t="shared" ref="L372:L435" si="98">+IF(AND(D372=0,F372=0)," ",IF(D372=0,1,IF(F372=0,-1,(F372-D372)/D372)))</f>
        <v xml:space="preserve"> </v>
      </c>
      <c r="M372" s="18" t="str">
        <f t="shared" si="95"/>
        <v/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1</v>
      </c>
      <c r="D374" s="9">
        <v>0</v>
      </c>
      <c r="E374" s="9">
        <v>0</v>
      </c>
      <c r="F374" s="9">
        <v>0</v>
      </c>
      <c r="G374" s="10">
        <f t="shared" si="91"/>
        <v>5.8823529411764705E-2</v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 t="str">
        <f t="shared" si="98"/>
        <v xml:space="preserve"> </v>
      </c>
      <c r="M374" s="10">
        <f t="shared" si="95"/>
        <v>-5.8823529411764705E-2</v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2</v>
      </c>
      <c r="D377" s="9">
        <v>0</v>
      </c>
      <c r="E377" s="9">
        <v>5</v>
      </c>
      <c r="F377" s="9">
        <v>1</v>
      </c>
      <c r="G377" s="10">
        <f t="shared" si="91"/>
        <v>0.11764705882352941</v>
      </c>
      <c r="H377" s="10" t="str">
        <f t="shared" si="92"/>
        <v/>
      </c>
      <c r="I377" s="10">
        <f t="shared" si="93"/>
        <v>8.1967213114754092E-2</v>
      </c>
      <c r="J377" s="10">
        <f t="shared" si="94"/>
        <v>1.4084507042253521E-2</v>
      </c>
      <c r="K377" s="10">
        <f t="shared" si="97"/>
        <v>1.5</v>
      </c>
      <c r="L377" s="10">
        <f t="shared" si="98"/>
        <v>1</v>
      </c>
      <c r="M377" s="10">
        <f t="shared" si="95"/>
        <v>0.1764705882352941</v>
      </c>
      <c r="N377" s="20" t="str">
        <f t="shared" si="96"/>
        <v/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0</v>
      </c>
      <c r="E380" s="9">
        <v>1</v>
      </c>
      <c r="F380" s="9">
        <v>1</v>
      </c>
      <c r="G380" s="10" t="str">
        <f t="shared" si="91"/>
        <v/>
      </c>
      <c r="H380" s="10" t="str">
        <f t="shared" si="92"/>
        <v/>
      </c>
      <c r="I380" s="10">
        <f t="shared" si="93"/>
        <v>1.6393442622950821E-2</v>
      </c>
      <c r="J380" s="10">
        <f t="shared" si="94"/>
        <v>1.4084507042253521E-2</v>
      </c>
      <c r="K380" s="10">
        <f t="shared" si="97"/>
        <v>1</v>
      </c>
      <c r="L380" s="10">
        <f t="shared" si="98"/>
        <v>1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2</v>
      </c>
      <c r="D383" s="9">
        <v>0</v>
      </c>
      <c r="E383" s="9">
        <v>10</v>
      </c>
      <c r="F383" s="9">
        <v>6</v>
      </c>
      <c r="G383" s="10">
        <f t="shared" si="91"/>
        <v>0.11764705882352941</v>
      </c>
      <c r="H383" s="10" t="str">
        <f t="shared" si="92"/>
        <v/>
      </c>
      <c r="I383" s="10">
        <f t="shared" si="93"/>
        <v>0.16393442622950818</v>
      </c>
      <c r="J383" s="10">
        <f t="shared" si="94"/>
        <v>8.4507042253521125E-2</v>
      </c>
      <c r="K383" s="10">
        <f t="shared" si="97"/>
        <v>4</v>
      </c>
      <c r="L383" s="10">
        <f t="shared" si="98"/>
        <v>1</v>
      </c>
      <c r="M383" s="10">
        <f t="shared" si="95"/>
        <v>0.47058823529411764</v>
      </c>
      <c r="N383" s="20" t="str">
        <f t="shared" si="96"/>
        <v/>
      </c>
    </row>
    <row r="384" spans="1:14" x14ac:dyDescent="0.2">
      <c r="A384" s="8"/>
      <c r="B384" s="28" t="s">
        <v>355</v>
      </c>
      <c r="C384" s="25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1</v>
      </c>
      <c r="D386" s="9">
        <v>0</v>
      </c>
      <c r="E386" s="9">
        <v>0</v>
      </c>
      <c r="F386" s="9">
        <v>1</v>
      </c>
      <c r="G386" s="10">
        <f t="shared" si="91"/>
        <v>5.8823529411764705E-2</v>
      </c>
      <c r="H386" s="10" t="str">
        <f t="shared" si="92"/>
        <v/>
      </c>
      <c r="I386" s="10" t="str">
        <f t="shared" si="93"/>
        <v/>
      </c>
      <c r="J386" s="10">
        <f t="shared" si="94"/>
        <v>1.4084507042253521E-2</v>
      </c>
      <c r="K386" s="10">
        <f t="shared" si="97"/>
        <v>-1</v>
      </c>
      <c r="L386" s="10">
        <f t="shared" si="98"/>
        <v>1</v>
      </c>
      <c r="M386" s="10">
        <f t="shared" si="95"/>
        <v>-5.8823529411764705E-2</v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0</v>
      </c>
      <c r="D391" s="9">
        <v>0</v>
      </c>
      <c r="E391" s="9">
        <v>2</v>
      </c>
      <c r="F391" s="9">
        <v>0</v>
      </c>
      <c r="G391" s="10" t="str">
        <f t="shared" si="91"/>
        <v/>
      </c>
      <c r="H391" s="10" t="str">
        <f t="shared" si="92"/>
        <v/>
      </c>
      <c r="I391" s="10">
        <f t="shared" si="93"/>
        <v>3.2786885245901641E-2</v>
      </c>
      <c r="J391" s="10" t="str">
        <f t="shared" si="94"/>
        <v/>
      </c>
      <c r="K391" s="10">
        <f t="shared" si="97"/>
        <v>1</v>
      </c>
      <c r="L391" s="10" t="str">
        <f t="shared" si="98"/>
        <v xml:space="preserve"> </v>
      </c>
      <c r="M391" s="10" t="str">
        <f t="shared" si="95"/>
        <v/>
      </c>
      <c r="N391" s="20" t="str">
        <f t="shared" si="96"/>
        <v/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1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0.14285714285714285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20">
        <f t="shared" si="96"/>
        <v>-0.14285714285714285</v>
      </c>
    </row>
    <row r="395" spans="1:14" x14ac:dyDescent="0.2">
      <c r="A395" s="8"/>
      <c r="B395" s="28" t="s">
        <v>366</v>
      </c>
      <c r="C395" s="25">
        <v>0</v>
      </c>
      <c r="D395" s="9">
        <v>0</v>
      </c>
      <c r="E395" s="9">
        <v>0</v>
      </c>
      <c r="F395" s="9">
        <v>0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 t="str">
        <f t="shared" si="98"/>
        <v xml:space="preserve"> </v>
      </c>
      <c r="M395" s="10" t="str">
        <f t="shared" si="95"/>
        <v/>
      </c>
      <c r="N395" s="20" t="str">
        <f t="shared" si="96"/>
        <v/>
      </c>
    </row>
    <row r="396" spans="1:14" x14ac:dyDescent="0.2">
      <c r="A396" s="8"/>
      <c r="B396" s="28" t="s">
        <v>367</v>
      </c>
      <c r="C396" s="25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1</v>
      </c>
      <c r="F402" s="9">
        <v>0</v>
      </c>
      <c r="G402" s="10" t="str">
        <f t="shared" si="91"/>
        <v/>
      </c>
      <c r="H402" s="10" t="str">
        <f t="shared" si="92"/>
        <v/>
      </c>
      <c r="I402" s="10">
        <f t="shared" si="93"/>
        <v>1.6393442622950821E-2</v>
      </c>
      <c r="J402" s="10" t="str">
        <f t="shared" si="94"/>
        <v/>
      </c>
      <c r="K402" s="10">
        <f t="shared" si="97"/>
        <v>1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28" t="s">
        <v>377</v>
      </c>
      <c r="C406" s="25">
        <v>0</v>
      </c>
      <c r="D406" s="9">
        <v>0</v>
      </c>
      <c r="E406" s="9">
        <v>0</v>
      </c>
      <c r="F406" s="9">
        <v>0</v>
      </c>
      <c r="G406" s="10" t="str">
        <f t="shared" si="91"/>
        <v/>
      </c>
      <c r="H406" s="10" t="str">
        <f t="shared" si="92"/>
        <v/>
      </c>
      <c r="I406" s="10" t="str">
        <f t="shared" si="93"/>
        <v/>
      </c>
      <c r="J406" s="10" t="str">
        <f t="shared" si="94"/>
        <v/>
      </c>
      <c r="K406" s="10" t="str">
        <f t="shared" si="97"/>
        <v xml:space="preserve"> </v>
      </c>
      <c r="L406" s="10" t="str">
        <f t="shared" si="98"/>
        <v xml:space="preserve"> </v>
      </c>
      <c r="M406" s="10" t="str">
        <f t="shared" si="95"/>
        <v/>
      </c>
      <c r="N406" s="20" t="str">
        <f t="shared" si="96"/>
        <v/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0</v>
      </c>
      <c r="D410" s="9">
        <v>0</v>
      </c>
      <c r="E410" s="9">
        <v>1</v>
      </c>
      <c r="F410" s="9">
        <v>0</v>
      </c>
      <c r="G410" s="10" t="str">
        <f t="shared" si="91"/>
        <v/>
      </c>
      <c r="H410" s="10" t="str">
        <f t="shared" si="92"/>
        <v/>
      </c>
      <c r="I410" s="10">
        <f t="shared" si="93"/>
        <v>1.6393442622950821E-2</v>
      </c>
      <c r="J410" s="10" t="str">
        <f t="shared" si="94"/>
        <v/>
      </c>
      <c r="K410" s="10">
        <f t="shared" si="97"/>
        <v>1</v>
      </c>
      <c r="L410" s="10" t="str">
        <f t="shared" si="98"/>
        <v xml:space="preserve"> 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8</v>
      </c>
      <c r="D413" s="9">
        <v>0</v>
      </c>
      <c r="E413" s="9">
        <v>0</v>
      </c>
      <c r="F413" s="9">
        <v>0</v>
      </c>
      <c r="G413" s="10">
        <f t="shared" si="91"/>
        <v>0.47058823529411764</v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 t="str">
        <f t="shared" si="98"/>
        <v xml:space="preserve"> </v>
      </c>
      <c r="M413" s="10">
        <f t="shared" si="95"/>
        <v>-0.47058823529411764</v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0</v>
      </c>
      <c r="D419" s="9">
        <v>2</v>
      </c>
      <c r="E419" s="9">
        <v>1</v>
      </c>
      <c r="F419" s="9">
        <v>0</v>
      </c>
      <c r="G419" s="10" t="str">
        <f t="shared" si="91"/>
        <v/>
      </c>
      <c r="H419" s="10">
        <f t="shared" si="92"/>
        <v>0.2857142857142857</v>
      </c>
      <c r="I419" s="10">
        <f t="shared" si="93"/>
        <v>1.6393442622950821E-2</v>
      </c>
      <c r="J419" s="10" t="str">
        <f t="shared" si="94"/>
        <v/>
      </c>
      <c r="K419" s="10">
        <f t="shared" si="97"/>
        <v>1</v>
      </c>
      <c r="L419" s="10">
        <f t="shared" si="98"/>
        <v>-1</v>
      </c>
      <c r="M419" s="10" t="str">
        <f t="shared" si="95"/>
        <v/>
      </c>
      <c r="N419" s="20">
        <f t="shared" si="96"/>
        <v>-0.2857142857142857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0</v>
      </c>
      <c r="D422" s="9">
        <v>0</v>
      </c>
      <c r="E422" s="9">
        <v>2</v>
      </c>
      <c r="F422" s="9">
        <v>0</v>
      </c>
      <c r="G422" s="10" t="str">
        <f t="shared" si="91"/>
        <v/>
      </c>
      <c r="H422" s="10" t="str">
        <f t="shared" si="92"/>
        <v/>
      </c>
      <c r="I422" s="10">
        <f t="shared" si="93"/>
        <v>3.2786885245901641E-2</v>
      </c>
      <c r="J422" s="10" t="str">
        <f t="shared" si="94"/>
        <v/>
      </c>
      <c r="K422" s="10">
        <f t="shared" si="97"/>
        <v>1</v>
      </c>
      <c r="L422" s="10" t="str">
        <f t="shared" si="98"/>
        <v xml:space="preserve"> </v>
      </c>
      <c r="M422" s="10" t="str">
        <f t="shared" si="95"/>
        <v/>
      </c>
      <c r="N422" s="20" t="str">
        <f t="shared" si="96"/>
        <v/>
      </c>
    </row>
    <row r="423" spans="1:14" x14ac:dyDescent="0.2">
      <c r="A423" s="8"/>
      <c r="B423" s="28" t="s">
        <v>394</v>
      </c>
      <c r="C423" s="25">
        <v>1</v>
      </c>
      <c r="D423" s="9">
        <v>0</v>
      </c>
      <c r="E423" s="9">
        <v>1</v>
      </c>
      <c r="F423" s="9">
        <v>0</v>
      </c>
      <c r="G423" s="10">
        <f t="shared" si="91"/>
        <v>5.8823529411764705E-2</v>
      </c>
      <c r="H423" s="10" t="str">
        <f t="shared" si="92"/>
        <v/>
      </c>
      <c r="I423" s="10">
        <f t="shared" si="93"/>
        <v>1.6393442622950821E-2</v>
      </c>
      <c r="J423" s="10" t="str">
        <f t="shared" si="94"/>
        <v/>
      </c>
      <c r="K423" s="10">
        <f t="shared" si="97"/>
        <v>0</v>
      </c>
      <c r="L423" s="10" t="str">
        <f t="shared" si="98"/>
        <v xml:space="preserve"> </v>
      </c>
      <c r="M423" s="10">
        <f t="shared" si="95"/>
        <v>0</v>
      </c>
      <c r="N423" s="20" t="str">
        <f t="shared" si="96"/>
        <v/>
      </c>
    </row>
    <row r="424" spans="1:14" x14ac:dyDescent="0.2">
      <c r="A424" s="8"/>
      <c r="B424" s="28" t="s">
        <v>395</v>
      </c>
      <c r="C424" s="25">
        <v>1</v>
      </c>
      <c r="D424" s="9">
        <v>0</v>
      </c>
      <c r="E424" s="9">
        <v>1</v>
      </c>
      <c r="F424" s="9">
        <v>0</v>
      </c>
      <c r="G424" s="10">
        <f t="shared" si="91"/>
        <v>5.8823529411764705E-2</v>
      </c>
      <c r="H424" s="10" t="str">
        <f t="shared" si="92"/>
        <v/>
      </c>
      <c r="I424" s="10">
        <f t="shared" si="93"/>
        <v>1.6393442622950821E-2</v>
      </c>
      <c r="J424" s="10" t="str">
        <f t="shared" si="94"/>
        <v/>
      </c>
      <c r="K424" s="10">
        <f t="shared" si="97"/>
        <v>0</v>
      </c>
      <c r="L424" s="10" t="str">
        <f t="shared" si="98"/>
        <v xml:space="preserve"> </v>
      </c>
      <c r="M424" s="10">
        <f t="shared" si="95"/>
        <v>0</v>
      </c>
      <c r="N424" s="20" t="str">
        <f t="shared" si="96"/>
        <v/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1</v>
      </c>
      <c r="D428" s="9">
        <v>0</v>
      </c>
      <c r="E428" s="9">
        <v>0</v>
      </c>
      <c r="F428" s="9">
        <v>0</v>
      </c>
      <c r="G428" s="10">
        <f t="shared" si="91"/>
        <v>5.8823529411764705E-2</v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 t="str">
        <f t="shared" si="98"/>
        <v xml:space="preserve"> </v>
      </c>
      <c r="M428" s="10">
        <f t="shared" si="95"/>
        <v>-5.8823529411764705E-2</v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28" t="s">
        <v>406</v>
      </c>
      <c r="C435" s="25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0" t="str">
        <f t="shared" ref="N435:N498" si="104">+IF(OR(AND(H435=""),(L435="")),"",H435*L435)</f>
        <v/>
      </c>
    </row>
    <row r="436" spans="1:14" x14ac:dyDescent="0.2">
      <c r="A436" s="8"/>
      <c r="B436" s="28" t="s">
        <v>407</v>
      </c>
      <c r="C436" s="2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0</v>
      </c>
      <c r="D446" s="9">
        <v>0</v>
      </c>
      <c r="E446" s="9">
        <v>36</v>
      </c>
      <c r="F446" s="9">
        <v>52</v>
      </c>
      <c r="G446" s="10" t="str">
        <f t="shared" si="99"/>
        <v/>
      </c>
      <c r="H446" s="10" t="str">
        <f t="shared" si="100"/>
        <v/>
      </c>
      <c r="I446" s="10">
        <f t="shared" si="101"/>
        <v>0.5901639344262295</v>
      </c>
      <c r="J446" s="10">
        <f t="shared" si="102"/>
        <v>0.73239436619718312</v>
      </c>
      <c r="K446" s="10">
        <f t="shared" si="105"/>
        <v>1</v>
      </c>
      <c r="L446" s="10">
        <f t="shared" si="106"/>
        <v>1</v>
      </c>
      <c r="M446" s="10" t="str">
        <f t="shared" si="103"/>
        <v/>
      </c>
      <c r="N446" s="20" t="str">
        <f t="shared" si="104"/>
        <v/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20" t="str">
        <f t="shared" ref="N499:N562" si="112">+IF(OR(AND(H499=""),(L499="")),"",H499*L499)</f>
        <v/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28" t="s">
        <v>489</v>
      </c>
      <c r="C518" s="25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2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2.8169014084507043E-2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0</v>
      </c>
      <c r="E564" s="9">
        <v>0</v>
      </c>
      <c r="F564" s="9">
        <v>3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>
        <f t="shared" si="118"/>
        <v>4.2253521126760563E-2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28" t="s">
        <v>539</v>
      </c>
      <c r="C568" s="2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0" t="str">
        <f t="shared" si="120"/>
        <v/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1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0.14285714285714285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20">
        <f t="shared" si="120"/>
        <v>-0.14285714285714285</v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1</v>
      </c>
      <c r="E588" s="9">
        <v>0</v>
      </c>
      <c r="F588" s="9">
        <v>5</v>
      </c>
      <c r="G588" s="10" t="str">
        <f t="shared" si="115"/>
        <v/>
      </c>
      <c r="H588" s="10">
        <f t="shared" si="116"/>
        <v>0.14285714285714285</v>
      </c>
      <c r="I588" s="10" t="str">
        <f t="shared" si="117"/>
        <v/>
      </c>
      <c r="J588" s="10">
        <f t="shared" si="118"/>
        <v>7.0422535211267609E-2</v>
      </c>
      <c r="K588" s="10" t="str">
        <f t="shared" si="121"/>
        <v xml:space="preserve"> </v>
      </c>
      <c r="L588" s="10">
        <f t="shared" si="122"/>
        <v>4</v>
      </c>
      <c r="M588" s="10" t="str">
        <f t="shared" si="119"/>
        <v/>
      </c>
      <c r="N588" s="20">
        <f t="shared" si="120"/>
        <v>0.5714285714285714</v>
      </c>
    </row>
    <row r="589" spans="1:14" ht="25.5" x14ac:dyDescent="0.2">
      <c r="A589" s="8"/>
      <c r="B589" s="28" t="s">
        <v>560</v>
      </c>
      <c r="C589" s="25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28" t="s">
        <v>561</v>
      </c>
      <c r="C590" s="25">
        <v>0</v>
      </c>
      <c r="D590" s="9">
        <v>2</v>
      </c>
      <c r="E590" s="9">
        <v>0</v>
      </c>
      <c r="F590" s="9">
        <v>0</v>
      </c>
      <c r="G590" s="10" t="str">
        <f t="shared" si="115"/>
        <v/>
      </c>
      <c r="H590" s="10">
        <f t="shared" si="116"/>
        <v>0.2857142857142857</v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>
        <f t="shared" si="122"/>
        <v>-1</v>
      </c>
      <c r="M590" s="10" t="str">
        <f t="shared" si="119"/>
        <v/>
      </c>
      <c r="N590" s="20">
        <f t="shared" si="120"/>
        <v>-0.2857142857142857</v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1</v>
      </c>
      <c r="D612" s="14">
        <f>SUM(D613:D640)</f>
        <v>1</v>
      </c>
      <c r="E612" s="14">
        <f>SUM(E613:E640)</f>
        <v>24</v>
      </c>
      <c r="F612" s="14">
        <f>SUM(F613:F640)</f>
        <v>10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23</v>
      </c>
      <c r="L612" s="15">
        <f>+IF(AND(D612=0,F612=0),"",IF(D612=0,1,IF(F612=0,-1,(F612-D612)/D612)))</f>
        <v>9</v>
      </c>
      <c r="M612" s="15">
        <f t="shared" ref="M612:M640" si="127">+IF(OR(AND(G612=""),(K612="")),"",G612*K612)</f>
        <v>23</v>
      </c>
      <c r="N612" s="16">
        <f t="shared" ref="N612:N640" si="128">+IF(OR(AND(H612=""),(L612="")),"",H612*L612)</f>
        <v>9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0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 t="str">
        <f t="shared" ref="L613:L640" si="130">+IF(AND(D613=0,F613=0)," ",IF(D613=0,1,IF(F613=0,-1,(F613-D613)/D613)))</f>
        <v xml:space="preserve"> 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28" t="s">
        <v>578</v>
      </c>
      <c r="C615" s="25">
        <v>0</v>
      </c>
      <c r="D615" s="9">
        <v>0</v>
      </c>
      <c r="E615" s="9">
        <v>0</v>
      </c>
      <c r="F615" s="9">
        <v>0</v>
      </c>
      <c r="G615" s="10" t="str">
        <f t="shared" si="123"/>
        <v/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 t="str">
        <f t="shared" si="129"/>
        <v xml:space="preserve"> </v>
      </c>
      <c r="L615" s="10" t="str">
        <f t="shared" si="130"/>
        <v xml:space="preserve"> </v>
      </c>
      <c r="M615" s="10" t="str">
        <f t="shared" si="127"/>
        <v/>
      </c>
      <c r="N615" s="20" t="str">
        <f t="shared" si="128"/>
        <v/>
      </c>
    </row>
    <row r="616" spans="1:14" x14ac:dyDescent="0.2">
      <c r="A616" s="8"/>
      <c r="B616" s="28" t="s">
        <v>579</v>
      </c>
      <c r="C616" s="25">
        <v>1</v>
      </c>
      <c r="D616" s="9">
        <v>0</v>
      </c>
      <c r="E616" s="9">
        <v>0</v>
      </c>
      <c r="F616" s="9">
        <v>0</v>
      </c>
      <c r="G616" s="10">
        <f t="shared" si="123"/>
        <v>1</v>
      </c>
      <c r="H616" s="10" t="str">
        <f t="shared" si="124"/>
        <v/>
      </c>
      <c r="I616" s="10" t="str">
        <f t="shared" si="125"/>
        <v/>
      </c>
      <c r="J616" s="10" t="str">
        <f t="shared" si="126"/>
        <v/>
      </c>
      <c r="K616" s="10">
        <f t="shared" si="129"/>
        <v>-1</v>
      </c>
      <c r="L616" s="10" t="str">
        <f t="shared" si="130"/>
        <v xml:space="preserve"> </v>
      </c>
      <c r="M616" s="10">
        <f t="shared" si="127"/>
        <v>-1</v>
      </c>
      <c r="N616" s="20" t="str">
        <f t="shared" si="128"/>
        <v/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20</v>
      </c>
      <c r="F617" s="9">
        <v>0</v>
      </c>
      <c r="G617" s="10" t="str">
        <f t="shared" si="123"/>
        <v/>
      </c>
      <c r="H617" s="10" t="str">
        <f t="shared" si="124"/>
        <v/>
      </c>
      <c r="I617" s="10">
        <f t="shared" si="125"/>
        <v>0.83333333333333337</v>
      </c>
      <c r="J617" s="10" t="str">
        <f t="shared" si="126"/>
        <v/>
      </c>
      <c r="K617" s="10">
        <f t="shared" si="129"/>
        <v>1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28" t="s">
        <v>591</v>
      </c>
      <c r="C628" s="25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28" t="s">
        <v>592</v>
      </c>
      <c r="C629" s="25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28" t="s">
        <v>593</v>
      </c>
      <c r="C630" s="25">
        <v>0</v>
      </c>
      <c r="D630" s="9">
        <v>1</v>
      </c>
      <c r="E630" s="9">
        <v>0</v>
      </c>
      <c r="F630" s="9">
        <v>0</v>
      </c>
      <c r="G630" s="10" t="str">
        <f t="shared" si="123"/>
        <v/>
      </c>
      <c r="H630" s="10">
        <f t="shared" si="124"/>
        <v>1</v>
      </c>
      <c r="I630" s="10" t="str">
        <f t="shared" si="125"/>
        <v/>
      </c>
      <c r="J630" s="10" t="str">
        <f t="shared" si="126"/>
        <v/>
      </c>
      <c r="K630" s="10" t="str">
        <f t="shared" si="129"/>
        <v xml:space="preserve"> </v>
      </c>
      <c r="L630" s="10">
        <f t="shared" si="130"/>
        <v>-1</v>
      </c>
      <c r="M630" s="10" t="str">
        <f t="shared" si="127"/>
        <v/>
      </c>
      <c r="N630" s="20">
        <f t="shared" si="128"/>
        <v>-1</v>
      </c>
    </row>
    <row r="631" spans="1:14" x14ac:dyDescent="0.2">
      <c r="A631" s="8"/>
      <c r="B631" s="28" t="s">
        <v>594</v>
      </c>
      <c r="C631" s="25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4</v>
      </c>
      <c r="F634" s="9">
        <v>10</v>
      </c>
      <c r="G634" s="10" t="str">
        <f t="shared" si="123"/>
        <v/>
      </c>
      <c r="H634" s="10" t="str">
        <f t="shared" si="124"/>
        <v/>
      </c>
      <c r="I634" s="10">
        <f t="shared" si="125"/>
        <v>0.16666666666666666</v>
      </c>
      <c r="J634" s="10">
        <f t="shared" si="126"/>
        <v>1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604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605</v>
      </c>
      <c r="C9" s="14">
        <f>+C22+C81+C188+C371+C612</f>
        <v>41</v>
      </c>
      <c r="D9" s="14">
        <f>+D22+D81+D188+D371+D612</f>
        <v>54</v>
      </c>
      <c r="E9" s="14">
        <f>+E22+E81+E188+E371+E612</f>
        <v>30</v>
      </c>
      <c r="F9" s="14">
        <f>+F22+F81+F188+F371+F612</f>
        <v>30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-0.26829268292682928</v>
      </c>
      <c r="L9" s="15">
        <f t="shared" si="0"/>
        <v>-0.44444444444444442</v>
      </c>
      <c r="M9" s="15">
        <f t="shared" ref="M9:N14" si="1">+IF(OR(AND(G9=""),(K9="")),"",G9*K9)</f>
        <v>-0.26829268292682928</v>
      </c>
      <c r="N9" s="16">
        <f t="shared" si="1"/>
        <v>-0.44444444444444442</v>
      </c>
    </row>
    <row r="10" spans="1:14" ht="26.25" customHeight="1" x14ac:dyDescent="0.2">
      <c r="A10" s="8"/>
      <c r="B10" s="27" t="s">
        <v>10</v>
      </c>
      <c r="C10" s="24">
        <f>+C22</f>
        <v>0</v>
      </c>
      <c r="D10" s="17">
        <f>+D22</f>
        <v>0</v>
      </c>
      <c r="E10" s="17">
        <f>+E22</f>
        <v>0</v>
      </c>
      <c r="F10" s="17">
        <f>+F22</f>
        <v>1</v>
      </c>
      <c r="G10" s="18">
        <f t="shared" ref="G10:J14" si="2">+C10/C$9</f>
        <v>0</v>
      </c>
      <c r="H10" s="18">
        <f t="shared" si="2"/>
        <v>0</v>
      </c>
      <c r="I10" s="18">
        <f t="shared" si="2"/>
        <v>0</v>
      </c>
      <c r="J10" s="18">
        <f t="shared" si="2"/>
        <v>3.3333333333333333E-2</v>
      </c>
      <c r="K10" s="18" t="str">
        <f t="shared" si="0"/>
        <v/>
      </c>
      <c r="L10" s="18">
        <f t="shared" si="0"/>
        <v>1</v>
      </c>
      <c r="M10" s="18" t="str">
        <f t="shared" si="1"/>
        <v/>
      </c>
      <c r="N10" s="19">
        <f t="shared" si="1"/>
        <v>0</v>
      </c>
    </row>
    <row r="11" spans="1:14" ht="26.25" customHeight="1" x14ac:dyDescent="0.2">
      <c r="A11" s="8"/>
      <c r="B11" s="28" t="s">
        <v>11</v>
      </c>
      <c r="C11" s="25">
        <f>+C81</f>
        <v>15</v>
      </c>
      <c r="D11" s="9">
        <f>+D81</f>
        <v>27</v>
      </c>
      <c r="E11" s="9">
        <f>+E81</f>
        <v>4</v>
      </c>
      <c r="F11" s="9">
        <f>+F81</f>
        <v>7</v>
      </c>
      <c r="G11" s="10">
        <f t="shared" si="2"/>
        <v>0.36585365853658536</v>
      </c>
      <c r="H11" s="10">
        <f t="shared" si="2"/>
        <v>0.5</v>
      </c>
      <c r="I11" s="10">
        <f t="shared" si="2"/>
        <v>0.13333333333333333</v>
      </c>
      <c r="J11" s="10">
        <f t="shared" si="2"/>
        <v>0.23333333333333334</v>
      </c>
      <c r="K11" s="10">
        <f t="shared" si="0"/>
        <v>-0.73333333333333328</v>
      </c>
      <c r="L11" s="10">
        <f t="shared" si="0"/>
        <v>-0.7407407407407407</v>
      </c>
      <c r="M11" s="10">
        <f t="shared" si="1"/>
        <v>-0.26829268292682923</v>
      </c>
      <c r="N11" s="20">
        <f t="shared" si="1"/>
        <v>-0.37037037037037035</v>
      </c>
    </row>
    <row r="12" spans="1:14" ht="26.25" customHeight="1" x14ac:dyDescent="0.2">
      <c r="A12" s="8"/>
      <c r="B12" s="28" t="s">
        <v>12</v>
      </c>
      <c r="C12" s="25">
        <f>+C188</f>
        <v>7</v>
      </c>
      <c r="D12" s="9">
        <f>+D188</f>
        <v>11</v>
      </c>
      <c r="E12" s="9">
        <f>+E188</f>
        <v>4</v>
      </c>
      <c r="F12" s="9">
        <f>+F188</f>
        <v>5</v>
      </c>
      <c r="G12" s="10">
        <f t="shared" si="2"/>
        <v>0.17073170731707318</v>
      </c>
      <c r="H12" s="10">
        <f t="shared" si="2"/>
        <v>0.20370370370370369</v>
      </c>
      <c r="I12" s="10">
        <f t="shared" si="2"/>
        <v>0.13333333333333333</v>
      </c>
      <c r="J12" s="10">
        <f t="shared" si="2"/>
        <v>0.16666666666666666</v>
      </c>
      <c r="K12" s="10">
        <f t="shared" si="0"/>
        <v>-0.42857142857142855</v>
      </c>
      <c r="L12" s="10">
        <f t="shared" si="0"/>
        <v>-0.54545454545454541</v>
      </c>
      <c r="M12" s="10">
        <f t="shared" si="1"/>
        <v>-7.3170731707317069E-2</v>
      </c>
      <c r="N12" s="20">
        <f t="shared" si="1"/>
        <v>-0.11111111111111109</v>
      </c>
    </row>
    <row r="13" spans="1:14" ht="26.25" customHeight="1" x14ac:dyDescent="0.2">
      <c r="A13" s="8"/>
      <c r="B13" s="28" t="s">
        <v>13</v>
      </c>
      <c r="C13" s="25">
        <f>+C371</f>
        <v>17</v>
      </c>
      <c r="D13" s="9">
        <f>+D371</f>
        <v>14</v>
      </c>
      <c r="E13" s="9">
        <f>+E371</f>
        <v>16</v>
      </c>
      <c r="F13" s="9">
        <f>+F371</f>
        <v>16</v>
      </c>
      <c r="G13" s="10">
        <f t="shared" si="2"/>
        <v>0.41463414634146339</v>
      </c>
      <c r="H13" s="10">
        <f t="shared" si="2"/>
        <v>0.25925925925925924</v>
      </c>
      <c r="I13" s="10">
        <f t="shared" si="2"/>
        <v>0.53333333333333333</v>
      </c>
      <c r="J13" s="10">
        <f t="shared" si="2"/>
        <v>0.53333333333333333</v>
      </c>
      <c r="K13" s="10">
        <f t="shared" si="0"/>
        <v>-5.8823529411764705E-2</v>
      </c>
      <c r="L13" s="10">
        <f t="shared" si="0"/>
        <v>0.14285714285714285</v>
      </c>
      <c r="M13" s="10">
        <f t="shared" si="1"/>
        <v>-2.4390243902439022E-2</v>
      </c>
      <c r="N13" s="20">
        <f t="shared" si="1"/>
        <v>3.7037037037037035E-2</v>
      </c>
    </row>
    <row r="14" spans="1:14" ht="26.25" customHeight="1" thickBot="1" x14ac:dyDescent="0.25">
      <c r="A14" s="8"/>
      <c r="B14" s="29" t="s">
        <v>14</v>
      </c>
      <c r="C14" s="26">
        <f>+C612</f>
        <v>2</v>
      </c>
      <c r="D14" s="21">
        <f>+D612</f>
        <v>2</v>
      </c>
      <c r="E14" s="21">
        <f>+E612</f>
        <v>6</v>
      </c>
      <c r="F14" s="21">
        <f>+F612</f>
        <v>1</v>
      </c>
      <c r="G14" s="22">
        <f t="shared" si="2"/>
        <v>4.878048780487805E-2</v>
      </c>
      <c r="H14" s="22">
        <f t="shared" si="2"/>
        <v>3.7037037037037035E-2</v>
      </c>
      <c r="I14" s="22">
        <f t="shared" si="2"/>
        <v>0.2</v>
      </c>
      <c r="J14" s="22">
        <f t="shared" si="2"/>
        <v>3.3333333333333333E-2</v>
      </c>
      <c r="K14" s="22">
        <f t="shared" si="0"/>
        <v>2</v>
      </c>
      <c r="L14" s="22">
        <f t="shared" si="0"/>
        <v>-0.5</v>
      </c>
      <c r="M14" s="22">
        <f t="shared" si="1"/>
        <v>9.7560975609756101E-2</v>
      </c>
      <c r="N14" s="23">
        <f t="shared" si="1"/>
        <v>-1.8518518518518517E-2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0</v>
      </c>
      <c r="D22" s="14">
        <f>SUM(D23:D73)</f>
        <v>0</v>
      </c>
      <c r="E22" s="14">
        <f>SUM(E23:E73)</f>
        <v>0</v>
      </c>
      <c r="F22" s="14">
        <f>SUM(F23:F73)</f>
        <v>1</v>
      </c>
      <c r="G22" s="15" t="str">
        <f t="shared" ref="G22:G53" si="3">+IF(C22=0,"",C22/C$22)</f>
        <v/>
      </c>
      <c r="H22" s="15" t="str">
        <f t="shared" ref="H22:H53" si="4">+IF(D22=0,"",D22/D$22)</f>
        <v/>
      </c>
      <c r="I22" s="15" t="str">
        <f t="shared" ref="I22:I53" si="5">+IF(E22=0,"",E22/E$22)</f>
        <v/>
      </c>
      <c r="J22" s="15">
        <f t="shared" ref="J22:J53" si="6">+IF(F22=0,"",F22/F$22)</f>
        <v>1</v>
      </c>
      <c r="K22" s="15" t="str">
        <f>+IF(AND(C22=0,E22=0),"",IF(C22=0,1,IF(E22=0,-1,(E22-C22)/C22)))</f>
        <v/>
      </c>
      <c r="L22" s="15">
        <f>+IF(AND(D22=0,F22=0),"",IF(D22=0,1,IF(F22=0,-1,(F22-D22)/D22)))</f>
        <v>1</v>
      </c>
      <c r="M22" s="15" t="str">
        <f t="shared" ref="M22:M53" si="7">+IF(OR(AND(G22=""),(K22="")),"",G22*K22)</f>
        <v/>
      </c>
      <c r="N22" s="16" t="str">
        <f t="shared" ref="N22:N53" si="8">+IF(OR(AND(H22=""),(L22="")),"",H22*L22)</f>
        <v/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0</v>
      </c>
      <c r="F67" s="9">
        <v>1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1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15</v>
      </c>
      <c r="D81" s="14">
        <f>SUM(D82:D180)</f>
        <v>27</v>
      </c>
      <c r="E81" s="14">
        <f>SUM(E82:E180)</f>
        <v>4</v>
      </c>
      <c r="F81" s="14">
        <f>SUM(F82:F180)</f>
        <v>7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-0.73333333333333328</v>
      </c>
      <c r="L81" s="15">
        <f>+IF(AND(D81=0,F81=0),"",IF(D81=0,1,IF(F81=0,-1,(F81-D81)/D81)))</f>
        <v>-0.7407407407407407</v>
      </c>
      <c r="M81" s="15">
        <f t="shared" ref="M81:M112" si="23">+IF(OR(AND(G81=""),(K81="")),"",G81*K81)</f>
        <v>-0.73333333333333328</v>
      </c>
      <c r="N81" s="16">
        <f t="shared" ref="N81:N112" si="24">+IF(OR(AND(H81=""),(L81="")),"",H81*L81)</f>
        <v>-0.7407407407407407</v>
      </c>
    </row>
    <row r="82" spans="1:14" x14ac:dyDescent="0.2">
      <c r="A82" s="8"/>
      <c r="B82" s="27" t="s">
        <v>69</v>
      </c>
      <c r="C82" s="24">
        <v>0</v>
      </c>
      <c r="D82" s="17">
        <v>0</v>
      </c>
      <c r="E82" s="17">
        <v>0</v>
      </c>
      <c r="F82" s="17">
        <v>0</v>
      </c>
      <c r="G82" s="18" t="str">
        <f t="shared" si="19"/>
        <v/>
      </c>
      <c r="H82" s="18" t="str">
        <f t="shared" si="20"/>
        <v/>
      </c>
      <c r="I82" s="18" t="str">
        <f t="shared" si="21"/>
        <v/>
      </c>
      <c r="J82" s="18" t="str">
        <f t="shared" si="22"/>
        <v/>
      </c>
      <c r="K82" s="18" t="str">
        <f t="shared" ref="K82:K113" si="25">+IF(AND(C82=0,E82=0)," ",IF(C82=0,1,IF(E82=0,-1,(E82-C82)/C82)))</f>
        <v xml:space="preserve"> </v>
      </c>
      <c r="L82" s="18" t="str">
        <f t="shared" ref="L82:L113" si="26">+IF(AND(D82=0,F82=0)," ",IF(D82=0,1,IF(F82=0,-1,(F82-D82)/D82)))</f>
        <v xml:space="preserve"> </v>
      </c>
      <c r="M82" s="18" t="str">
        <f t="shared" si="23"/>
        <v/>
      </c>
      <c r="N82" s="19" t="str">
        <f t="shared" si="24"/>
        <v/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0</v>
      </c>
      <c r="D85" s="9">
        <v>0</v>
      </c>
      <c r="E85" s="9">
        <v>3</v>
      </c>
      <c r="F85" s="9">
        <v>0</v>
      </c>
      <c r="G85" s="10" t="str">
        <f t="shared" si="19"/>
        <v/>
      </c>
      <c r="H85" s="10" t="str">
        <f t="shared" si="20"/>
        <v/>
      </c>
      <c r="I85" s="10">
        <f t="shared" si="21"/>
        <v>0.75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28" t="s">
        <v>73</v>
      </c>
      <c r="C86" s="25">
        <v>1</v>
      </c>
      <c r="D86" s="9">
        <v>3</v>
      </c>
      <c r="E86" s="9">
        <v>0</v>
      </c>
      <c r="F86" s="9">
        <v>0</v>
      </c>
      <c r="G86" s="10">
        <f t="shared" si="19"/>
        <v>6.6666666666666666E-2</v>
      </c>
      <c r="H86" s="10">
        <f t="shared" si="20"/>
        <v>0.1111111111111111</v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>
        <f t="shared" si="26"/>
        <v>-1</v>
      </c>
      <c r="M86" s="10">
        <f t="shared" si="23"/>
        <v>-6.6666666666666666E-2</v>
      </c>
      <c r="N86" s="20">
        <f t="shared" si="24"/>
        <v>-0.1111111111111111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0</v>
      </c>
      <c r="D103" s="9">
        <v>0</v>
      </c>
      <c r="E103" s="9">
        <v>0</v>
      </c>
      <c r="F103" s="9">
        <v>0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 t="str">
        <f t="shared" si="26"/>
        <v xml:space="preserve"> </v>
      </c>
      <c r="M103" s="10" t="str">
        <f t="shared" si="23"/>
        <v/>
      </c>
      <c r="N103" s="20" t="str">
        <f t="shared" si="24"/>
        <v/>
      </c>
    </row>
    <row r="104" spans="1:14" x14ac:dyDescent="0.2">
      <c r="A104" s="8"/>
      <c r="B104" s="28" t="s">
        <v>91</v>
      </c>
      <c r="C104" s="2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28" t="s">
        <v>92</v>
      </c>
      <c r="C105" s="25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28" t="s">
        <v>111</v>
      </c>
      <c r="C124" s="2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0</v>
      </c>
      <c r="F125" s="9">
        <v>1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>
        <f t="shared" si="30"/>
        <v>0.14285714285714285</v>
      </c>
      <c r="K125" s="10" t="str">
        <f t="shared" si="33"/>
        <v xml:space="preserve"> </v>
      </c>
      <c r="L125" s="10">
        <f t="shared" si="34"/>
        <v>1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2</v>
      </c>
      <c r="D139" s="9">
        <v>0</v>
      </c>
      <c r="E139" s="9">
        <v>0</v>
      </c>
      <c r="F139" s="9">
        <v>0</v>
      </c>
      <c r="G139" s="10">
        <f t="shared" si="27"/>
        <v>0.13333333333333333</v>
      </c>
      <c r="H139" s="10" t="str">
        <f t="shared" si="28"/>
        <v/>
      </c>
      <c r="I139" s="10" t="str">
        <f t="shared" si="29"/>
        <v/>
      </c>
      <c r="J139" s="10" t="str">
        <f t="shared" si="30"/>
        <v/>
      </c>
      <c r="K139" s="10">
        <f t="shared" si="33"/>
        <v>-1</v>
      </c>
      <c r="L139" s="10" t="str">
        <f t="shared" si="34"/>
        <v xml:space="preserve"> </v>
      </c>
      <c r="M139" s="10">
        <f t="shared" si="31"/>
        <v>-0.13333333333333333</v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0</v>
      </c>
      <c r="D141" s="9">
        <v>1</v>
      </c>
      <c r="E141" s="9">
        <v>0</v>
      </c>
      <c r="F141" s="9">
        <v>0</v>
      </c>
      <c r="G141" s="10" t="str">
        <f t="shared" si="27"/>
        <v/>
      </c>
      <c r="H141" s="10">
        <f t="shared" si="28"/>
        <v>3.7037037037037035E-2</v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>
        <f t="shared" si="34"/>
        <v>-1</v>
      </c>
      <c r="M141" s="10" t="str">
        <f t="shared" si="31"/>
        <v/>
      </c>
      <c r="N141" s="20">
        <f t="shared" si="32"/>
        <v>-3.7037037037037035E-2</v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12</v>
      </c>
      <c r="D144" s="9">
        <v>19</v>
      </c>
      <c r="E144" s="9">
        <v>0</v>
      </c>
      <c r="F144" s="9">
        <v>3</v>
      </c>
      <c r="G144" s="10">
        <f t="shared" si="27"/>
        <v>0.8</v>
      </c>
      <c r="H144" s="10">
        <f t="shared" si="28"/>
        <v>0.70370370370370372</v>
      </c>
      <c r="I144" s="10" t="str">
        <f t="shared" si="29"/>
        <v/>
      </c>
      <c r="J144" s="10">
        <f t="shared" si="30"/>
        <v>0.42857142857142855</v>
      </c>
      <c r="K144" s="10">
        <f t="shared" si="33"/>
        <v>-1</v>
      </c>
      <c r="L144" s="10">
        <f t="shared" si="34"/>
        <v>-0.84210526315789469</v>
      </c>
      <c r="M144" s="10">
        <f t="shared" si="31"/>
        <v>-0.8</v>
      </c>
      <c r="N144" s="20">
        <f t="shared" si="32"/>
        <v>-0.59259259259259256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0</v>
      </c>
      <c r="F146" s="9">
        <v>2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>
        <f t="shared" si="38"/>
        <v>0.2857142857142857</v>
      </c>
      <c r="K146" s="10" t="str">
        <f t="shared" ref="K146:K180" si="41">+IF(AND(C146=0,E146=0)," ",IF(C146=0,1,IF(E146=0,-1,(E146-C146)/C146)))</f>
        <v xml:space="preserve"> 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1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0.25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1</v>
      </c>
      <c r="E151" s="9">
        <v>0</v>
      </c>
      <c r="F151" s="9">
        <v>0</v>
      </c>
      <c r="G151" s="10" t="str">
        <f t="shared" si="35"/>
        <v/>
      </c>
      <c r="H151" s="10">
        <f t="shared" si="36"/>
        <v>3.7037037037037035E-2</v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>
        <f t="shared" si="42"/>
        <v>-1</v>
      </c>
      <c r="M151" s="10" t="str">
        <f t="shared" si="39"/>
        <v/>
      </c>
      <c r="N151" s="20">
        <f t="shared" si="40"/>
        <v>-3.7037037037037035E-2</v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1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>
        <f t="shared" si="38"/>
        <v>0.14285714285714285</v>
      </c>
      <c r="K155" s="10" t="str">
        <f t="shared" si="41"/>
        <v xml:space="preserve"> </v>
      </c>
      <c r="L155" s="10">
        <f t="shared" si="42"/>
        <v>1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3</v>
      </c>
      <c r="E177" s="9">
        <v>0</v>
      </c>
      <c r="F177" s="9">
        <v>0</v>
      </c>
      <c r="G177" s="10" t="str">
        <f t="shared" si="35"/>
        <v/>
      </c>
      <c r="H177" s="10">
        <f t="shared" si="36"/>
        <v>0.1111111111111111</v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>
        <f t="shared" si="42"/>
        <v>-1</v>
      </c>
      <c r="M177" s="10" t="str">
        <f t="shared" si="39"/>
        <v/>
      </c>
      <c r="N177" s="20">
        <f t="shared" si="40"/>
        <v>-0.1111111111111111</v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7</v>
      </c>
      <c r="D188" s="14">
        <f>SUM(D189:D363)</f>
        <v>11</v>
      </c>
      <c r="E188" s="14">
        <f>SUM(E189:E363)</f>
        <v>4</v>
      </c>
      <c r="F188" s="14">
        <f>SUM(F189:F363)</f>
        <v>5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-0.42857142857142855</v>
      </c>
      <c r="L188" s="15">
        <f>+IF(AND(D188=0,F188=0),"",IF(D188=0,1,IF(F188=0,-1,(F188-D188)/D188)))</f>
        <v>-0.54545454545454541</v>
      </c>
      <c r="M188" s="15">
        <f t="shared" ref="M188:M219" si="47">+IF(OR(AND(G188=""),(K188="")),"",G188*K188)</f>
        <v>-0.42857142857142855</v>
      </c>
      <c r="N188" s="16">
        <f t="shared" ref="N188:N219" si="48">+IF(OR(AND(H188=""),(L188="")),"",H188*L188)</f>
        <v>-0.54545454545454541</v>
      </c>
    </row>
    <row r="189" spans="1:14" ht="27" customHeight="1" x14ac:dyDescent="0.2">
      <c r="A189" s="8"/>
      <c r="B189" s="27" t="s">
        <v>168</v>
      </c>
      <c r="C189" s="24">
        <v>0</v>
      </c>
      <c r="D189" s="17">
        <v>0</v>
      </c>
      <c r="E189" s="17">
        <v>0</v>
      </c>
      <c r="F189" s="17">
        <v>0</v>
      </c>
      <c r="G189" s="18" t="str">
        <f t="shared" si="43"/>
        <v/>
      </c>
      <c r="H189" s="18" t="str">
        <f t="shared" si="44"/>
        <v/>
      </c>
      <c r="I189" s="18" t="str">
        <f t="shared" si="45"/>
        <v/>
      </c>
      <c r="J189" s="18" t="str">
        <f t="shared" si="46"/>
        <v/>
      </c>
      <c r="K189" s="18" t="str">
        <f t="shared" ref="K189:K220" si="49">+IF(AND(C189=0,E189=0)," ",IF(C189=0,1,IF(E189=0,-1,(E189-C189)/C189)))</f>
        <v xml:space="preserve"> </v>
      </c>
      <c r="L189" s="18" t="str">
        <f t="shared" ref="L189:L220" si="50">+IF(AND(D189=0,F189=0)," ",IF(D189=0,1,IF(F189=0,-1,(F189-D189)/D189)))</f>
        <v xml:space="preserve"> </v>
      </c>
      <c r="M189" s="18" t="str">
        <f t="shared" si="47"/>
        <v/>
      </c>
      <c r="N189" s="19" t="str">
        <f t="shared" si="48"/>
        <v/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3</v>
      </c>
      <c r="D195" s="9">
        <v>2</v>
      </c>
      <c r="E195" s="9">
        <v>1</v>
      </c>
      <c r="F195" s="9">
        <v>0</v>
      </c>
      <c r="G195" s="10">
        <f t="shared" si="43"/>
        <v>0.42857142857142855</v>
      </c>
      <c r="H195" s="10">
        <f t="shared" si="44"/>
        <v>0.18181818181818182</v>
      </c>
      <c r="I195" s="10">
        <f t="shared" si="45"/>
        <v>0.25</v>
      </c>
      <c r="J195" s="10" t="str">
        <f t="shared" si="46"/>
        <v/>
      </c>
      <c r="K195" s="10">
        <f t="shared" si="49"/>
        <v>-0.66666666666666663</v>
      </c>
      <c r="L195" s="10">
        <f t="shared" si="50"/>
        <v>-1</v>
      </c>
      <c r="M195" s="10">
        <f t="shared" si="47"/>
        <v>-0.2857142857142857</v>
      </c>
      <c r="N195" s="20">
        <f t="shared" si="48"/>
        <v>-0.18181818181818182</v>
      </c>
    </row>
    <row r="196" spans="1:14" x14ac:dyDescent="0.2">
      <c r="A196" s="8"/>
      <c r="B196" s="28" t="s">
        <v>175</v>
      </c>
      <c r="C196" s="25">
        <v>0</v>
      </c>
      <c r="D196" s="9">
        <v>1</v>
      </c>
      <c r="E196" s="9">
        <v>0</v>
      </c>
      <c r="F196" s="9">
        <v>0</v>
      </c>
      <c r="G196" s="10" t="str">
        <f t="shared" si="43"/>
        <v/>
      </c>
      <c r="H196" s="10">
        <f t="shared" si="44"/>
        <v>9.0909090909090912E-2</v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>
        <f t="shared" si="50"/>
        <v>-1</v>
      </c>
      <c r="M196" s="10" t="str">
        <f t="shared" si="47"/>
        <v/>
      </c>
      <c r="N196" s="20">
        <f t="shared" si="48"/>
        <v>-9.0909090909090912E-2</v>
      </c>
    </row>
    <row r="197" spans="1:14" x14ac:dyDescent="0.2">
      <c r="A197" s="8"/>
      <c r="B197" s="28" t="s">
        <v>176</v>
      </c>
      <c r="C197" s="25">
        <v>0</v>
      </c>
      <c r="D197" s="9">
        <v>0</v>
      </c>
      <c r="E197" s="9">
        <v>1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0.25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1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>
        <f t="shared" si="46"/>
        <v>0.2</v>
      </c>
      <c r="K198" s="10" t="str">
        <f t="shared" si="49"/>
        <v xml:space="preserve"> </v>
      </c>
      <c r="L198" s="10">
        <f t="shared" si="50"/>
        <v>1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0</v>
      </c>
      <c r="D202" s="9">
        <v>0</v>
      </c>
      <c r="E202" s="9">
        <v>0</v>
      </c>
      <c r="F202" s="9">
        <v>1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>
        <f t="shared" si="46"/>
        <v>0.2</v>
      </c>
      <c r="K202" s="10" t="str">
        <f t="shared" si="49"/>
        <v xml:space="preserve"> </v>
      </c>
      <c r="L202" s="10">
        <f t="shared" si="50"/>
        <v>1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1</v>
      </c>
      <c r="D214" s="9">
        <v>0</v>
      </c>
      <c r="E214" s="9">
        <v>0</v>
      </c>
      <c r="F214" s="9">
        <v>0</v>
      </c>
      <c r="G214" s="10">
        <f t="shared" si="43"/>
        <v>0.14285714285714285</v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>
        <f t="shared" si="49"/>
        <v>-1</v>
      </c>
      <c r="L214" s="10" t="str">
        <f t="shared" si="50"/>
        <v xml:space="preserve"> </v>
      </c>
      <c r="M214" s="10">
        <f t="shared" si="47"/>
        <v>-0.14285714285714285</v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28" t="s">
        <v>198</v>
      </c>
      <c r="C219" s="25">
        <v>0</v>
      </c>
      <c r="D219" s="9">
        <v>0</v>
      </c>
      <c r="E219" s="9">
        <v>0</v>
      </c>
      <c r="F219" s="9">
        <v>1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0.2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28" t="s">
        <v>199</v>
      </c>
      <c r="C220" s="25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28" t="s">
        <v>200</v>
      </c>
      <c r="C221" s="25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0</v>
      </c>
      <c r="F223" s="9">
        <v>2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0.4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0</v>
      </c>
      <c r="D230" s="9">
        <v>1</v>
      </c>
      <c r="E230" s="9">
        <v>1</v>
      </c>
      <c r="F230" s="9">
        <v>0</v>
      </c>
      <c r="G230" s="10" t="str">
        <f t="shared" si="51"/>
        <v/>
      </c>
      <c r="H230" s="10">
        <f t="shared" si="52"/>
        <v>9.0909090909090912E-2</v>
      </c>
      <c r="I230" s="10">
        <f t="shared" si="53"/>
        <v>0.25</v>
      </c>
      <c r="J230" s="10" t="str">
        <f t="shared" si="54"/>
        <v/>
      </c>
      <c r="K230" s="10">
        <f t="shared" si="57"/>
        <v>1</v>
      </c>
      <c r="L230" s="10">
        <f t="shared" si="58"/>
        <v>-1</v>
      </c>
      <c r="M230" s="10" t="str">
        <f t="shared" si="55"/>
        <v/>
      </c>
      <c r="N230" s="20">
        <f t="shared" si="56"/>
        <v>-9.0909090909090912E-2</v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9.0909090909090912E-2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20">
        <f t="shared" si="56"/>
        <v>-9.0909090909090912E-2</v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2</v>
      </c>
      <c r="E256" s="9">
        <v>0</v>
      </c>
      <c r="F256" s="9">
        <v>0</v>
      </c>
      <c r="G256" s="10" t="str">
        <f t="shared" si="59"/>
        <v/>
      </c>
      <c r="H256" s="10">
        <f t="shared" si="60"/>
        <v>0.18181818181818182</v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>
        <f t="shared" si="66"/>
        <v>-1</v>
      </c>
      <c r="M256" s="10" t="str">
        <f t="shared" si="63"/>
        <v/>
      </c>
      <c r="N256" s="20">
        <f t="shared" si="64"/>
        <v>-0.18181818181818182</v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0</v>
      </c>
      <c r="D258" s="9">
        <v>1</v>
      </c>
      <c r="E258" s="9">
        <v>0</v>
      </c>
      <c r="F258" s="9">
        <v>0</v>
      </c>
      <c r="G258" s="10" t="str">
        <f t="shared" si="59"/>
        <v/>
      </c>
      <c r="H258" s="10">
        <f t="shared" si="60"/>
        <v>9.0909090909090912E-2</v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>
        <f t="shared" si="66"/>
        <v>-1</v>
      </c>
      <c r="M258" s="10" t="str">
        <f t="shared" si="63"/>
        <v/>
      </c>
      <c r="N258" s="20">
        <f t="shared" si="64"/>
        <v>-9.0909090909090912E-2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1</v>
      </c>
      <c r="D265" s="9">
        <v>0</v>
      </c>
      <c r="E265" s="9">
        <v>0</v>
      </c>
      <c r="F265" s="9">
        <v>0</v>
      </c>
      <c r="G265" s="10">
        <f t="shared" si="59"/>
        <v>0.14285714285714285</v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>
        <f t="shared" si="65"/>
        <v>-1</v>
      </c>
      <c r="L265" s="10" t="str">
        <f t="shared" si="66"/>
        <v xml:space="preserve"> </v>
      </c>
      <c r="M265" s="10">
        <f t="shared" si="63"/>
        <v>-0.14285714285714285</v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1</v>
      </c>
      <c r="E276" s="9">
        <v>0</v>
      </c>
      <c r="F276" s="9">
        <v>0</v>
      </c>
      <c r="G276" s="10" t="str">
        <f t="shared" si="59"/>
        <v/>
      </c>
      <c r="H276" s="10">
        <f t="shared" si="60"/>
        <v>9.0909090909090912E-2</v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>
        <f t="shared" si="66"/>
        <v>-1</v>
      </c>
      <c r="M276" s="10" t="str">
        <f t="shared" si="63"/>
        <v/>
      </c>
      <c r="N276" s="20">
        <f t="shared" si="64"/>
        <v>-9.0909090909090912E-2</v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1</v>
      </c>
      <c r="D281" s="9">
        <v>0</v>
      </c>
      <c r="E281" s="9">
        <v>1</v>
      </c>
      <c r="F281" s="9">
        <v>0</v>
      </c>
      <c r="G281" s="10">
        <f t="shared" si="59"/>
        <v>0.14285714285714285</v>
      </c>
      <c r="H281" s="10" t="str">
        <f t="shared" si="60"/>
        <v/>
      </c>
      <c r="I281" s="10">
        <f t="shared" si="61"/>
        <v>0.25</v>
      </c>
      <c r="J281" s="10" t="str">
        <f t="shared" si="62"/>
        <v/>
      </c>
      <c r="K281" s="10">
        <f t="shared" si="65"/>
        <v>0</v>
      </c>
      <c r="L281" s="10" t="str">
        <f t="shared" si="66"/>
        <v xml:space="preserve"> </v>
      </c>
      <c r="M281" s="10">
        <f t="shared" si="63"/>
        <v>0</v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1</v>
      </c>
      <c r="E310" s="9">
        <v>0</v>
      </c>
      <c r="F310" s="9">
        <v>0</v>
      </c>
      <c r="G310" s="10" t="str">
        <f t="shared" si="67"/>
        <v/>
      </c>
      <c r="H310" s="10">
        <f t="shared" si="68"/>
        <v>9.0909090909090912E-2</v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>
        <f t="shared" si="74"/>
        <v>-1</v>
      </c>
      <c r="M310" s="10" t="str">
        <f t="shared" si="71"/>
        <v/>
      </c>
      <c r="N310" s="20">
        <f t="shared" si="72"/>
        <v>-9.0909090909090912E-2</v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1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9.0909090909090912E-2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20">
        <f t="shared" si="80"/>
        <v>-9.0909090909090912E-2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1</v>
      </c>
      <c r="D352" s="9">
        <v>0</v>
      </c>
      <c r="E352" s="9">
        <v>0</v>
      </c>
      <c r="F352" s="9">
        <v>0</v>
      </c>
      <c r="G352" s="10">
        <f t="shared" si="83"/>
        <v>0.14285714285714285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-0.14285714285714285</v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17</v>
      </c>
      <c r="D371" s="14">
        <f>SUM(D372:D604)</f>
        <v>14</v>
      </c>
      <c r="E371" s="14">
        <f>SUM(E372:E604)</f>
        <v>16</v>
      </c>
      <c r="F371" s="14">
        <f>SUM(F372:F604)</f>
        <v>16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-5.8823529411764705E-2</v>
      </c>
      <c r="L371" s="15">
        <f>+IF(AND(D371=0,F371=0),"",IF(D371=0,1,IF(F371=0,-1,(F371-D371)/D371)))</f>
        <v>0.14285714285714285</v>
      </c>
      <c r="M371" s="15">
        <f t="shared" ref="M371:M434" si="95">+IF(OR(AND(G371=""),(K371="")),"",G371*K371)</f>
        <v>-5.8823529411764705E-2</v>
      </c>
      <c r="N371" s="16">
        <f t="shared" ref="N371:N434" si="96">+IF(OR(AND(H371=""),(L371="")),"",H371*L371)</f>
        <v>0.14285714285714285</v>
      </c>
    </row>
    <row r="372" spans="1:14" x14ac:dyDescent="0.2">
      <c r="A372" s="8"/>
      <c r="B372" s="27" t="s">
        <v>343</v>
      </c>
      <c r="C372" s="24">
        <v>0</v>
      </c>
      <c r="D372" s="17">
        <v>0</v>
      </c>
      <c r="E372" s="17">
        <v>0</v>
      </c>
      <c r="F372" s="17">
        <v>0</v>
      </c>
      <c r="G372" s="18" t="str">
        <f t="shared" si="91"/>
        <v/>
      </c>
      <c r="H372" s="18" t="str">
        <f t="shared" si="92"/>
        <v/>
      </c>
      <c r="I372" s="18" t="str">
        <f t="shared" si="93"/>
        <v/>
      </c>
      <c r="J372" s="18" t="str">
        <f t="shared" si="94"/>
        <v/>
      </c>
      <c r="K372" s="18" t="str">
        <f t="shared" ref="K372:K435" si="97">+IF(AND(C372=0,E372=0)," ",IF(C372=0,1,IF(E372=0,-1,(E372-C372)/C372)))</f>
        <v xml:space="preserve"> </v>
      </c>
      <c r="L372" s="18" t="str">
        <f t="shared" ref="L372:L435" si="98">+IF(AND(D372=0,F372=0)," ",IF(D372=0,1,IF(F372=0,-1,(F372-D372)/D372)))</f>
        <v xml:space="preserve"> </v>
      </c>
      <c r="M372" s="18" t="str">
        <f t="shared" si="95"/>
        <v/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1</v>
      </c>
      <c r="D373" s="9">
        <v>0</v>
      </c>
      <c r="E373" s="9">
        <v>0</v>
      </c>
      <c r="F373" s="9">
        <v>0</v>
      </c>
      <c r="G373" s="10">
        <f t="shared" si="91"/>
        <v>5.8823529411764705E-2</v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 t="str">
        <f t="shared" si="98"/>
        <v xml:space="preserve"> </v>
      </c>
      <c r="M373" s="10">
        <f t="shared" si="95"/>
        <v>-5.8823529411764705E-2</v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0</v>
      </c>
      <c r="F374" s="9">
        <v>1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>
        <f t="shared" si="94"/>
        <v>6.25E-2</v>
      </c>
      <c r="K374" s="10" t="str">
        <f t="shared" si="97"/>
        <v xml:space="preserve"> </v>
      </c>
      <c r="L374" s="10">
        <f t="shared" si="98"/>
        <v>1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1</v>
      </c>
      <c r="D377" s="9">
        <v>2</v>
      </c>
      <c r="E377" s="9">
        <v>2</v>
      </c>
      <c r="F377" s="9">
        <v>1</v>
      </c>
      <c r="G377" s="10">
        <f t="shared" si="91"/>
        <v>5.8823529411764705E-2</v>
      </c>
      <c r="H377" s="10">
        <f t="shared" si="92"/>
        <v>0.14285714285714285</v>
      </c>
      <c r="I377" s="10">
        <f t="shared" si="93"/>
        <v>0.125</v>
      </c>
      <c r="J377" s="10">
        <f t="shared" si="94"/>
        <v>6.25E-2</v>
      </c>
      <c r="K377" s="10">
        <f t="shared" si="97"/>
        <v>1</v>
      </c>
      <c r="L377" s="10">
        <f t="shared" si="98"/>
        <v>-0.5</v>
      </c>
      <c r="M377" s="10">
        <f t="shared" si="95"/>
        <v>5.8823529411764705E-2</v>
      </c>
      <c r="N377" s="20">
        <f t="shared" si="96"/>
        <v>-7.1428571428571425E-2</v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3</v>
      </c>
      <c r="D383" s="9">
        <v>0</v>
      </c>
      <c r="E383" s="9">
        <v>0</v>
      </c>
      <c r="F383" s="9">
        <v>0</v>
      </c>
      <c r="G383" s="10">
        <f t="shared" si="91"/>
        <v>0.17647058823529413</v>
      </c>
      <c r="H383" s="10" t="str">
        <f t="shared" si="92"/>
        <v/>
      </c>
      <c r="I383" s="10" t="str">
        <f t="shared" si="93"/>
        <v/>
      </c>
      <c r="J383" s="10" t="str">
        <f t="shared" si="94"/>
        <v/>
      </c>
      <c r="K383" s="10">
        <f t="shared" si="97"/>
        <v>-1</v>
      </c>
      <c r="L383" s="10" t="str">
        <f t="shared" si="98"/>
        <v xml:space="preserve"> </v>
      </c>
      <c r="M383" s="10">
        <f t="shared" si="95"/>
        <v>-0.17647058823529413</v>
      </c>
      <c r="N383" s="20" t="str">
        <f t="shared" si="96"/>
        <v/>
      </c>
    </row>
    <row r="384" spans="1:14" x14ac:dyDescent="0.2">
      <c r="A384" s="8"/>
      <c r="B384" s="28" t="s">
        <v>355</v>
      </c>
      <c r="C384" s="25">
        <v>2</v>
      </c>
      <c r="D384" s="9">
        <v>1</v>
      </c>
      <c r="E384" s="9">
        <v>0</v>
      </c>
      <c r="F384" s="9">
        <v>0</v>
      </c>
      <c r="G384" s="10">
        <f t="shared" si="91"/>
        <v>0.11764705882352941</v>
      </c>
      <c r="H384" s="10">
        <f t="shared" si="92"/>
        <v>7.1428571428571425E-2</v>
      </c>
      <c r="I384" s="10" t="str">
        <f t="shared" si="93"/>
        <v/>
      </c>
      <c r="J384" s="10" t="str">
        <f t="shared" si="94"/>
        <v/>
      </c>
      <c r="K384" s="10">
        <f t="shared" si="97"/>
        <v>-1</v>
      </c>
      <c r="L384" s="10">
        <f t="shared" si="98"/>
        <v>-1</v>
      </c>
      <c r="M384" s="10">
        <f t="shared" si="95"/>
        <v>-0.11764705882352941</v>
      </c>
      <c r="N384" s="20">
        <f t="shared" si="96"/>
        <v>-7.1428571428571425E-2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1</v>
      </c>
      <c r="D386" s="9">
        <v>0</v>
      </c>
      <c r="E386" s="9">
        <v>1</v>
      </c>
      <c r="F386" s="9">
        <v>0</v>
      </c>
      <c r="G386" s="10">
        <f t="shared" si="91"/>
        <v>5.8823529411764705E-2</v>
      </c>
      <c r="H386" s="10" t="str">
        <f t="shared" si="92"/>
        <v/>
      </c>
      <c r="I386" s="10">
        <f t="shared" si="93"/>
        <v>6.25E-2</v>
      </c>
      <c r="J386" s="10" t="str">
        <f t="shared" si="94"/>
        <v/>
      </c>
      <c r="K386" s="10">
        <f t="shared" si="97"/>
        <v>0</v>
      </c>
      <c r="L386" s="10" t="str">
        <f t="shared" si="98"/>
        <v xml:space="preserve"> </v>
      </c>
      <c r="M386" s="10">
        <f t="shared" si="95"/>
        <v>0</v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2</v>
      </c>
      <c r="D389" s="9">
        <v>0</v>
      </c>
      <c r="E389" s="9">
        <v>0</v>
      </c>
      <c r="F389" s="9">
        <v>0</v>
      </c>
      <c r="G389" s="10">
        <f t="shared" si="91"/>
        <v>0.11764705882352941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-0.11764705882352941</v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0</v>
      </c>
      <c r="D391" s="9">
        <v>0</v>
      </c>
      <c r="E391" s="9">
        <v>1</v>
      </c>
      <c r="F391" s="9">
        <v>0</v>
      </c>
      <c r="G391" s="10" t="str">
        <f t="shared" si="91"/>
        <v/>
      </c>
      <c r="H391" s="10" t="str">
        <f t="shared" si="92"/>
        <v/>
      </c>
      <c r="I391" s="10">
        <f t="shared" si="93"/>
        <v>6.25E-2</v>
      </c>
      <c r="J391" s="10" t="str">
        <f t="shared" si="94"/>
        <v/>
      </c>
      <c r="K391" s="10">
        <f t="shared" si="97"/>
        <v>1</v>
      </c>
      <c r="L391" s="10" t="str">
        <f t="shared" si="98"/>
        <v xml:space="preserve"> </v>
      </c>
      <c r="M391" s="10" t="str">
        <f t="shared" si="95"/>
        <v/>
      </c>
      <c r="N391" s="20" t="str">
        <f t="shared" si="96"/>
        <v/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6.25E-2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28" t="s">
        <v>366</v>
      </c>
      <c r="C395" s="25">
        <v>0</v>
      </c>
      <c r="D395" s="9">
        <v>3</v>
      </c>
      <c r="E395" s="9">
        <v>0</v>
      </c>
      <c r="F395" s="9">
        <v>0</v>
      </c>
      <c r="G395" s="10" t="str">
        <f t="shared" si="91"/>
        <v/>
      </c>
      <c r="H395" s="10">
        <f t="shared" si="92"/>
        <v>0.21428571428571427</v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>
        <f t="shared" si="98"/>
        <v>-1</v>
      </c>
      <c r="M395" s="10" t="str">
        <f t="shared" si="95"/>
        <v/>
      </c>
      <c r="N395" s="20">
        <f t="shared" si="96"/>
        <v>-0.21428571428571427</v>
      </c>
    </row>
    <row r="396" spans="1:14" x14ac:dyDescent="0.2">
      <c r="A396" s="8"/>
      <c r="B396" s="28" t="s">
        <v>367</v>
      </c>
      <c r="C396" s="25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6.25E-2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7.1428571428571425E-2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20">
        <f t="shared" si="96"/>
        <v>-7.1428571428571425E-2</v>
      </c>
    </row>
    <row r="401" spans="1:14" x14ac:dyDescent="0.2">
      <c r="A401" s="8"/>
      <c r="B401" s="28" t="s">
        <v>372</v>
      </c>
      <c r="C401" s="25">
        <v>1</v>
      </c>
      <c r="D401" s="9">
        <v>0</v>
      </c>
      <c r="E401" s="9">
        <v>0</v>
      </c>
      <c r="F401" s="9">
        <v>0</v>
      </c>
      <c r="G401" s="10">
        <f t="shared" si="91"/>
        <v>5.8823529411764705E-2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-5.8823529411764705E-2</v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28" t="s">
        <v>377</v>
      </c>
      <c r="C406" s="25">
        <v>1</v>
      </c>
      <c r="D406" s="9">
        <v>0</v>
      </c>
      <c r="E406" s="9">
        <v>3</v>
      </c>
      <c r="F406" s="9">
        <v>0</v>
      </c>
      <c r="G406" s="10">
        <f t="shared" si="91"/>
        <v>5.8823529411764705E-2</v>
      </c>
      <c r="H406" s="10" t="str">
        <f t="shared" si="92"/>
        <v/>
      </c>
      <c r="I406" s="10">
        <f t="shared" si="93"/>
        <v>0.1875</v>
      </c>
      <c r="J406" s="10" t="str">
        <f t="shared" si="94"/>
        <v/>
      </c>
      <c r="K406" s="10">
        <f t="shared" si="97"/>
        <v>2</v>
      </c>
      <c r="L406" s="10" t="str">
        <f t="shared" si="98"/>
        <v xml:space="preserve"> </v>
      </c>
      <c r="M406" s="10">
        <f t="shared" si="95"/>
        <v>0.11764705882352941</v>
      </c>
      <c r="N406" s="20" t="str">
        <f t="shared" si="96"/>
        <v/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1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6.25E-2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0</v>
      </c>
      <c r="D410" s="9">
        <v>0</v>
      </c>
      <c r="E410" s="9">
        <v>2</v>
      </c>
      <c r="F410" s="9">
        <v>1</v>
      </c>
      <c r="G410" s="10" t="str">
        <f t="shared" si="91"/>
        <v/>
      </c>
      <c r="H410" s="10" t="str">
        <f t="shared" si="92"/>
        <v/>
      </c>
      <c r="I410" s="10">
        <f t="shared" si="93"/>
        <v>0.125</v>
      </c>
      <c r="J410" s="10">
        <f t="shared" si="94"/>
        <v>6.25E-2</v>
      </c>
      <c r="K410" s="10">
        <f t="shared" si="97"/>
        <v>1</v>
      </c>
      <c r="L410" s="10">
        <f t="shared" si="98"/>
        <v>1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1</v>
      </c>
      <c r="D419" s="9">
        <v>0</v>
      </c>
      <c r="E419" s="9">
        <v>0</v>
      </c>
      <c r="F419" s="9">
        <v>2</v>
      </c>
      <c r="G419" s="10">
        <f t="shared" si="91"/>
        <v>5.8823529411764705E-2</v>
      </c>
      <c r="H419" s="10" t="str">
        <f t="shared" si="92"/>
        <v/>
      </c>
      <c r="I419" s="10" t="str">
        <f t="shared" si="93"/>
        <v/>
      </c>
      <c r="J419" s="10">
        <f t="shared" si="94"/>
        <v>0.125</v>
      </c>
      <c r="K419" s="10">
        <f t="shared" si="97"/>
        <v>-1</v>
      </c>
      <c r="L419" s="10">
        <f t="shared" si="98"/>
        <v>1</v>
      </c>
      <c r="M419" s="10">
        <f t="shared" si="95"/>
        <v>-5.8823529411764705E-2</v>
      </c>
      <c r="N419" s="20" t="str">
        <f t="shared" si="96"/>
        <v/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1</v>
      </c>
      <c r="D422" s="9">
        <v>2</v>
      </c>
      <c r="E422" s="9">
        <v>0</v>
      </c>
      <c r="F422" s="9">
        <v>0</v>
      </c>
      <c r="G422" s="10">
        <f t="shared" si="91"/>
        <v>5.8823529411764705E-2</v>
      </c>
      <c r="H422" s="10">
        <f t="shared" si="92"/>
        <v>0.14285714285714285</v>
      </c>
      <c r="I422" s="10" t="str">
        <f t="shared" si="93"/>
        <v/>
      </c>
      <c r="J422" s="10" t="str">
        <f t="shared" si="94"/>
        <v/>
      </c>
      <c r="K422" s="10">
        <f t="shared" si="97"/>
        <v>-1</v>
      </c>
      <c r="L422" s="10">
        <f t="shared" si="98"/>
        <v>-1</v>
      </c>
      <c r="M422" s="10">
        <f t="shared" si="95"/>
        <v>-5.8823529411764705E-2</v>
      </c>
      <c r="N422" s="20">
        <f t="shared" si="96"/>
        <v>-0.14285714285714285</v>
      </c>
    </row>
    <row r="423" spans="1:14" x14ac:dyDescent="0.2">
      <c r="A423" s="8"/>
      <c r="B423" s="28" t="s">
        <v>394</v>
      </c>
      <c r="C423" s="25">
        <v>0</v>
      </c>
      <c r="D423" s="9">
        <v>0</v>
      </c>
      <c r="E423" s="9">
        <v>0</v>
      </c>
      <c r="F423" s="9">
        <v>0</v>
      </c>
      <c r="G423" s="10" t="str">
        <f t="shared" si="91"/>
        <v/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 t="str">
        <f t="shared" si="97"/>
        <v xml:space="preserve"> </v>
      </c>
      <c r="L423" s="10" t="str">
        <f t="shared" si="98"/>
        <v xml:space="preserve"> </v>
      </c>
      <c r="M423" s="10" t="str">
        <f t="shared" si="95"/>
        <v/>
      </c>
      <c r="N423" s="20" t="str">
        <f t="shared" si="96"/>
        <v/>
      </c>
    </row>
    <row r="424" spans="1:14" x14ac:dyDescent="0.2">
      <c r="A424" s="8"/>
      <c r="B424" s="28" t="s">
        <v>395</v>
      </c>
      <c r="C424" s="25">
        <v>2</v>
      </c>
      <c r="D424" s="9">
        <v>1</v>
      </c>
      <c r="E424" s="9">
        <v>5</v>
      </c>
      <c r="F424" s="9">
        <v>2</v>
      </c>
      <c r="G424" s="10">
        <f t="shared" si="91"/>
        <v>0.11764705882352941</v>
      </c>
      <c r="H424" s="10">
        <f t="shared" si="92"/>
        <v>7.1428571428571425E-2</v>
      </c>
      <c r="I424" s="10">
        <f t="shared" si="93"/>
        <v>0.3125</v>
      </c>
      <c r="J424" s="10">
        <f t="shared" si="94"/>
        <v>0.125</v>
      </c>
      <c r="K424" s="10">
        <f t="shared" si="97"/>
        <v>1.5</v>
      </c>
      <c r="L424" s="10">
        <f t="shared" si="98"/>
        <v>1</v>
      </c>
      <c r="M424" s="10">
        <f t="shared" si="95"/>
        <v>0.1764705882352941</v>
      </c>
      <c r="N424" s="20">
        <f t="shared" si="96"/>
        <v>7.1428571428571425E-2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1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>
        <f t="shared" si="94"/>
        <v>6.25E-2</v>
      </c>
      <c r="K426" s="10" t="str">
        <f t="shared" si="97"/>
        <v xml:space="preserve"> </v>
      </c>
      <c r="L426" s="10">
        <f t="shared" si="98"/>
        <v>1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1</v>
      </c>
      <c r="D428" s="9">
        <v>1</v>
      </c>
      <c r="E428" s="9">
        <v>1</v>
      </c>
      <c r="F428" s="9">
        <v>1</v>
      </c>
      <c r="G428" s="10">
        <f t="shared" si="91"/>
        <v>5.8823529411764705E-2</v>
      </c>
      <c r="H428" s="10">
        <f t="shared" si="92"/>
        <v>7.1428571428571425E-2</v>
      </c>
      <c r="I428" s="10">
        <f t="shared" si="93"/>
        <v>6.25E-2</v>
      </c>
      <c r="J428" s="10">
        <f t="shared" si="94"/>
        <v>6.25E-2</v>
      </c>
      <c r="K428" s="10">
        <f t="shared" si="97"/>
        <v>0</v>
      </c>
      <c r="L428" s="10">
        <f t="shared" si="98"/>
        <v>0</v>
      </c>
      <c r="M428" s="10">
        <f t="shared" si="95"/>
        <v>0</v>
      </c>
      <c r="N428" s="20">
        <f t="shared" si="96"/>
        <v>0</v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1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>
        <f t="shared" si="94"/>
        <v>6.25E-2</v>
      </c>
      <c r="K429" s="10" t="str">
        <f t="shared" si="97"/>
        <v xml:space="preserve"> </v>
      </c>
      <c r="L429" s="10">
        <f t="shared" si="98"/>
        <v>1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28" t="s">
        <v>406</v>
      </c>
      <c r="C435" s="25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0" t="str">
        <f t="shared" ref="N435:N498" si="104">+IF(OR(AND(H435=""),(L435="")),"",H435*L435)</f>
        <v/>
      </c>
    </row>
    <row r="436" spans="1:14" x14ac:dyDescent="0.2">
      <c r="A436" s="8"/>
      <c r="B436" s="28" t="s">
        <v>407</v>
      </c>
      <c r="C436" s="2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0</v>
      </c>
      <c r="D437" s="9">
        <v>1</v>
      </c>
      <c r="E437" s="9">
        <v>0</v>
      </c>
      <c r="F437" s="9">
        <v>0</v>
      </c>
      <c r="G437" s="10" t="str">
        <f t="shared" si="99"/>
        <v/>
      </c>
      <c r="H437" s="10">
        <f t="shared" si="100"/>
        <v>7.1428571428571425E-2</v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>
        <f t="shared" si="106"/>
        <v>-1</v>
      </c>
      <c r="M437" s="10" t="str">
        <f t="shared" si="103"/>
        <v/>
      </c>
      <c r="N437" s="20">
        <f t="shared" si="104"/>
        <v>-7.1428571428571425E-2</v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0</v>
      </c>
      <c r="D446" s="9">
        <v>0</v>
      </c>
      <c r="E446" s="9">
        <v>0</v>
      </c>
      <c r="F446" s="9">
        <v>1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>
        <f t="shared" si="102"/>
        <v>6.25E-2</v>
      </c>
      <c r="K446" s="10" t="str">
        <f t="shared" si="105"/>
        <v xml:space="preserve"> </v>
      </c>
      <c r="L446" s="10">
        <f t="shared" si="106"/>
        <v>1</v>
      </c>
      <c r="M446" s="10" t="str">
        <f t="shared" si="103"/>
        <v/>
      </c>
      <c r="N446" s="20" t="str">
        <f t="shared" si="104"/>
        <v/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1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6.25E-2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20" t="str">
        <f t="shared" ref="N499:N562" si="112">+IF(OR(AND(H499=""),(L499="")),"",H499*L499)</f>
        <v/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6.25E-2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28" t="s">
        <v>489</v>
      </c>
      <c r="C518" s="25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0</v>
      </c>
      <c r="D539" s="9">
        <v>1</v>
      </c>
      <c r="E539" s="9">
        <v>0</v>
      </c>
      <c r="F539" s="9">
        <v>0</v>
      </c>
      <c r="G539" s="10" t="str">
        <f t="shared" si="107"/>
        <v/>
      </c>
      <c r="H539" s="10">
        <f t="shared" si="108"/>
        <v>7.1428571428571425E-2</v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>
        <f t="shared" si="114"/>
        <v>-1</v>
      </c>
      <c r="M539" s="10" t="str">
        <f t="shared" si="111"/>
        <v/>
      </c>
      <c r="N539" s="20">
        <f t="shared" si="112"/>
        <v>-7.1428571428571425E-2</v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1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7.1428571428571425E-2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20">
        <f t="shared" ref="N563:N604" si="120">+IF(OR(AND(H563=""),(L563="")),"",H563*L563)</f>
        <v>-7.1428571428571425E-2</v>
      </c>
    </row>
    <row r="564" spans="1:14" x14ac:dyDescent="0.2">
      <c r="A564" s="8"/>
      <c r="B564" s="28" t="s">
        <v>535</v>
      </c>
      <c r="C564" s="25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28" t="s">
        <v>539</v>
      </c>
      <c r="C568" s="2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0" t="str">
        <f t="shared" si="120"/>
        <v/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20" t="str">
        <f t="shared" si="120"/>
        <v/>
      </c>
    </row>
    <row r="589" spans="1:14" ht="25.5" x14ac:dyDescent="0.2">
      <c r="A589" s="8"/>
      <c r="B589" s="28" t="s">
        <v>560</v>
      </c>
      <c r="C589" s="25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28" t="s">
        <v>561</v>
      </c>
      <c r="C590" s="25">
        <v>0</v>
      </c>
      <c r="D590" s="9">
        <v>0</v>
      </c>
      <c r="E590" s="9">
        <v>0</v>
      </c>
      <c r="F590" s="9">
        <v>1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>
        <f t="shared" si="118"/>
        <v>6.25E-2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20" t="str">
        <f t="shared" si="120"/>
        <v/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2</v>
      </c>
      <c r="D612" s="14">
        <f>SUM(D613:D640)</f>
        <v>2</v>
      </c>
      <c r="E612" s="14">
        <f>SUM(E613:E640)</f>
        <v>6</v>
      </c>
      <c r="F612" s="14">
        <f>SUM(F613:F640)</f>
        <v>1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2</v>
      </c>
      <c r="L612" s="15">
        <f>+IF(AND(D612=0,F612=0),"",IF(D612=0,1,IF(F612=0,-1,(F612-D612)/D612)))</f>
        <v>-0.5</v>
      </c>
      <c r="M612" s="15">
        <f t="shared" ref="M612:M640" si="127">+IF(OR(AND(G612=""),(K612="")),"",G612*K612)</f>
        <v>2</v>
      </c>
      <c r="N612" s="16">
        <f t="shared" ref="N612:N640" si="128">+IF(OR(AND(H612=""),(L612="")),"",H612*L612)</f>
        <v>-0.5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0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 t="str">
        <f t="shared" ref="L613:L640" si="130">+IF(AND(D613=0,F613=0)," ",IF(D613=0,1,IF(F613=0,-1,(F613-D613)/D613)))</f>
        <v xml:space="preserve"> 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0</v>
      </c>
      <c r="E614" s="9">
        <v>0</v>
      </c>
      <c r="F614" s="9">
        <v>1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>
        <f t="shared" si="126"/>
        <v>1</v>
      </c>
      <c r="K614" s="10" t="str">
        <f t="shared" si="129"/>
        <v xml:space="preserve"> </v>
      </c>
      <c r="L614" s="10">
        <f t="shared" si="130"/>
        <v>1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28" t="s">
        <v>578</v>
      </c>
      <c r="C615" s="25">
        <v>1</v>
      </c>
      <c r="D615" s="9">
        <v>1</v>
      </c>
      <c r="E615" s="9">
        <v>1</v>
      </c>
      <c r="F615" s="9">
        <v>0</v>
      </c>
      <c r="G615" s="10">
        <f t="shared" si="123"/>
        <v>0.5</v>
      </c>
      <c r="H615" s="10">
        <f t="shared" si="124"/>
        <v>0.5</v>
      </c>
      <c r="I615" s="10">
        <f t="shared" si="125"/>
        <v>0.16666666666666666</v>
      </c>
      <c r="J615" s="10" t="str">
        <f t="shared" si="126"/>
        <v/>
      </c>
      <c r="K615" s="10">
        <f t="shared" si="129"/>
        <v>0</v>
      </c>
      <c r="L615" s="10">
        <f t="shared" si="130"/>
        <v>-1</v>
      </c>
      <c r="M615" s="10">
        <f t="shared" si="127"/>
        <v>0</v>
      </c>
      <c r="N615" s="20">
        <f t="shared" si="128"/>
        <v>-0.5</v>
      </c>
    </row>
    <row r="616" spans="1:14" x14ac:dyDescent="0.2">
      <c r="A616" s="8"/>
      <c r="B616" s="28" t="s">
        <v>579</v>
      </c>
      <c r="C616" s="25">
        <v>0</v>
      </c>
      <c r="D616" s="9">
        <v>0</v>
      </c>
      <c r="E616" s="9">
        <v>5</v>
      </c>
      <c r="F616" s="9">
        <v>0</v>
      </c>
      <c r="G616" s="10" t="str">
        <f t="shared" si="123"/>
        <v/>
      </c>
      <c r="H616" s="10" t="str">
        <f t="shared" si="124"/>
        <v/>
      </c>
      <c r="I616" s="10">
        <f t="shared" si="125"/>
        <v>0.83333333333333337</v>
      </c>
      <c r="J616" s="10" t="str">
        <f t="shared" si="126"/>
        <v/>
      </c>
      <c r="K616" s="10">
        <f t="shared" si="129"/>
        <v>1</v>
      </c>
      <c r="L616" s="10" t="str">
        <f t="shared" si="130"/>
        <v xml:space="preserve"> </v>
      </c>
      <c r="M616" s="10" t="str">
        <f t="shared" si="127"/>
        <v/>
      </c>
      <c r="N616" s="20" t="str">
        <f t="shared" si="128"/>
        <v/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1</v>
      </c>
      <c r="D623" s="9">
        <v>0</v>
      </c>
      <c r="E623" s="9">
        <v>0</v>
      </c>
      <c r="F623" s="9">
        <v>0</v>
      </c>
      <c r="G623" s="10">
        <f t="shared" si="123"/>
        <v>0.5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-0.5</v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28" t="s">
        <v>591</v>
      </c>
      <c r="C628" s="25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28" t="s">
        <v>592</v>
      </c>
      <c r="C629" s="25">
        <v>0</v>
      </c>
      <c r="D629" s="9">
        <v>1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0.5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20">
        <f t="shared" si="128"/>
        <v>-0.5</v>
      </c>
    </row>
    <row r="630" spans="1:14" x14ac:dyDescent="0.2">
      <c r="A630" s="8"/>
      <c r="B630" s="28" t="s">
        <v>593</v>
      </c>
      <c r="C630" s="25">
        <v>0</v>
      </c>
      <c r="D630" s="9">
        <v>0</v>
      </c>
      <c r="E630" s="9">
        <v>0</v>
      </c>
      <c r="F630" s="9">
        <v>0</v>
      </c>
      <c r="G630" s="10" t="str">
        <f t="shared" si="123"/>
        <v/>
      </c>
      <c r="H630" s="10" t="str">
        <f t="shared" si="124"/>
        <v/>
      </c>
      <c r="I630" s="10" t="str">
        <f t="shared" si="125"/>
        <v/>
      </c>
      <c r="J630" s="10" t="str">
        <f t="shared" si="126"/>
        <v/>
      </c>
      <c r="K630" s="10" t="str">
        <f t="shared" si="129"/>
        <v xml:space="preserve"> </v>
      </c>
      <c r="L630" s="10" t="str">
        <f t="shared" si="130"/>
        <v xml:space="preserve"> </v>
      </c>
      <c r="M630" s="10" t="str">
        <f t="shared" si="127"/>
        <v/>
      </c>
      <c r="N630" s="20" t="str">
        <f t="shared" si="128"/>
        <v/>
      </c>
    </row>
    <row r="631" spans="1:14" x14ac:dyDescent="0.2">
      <c r="A631" s="8"/>
      <c r="B631" s="28" t="s">
        <v>594</v>
      </c>
      <c r="C631" s="25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640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641</v>
      </c>
      <c r="C9" s="14">
        <f>+C22+C81+C188+C371+C612</f>
        <v>1167</v>
      </c>
      <c r="D9" s="14">
        <f>+D22+D81+D188+D371+D612</f>
        <v>1542</v>
      </c>
      <c r="E9" s="14">
        <f>+E22+E81+E188+E371+E612</f>
        <v>1145</v>
      </c>
      <c r="F9" s="14">
        <f>+F22+F81+F188+F371+F612</f>
        <v>1175</v>
      </c>
      <c r="G9" s="15">
        <f>SUM(G10:G14)</f>
        <v>0.99999999999999989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-1.8851756640959727E-2</v>
      </c>
      <c r="L9" s="15">
        <f t="shared" si="0"/>
        <v>-0.23800259403372243</v>
      </c>
      <c r="M9" s="15">
        <f t="shared" ref="M9:N14" si="1">+IF(OR(AND(G9=""),(K9="")),"",G9*K9)</f>
        <v>-1.8851756640959724E-2</v>
      </c>
      <c r="N9" s="16">
        <f t="shared" si="1"/>
        <v>-0.23800259403372243</v>
      </c>
    </row>
    <row r="10" spans="1:14" ht="26.25" customHeight="1" x14ac:dyDescent="0.2">
      <c r="A10" s="8"/>
      <c r="B10" s="27" t="s">
        <v>10</v>
      </c>
      <c r="C10" s="24">
        <f>+C22</f>
        <v>10</v>
      </c>
      <c r="D10" s="17">
        <f>+D22</f>
        <v>11</v>
      </c>
      <c r="E10" s="17">
        <f>+E22</f>
        <v>8</v>
      </c>
      <c r="F10" s="17">
        <f>+F22</f>
        <v>13</v>
      </c>
      <c r="G10" s="18">
        <f t="shared" ref="G10:J14" si="2">+C10/C$9</f>
        <v>8.5689802913453302E-3</v>
      </c>
      <c r="H10" s="18">
        <f t="shared" si="2"/>
        <v>7.133592736705577E-3</v>
      </c>
      <c r="I10" s="18">
        <f t="shared" si="2"/>
        <v>6.9868995633187774E-3</v>
      </c>
      <c r="J10" s="18">
        <f t="shared" si="2"/>
        <v>1.1063829787234043E-2</v>
      </c>
      <c r="K10" s="18">
        <f t="shared" si="0"/>
        <v>-0.2</v>
      </c>
      <c r="L10" s="18">
        <f t="shared" si="0"/>
        <v>0.18181818181818182</v>
      </c>
      <c r="M10" s="18">
        <f t="shared" si="1"/>
        <v>-1.7137960582690661E-3</v>
      </c>
      <c r="N10" s="19">
        <f t="shared" si="1"/>
        <v>1.2970168612191958E-3</v>
      </c>
    </row>
    <row r="11" spans="1:14" ht="26.25" customHeight="1" x14ac:dyDescent="0.2">
      <c r="A11" s="8"/>
      <c r="B11" s="28" t="s">
        <v>11</v>
      </c>
      <c r="C11" s="25">
        <f>+C81</f>
        <v>485</v>
      </c>
      <c r="D11" s="9">
        <f>+D81</f>
        <v>430</v>
      </c>
      <c r="E11" s="9">
        <f>+E81</f>
        <v>306</v>
      </c>
      <c r="F11" s="9">
        <f>+F81</f>
        <v>96</v>
      </c>
      <c r="G11" s="10">
        <f t="shared" si="2"/>
        <v>0.41559554413024852</v>
      </c>
      <c r="H11" s="10">
        <f t="shared" si="2"/>
        <v>0.27885862516212712</v>
      </c>
      <c r="I11" s="10">
        <f t="shared" si="2"/>
        <v>0.26724890829694326</v>
      </c>
      <c r="J11" s="10">
        <f t="shared" si="2"/>
        <v>8.1702127659574464E-2</v>
      </c>
      <c r="K11" s="10">
        <f t="shared" si="0"/>
        <v>-0.36907216494845363</v>
      </c>
      <c r="L11" s="10">
        <f t="shared" si="0"/>
        <v>-0.77674418604651163</v>
      </c>
      <c r="M11" s="10">
        <f t="shared" si="1"/>
        <v>-0.15338474721508141</v>
      </c>
      <c r="N11" s="20">
        <f t="shared" si="1"/>
        <v>-0.21660181582360571</v>
      </c>
    </row>
    <row r="12" spans="1:14" ht="26.25" customHeight="1" x14ac:dyDescent="0.2">
      <c r="A12" s="8"/>
      <c r="B12" s="28" t="s">
        <v>12</v>
      </c>
      <c r="C12" s="25">
        <f>+C188</f>
        <v>100</v>
      </c>
      <c r="D12" s="9">
        <f>+D188</f>
        <v>120</v>
      </c>
      <c r="E12" s="9">
        <f>+E188</f>
        <v>115</v>
      </c>
      <c r="F12" s="9">
        <f>+F188</f>
        <v>108</v>
      </c>
      <c r="G12" s="10">
        <f t="shared" si="2"/>
        <v>8.5689802913453295E-2</v>
      </c>
      <c r="H12" s="10">
        <f t="shared" si="2"/>
        <v>7.7821011673151752E-2</v>
      </c>
      <c r="I12" s="10">
        <f t="shared" si="2"/>
        <v>0.10043668122270742</v>
      </c>
      <c r="J12" s="10">
        <f t="shared" si="2"/>
        <v>9.1914893617021279E-2</v>
      </c>
      <c r="K12" s="10">
        <f t="shared" si="0"/>
        <v>0.15</v>
      </c>
      <c r="L12" s="10">
        <f t="shared" si="0"/>
        <v>-0.1</v>
      </c>
      <c r="M12" s="10">
        <f t="shared" si="1"/>
        <v>1.2853470437017993E-2</v>
      </c>
      <c r="N12" s="20">
        <f t="shared" si="1"/>
        <v>-7.7821011673151752E-3</v>
      </c>
    </row>
    <row r="13" spans="1:14" ht="26.25" customHeight="1" x14ac:dyDescent="0.2">
      <c r="A13" s="8"/>
      <c r="B13" s="28" t="s">
        <v>13</v>
      </c>
      <c r="C13" s="25">
        <f>+C371</f>
        <v>433</v>
      </c>
      <c r="D13" s="9">
        <f>+D371</f>
        <v>588</v>
      </c>
      <c r="E13" s="9">
        <f>+E371</f>
        <v>559</v>
      </c>
      <c r="F13" s="9">
        <f>+F371</f>
        <v>618</v>
      </c>
      <c r="G13" s="10">
        <f t="shared" si="2"/>
        <v>0.37103684661525277</v>
      </c>
      <c r="H13" s="10">
        <f t="shared" si="2"/>
        <v>0.38132295719844356</v>
      </c>
      <c r="I13" s="10">
        <f t="shared" si="2"/>
        <v>0.48820960698689958</v>
      </c>
      <c r="J13" s="10">
        <f t="shared" si="2"/>
        <v>0.52595744680851064</v>
      </c>
      <c r="K13" s="10">
        <f t="shared" si="0"/>
        <v>0.29099307159353349</v>
      </c>
      <c r="L13" s="10">
        <f t="shared" si="0"/>
        <v>5.1020408163265307E-2</v>
      </c>
      <c r="M13" s="10">
        <f t="shared" si="1"/>
        <v>0.10796915167095116</v>
      </c>
      <c r="N13" s="20">
        <f t="shared" si="1"/>
        <v>1.9455252918287938E-2</v>
      </c>
    </row>
    <row r="14" spans="1:14" ht="26.25" customHeight="1" thickBot="1" x14ac:dyDescent="0.25">
      <c r="A14" s="8"/>
      <c r="B14" s="29" t="s">
        <v>14</v>
      </c>
      <c r="C14" s="26">
        <f>+C612</f>
        <v>139</v>
      </c>
      <c r="D14" s="21">
        <f>+D612</f>
        <v>393</v>
      </c>
      <c r="E14" s="21">
        <f>+E612</f>
        <v>157</v>
      </c>
      <c r="F14" s="21">
        <f>+F612</f>
        <v>340</v>
      </c>
      <c r="G14" s="22">
        <f t="shared" si="2"/>
        <v>0.11910882604970009</v>
      </c>
      <c r="H14" s="22">
        <f t="shared" si="2"/>
        <v>0.25486381322957197</v>
      </c>
      <c r="I14" s="22">
        <f t="shared" si="2"/>
        <v>0.13711790393013101</v>
      </c>
      <c r="J14" s="22">
        <f t="shared" si="2"/>
        <v>0.28936170212765955</v>
      </c>
      <c r="K14" s="22">
        <f t="shared" si="0"/>
        <v>0.12949640287769784</v>
      </c>
      <c r="L14" s="22">
        <f t="shared" si="0"/>
        <v>-0.13486005089058525</v>
      </c>
      <c r="M14" s="22">
        <f t="shared" si="1"/>
        <v>1.5424164524421595E-2</v>
      </c>
      <c r="N14" s="23">
        <f t="shared" si="1"/>
        <v>-3.4370946822308693E-2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10</v>
      </c>
      <c r="D22" s="14">
        <f>SUM(D23:D73)</f>
        <v>11</v>
      </c>
      <c r="E22" s="14">
        <f>SUM(E23:E73)</f>
        <v>8</v>
      </c>
      <c r="F22" s="14">
        <f>SUM(F23:F73)</f>
        <v>13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-0.2</v>
      </c>
      <c r="L22" s="15">
        <f>+IF(AND(D22=0,F22=0),"",IF(D22=0,1,IF(F22=0,-1,(F22-D22)/D22)))</f>
        <v>0.18181818181818182</v>
      </c>
      <c r="M22" s="15">
        <f t="shared" ref="M22:M53" si="7">+IF(OR(AND(G22=""),(K22="")),"",G22*K22)</f>
        <v>-0.2</v>
      </c>
      <c r="N22" s="16">
        <f t="shared" ref="N22:N53" si="8">+IF(OR(AND(H22=""),(L22="")),"",H22*L22)</f>
        <v>0.18181818181818182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7.6923076923076927E-2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1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7.6923076923076927E-2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2</v>
      </c>
      <c r="D30" s="9">
        <v>0</v>
      </c>
      <c r="E30" s="9">
        <v>1</v>
      </c>
      <c r="F30" s="9">
        <v>0</v>
      </c>
      <c r="G30" s="10">
        <f t="shared" si="3"/>
        <v>0.2</v>
      </c>
      <c r="H30" s="10" t="str">
        <f t="shared" si="4"/>
        <v/>
      </c>
      <c r="I30" s="10">
        <f t="shared" si="5"/>
        <v>0.125</v>
      </c>
      <c r="J30" s="10" t="str">
        <f t="shared" si="6"/>
        <v/>
      </c>
      <c r="K30" s="10">
        <f t="shared" si="9"/>
        <v>-0.5</v>
      </c>
      <c r="L30" s="10" t="str">
        <f t="shared" si="10"/>
        <v xml:space="preserve"> </v>
      </c>
      <c r="M30" s="10">
        <f t="shared" si="7"/>
        <v>-0.1</v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0.125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2</v>
      </c>
      <c r="D32" s="9">
        <v>1</v>
      </c>
      <c r="E32" s="9">
        <v>0</v>
      </c>
      <c r="F32" s="9">
        <v>0</v>
      </c>
      <c r="G32" s="10">
        <f t="shared" si="3"/>
        <v>0.2</v>
      </c>
      <c r="H32" s="10">
        <f t="shared" si="4"/>
        <v>9.0909090909090912E-2</v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>
        <f t="shared" si="10"/>
        <v>-1</v>
      </c>
      <c r="M32" s="10">
        <f t="shared" si="7"/>
        <v>-0.2</v>
      </c>
      <c r="N32" s="20">
        <f t="shared" si="8"/>
        <v>-9.0909090909090912E-2</v>
      </c>
    </row>
    <row r="33" spans="1:14" x14ac:dyDescent="0.2">
      <c r="A33" s="8"/>
      <c r="B33" s="28" t="s">
        <v>28</v>
      </c>
      <c r="C33" s="25">
        <v>3</v>
      </c>
      <c r="D33" s="9">
        <v>1</v>
      </c>
      <c r="E33" s="9">
        <v>2</v>
      </c>
      <c r="F33" s="9">
        <v>3</v>
      </c>
      <c r="G33" s="10">
        <f t="shared" si="3"/>
        <v>0.3</v>
      </c>
      <c r="H33" s="10">
        <f t="shared" si="4"/>
        <v>9.0909090909090912E-2</v>
      </c>
      <c r="I33" s="10">
        <f t="shared" si="5"/>
        <v>0.25</v>
      </c>
      <c r="J33" s="10">
        <f t="shared" si="6"/>
        <v>0.23076923076923078</v>
      </c>
      <c r="K33" s="10">
        <f t="shared" si="9"/>
        <v>-0.33333333333333331</v>
      </c>
      <c r="L33" s="10">
        <f t="shared" si="10"/>
        <v>2</v>
      </c>
      <c r="M33" s="10">
        <f t="shared" si="7"/>
        <v>-9.9999999999999992E-2</v>
      </c>
      <c r="N33" s="20">
        <f t="shared" si="8"/>
        <v>0.18181818181818182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1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>
        <f t="shared" si="6"/>
        <v>7.6923076923076927E-2</v>
      </c>
      <c r="K37" s="10" t="str">
        <f t="shared" si="9"/>
        <v xml:space="preserve"> </v>
      </c>
      <c r="L37" s="10">
        <f t="shared" si="10"/>
        <v>1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0</v>
      </c>
      <c r="F39" s="9">
        <v>1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>
        <f t="shared" si="6"/>
        <v>7.6923076923076927E-2</v>
      </c>
      <c r="K39" s="10" t="str">
        <f t="shared" si="9"/>
        <v xml:space="preserve"> </v>
      </c>
      <c r="L39" s="10">
        <f t="shared" si="10"/>
        <v>1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1</v>
      </c>
      <c r="F40" s="9">
        <v>0</v>
      </c>
      <c r="G40" s="10" t="str">
        <f t="shared" si="3"/>
        <v/>
      </c>
      <c r="H40" s="10" t="str">
        <f t="shared" si="4"/>
        <v/>
      </c>
      <c r="I40" s="10">
        <f t="shared" si="5"/>
        <v>0.125</v>
      </c>
      <c r="J40" s="10" t="str">
        <f t="shared" si="6"/>
        <v/>
      </c>
      <c r="K40" s="10">
        <f t="shared" si="9"/>
        <v>1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2</v>
      </c>
      <c r="E41" s="9">
        <v>0</v>
      </c>
      <c r="F41" s="9">
        <v>0</v>
      </c>
      <c r="G41" s="10" t="str">
        <f t="shared" si="3"/>
        <v/>
      </c>
      <c r="H41" s="10">
        <f t="shared" si="4"/>
        <v>0.18181818181818182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20">
        <f t="shared" si="8"/>
        <v>-0.18181818181818182</v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1</v>
      </c>
      <c r="D48" s="9">
        <v>0</v>
      </c>
      <c r="E48" s="9">
        <v>1</v>
      </c>
      <c r="F48" s="9">
        <v>0</v>
      </c>
      <c r="G48" s="10">
        <f t="shared" si="3"/>
        <v>0.1</v>
      </c>
      <c r="H48" s="10" t="str">
        <f t="shared" si="4"/>
        <v/>
      </c>
      <c r="I48" s="10">
        <f t="shared" si="5"/>
        <v>0.125</v>
      </c>
      <c r="J48" s="10" t="str">
        <f t="shared" si="6"/>
        <v/>
      </c>
      <c r="K48" s="10">
        <f t="shared" si="9"/>
        <v>0</v>
      </c>
      <c r="L48" s="10" t="str">
        <f t="shared" si="10"/>
        <v xml:space="preserve"> </v>
      </c>
      <c r="M48" s="10">
        <f t="shared" si="7"/>
        <v>0</v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3</v>
      </c>
      <c r="E53" s="9">
        <v>1</v>
      </c>
      <c r="F53" s="9">
        <v>4</v>
      </c>
      <c r="G53" s="10" t="str">
        <f t="shared" si="3"/>
        <v/>
      </c>
      <c r="H53" s="10">
        <f t="shared" si="4"/>
        <v>0.27272727272727271</v>
      </c>
      <c r="I53" s="10">
        <f t="shared" si="5"/>
        <v>0.125</v>
      </c>
      <c r="J53" s="10">
        <f t="shared" si="6"/>
        <v>0.30769230769230771</v>
      </c>
      <c r="K53" s="10">
        <f t="shared" si="9"/>
        <v>1</v>
      </c>
      <c r="L53" s="10">
        <f t="shared" si="10"/>
        <v>0.33333333333333331</v>
      </c>
      <c r="M53" s="10" t="str">
        <f t="shared" si="7"/>
        <v/>
      </c>
      <c r="N53" s="20">
        <f t="shared" si="8"/>
        <v>9.0909090909090898E-2</v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1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0.125</v>
      </c>
      <c r="J54" s="10" t="str">
        <f t="shared" ref="J54:J73" si="14">+IF(F54=0,"",F54/F$22)</f>
        <v/>
      </c>
      <c r="K54" s="10">
        <f t="shared" si="9"/>
        <v>1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1</v>
      </c>
      <c r="E57" s="9">
        <v>0</v>
      </c>
      <c r="F57" s="9">
        <v>0</v>
      </c>
      <c r="G57" s="10" t="str">
        <f t="shared" si="11"/>
        <v/>
      </c>
      <c r="H57" s="10">
        <f t="shared" si="12"/>
        <v>9.0909090909090912E-2</v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>
        <f t="shared" si="18"/>
        <v>-1</v>
      </c>
      <c r="M57" s="10" t="str">
        <f t="shared" si="15"/>
        <v/>
      </c>
      <c r="N57" s="20">
        <f t="shared" si="16"/>
        <v>-9.0909090909090912E-2</v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9.0909090909090912E-2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20">
        <f t="shared" si="16"/>
        <v>-9.0909090909090912E-2</v>
      </c>
    </row>
    <row r="66" spans="1:14" x14ac:dyDescent="0.2">
      <c r="A66" s="8"/>
      <c r="B66" s="28" t="s">
        <v>61</v>
      </c>
      <c r="C66" s="25">
        <v>0</v>
      </c>
      <c r="D66" s="9">
        <v>1</v>
      </c>
      <c r="E66" s="9">
        <v>0</v>
      </c>
      <c r="F66" s="9">
        <v>0</v>
      </c>
      <c r="G66" s="10" t="str">
        <f t="shared" si="11"/>
        <v/>
      </c>
      <c r="H66" s="10">
        <f t="shared" si="12"/>
        <v>9.0909090909090912E-2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20">
        <f t="shared" si="16"/>
        <v>-9.0909090909090912E-2</v>
      </c>
    </row>
    <row r="67" spans="1:14" x14ac:dyDescent="0.2">
      <c r="A67" s="8"/>
      <c r="B67" s="28" t="s">
        <v>62</v>
      </c>
      <c r="C67" s="25">
        <v>1</v>
      </c>
      <c r="D67" s="9">
        <v>0</v>
      </c>
      <c r="E67" s="9">
        <v>0</v>
      </c>
      <c r="F67" s="9">
        <v>1</v>
      </c>
      <c r="G67" s="10">
        <f t="shared" si="11"/>
        <v>0.1</v>
      </c>
      <c r="H67" s="10" t="str">
        <f t="shared" si="12"/>
        <v/>
      </c>
      <c r="I67" s="10" t="str">
        <f t="shared" si="13"/>
        <v/>
      </c>
      <c r="J67" s="10">
        <f t="shared" si="14"/>
        <v>7.6923076923076927E-2</v>
      </c>
      <c r="K67" s="10">
        <f t="shared" si="17"/>
        <v>-1</v>
      </c>
      <c r="L67" s="10">
        <f t="shared" si="18"/>
        <v>1</v>
      </c>
      <c r="M67" s="10">
        <f t="shared" si="15"/>
        <v>-0.1</v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1</v>
      </c>
      <c r="D70" s="9">
        <v>0</v>
      </c>
      <c r="E70" s="9">
        <v>0</v>
      </c>
      <c r="F70" s="9">
        <v>0</v>
      </c>
      <c r="G70" s="10">
        <f t="shared" si="11"/>
        <v>0.1</v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 t="str">
        <f t="shared" si="18"/>
        <v xml:space="preserve"> </v>
      </c>
      <c r="M70" s="10">
        <f t="shared" si="15"/>
        <v>-0.1</v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1</v>
      </c>
      <c r="E71" s="9">
        <v>0</v>
      </c>
      <c r="F71" s="9">
        <v>1</v>
      </c>
      <c r="G71" s="10" t="str">
        <f t="shared" si="11"/>
        <v/>
      </c>
      <c r="H71" s="10">
        <f t="shared" si="12"/>
        <v>9.0909090909090912E-2</v>
      </c>
      <c r="I71" s="10" t="str">
        <f t="shared" si="13"/>
        <v/>
      </c>
      <c r="J71" s="10">
        <f t="shared" si="14"/>
        <v>7.6923076923076927E-2</v>
      </c>
      <c r="K71" s="10" t="str">
        <f t="shared" si="17"/>
        <v xml:space="preserve"> </v>
      </c>
      <c r="L71" s="10">
        <f t="shared" si="18"/>
        <v>0</v>
      </c>
      <c r="M71" s="10" t="str">
        <f t="shared" si="15"/>
        <v/>
      </c>
      <c r="N71" s="20">
        <f t="shared" si="16"/>
        <v>0</v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485</v>
      </c>
      <c r="D81" s="14">
        <f>SUM(D82:D180)</f>
        <v>430</v>
      </c>
      <c r="E81" s="14">
        <f>SUM(E82:E180)</f>
        <v>306</v>
      </c>
      <c r="F81" s="14">
        <f>SUM(F82:F180)</f>
        <v>96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-0.36907216494845363</v>
      </c>
      <c r="L81" s="15">
        <f>+IF(AND(D81=0,F81=0),"",IF(D81=0,1,IF(F81=0,-1,(F81-D81)/D81)))</f>
        <v>-0.77674418604651163</v>
      </c>
      <c r="M81" s="15">
        <f t="shared" ref="M81:M112" si="23">+IF(OR(AND(G81=""),(K81="")),"",G81*K81)</f>
        <v>-0.36907216494845363</v>
      </c>
      <c r="N81" s="16">
        <f t="shared" ref="N81:N112" si="24">+IF(OR(AND(H81=""),(L81="")),"",H81*L81)</f>
        <v>-0.77674418604651163</v>
      </c>
    </row>
    <row r="82" spans="1:14" x14ac:dyDescent="0.2">
      <c r="A82" s="8"/>
      <c r="B82" s="27" t="s">
        <v>69</v>
      </c>
      <c r="C82" s="24">
        <v>10</v>
      </c>
      <c r="D82" s="17">
        <v>6</v>
      </c>
      <c r="E82" s="17">
        <v>12</v>
      </c>
      <c r="F82" s="17">
        <v>2</v>
      </c>
      <c r="G82" s="18">
        <f t="shared" si="19"/>
        <v>2.0618556701030927E-2</v>
      </c>
      <c r="H82" s="18">
        <f t="shared" si="20"/>
        <v>1.3953488372093023E-2</v>
      </c>
      <c r="I82" s="18">
        <f t="shared" si="21"/>
        <v>3.9215686274509803E-2</v>
      </c>
      <c r="J82" s="18">
        <f t="shared" si="22"/>
        <v>2.0833333333333332E-2</v>
      </c>
      <c r="K82" s="18">
        <f t="shared" ref="K82:K113" si="25">+IF(AND(C82=0,E82=0)," ",IF(C82=0,1,IF(E82=0,-1,(E82-C82)/C82)))</f>
        <v>0.2</v>
      </c>
      <c r="L82" s="18">
        <f t="shared" ref="L82:L113" si="26">+IF(AND(D82=0,F82=0)," ",IF(D82=0,1,IF(F82=0,-1,(F82-D82)/D82)))</f>
        <v>-0.66666666666666663</v>
      </c>
      <c r="M82" s="18">
        <f t="shared" si="23"/>
        <v>4.1237113402061857E-3</v>
      </c>
      <c r="N82" s="19">
        <f t="shared" si="24"/>
        <v>-9.3023255813953487E-3</v>
      </c>
    </row>
    <row r="83" spans="1:14" ht="29.25" customHeight="1" x14ac:dyDescent="0.2">
      <c r="A83" s="8"/>
      <c r="B83" s="28" t="s">
        <v>70</v>
      </c>
      <c r="C83" s="25">
        <v>0</v>
      </c>
      <c r="D83" s="9">
        <v>1</v>
      </c>
      <c r="E83" s="9">
        <v>1</v>
      </c>
      <c r="F83" s="9">
        <v>0</v>
      </c>
      <c r="G83" s="10" t="str">
        <f t="shared" si="19"/>
        <v/>
      </c>
      <c r="H83" s="10">
        <f t="shared" si="20"/>
        <v>2.3255813953488372E-3</v>
      </c>
      <c r="I83" s="10">
        <f t="shared" si="21"/>
        <v>3.2679738562091504E-3</v>
      </c>
      <c r="J83" s="10" t="str">
        <f t="shared" si="22"/>
        <v/>
      </c>
      <c r="K83" s="10">
        <f t="shared" si="25"/>
        <v>1</v>
      </c>
      <c r="L83" s="10">
        <f t="shared" si="26"/>
        <v>-1</v>
      </c>
      <c r="M83" s="10" t="str">
        <f t="shared" si="23"/>
        <v/>
      </c>
      <c r="N83" s="20">
        <f t="shared" si="24"/>
        <v>-2.3255813953488372E-3</v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12</v>
      </c>
      <c r="D85" s="9">
        <v>5</v>
      </c>
      <c r="E85" s="9">
        <v>3</v>
      </c>
      <c r="F85" s="9">
        <v>0</v>
      </c>
      <c r="G85" s="10">
        <f t="shared" si="19"/>
        <v>2.4742268041237112E-2</v>
      </c>
      <c r="H85" s="10">
        <f t="shared" si="20"/>
        <v>1.1627906976744186E-2</v>
      </c>
      <c r="I85" s="10">
        <f t="shared" si="21"/>
        <v>9.8039215686274508E-3</v>
      </c>
      <c r="J85" s="10" t="str">
        <f t="shared" si="22"/>
        <v/>
      </c>
      <c r="K85" s="10">
        <f t="shared" si="25"/>
        <v>-0.75</v>
      </c>
      <c r="L85" s="10">
        <f t="shared" si="26"/>
        <v>-1</v>
      </c>
      <c r="M85" s="10">
        <f t="shared" si="23"/>
        <v>-1.8556701030927835E-2</v>
      </c>
      <c r="N85" s="20">
        <f t="shared" si="24"/>
        <v>-1.1627906976744186E-2</v>
      </c>
    </row>
    <row r="86" spans="1:14" ht="25.5" x14ac:dyDescent="0.2">
      <c r="A86" s="8"/>
      <c r="B86" s="28" t="s">
        <v>73</v>
      </c>
      <c r="C86" s="25">
        <v>8</v>
      </c>
      <c r="D86" s="9">
        <v>17</v>
      </c>
      <c r="E86" s="9">
        <v>3</v>
      </c>
      <c r="F86" s="9">
        <v>4</v>
      </c>
      <c r="G86" s="10">
        <f t="shared" si="19"/>
        <v>1.6494845360824743E-2</v>
      </c>
      <c r="H86" s="10">
        <f t="shared" si="20"/>
        <v>3.9534883720930232E-2</v>
      </c>
      <c r="I86" s="10">
        <f t="shared" si="21"/>
        <v>9.8039215686274508E-3</v>
      </c>
      <c r="J86" s="10">
        <f t="shared" si="22"/>
        <v>4.1666666666666664E-2</v>
      </c>
      <c r="K86" s="10">
        <f t="shared" si="25"/>
        <v>-0.625</v>
      </c>
      <c r="L86" s="10">
        <f t="shared" si="26"/>
        <v>-0.76470588235294112</v>
      </c>
      <c r="M86" s="10">
        <f t="shared" si="23"/>
        <v>-1.0309278350515464E-2</v>
      </c>
      <c r="N86" s="20">
        <f t="shared" si="24"/>
        <v>-3.023255813953488E-2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2</v>
      </c>
      <c r="F87" s="9">
        <v>0</v>
      </c>
      <c r="G87" s="10" t="str">
        <f t="shared" si="19"/>
        <v/>
      </c>
      <c r="H87" s="10" t="str">
        <f t="shared" si="20"/>
        <v/>
      </c>
      <c r="I87" s="10">
        <f t="shared" si="21"/>
        <v>6.5359477124183009E-3</v>
      </c>
      <c r="J87" s="10" t="str">
        <f t="shared" si="22"/>
        <v/>
      </c>
      <c r="K87" s="10">
        <f t="shared" si="25"/>
        <v>1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2</v>
      </c>
      <c r="D88" s="9">
        <v>0</v>
      </c>
      <c r="E88" s="9">
        <v>0</v>
      </c>
      <c r="F88" s="9">
        <v>0</v>
      </c>
      <c r="G88" s="10">
        <f t="shared" si="19"/>
        <v>4.1237113402061857E-3</v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 t="str">
        <f t="shared" si="26"/>
        <v xml:space="preserve"> </v>
      </c>
      <c r="M88" s="10">
        <f t="shared" si="23"/>
        <v>-4.1237113402061857E-3</v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1</v>
      </c>
      <c r="D97" s="9">
        <v>0</v>
      </c>
      <c r="E97" s="9">
        <v>1</v>
      </c>
      <c r="F97" s="9">
        <v>1</v>
      </c>
      <c r="G97" s="10">
        <f t="shared" si="19"/>
        <v>2.0618556701030928E-3</v>
      </c>
      <c r="H97" s="10" t="str">
        <f t="shared" si="20"/>
        <v/>
      </c>
      <c r="I97" s="10">
        <f t="shared" si="21"/>
        <v>3.2679738562091504E-3</v>
      </c>
      <c r="J97" s="10">
        <f t="shared" si="22"/>
        <v>1.0416666666666666E-2</v>
      </c>
      <c r="K97" s="10">
        <f t="shared" si="25"/>
        <v>0</v>
      </c>
      <c r="L97" s="10">
        <f t="shared" si="26"/>
        <v>1</v>
      </c>
      <c r="M97" s="10">
        <f t="shared" si="23"/>
        <v>0</v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1.0416666666666666E-2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1</v>
      </c>
      <c r="D99" s="9">
        <v>1</v>
      </c>
      <c r="E99" s="9">
        <v>0</v>
      </c>
      <c r="F99" s="9">
        <v>0</v>
      </c>
      <c r="G99" s="10">
        <f t="shared" si="19"/>
        <v>2.0618556701030928E-3</v>
      </c>
      <c r="H99" s="10">
        <f t="shared" si="20"/>
        <v>2.3255813953488372E-3</v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>
        <f t="shared" si="26"/>
        <v>-1</v>
      </c>
      <c r="M99" s="10">
        <f t="shared" si="23"/>
        <v>-2.0618556701030928E-3</v>
      </c>
      <c r="N99" s="20">
        <f t="shared" si="24"/>
        <v>-2.3255813953488372E-3</v>
      </c>
    </row>
    <row r="100" spans="1:14" x14ac:dyDescent="0.2">
      <c r="A100" s="8"/>
      <c r="B100" s="28" t="s">
        <v>87</v>
      </c>
      <c r="C100" s="25">
        <v>0</v>
      </c>
      <c r="D100" s="9">
        <v>0</v>
      </c>
      <c r="E100" s="9">
        <v>1</v>
      </c>
      <c r="F100" s="9">
        <v>1</v>
      </c>
      <c r="G100" s="10" t="str">
        <f t="shared" si="19"/>
        <v/>
      </c>
      <c r="H100" s="10" t="str">
        <f t="shared" si="20"/>
        <v/>
      </c>
      <c r="I100" s="10">
        <f t="shared" si="21"/>
        <v>3.2679738562091504E-3</v>
      </c>
      <c r="J100" s="10">
        <f t="shared" si="22"/>
        <v>1.0416666666666666E-2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0</v>
      </c>
      <c r="D101" s="9">
        <v>1</v>
      </c>
      <c r="E101" s="9">
        <v>3</v>
      </c>
      <c r="F101" s="9">
        <v>9</v>
      </c>
      <c r="G101" s="10" t="str">
        <f t="shared" si="19"/>
        <v/>
      </c>
      <c r="H101" s="10">
        <f t="shared" si="20"/>
        <v>2.3255813953488372E-3</v>
      </c>
      <c r="I101" s="10">
        <f t="shared" si="21"/>
        <v>9.8039215686274508E-3</v>
      </c>
      <c r="J101" s="10">
        <f t="shared" si="22"/>
        <v>9.375E-2</v>
      </c>
      <c r="K101" s="10">
        <f t="shared" si="25"/>
        <v>1</v>
      </c>
      <c r="L101" s="10">
        <f t="shared" si="26"/>
        <v>8</v>
      </c>
      <c r="M101" s="10" t="str">
        <f t="shared" si="23"/>
        <v/>
      </c>
      <c r="N101" s="20">
        <f t="shared" si="24"/>
        <v>1.8604651162790697E-2</v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4</v>
      </c>
      <c r="D103" s="9">
        <v>7</v>
      </c>
      <c r="E103" s="9">
        <v>8</v>
      </c>
      <c r="F103" s="9">
        <v>14</v>
      </c>
      <c r="G103" s="10">
        <f t="shared" si="19"/>
        <v>8.2474226804123713E-3</v>
      </c>
      <c r="H103" s="10">
        <f t="shared" si="20"/>
        <v>1.627906976744186E-2</v>
      </c>
      <c r="I103" s="10">
        <f t="shared" si="21"/>
        <v>2.6143790849673203E-2</v>
      </c>
      <c r="J103" s="10">
        <f t="shared" si="22"/>
        <v>0.14583333333333334</v>
      </c>
      <c r="K103" s="10">
        <f t="shared" si="25"/>
        <v>1</v>
      </c>
      <c r="L103" s="10">
        <f t="shared" si="26"/>
        <v>1</v>
      </c>
      <c r="M103" s="10">
        <f t="shared" si="23"/>
        <v>8.2474226804123713E-3</v>
      </c>
      <c r="N103" s="20">
        <f t="shared" si="24"/>
        <v>1.627906976744186E-2</v>
      </c>
    </row>
    <row r="104" spans="1:14" x14ac:dyDescent="0.2">
      <c r="A104" s="8"/>
      <c r="B104" s="28" t="s">
        <v>91</v>
      </c>
      <c r="C104" s="25">
        <v>0</v>
      </c>
      <c r="D104" s="9">
        <v>3</v>
      </c>
      <c r="E104" s="9">
        <v>1</v>
      </c>
      <c r="F104" s="9">
        <v>4</v>
      </c>
      <c r="G104" s="10" t="str">
        <f t="shared" si="19"/>
        <v/>
      </c>
      <c r="H104" s="10">
        <f t="shared" si="20"/>
        <v>6.9767441860465115E-3</v>
      </c>
      <c r="I104" s="10">
        <f t="shared" si="21"/>
        <v>3.2679738562091504E-3</v>
      </c>
      <c r="J104" s="10">
        <f t="shared" si="22"/>
        <v>4.1666666666666664E-2</v>
      </c>
      <c r="K104" s="10">
        <f t="shared" si="25"/>
        <v>1</v>
      </c>
      <c r="L104" s="10">
        <f t="shared" si="26"/>
        <v>0.33333333333333331</v>
      </c>
      <c r="M104" s="10" t="str">
        <f t="shared" si="23"/>
        <v/>
      </c>
      <c r="N104" s="20">
        <f t="shared" si="24"/>
        <v>2.3255813953488372E-3</v>
      </c>
    </row>
    <row r="105" spans="1:14" x14ac:dyDescent="0.2">
      <c r="A105" s="8"/>
      <c r="B105" s="28" t="s">
        <v>92</v>
      </c>
      <c r="C105" s="25">
        <v>0</v>
      </c>
      <c r="D105" s="9">
        <v>5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1.1627906976744186E-2</v>
      </c>
      <c r="I105" s="10" t="str">
        <f t="shared" si="21"/>
        <v/>
      </c>
      <c r="J105" s="10">
        <f t="shared" si="22"/>
        <v>1.0416666666666666E-2</v>
      </c>
      <c r="K105" s="10" t="str">
        <f t="shared" si="25"/>
        <v xml:space="preserve"> </v>
      </c>
      <c r="L105" s="10">
        <f t="shared" si="26"/>
        <v>-0.8</v>
      </c>
      <c r="M105" s="10" t="str">
        <f t="shared" si="23"/>
        <v/>
      </c>
      <c r="N105" s="20">
        <f t="shared" si="24"/>
        <v>-9.3023255813953487E-3</v>
      </c>
    </row>
    <row r="106" spans="1:14" x14ac:dyDescent="0.2">
      <c r="A106" s="8"/>
      <c r="B106" s="28" t="s">
        <v>93</v>
      </c>
      <c r="C106" s="25">
        <v>1</v>
      </c>
      <c r="D106" s="9">
        <v>0</v>
      </c>
      <c r="E106" s="9">
        <v>0</v>
      </c>
      <c r="F106" s="9">
        <v>0</v>
      </c>
      <c r="G106" s="10">
        <f t="shared" si="19"/>
        <v>2.0618556701030928E-3</v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>
        <f t="shared" si="25"/>
        <v>-1</v>
      </c>
      <c r="L106" s="10" t="str">
        <f t="shared" si="26"/>
        <v xml:space="preserve"> </v>
      </c>
      <c r="M106" s="10">
        <f t="shared" si="23"/>
        <v>-2.0618556701030928E-3</v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1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2.3255813953488372E-3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20">
        <f t="shared" si="24"/>
        <v>-2.3255813953488372E-3</v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1</v>
      </c>
      <c r="D111" s="9">
        <v>2</v>
      </c>
      <c r="E111" s="9">
        <v>6</v>
      </c>
      <c r="F111" s="9">
        <v>6</v>
      </c>
      <c r="G111" s="10">
        <f t="shared" si="19"/>
        <v>2.0618556701030928E-3</v>
      </c>
      <c r="H111" s="10">
        <f t="shared" si="20"/>
        <v>4.6511627906976744E-3</v>
      </c>
      <c r="I111" s="10">
        <f t="shared" si="21"/>
        <v>1.9607843137254902E-2</v>
      </c>
      <c r="J111" s="10">
        <f t="shared" si="22"/>
        <v>6.25E-2</v>
      </c>
      <c r="K111" s="10">
        <f t="shared" si="25"/>
        <v>5</v>
      </c>
      <c r="L111" s="10">
        <f t="shared" si="26"/>
        <v>2</v>
      </c>
      <c r="M111" s="10">
        <f t="shared" si="23"/>
        <v>1.0309278350515464E-2</v>
      </c>
      <c r="N111" s="20">
        <f t="shared" si="24"/>
        <v>9.3023255813953487E-3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1</v>
      </c>
      <c r="E114" s="9">
        <v>2</v>
      </c>
      <c r="F114" s="9">
        <v>0</v>
      </c>
      <c r="G114" s="10" t="str">
        <f t="shared" si="27"/>
        <v/>
      </c>
      <c r="H114" s="10">
        <f t="shared" si="28"/>
        <v>2.3255813953488372E-3</v>
      </c>
      <c r="I114" s="10">
        <f t="shared" si="29"/>
        <v>6.5359477124183009E-3</v>
      </c>
      <c r="J114" s="10" t="str">
        <f t="shared" si="30"/>
        <v/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20">
        <f t="shared" si="32"/>
        <v>-2.3255813953488372E-3</v>
      </c>
    </row>
    <row r="115" spans="1:14" x14ac:dyDescent="0.2">
      <c r="A115" s="8"/>
      <c r="B115" s="28" t="s">
        <v>102</v>
      </c>
      <c r="C115" s="25">
        <v>1</v>
      </c>
      <c r="D115" s="9">
        <v>3</v>
      </c>
      <c r="E115" s="9">
        <v>0</v>
      </c>
      <c r="F115" s="9">
        <v>5</v>
      </c>
      <c r="G115" s="10">
        <f t="shared" si="27"/>
        <v>2.0618556701030928E-3</v>
      </c>
      <c r="H115" s="10">
        <f t="shared" si="28"/>
        <v>6.9767441860465115E-3</v>
      </c>
      <c r="I115" s="10" t="str">
        <f t="shared" si="29"/>
        <v/>
      </c>
      <c r="J115" s="10">
        <f t="shared" si="30"/>
        <v>5.2083333333333336E-2</v>
      </c>
      <c r="K115" s="10">
        <f t="shared" si="33"/>
        <v>-1</v>
      </c>
      <c r="L115" s="10">
        <f t="shared" si="34"/>
        <v>0.66666666666666663</v>
      </c>
      <c r="M115" s="10">
        <f t="shared" si="31"/>
        <v>-2.0618556701030928E-3</v>
      </c>
      <c r="N115" s="20">
        <f t="shared" si="32"/>
        <v>4.6511627906976744E-3</v>
      </c>
    </row>
    <row r="116" spans="1:14" x14ac:dyDescent="0.2">
      <c r="A116" s="8"/>
      <c r="B116" s="28" t="s">
        <v>103</v>
      </c>
      <c r="C116" s="25">
        <v>2</v>
      </c>
      <c r="D116" s="9">
        <v>2</v>
      </c>
      <c r="E116" s="9">
        <v>4</v>
      </c>
      <c r="F116" s="9">
        <v>2</v>
      </c>
      <c r="G116" s="10">
        <f t="shared" si="27"/>
        <v>4.1237113402061857E-3</v>
      </c>
      <c r="H116" s="10">
        <f t="shared" si="28"/>
        <v>4.6511627906976744E-3</v>
      </c>
      <c r="I116" s="10">
        <f t="shared" si="29"/>
        <v>1.3071895424836602E-2</v>
      </c>
      <c r="J116" s="10">
        <f t="shared" si="30"/>
        <v>2.0833333333333332E-2</v>
      </c>
      <c r="K116" s="10">
        <f t="shared" si="33"/>
        <v>1</v>
      </c>
      <c r="L116" s="10">
        <f t="shared" si="34"/>
        <v>0</v>
      </c>
      <c r="M116" s="10">
        <f t="shared" si="31"/>
        <v>4.1237113402061857E-3</v>
      </c>
      <c r="N116" s="20">
        <f t="shared" si="32"/>
        <v>0</v>
      </c>
    </row>
    <row r="117" spans="1:14" x14ac:dyDescent="0.2">
      <c r="A117" s="8"/>
      <c r="B117" s="28" t="s">
        <v>104</v>
      </c>
      <c r="C117" s="25">
        <v>0</v>
      </c>
      <c r="D117" s="9">
        <v>1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2.3255813953488372E-3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20">
        <f t="shared" si="32"/>
        <v>-2.3255813953488372E-3</v>
      </c>
    </row>
    <row r="118" spans="1:14" x14ac:dyDescent="0.2">
      <c r="A118" s="8"/>
      <c r="B118" s="28" t="s">
        <v>105</v>
      </c>
      <c r="C118" s="25">
        <v>7</v>
      </c>
      <c r="D118" s="9">
        <v>16</v>
      </c>
      <c r="E118" s="9">
        <v>1</v>
      </c>
      <c r="F118" s="9">
        <v>1</v>
      </c>
      <c r="G118" s="10">
        <f t="shared" si="27"/>
        <v>1.443298969072165E-2</v>
      </c>
      <c r="H118" s="10">
        <f t="shared" si="28"/>
        <v>3.7209302325581395E-2</v>
      </c>
      <c r="I118" s="10">
        <f t="shared" si="29"/>
        <v>3.2679738562091504E-3</v>
      </c>
      <c r="J118" s="10">
        <f t="shared" si="30"/>
        <v>1.0416666666666666E-2</v>
      </c>
      <c r="K118" s="10">
        <f t="shared" si="33"/>
        <v>-0.8571428571428571</v>
      </c>
      <c r="L118" s="10">
        <f t="shared" si="34"/>
        <v>-0.9375</v>
      </c>
      <c r="M118" s="10">
        <f t="shared" si="31"/>
        <v>-1.2371134020618556E-2</v>
      </c>
      <c r="N118" s="20">
        <f t="shared" si="32"/>
        <v>-3.4883720930232558E-2</v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1</v>
      </c>
      <c r="D121" s="9">
        <v>0</v>
      </c>
      <c r="E121" s="9">
        <v>0</v>
      </c>
      <c r="F121" s="9">
        <v>0</v>
      </c>
      <c r="G121" s="10">
        <f t="shared" si="27"/>
        <v>2.0618556701030928E-3</v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>
        <f t="shared" si="33"/>
        <v>-1</v>
      </c>
      <c r="L121" s="10" t="str">
        <f t="shared" si="34"/>
        <v xml:space="preserve"> </v>
      </c>
      <c r="M121" s="10">
        <f t="shared" si="31"/>
        <v>-2.0618556701030928E-3</v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1</v>
      </c>
      <c r="D123" s="9">
        <v>1</v>
      </c>
      <c r="E123" s="9">
        <v>1</v>
      </c>
      <c r="F123" s="9">
        <v>0</v>
      </c>
      <c r="G123" s="10">
        <f t="shared" si="27"/>
        <v>2.0618556701030928E-3</v>
      </c>
      <c r="H123" s="10">
        <f t="shared" si="28"/>
        <v>2.3255813953488372E-3</v>
      </c>
      <c r="I123" s="10">
        <f t="shared" si="29"/>
        <v>3.2679738562091504E-3</v>
      </c>
      <c r="J123" s="10" t="str">
        <f t="shared" si="30"/>
        <v/>
      </c>
      <c r="K123" s="10">
        <f t="shared" si="33"/>
        <v>0</v>
      </c>
      <c r="L123" s="10">
        <f t="shared" si="34"/>
        <v>-1</v>
      </c>
      <c r="M123" s="10">
        <f t="shared" si="31"/>
        <v>0</v>
      </c>
      <c r="N123" s="20">
        <f t="shared" si="32"/>
        <v>-2.3255813953488372E-3</v>
      </c>
    </row>
    <row r="124" spans="1:14" ht="25.5" x14ac:dyDescent="0.2">
      <c r="A124" s="8"/>
      <c r="B124" s="28" t="s">
        <v>111</v>
      </c>
      <c r="C124" s="25">
        <v>0</v>
      </c>
      <c r="D124" s="9">
        <v>1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2.3255813953488372E-3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20">
        <f t="shared" si="32"/>
        <v>-2.3255813953488372E-3</v>
      </c>
    </row>
    <row r="125" spans="1:14" ht="25.5" x14ac:dyDescent="0.2">
      <c r="A125" s="8"/>
      <c r="B125" s="28" t="s">
        <v>112</v>
      </c>
      <c r="C125" s="25">
        <v>0</v>
      </c>
      <c r="D125" s="9">
        <v>2</v>
      </c>
      <c r="E125" s="9">
        <v>0</v>
      </c>
      <c r="F125" s="9">
        <v>2</v>
      </c>
      <c r="G125" s="10" t="str">
        <f t="shared" si="27"/>
        <v/>
      </c>
      <c r="H125" s="10">
        <f t="shared" si="28"/>
        <v>4.6511627906976744E-3</v>
      </c>
      <c r="I125" s="10" t="str">
        <f t="shared" si="29"/>
        <v/>
      </c>
      <c r="J125" s="10">
        <f t="shared" si="30"/>
        <v>2.0833333333333332E-2</v>
      </c>
      <c r="K125" s="10" t="str">
        <f t="shared" si="33"/>
        <v xml:space="preserve"> </v>
      </c>
      <c r="L125" s="10">
        <f t="shared" si="34"/>
        <v>0</v>
      </c>
      <c r="M125" s="10" t="str">
        <f t="shared" si="31"/>
        <v/>
      </c>
      <c r="N125" s="20">
        <f t="shared" si="32"/>
        <v>0</v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2</v>
      </c>
      <c r="D127" s="9">
        <v>0</v>
      </c>
      <c r="E127" s="9">
        <v>2</v>
      </c>
      <c r="F127" s="9">
        <v>0</v>
      </c>
      <c r="G127" s="10">
        <f t="shared" si="27"/>
        <v>4.1237113402061857E-3</v>
      </c>
      <c r="H127" s="10" t="str">
        <f t="shared" si="28"/>
        <v/>
      </c>
      <c r="I127" s="10">
        <f t="shared" si="29"/>
        <v>6.5359477124183009E-3</v>
      </c>
      <c r="J127" s="10" t="str">
        <f t="shared" si="30"/>
        <v/>
      </c>
      <c r="K127" s="10">
        <f t="shared" si="33"/>
        <v>0</v>
      </c>
      <c r="L127" s="10" t="str">
        <f t="shared" si="34"/>
        <v xml:space="preserve"> </v>
      </c>
      <c r="M127" s="10">
        <f t="shared" si="31"/>
        <v>0</v>
      </c>
      <c r="N127" s="20" t="str">
        <f t="shared" si="32"/>
        <v/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1</v>
      </c>
      <c r="E129" s="9">
        <v>1</v>
      </c>
      <c r="F129" s="9">
        <v>1</v>
      </c>
      <c r="G129" s="10" t="str">
        <f t="shared" si="27"/>
        <v/>
      </c>
      <c r="H129" s="10">
        <f t="shared" si="28"/>
        <v>2.3255813953488372E-3</v>
      </c>
      <c r="I129" s="10">
        <f t="shared" si="29"/>
        <v>3.2679738562091504E-3</v>
      </c>
      <c r="J129" s="10">
        <f t="shared" si="30"/>
        <v>1.0416666666666666E-2</v>
      </c>
      <c r="K129" s="10">
        <f t="shared" si="33"/>
        <v>1</v>
      </c>
      <c r="L129" s="10">
        <f t="shared" si="34"/>
        <v>0</v>
      </c>
      <c r="M129" s="10" t="str">
        <f t="shared" si="31"/>
        <v/>
      </c>
      <c r="N129" s="20">
        <f t="shared" si="32"/>
        <v>0</v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8</v>
      </c>
      <c r="D133" s="9">
        <v>1</v>
      </c>
      <c r="E133" s="9">
        <v>5</v>
      </c>
      <c r="F133" s="9">
        <v>0</v>
      </c>
      <c r="G133" s="10">
        <f t="shared" si="27"/>
        <v>1.6494845360824743E-2</v>
      </c>
      <c r="H133" s="10">
        <f t="shared" si="28"/>
        <v>2.3255813953488372E-3</v>
      </c>
      <c r="I133" s="10">
        <f t="shared" si="29"/>
        <v>1.6339869281045753E-2</v>
      </c>
      <c r="J133" s="10" t="str">
        <f t="shared" si="30"/>
        <v/>
      </c>
      <c r="K133" s="10">
        <f t="shared" si="33"/>
        <v>-0.375</v>
      </c>
      <c r="L133" s="10">
        <f t="shared" si="34"/>
        <v>-1</v>
      </c>
      <c r="M133" s="10">
        <f t="shared" si="31"/>
        <v>-6.1855670103092789E-3</v>
      </c>
      <c r="N133" s="20">
        <f t="shared" si="32"/>
        <v>-2.3255813953488372E-3</v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3</v>
      </c>
      <c r="D135" s="9">
        <v>0</v>
      </c>
      <c r="E135" s="9">
        <v>5</v>
      </c>
      <c r="F135" s="9">
        <v>1</v>
      </c>
      <c r="G135" s="10">
        <f t="shared" si="27"/>
        <v>6.1855670103092781E-3</v>
      </c>
      <c r="H135" s="10" t="str">
        <f t="shared" si="28"/>
        <v/>
      </c>
      <c r="I135" s="10">
        <f t="shared" si="29"/>
        <v>1.6339869281045753E-2</v>
      </c>
      <c r="J135" s="10">
        <f t="shared" si="30"/>
        <v>1.0416666666666666E-2</v>
      </c>
      <c r="K135" s="10">
        <f t="shared" si="33"/>
        <v>0.66666666666666663</v>
      </c>
      <c r="L135" s="10">
        <f t="shared" si="34"/>
        <v>1</v>
      </c>
      <c r="M135" s="10">
        <f t="shared" si="31"/>
        <v>4.1237113402061848E-3</v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3</v>
      </c>
      <c r="D137" s="9">
        <v>0</v>
      </c>
      <c r="E137" s="9">
        <v>15</v>
      </c>
      <c r="F137" s="9">
        <v>1</v>
      </c>
      <c r="G137" s="10">
        <f t="shared" si="27"/>
        <v>6.1855670103092781E-3</v>
      </c>
      <c r="H137" s="10" t="str">
        <f t="shared" si="28"/>
        <v/>
      </c>
      <c r="I137" s="10">
        <f t="shared" si="29"/>
        <v>4.9019607843137254E-2</v>
      </c>
      <c r="J137" s="10">
        <f t="shared" si="30"/>
        <v>1.0416666666666666E-2</v>
      </c>
      <c r="K137" s="10">
        <f t="shared" si="33"/>
        <v>4</v>
      </c>
      <c r="L137" s="10">
        <f t="shared" si="34"/>
        <v>1</v>
      </c>
      <c r="M137" s="10">
        <f t="shared" si="31"/>
        <v>2.4742268041237112E-2</v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22</v>
      </c>
      <c r="D139" s="9">
        <v>4</v>
      </c>
      <c r="E139" s="9">
        <v>35</v>
      </c>
      <c r="F139" s="9">
        <v>10</v>
      </c>
      <c r="G139" s="10">
        <f t="shared" si="27"/>
        <v>4.536082474226804E-2</v>
      </c>
      <c r="H139" s="10">
        <f t="shared" si="28"/>
        <v>9.3023255813953487E-3</v>
      </c>
      <c r="I139" s="10">
        <f t="shared" si="29"/>
        <v>0.11437908496732026</v>
      </c>
      <c r="J139" s="10">
        <f t="shared" si="30"/>
        <v>0.10416666666666667</v>
      </c>
      <c r="K139" s="10">
        <f t="shared" si="33"/>
        <v>0.59090909090909094</v>
      </c>
      <c r="L139" s="10">
        <f t="shared" si="34"/>
        <v>1.5</v>
      </c>
      <c r="M139" s="10">
        <f t="shared" si="31"/>
        <v>2.6804123711340208E-2</v>
      </c>
      <c r="N139" s="20">
        <f t="shared" si="32"/>
        <v>1.3953488372093023E-2</v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63</v>
      </c>
      <c r="D141" s="9">
        <v>63</v>
      </c>
      <c r="E141" s="9">
        <v>1</v>
      </c>
      <c r="F141" s="9">
        <v>2</v>
      </c>
      <c r="G141" s="10">
        <f t="shared" si="27"/>
        <v>0.12989690721649486</v>
      </c>
      <c r="H141" s="10">
        <f t="shared" si="28"/>
        <v>0.14651162790697675</v>
      </c>
      <c r="I141" s="10">
        <f t="shared" si="29"/>
        <v>3.2679738562091504E-3</v>
      </c>
      <c r="J141" s="10">
        <f t="shared" si="30"/>
        <v>2.0833333333333332E-2</v>
      </c>
      <c r="K141" s="10">
        <f t="shared" si="33"/>
        <v>-0.98412698412698407</v>
      </c>
      <c r="L141" s="10">
        <f t="shared" si="34"/>
        <v>-0.96825396825396826</v>
      </c>
      <c r="M141" s="10">
        <f t="shared" si="31"/>
        <v>-0.12783505154639174</v>
      </c>
      <c r="N141" s="20">
        <f t="shared" si="32"/>
        <v>-0.14186046511627909</v>
      </c>
    </row>
    <row r="142" spans="1:14" x14ac:dyDescent="0.2">
      <c r="A142" s="8"/>
      <c r="B142" s="28" t="s">
        <v>129</v>
      </c>
      <c r="C142" s="25">
        <v>0</v>
      </c>
      <c r="D142" s="9">
        <v>3</v>
      </c>
      <c r="E142" s="9">
        <v>0</v>
      </c>
      <c r="F142" s="9">
        <v>0</v>
      </c>
      <c r="G142" s="10" t="str">
        <f t="shared" si="27"/>
        <v/>
      </c>
      <c r="H142" s="10">
        <f t="shared" si="28"/>
        <v>6.9767441860465115E-3</v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>
        <f t="shared" si="34"/>
        <v>-1</v>
      </c>
      <c r="M142" s="10" t="str">
        <f t="shared" si="31"/>
        <v/>
      </c>
      <c r="N142" s="20">
        <f t="shared" si="32"/>
        <v>-6.9767441860465115E-3</v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217</v>
      </c>
      <c r="D144" s="9">
        <v>277</v>
      </c>
      <c r="E144" s="9">
        <v>13</v>
      </c>
      <c r="F144" s="9">
        <v>13</v>
      </c>
      <c r="G144" s="10">
        <f t="shared" si="27"/>
        <v>0.44742268041237115</v>
      </c>
      <c r="H144" s="10">
        <f t="shared" si="28"/>
        <v>0.64418604651162792</v>
      </c>
      <c r="I144" s="10">
        <f t="shared" si="29"/>
        <v>4.2483660130718956E-2</v>
      </c>
      <c r="J144" s="10">
        <f t="shared" si="30"/>
        <v>0.13541666666666666</v>
      </c>
      <c r="K144" s="10">
        <f t="shared" si="33"/>
        <v>-0.94009216589861755</v>
      </c>
      <c r="L144" s="10">
        <f t="shared" si="34"/>
        <v>-0.95306859205776173</v>
      </c>
      <c r="M144" s="10">
        <f t="shared" si="31"/>
        <v>-0.42061855670103099</v>
      </c>
      <c r="N144" s="20">
        <f t="shared" si="32"/>
        <v>-0.61395348837209307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1</v>
      </c>
      <c r="F145" s="9">
        <v>1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3.2679738562091504E-3</v>
      </c>
      <c r="J145" s="10">
        <f t="shared" ref="J145:J180" si="38">+IF(F145=0,"",F145/F$81)</f>
        <v>1.0416666666666666E-2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1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3.2679738562091504E-3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98</v>
      </c>
      <c r="D147" s="9">
        <v>0</v>
      </c>
      <c r="E147" s="9">
        <v>143</v>
      </c>
      <c r="F147" s="9">
        <v>2</v>
      </c>
      <c r="G147" s="10">
        <f t="shared" si="35"/>
        <v>0.2020618556701031</v>
      </c>
      <c r="H147" s="10" t="str">
        <f t="shared" si="36"/>
        <v/>
      </c>
      <c r="I147" s="10">
        <f t="shared" si="37"/>
        <v>0.4673202614379085</v>
      </c>
      <c r="J147" s="10">
        <f t="shared" si="38"/>
        <v>2.0833333333333332E-2</v>
      </c>
      <c r="K147" s="10">
        <f t="shared" si="41"/>
        <v>0.45918367346938777</v>
      </c>
      <c r="L147" s="10">
        <f t="shared" si="42"/>
        <v>1</v>
      </c>
      <c r="M147" s="10">
        <f t="shared" si="39"/>
        <v>9.2783505154639179E-2</v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13</v>
      </c>
      <c r="D149" s="9">
        <v>0</v>
      </c>
      <c r="E149" s="9">
        <v>9</v>
      </c>
      <c r="F149" s="9">
        <v>1</v>
      </c>
      <c r="G149" s="10">
        <f t="shared" si="35"/>
        <v>2.6804123711340205E-2</v>
      </c>
      <c r="H149" s="10" t="str">
        <f t="shared" si="36"/>
        <v/>
      </c>
      <c r="I149" s="10">
        <f t="shared" si="37"/>
        <v>2.9411764705882353E-2</v>
      </c>
      <c r="J149" s="10">
        <f t="shared" si="38"/>
        <v>1.0416666666666666E-2</v>
      </c>
      <c r="K149" s="10">
        <f t="shared" si="41"/>
        <v>-0.30769230769230771</v>
      </c>
      <c r="L149" s="10">
        <f t="shared" si="42"/>
        <v>1</v>
      </c>
      <c r="M149" s="10">
        <f t="shared" si="39"/>
        <v>-8.2474226804123713E-3</v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2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6.5359477124183009E-3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1</v>
      </c>
      <c r="F152" s="9">
        <v>4</v>
      </c>
      <c r="G152" s="10" t="str">
        <f t="shared" si="35"/>
        <v/>
      </c>
      <c r="H152" s="10" t="str">
        <f t="shared" si="36"/>
        <v/>
      </c>
      <c r="I152" s="10">
        <f t="shared" si="37"/>
        <v>3.2679738562091504E-3</v>
      </c>
      <c r="J152" s="10">
        <f t="shared" si="38"/>
        <v>4.1666666666666664E-2</v>
      </c>
      <c r="K152" s="10">
        <f t="shared" si="41"/>
        <v>1</v>
      </c>
      <c r="L152" s="10">
        <f t="shared" si="42"/>
        <v>1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1</v>
      </c>
      <c r="F154" s="9">
        <v>3</v>
      </c>
      <c r="G154" s="10" t="str">
        <f t="shared" si="35"/>
        <v/>
      </c>
      <c r="H154" s="10" t="str">
        <f t="shared" si="36"/>
        <v/>
      </c>
      <c r="I154" s="10">
        <f t="shared" si="37"/>
        <v>3.2679738562091504E-3</v>
      </c>
      <c r="J154" s="10">
        <f t="shared" si="38"/>
        <v>3.125E-2</v>
      </c>
      <c r="K154" s="10">
        <f t="shared" si="41"/>
        <v>1</v>
      </c>
      <c r="L154" s="10">
        <f t="shared" si="42"/>
        <v>1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1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>
        <f t="shared" si="38"/>
        <v>1.0416666666666666E-2</v>
      </c>
      <c r="K155" s="10" t="str">
        <f t="shared" si="41"/>
        <v xml:space="preserve"> </v>
      </c>
      <c r="L155" s="10">
        <f t="shared" si="42"/>
        <v>1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4</v>
      </c>
      <c r="D156" s="9">
        <v>0</v>
      </c>
      <c r="E156" s="9">
        <v>20</v>
      </c>
      <c r="F156" s="9">
        <v>1</v>
      </c>
      <c r="G156" s="10">
        <f t="shared" si="35"/>
        <v>8.2474226804123713E-3</v>
      </c>
      <c r="H156" s="10" t="str">
        <f t="shared" si="36"/>
        <v/>
      </c>
      <c r="I156" s="10">
        <f t="shared" si="37"/>
        <v>6.535947712418301E-2</v>
      </c>
      <c r="J156" s="10">
        <f t="shared" si="38"/>
        <v>1.0416666666666666E-2</v>
      </c>
      <c r="K156" s="10">
        <f t="shared" si="41"/>
        <v>4</v>
      </c>
      <c r="L156" s="10">
        <f t="shared" si="42"/>
        <v>1</v>
      </c>
      <c r="M156" s="10">
        <f t="shared" si="39"/>
        <v>3.2989690721649485E-2</v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1</v>
      </c>
      <c r="F159" s="9">
        <v>0</v>
      </c>
      <c r="G159" s="10" t="str">
        <f t="shared" si="35"/>
        <v/>
      </c>
      <c r="H159" s="10" t="str">
        <f t="shared" si="36"/>
        <v/>
      </c>
      <c r="I159" s="10">
        <f t="shared" si="37"/>
        <v>3.2679738562091504E-3</v>
      </c>
      <c r="J159" s="10" t="str">
        <f t="shared" si="38"/>
        <v/>
      </c>
      <c r="K159" s="10">
        <f t="shared" si="41"/>
        <v>1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0</v>
      </c>
      <c r="F166" s="9">
        <v>1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>
        <f t="shared" si="38"/>
        <v>1.0416666666666666E-2</v>
      </c>
      <c r="K166" s="10" t="str">
        <f t="shared" si="41"/>
        <v xml:space="preserve"> </v>
      </c>
      <c r="L166" s="10">
        <f t="shared" si="42"/>
        <v>1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1</v>
      </c>
      <c r="E168" s="9">
        <v>1</v>
      </c>
      <c r="F168" s="9">
        <v>1</v>
      </c>
      <c r="G168" s="10" t="str">
        <f t="shared" si="35"/>
        <v/>
      </c>
      <c r="H168" s="10">
        <f t="shared" si="36"/>
        <v>2.3255813953488372E-3</v>
      </c>
      <c r="I168" s="10">
        <f t="shared" si="37"/>
        <v>3.2679738562091504E-3</v>
      </c>
      <c r="J168" s="10">
        <f t="shared" si="38"/>
        <v>1.0416666666666666E-2</v>
      </c>
      <c r="K168" s="10">
        <f t="shared" si="41"/>
        <v>1</v>
      </c>
      <c r="L168" s="10">
        <f t="shared" si="42"/>
        <v>0</v>
      </c>
      <c r="M168" s="10" t="str">
        <f t="shared" si="39"/>
        <v/>
      </c>
      <c r="N168" s="20">
        <f t="shared" si="40"/>
        <v>0</v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2</v>
      </c>
      <c r="E177" s="9">
        <v>0</v>
      </c>
      <c r="F177" s="9">
        <v>0</v>
      </c>
      <c r="G177" s="10" t="str">
        <f t="shared" si="35"/>
        <v/>
      </c>
      <c r="H177" s="10">
        <f t="shared" si="36"/>
        <v>4.6511627906976744E-3</v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>
        <f t="shared" si="42"/>
        <v>-1</v>
      </c>
      <c r="M177" s="10" t="str">
        <f t="shared" si="39"/>
        <v/>
      </c>
      <c r="N177" s="20">
        <f t="shared" si="40"/>
        <v>-4.6511627906976744E-3</v>
      </c>
    </row>
    <row r="178" spans="1:14" ht="25.5" x14ac:dyDescent="0.2">
      <c r="A178" s="8"/>
      <c r="B178" s="28" t="s">
        <v>165</v>
      </c>
      <c r="C178" s="25">
        <v>0</v>
      </c>
      <c r="D178" s="9">
        <v>2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4.6511627906976744E-3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20">
        <f t="shared" si="40"/>
        <v>-4.6511627906976744E-3</v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100</v>
      </c>
      <c r="D188" s="14">
        <f>SUM(D189:D363)</f>
        <v>120</v>
      </c>
      <c r="E188" s="14">
        <f>SUM(E189:E363)</f>
        <v>115</v>
      </c>
      <c r="F188" s="14">
        <f>SUM(F189:F363)</f>
        <v>108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0.15</v>
      </c>
      <c r="L188" s="15">
        <f>+IF(AND(D188=0,F188=0),"",IF(D188=0,1,IF(F188=0,-1,(F188-D188)/D188)))</f>
        <v>-0.1</v>
      </c>
      <c r="M188" s="15">
        <f t="shared" ref="M188:M219" si="47">+IF(OR(AND(G188=""),(K188="")),"",G188*K188)</f>
        <v>0.15</v>
      </c>
      <c r="N188" s="16">
        <f t="shared" ref="N188:N219" si="48">+IF(OR(AND(H188=""),(L188="")),"",H188*L188)</f>
        <v>-0.1</v>
      </c>
    </row>
    <row r="189" spans="1:14" ht="27" customHeight="1" x14ac:dyDescent="0.2">
      <c r="A189" s="8"/>
      <c r="B189" s="27" t="s">
        <v>168</v>
      </c>
      <c r="C189" s="24">
        <v>12</v>
      </c>
      <c r="D189" s="17">
        <v>3</v>
      </c>
      <c r="E189" s="17">
        <v>2</v>
      </c>
      <c r="F189" s="17">
        <v>3</v>
      </c>
      <c r="G189" s="18">
        <f t="shared" si="43"/>
        <v>0.12</v>
      </c>
      <c r="H189" s="18">
        <f t="shared" si="44"/>
        <v>2.5000000000000001E-2</v>
      </c>
      <c r="I189" s="18">
        <f t="shared" si="45"/>
        <v>1.7391304347826087E-2</v>
      </c>
      <c r="J189" s="18">
        <f t="shared" si="46"/>
        <v>2.7777777777777776E-2</v>
      </c>
      <c r="K189" s="18">
        <f t="shared" ref="K189:K220" si="49">+IF(AND(C189=0,E189=0)," ",IF(C189=0,1,IF(E189=0,-1,(E189-C189)/C189)))</f>
        <v>-0.83333333333333337</v>
      </c>
      <c r="L189" s="18">
        <f t="shared" ref="L189:L220" si="50">+IF(AND(D189=0,F189=0)," ",IF(D189=0,1,IF(F189=0,-1,(F189-D189)/D189)))</f>
        <v>0</v>
      </c>
      <c r="M189" s="18">
        <f t="shared" si="47"/>
        <v>-0.1</v>
      </c>
      <c r="N189" s="19">
        <f t="shared" si="48"/>
        <v>0</v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1</v>
      </c>
      <c r="F190" s="9">
        <v>1</v>
      </c>
      <c r="G190" s="10" t="str">
        <f t="shared" si="43"/>
        <v/>
      </c>
      <c r="H190" s="10" t="str">
        <f t="shared" si="44"/>
        <v/>
      </c>
      <c r="I190" s="10">
        <f t="shared" si="45"/>
        <v>8.6956521739130436E-3</v>
      </c>
      <c r="J190" s="10">
        <f t="shared" si="46"/>
        <v>9.2592592592592587E-3</v>
      </c>
      <c r="K190" s="10">
        <f t="shared" si="49"/>
        <v>1</v>
      </c>
      <c r="L190" s="10">
        <f t="shared" si="50"/>
        <v>1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1</v>
      </c>
      <c r="D193" s="9">
        <v>2</v>
      </c>
      <c r="E193" s="9">
        <v>1</v>
      </c>
      <c r="F193" s="9">
        <v>2</v>
      </c>
      <c r="G193" s="10">
        <f t="shared" si="43"/>
        <v>0.01</v>
      </c>
      <c r="H193" s="10">
        <f t="shared" si="44"/>
        <v>1.6666666666666666E-2</v>
      </c>
      <c r="I193" s="10">
        <f t="shared" si="45"/>
        <v>8.6956521739130436E-3</v>
      </c>
      <c r="J193" s="10">
        <f t="shared" si="46"/>
        <v>1.8518518518518517E-2</v>
      </c>
      <c r="K193" s="10">
        <f t="shared" si="49"/>
        <v>0</v>
      </c>
      <c r="L193" s="10">
        <f t="shared" si="50"/>
        <v>0</v>
      </c>
      <c r="M193" s="10">
        <f t="shared" si="47"/>
        <v>0</v>
      </c>
      <c r="N193" s="20">
        <f t="shared" si="48"/>
        <v>0</v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10</v>
      </c>
      <c r="D195" s="9">
        <v>1</v>
      </c>
      <c r="E195" s="9">
        <v>5</v>
      </c>
      <c r="F195" s="9">
        <v>1</v>
      </c>
      <c r="G195" s="10">
        <f t="shared" si="43"/>
        <v>0.1</v>
      </c>
      <c r="H195" s="10">
        <f t="shared" si="44"/>
        <v>8.3333333333333332E-3</v>
      </c>
      <c r="I195" s="10">
        <f t="shared" si="45"/>
        <v>4.3478260869565216E-2</v>
      </c>
      <c r="J195" s="10">
        <f t="shared" si="46"/>
        <v>9.2592592592592587E-3</v>
      </c>
      <c r="K195" s="10">
        <f t="shared" si="49"/>
        <v>-0.5</v>
      </c>
      <c r="L195" s="10">
        <f t="shared" si="50"/>
        <v>0</v>
      </c>
      <c r="M195" s="10">
        <f t="shared" si="47"/>
        <v>-0.05</v>
      </c>
      <c r="N195" s="20">
        <f t="shared" si="48"/>
        <v>0</v>
      </c>
    </row>
    <row r="196" spans="1:14" x14ac:dyDescent="0.2">
      <c r="A196" s="8"/>
      <c r="B196" s="28" t="s">
        <v>175</v>
      </c>
      <c r="C196" s="25">
        <v>0</v>
      </c>
      <c r="D196" s="9">
        <v>1</v>
      </c>
      <c r="E196" s="9">
        <v>2</v>
      </c>
      <c r="F196" s="9">
        <v>1</v>
      </c>
      <c r="G196" s="10" t="str">
        <f t="shared" si="43"/>
        <v/>
      </c>
      <c r="H196" s="10">
        <f t="shared" si="44"/>
        <v>8.3333333333333332E-3</v>
      </c>
      <c r="I196" s="10">
        <f t="shared" si="45"/>
        <v>1.7391304347826087E-2</v>
      </c>
      <c r="J196" s="10">
        <f t="shared" si="46"/>
        <v>9.2592592592592587E-3</v>
      </c>
      <c r="K196" s="10">
        <f t="shared" si="49"/>
        <v>1</v>
      </c>
      <c r="L196" s="10">
        <f t="shared" si="50"/>
        <v>0</v>
      </c>
      <c r="M196" s="10" t="str">
        <f t="shared" si="47"/>
        <v/>
      </c>
      <c r="N196" s="20">
        <f t="shared" si="48"/>
        <v>0</v>
      </c>
    </row>
    <row r="197" spans="1:14" x14ac:dyDescent="0.2">
      <c r="A197" s="8"/>
      <c r="B197" s="28" t="s">
        <v>176</v>
      </c>
      <c r="C197" s="25">
        <v>1</v>
      </c>
      <c r="D197" s="9">
        <v>0</v>
      </c>
      <c r="E197" s="9">
        <v>0</v>
      </c>
      <c r="F197" s="9">
        <v>0</v>
      </c>
      <c r="G197" s="10">
        <f t="shared" si="43"/>
        <v>0.01</v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>
        <f t="shared" si="49"/>
        <v>-1</v>
      </c>
      <c r="L197" s="10" t="str">
        <f t="shared" si="50"/>
        <v xml:space="preserve"> </v>
      </c>
      <c r="M197" s="10">
        <f t="shared" si="47"/>
        <v>-0.01</v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6</v>
      </c>
      <c r="D198" s="9">
        <v>0</v>
      </c>
      <c r="E198" s="9">
        <v>5</v>
      </c>
      <c r="F198" s="9">
        <v>2</v>
      </c>
      <c r="G198" s="10">
        <f t="shared" si="43"/>
        <v>0.06</v>
      </c>
      <c r="H198" s="10" t="str">
        <f t="shared" si="44"/>
        <v/>
      </c>
      <c r="I198" s="10">
        <f t="shared" si="45"/>
        <v>4.3478260869565216E-2</v>
      </c>
      <c r="J198" s="10">
        <f t="shared" si="46"/>
        <v>1.8518518518518517E-2</v>
      </c>
      <c r="K198" s="10">
        <f t="shared" si="49"/>
        <v>-0.16666666666666666</v>
      </c>
      <c r="L198" s="10">
        <f t="shared" si="50"/>
        <v>1</v>
      </c>
      <c r="M198" s="10">
        <f t="shared" si="47"/>
        <v>-9.9999999999999985E-3</v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1</v>
      </c>
      <c r="E201" s="9">
        <v>0</v>
      </c>
      <c r="F201" s="9">
        <v>0</v>
      </c>
      <c r="G201" s="10" t="str">
        <f t="shared" si="43"/>
        <v/>
      </c>
      <c r="H201" s="10">
        <f t="shared" si="44"/>
        <v>8.3333333333333332E-3</v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>
        <f t="shared" si="50"/>
        <v>-1</v>
      </c>
      <c r="M201" s="10" t="str">
        <f t="shared" si="47"/>
        <v/>
      </c>
      <c r="N201" s="20">
        <f t="shared" si="48"/>
        <v>-8.3333333333333332E-3</v>
      </c>
    </row>
    <row r="202" spans="1:14" x14ac:dyDescent="0.2">
      <c r="A202" s="8"/>
      <c r="B202" s="28" t="s">
        <v>181</v>
      </c>
      <c r="C202" s="25">
        <v>2</v>
      </c>
      <c r="D202" s="9">
        <v>0</v>
      </c>
      <c r="E202" s="9">
        <v>1</v>
      </c>
      <c r="F202" s="9">
        <v>1</v>
      </c>
      <c r="G202" s="10">
        <f t="shared" si="43"/>
        <v>0.02</v>
      </c>
      <c r="H202" s="10" t="str">
        <f t="shared" si="44"/>
        <v/>
      </c>
      <c r="I202" s="10">
        <f t="shared" si="45"/>
        <v>8.6956521739130436E-3</v>
      </c>
      <c r="J202" s="10">
        <f t="shared" si="46"/>
        <v>9.2592592592592587E-3</v>
      </c>
      <c r="K202" s="10">
        <f t="shared" si="49"/>
        <v>-0.5</v>
      </c>
      <c r="L202" s="10">
        <f t="shared" si="50"/>
        <v>1</v>
      </c>
      <c r="M202" s="10">
        <f t="shared" si="47"/>
        <v>-0.01</v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2</v>
      </c>
      <c r="D203" s="9">
        <v>1</v>
      </c>
      <c r="E203" s="9">
        <v>1</v>
      </c>
      <c r="F203" s="9">
        <v>2</v>
      </c>
      <c r="G203" s="10">
        <f t="shared" si="43"/>
        <v>0.02</v>
      </c>
      <c r="H203" s="10">
        <f t="shared" si="44"/>
        <v>8.3333333333333332E-3</v>
      </c>
      <c r="I203" s="10">
        <f t="shared" si="45"/>
        <v>8.6956521739130436E-3</v>
      </c>
      <c r="J203" s="10">
        <f t="shared" si="46"/>
        <v>1.8518518518518517E-2</v>
      </c>
      <c r="K203" s="10">
        <f t="shared" si="49"/>
        <v>-0.5</v>
      </c>
      <c r="L203" s="10">
        <f t="shared" si="50"/>
        <v>1</v>
      </c>
      <c r="M203" s="10">
        <f t="shared" si="47"/>
        <v>-0.01</v>
      </c>
      <c r="N203" s="20">
        <f t="shared" si="48"/>
        <v>8.3333333333333332E-3</v>
      </c>
    </row>
    <row r="204" spans="1:14" ht="25.5" x14ac:dyDescent="0.2">
      <c r="A204" s="8"/>
      <c r="B204" s="28" t="s">
        <v>183</v>
      </c>
      <c r="C204" s="25">
        <v>6</v>
      </c>
      <c r="D204" s="9">
        <v>5</v>
      </c>
      <c r="E204" s="9">
        <v>1</v>
      </c>
      <c r="F204" s="9">
        <v>2</v>
      </c>
      <c r="G204" s="10">
        <f t="shared" si="43"/>
        <v>0.06</v>
      </c>
      <c r="H204" s="10">
        <f t="shared" si="44"/>
        <v>4.1666666666666664E-2</v>
      </c>
      <c r="I204" s="10">
        <f t="shared" si="45"/>
        <v>8.6956521739130436E-3</v>
      </c>
      <c r="J204" s="10">
        <f t="shared" si="46"/>
        <v>1.8518518518518517E-2</v>
      </c>
      <c r="K204" s="10">
        <f t="shared" si="49"/>
        <v>-0.83333333333333337</v>
      </c>
      <c r="L204" s="10">
        <f t="shared" si="50"/>
        <v>-0.6</v>
      </c>
      <c r="M204" s="10">
        <f t="shared" si="47"/>
        <v>-0.05</v>
      </c>
      <c r="N204" s="20">
        <f t="shared" si="48"/>
        <v>-2.4999999999999998E-2</v>
      </c>
    </row>
    <row r="205" spans="1:14" ht="25.5" x14ac:dyDescent="0.2">
      <c r="A205" s="8"/>
      <c r="B205" s="28" t="s">
        <v>184</v>
      </c>
      <c r="C205" s="25">
        <v>1</v>
      </c>
      <c r="D205" s="9">
        <v>0</v>
      </c>
      <c r="E205" s="9">
        <v>0</v>
      </c>
      <c r="F205" s="9">
        <v>0</v>
      </c>
      <c r="G205" s="10">
        <f t="shared" si="43"/>
        <v>0.01</v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 t="str">
        <f t="shared" si="50"/>
        <v xml:space="preserve"> </v>
      </c>
      <c r="M205" s="10">
        <f t="shared" si="47"/>
        <v>-0.01</v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1</v>
      </c>
      <c r="D207" s="9">
        <v>1</v>
      </c>
      <c r="E207" s="9">
        <v>0</v>
      </c>
      <c r="F207" s="9">
        <v>0</v>
      </c>
      <c r="G207" s="10">
        <f t="shared" si="43"/>
        <v>0.01</v>
      </c>
      <c r="H207" s="10">
        <f t="shared" si="44"/>
        <v>8.3333333333333332E-3</v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>
        <f t="shared" si="50"/>
        <v>-1</v>
      </c>
      <c r="M207" s="10">
        <f t="shared" si="47"/>
        <v>-0.01</v>
      </c>
      <c r="N207" s="20">
        <f t="shared" si="48"/>
        <v>-8.3333333333333332E-3</v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2</v>
      </c>
      <c r="D209" s="9">
        <v>1</v>
      </c>
      <c r="E209" s="9">
        <v>2</v>
      </c>
      <c r="F209" s="9">
        <v>0</v>
      </c>
      <c r="G209" s="10">
        <f t="shared" si="43"/>
        <v>0.02</v>
      </c>
      <c r="H209" s="10">
        <f t="shared" si="44"/>
        <v>8.3333333333333332E-3</v>
      </c>
      <c r="I209" s="10">
        <f t="shared" si="45"/>
        <v>1.7391304347826087E-2</v>
      </c>
      <c r="J209" s="10" t="str">
        <f t="shared" si="46"/>
        <v/>
      </c>
      <c r="K209" s="10">
        <f t="shared" si="49"/>
        <v>0</v>
      </c>
      <c r="L209" s="10">
        <f t="shared" si="50"/>
        <v>-1</v>
      </c>
      <c r="M209" s="10">
        <f t="shared" si="47"/>
        <v>0</v>
      </c>
      <c r="N209" s="20">
        <f t="shared" si="48"/>
        <v>-8.3333333333333332E-3</v>
      </c>
    </row>
    <row r="210" spans="1:14" x14ac:dyDescent="0.2">
      <c r="A210" s="8"/>
      <c r="B210" s="28" t="s">
        <v>189</v>
      </c>
      <c r="C210" s="25">
        <v>0</v>
      </c>
      <c r="D210" s="9">
        <v>3</v>
      </c>
      <c r="E210" s="9">
        <v>0</v>
      </c>
      <c r="F210" s="9">
        <v>0</v>
      </c>
      <c r="G210" s="10" t="str">
        <f t="shared" si="43"/>
        <v/>
      </c>
      <c r="H210" s="10">
        <f t="shared" si="44"/>
        <v>2.5000000000000001E-2</v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>
        <f t="shared" si="50"/>
        <v>-1</v>
      </c>
      <c r="M210" s="10" t="str">
        <f t="shared" si="47"/>
        <v/>
      </c>
      <c r="N210" s="20">
        <f t="shared" si="48"/>
        <v>-2.5000000000000001E-2</v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1</v>
      </c>
      <c r="D215" s="9">
        <v>0</v>
      </c>
      <c r="E215" s="9">
        <v>3</v>
      </c>
      <c r="F215" s="9">
        <v>0</v>
      </c>
      <c r="G215" s="10">
        <f t="shared" si="43"/>
        <v>0.01</v>
      </c>
      <c r="H215" s="10" t="str">
        <f t="shared" si="44"/>
        <v/>
      </c>
      <c r="I215" s="10">
        <f t="shared" si="45"/>
        <v>2.6086956521739129E-2</v>
      </c>
      <c r="J215" s="10" t="str">
        <f t="shared" si="46"/>
        <v/>
      </c>
      <c r="K215" s="10">
        <f t="shared" si="49"/>
        <v>2</v>
      </c>
      <c r="L215" s="10" t="str">
        <f t="shared" si="50"/>
        <v xml:space="preserve"> </v>
      </c>
      <c r="M215" s="10">
        <f t="shared" si="47"/>
        <v>0.02</v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2</v>
      </c>
      <c r="F216" s="9">
        <v>0</v>
      </c>
      <c r="G216" s="10" t="str">
        <f t="shared" si="43"/>
        <v/>
      </c>
      <c r="H216" s="10" t="str">
        <f t="shared" si="44"/>
        <v/>
      </c>
      <c r="I216" s="10">
        <f t="shared" si="45"/>
        <v>1.7391304347826087E-2</v>
      </c>
      <c r="J216" s="10" t="str">
        <f t="shared" si="46"/>
        <v/>
      </c>
      <c r="K216" s="10">
        <f t="shared" si="49"/>
        <v>1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2</v>
      </c>
      <c r="D218" s="9">
        <v>6</v>
      </c>
      <c r="E218" s="9">
        <v>1</v>
      </c>
      <c r="F218" s="9">
        <v>3</v>
      </c>
      <c r="G218" s="10">
        <f t="shared" si="43"/>
        <v>0.02</v>
      </c>
      <c r="H218" s="10">
        <f t="shared" si="44"/>
        <v>0.05</v>
      </c>
      <c r="I218" s="10">
        <f t="shared" si="45"/>
        <v>8.6956521739130436E-3</v>
      </c>
      <c r="J218" s="10">
        <f t="shared" si="46"/>
        <v>2.7777777777777776E-2</v>
      </c>
      <c r="K218" s="10">
        <f t="shared" si="49"/>
        <v>-0.5</v>
      </c>
      <c r="L218" s="10">
        <f t="shared" si="50"/>
        <v>-0.5</v>
      </c>
      <c r="M218" s="10">
        <f t="shared" si="47"/>
        <v>-0.01</v>
      </c>
      <c r="N218" s="20">
        <f t="shared" si="48"/>
        <v>-2.5000000000000001E-2</v>
      </c>
    </row>
    <row r="219" spans="1:14" x14ac:dyDescent="0.2">
      <c r="A219" s="8"/>
      <c r="B219" s="28" t="s">
        <v>198</v>
      </c>
      <c r="C219" s="25">
        <v>0</v>
      </c>
      <c r="D219" s="9">
        <v>5</v>
      </c>
      <c r="E219" s="9">
        <v>0</v>
      </c>
      <c r="F219" s="9">
        <v>7</v>
      </c>
      <c r="G219" s="10" t="str">
        <f t="shared" si="43"/>
        <v/>
      </c>
      <c r="H219" s="10">
        <f t="shared" si="44"/>
        <v>4.1666666666666664E-2</v>
      </c>
      <c r="I219" s="10" t="str">
        <f t="shared" si="45"/>
        <v/>
      </c>
      <c r="J219" s="10">
        <f t="shared" si="46"/>
        <v>6.4814814814814811E-2</v>
      </c>
      <c r="K219" s="10" t="str">
        <f t="shared" si="49"/>
        <v xml:space="preserve"> </v>
      </c>
      <c r="L219" s="10">
        <f t="shared" si="50"/>
        <v>0.4</v>
      </c>
      <c r="M219" s="10" t="str">
        <f t="shared" si="47"/>
        <v/>
      </c>
      <c r="N219" s="20">
        <f t="shared" si="48"/>
        <v>1.6666666666666666E-2</v>
      </c>
    </row>
    <row r="220" spans="1:14" x14ac:dyDescent="0.2">
      <c r="A220" s="8"/>
      <c r="B220" s="28" t="s">
        <v>199</v>
      </c>
      <c r="C220" s="25">
        <v>5</v>
      </c>
      <c r="D220" s="9">
        <v>2</v>
      </c>
      <c r="E220" s="9">
        <v>4</v>
      </c>
      <c r="F220" s="9">
        <v>4</v>
      </c>
      <c r="G220" s="10">
        <f t="shared" ref="G220:G251" si="51">+IF(C220=0,"",C220/C$188)</f>
        <v>0.05</v>
      </c>
      <c r="H220" s="10">
        <f t="shared" ref="H220:H251" si="52">+IF(D220=0,"",D220/D$188)</f>
        <v>1.6666666666666666E-2</v>
      </c>
      <c r="I220" s="10">
        <f t="shared" ref="I220:I251" si="53">+IF(E220=0,"",E220/E$188)</f>
        <v>3.4782608695652174E-2</v>
      </c>
      <c r="J220" s="10">
        <f t="shared" ref="J220:J251" si="54">+IF(F220=0,"",F220/F$188)</f>
        <v>3.7037037037037035E-2</v>
      </c>
      <c r="K220" s="10">
        <f t="shared" si="49"/>
        <v>-0.2</v>
      </c>
      <c r="L220" s="10">
        <f t="shared" si="50"/>
        <v>1</v>
      </c>
      <c r="M220" s="10">
        <f t="shared" ref="M220:M251" si="55">+IF(OR(AND(G220=""),(K220="")),"",G220*K220)</f>
        <v>-1.0000000000000002E-2</v>
      </c>
      <c r="N220" s="20">
        <f t="shared" ref="N220:N251" si="56">+IF(OR(AND(H220=""),(L220="")),"",H220*L220)</f>
        <v>1.6666666666666666E-2</v>
      </c>
    </row>
    <row r="221" spans="1:14" x14ac:dyDescent="0.2">
      <c r="A221" s="8"/>
      <c r="B221" s="28" t="s">
        <v>200</v>
      </c>
      <c r="C221" s="25">
        <v>1</v>
      </c>
      <c r="D221" s="9">
        <v>4</v>
      </c>
      <c r="E221" s="9">
        <v>0</v>
      </c>
      <c r="F221" s="9">
        <v>3</v>
      </c>
      <c r="G221" s="10">
        <f t="shared" si="51"/>
        <v>0.01</v>
      </c>
      <c r="H221" s="10">
        <f t="shared" si="52"/>
        <v>3.3333333333333333E-2</v>
      </c>
      <c r="I221" s="10" t="str">
        <f t="shared" si="53"/>
        <v/>
      </c>
      <c r="J221" s="10">
        <f t="shared" si="54"/>
        <v>2.7777777777777776E-2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-0.25</v>
      </c>
      <c r="M221" s="10">
        <f t="shared" si="55"/>
        <v>-0.01</v>
      </c>
      <c r="N221" s="20">
        <f t="shared" si="56"/>
        <v>-8.3333333333333332E-3</v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1</v>
      </c>
      <c r="E223" s="9">
        <v>0</v>
      </c>
      <c r="F223" s="9">
        <v>2</v>
      </c>
      <c r="G223" s="10" t="str">
        <f t="shared" si="51"/>
        <v/>
      </c>
      <c r="H223" s="10">
        <f t="shared" si="52"/>
        <v>8.3333333333333332E-3</v>
      </c>
      <c r="I223" s="10" t="str">
        <f t="shared" si="53"/>
        <v/>
      </c>
      <c r="J223" s="10">
        <f t="shared" si="54"/>
        <v>1.8518518518518517E-2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20">
        <f t="shared" si="56"/>
        <v>8.3333333333333332E-3</v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3</v>
      </c>
      <c r="E225" s="9">
        <v>2</v>
      </c>
      <c r="F225" s="9">
        <v>4</v>
      </c>
      <c r="G225" s="10" t="str">
        <f t="shared" si="51"/>
        <v/>
      </c>
      <c r="H225" s="10">
        <f t="shared" si="52"/>
        <v>2.5000000000000001E-2</v>
      </c>
      <c r="I225" s="10">
        <f t="shared" si="53"/>
        <v>1.7391304347826087E-2</v>
      </c>
      <c r="J225" s="10">
        <f t="shared" si="54"/>
        <v>3.7037037037037035E-2</v>
      </c>
      <c r="K225" s="10">
        <f t="shared" si="57"/>
        <v>1</v>
      </c>
      <c r="L225" s="10">
        <f t="shared" si="58"/>
        <v>0.33333333333333331</v>
      </c>
      <c r="M225" s="10" t="str">
        <f t="shared" si="55"/>
        <v/>
      </c>
      <c r="N225" s="20">
        <f t="shared" si="56"/>
        <v>8.3333333333333332E-3</v>
      </c>
    </row>
    <row r="226" spans="1:14" x14ac:dyDescent="0.2">
      <c r="A226" s="8"/>
      <c r="B226" s="28" t="s">
        <v>205</v>
      </c>
      <c r="C226" s="25">
        <v>1</v>
      </c>
      <c r="D226" s="9">
        <v>1</v>
      </c>
      <c r="E226" s="9">
        <v>0</v>
      </c>
      <c r="F226" s="9">
        <v>0</v>
      </c>
      <c r="G226" s="10">
        <f t="shared" si="51"/>
        <v>0.01</v>
      </c>
      <c r="H226" s="10">
        <f t="shared" si="52"/>
        <v>8.3333333333333332E-3</v>
      </c>
      <c r="I226" s="10" t="str">
        <f t="shared" si="53"/>
        <v/>
      </c>
      <c r="J226" s="10" t="str">
        <f t="shared" si="54"/>
        <v/>
      </c>
      <c r="K226" s="10">
        <f t="shared" si="57"/>
        <v>-1</v>
      </c>
      <c r="L226" s="10">
        <f t="shared" si="58"/>
        <v>-1</v>
      </c>
      <c r="M226" s="10">
        <f t="shared" si="55"/>
        <v>-0.01</v>
      </c>
      <c r="N226" s="20">
        <f t="shared" si="56"/>
        <v>-8.3333333333333332E-3</v>
      </c>
    </row>
    <row r="227" spans="1:14" x14ac:dyDescent="0.2">
      <c r="A227" s="8"/>
      <c r="B227" s="28" t="s">
        <v>206</v>
      </c>
      <c r="C227" s="25">
        <v>1</v>
      </c>
      <c r="D227" s="9">
        <v>4</v>
      </c>
      <c r="E227" s="9">
        <v>1</v>
      </c>
      <c r="F227" s="9">
        <v>0</v>
      </c>
      <c r="G227" s="10">
        <f t="shared" si="51"/>
        <v>0.01</v>
      </c>
      <c r="H227" s="10">
        <f t="shared" si="52"/>
        <v>3.3333333333333333E-2</v>
      </c>
      <c r="I227" s="10">
        <f t="shared" si="53"/>
        <v>8.6956521739130436E-3</v>
      </c>
      <c r="J227" s="10" t="str">
        <f t="shared" si="54"/>
        <v/>
      </c>
      <c r="K227" s="10">
        <f t="shared" si="57"/>
        <v>0</v>
      </c>
      <c r="L227" s="10">
        <f t="shared" si="58"/>
        <v>-1</v>
      </c>
      <c r="M227" s="10">
        <f t="shared" si="55"/>
        <v>0</v>
      </c>
      <c r="N227" s="20">
        <f t="shared" si="56"/>
        <v>-3.3333333333333333E-2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1</v>
      </c>
      <c r="F228" s="9">
        <v>0</v>
      </c>
      <c r="G228" s="10" t="str">
        <f t="shared" si="51"/>
        <v/>
      </c>
      <c r="H228" s="10" t="str">
        <f t="shared" si="52"/>
        <v/>
      </c>
      <c r="I228" s="10">
        <f t="shared" si="53"/>
        <v>8.6956521739130436E-3</v>
      </c>
      <c r="J228" s="10" t="str">
        <f t="shared" si="54"/>
        <v/>
      </c>
      <c r="K228" s="10">
        <f t="shared" si="57"/>
        <v>1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5</v>
      </c>
      <c r="D230" s="9">
        <v>3</v>
      </c>
      <c r="E230" s="9">
        <v>9</v>
      </c>
      <c r="F230" s="9">
        <v>2</v>
      </c>
      <c r="G230" s="10">
        <f t="shared" si="51"/>
        <v>0.05</v>
      </c>
      <c r="H230" s="10">
        <f t="shared" si="52"/>
        <v>2.5000000000000001E-2</v>
      </c>
      <c r="I230" s="10">
        <f t="shared" si="53"/>
        <v>7.8260869565217397E-2</v>
      </c>
      <c r="J230" s="10">
        <f t="shared" si="54"/>
        <v>1.8518518518518517E-2</v>
      </c>
      <c r="K230" s="10">
        <f t="shared" si="57"/>
        <v>0.8</v>
      </c>
      <c r="L230" s="10">
        <f t="shared" si="58"/>
        <v>-0.33333333333333331</v>
      </c>
      <c r="M230" s="10">
        <f t="shared" si="55"/>
        <v>4.0000000000000008E-2</v>
      </c>
      <c r="N230" s="20">
        <f t="shared" si="56"/>
        <v>-8.3333333333333332E-3</v>
      </c>
    </row>
    <row r="231" spans="1:14" x14ac:dyDescent="0.2">
      <c r="A231" s="8"/>
      <c r="B231" s="28" t="s">
        <v>210</v>
      </c>
      <c r="C231" s="25">
        <v>0</v>
      </c>
      <c r="D231" s="9">
        <v>4</v>
      </c>
      <c r="E231" s="9">
        <v>6</v>
      </c>
      <c r="F231" s="9">
        <v>2</v>
      </c>
      <c r="G231" s="10" t="str">
        <f t="shared" si="51"/>
        <v/>
      </c>
      <c r="H231" s="10">
        <f t="shared" si="52"/>
        <v>3.3333333333333333E-2</v>
      </c>
      <c r="I231" s="10">
        <f t="shared" si="53"/>
        <v>5.2173913043478258E-2</v>
      </c>
      <c r="J231" s="10">
        <f t="shared" si="54"/>
        <v>1.8518518518518517E-2</v>
      </c>
      <c r="K231" s="10">
        <f t="shared" si="57"/>
        <v>1</v>
      </c>
      <c r="L231" s="10">
        <f t="shared" si="58"/>
        <v>-0.5</v>
      </c>
      <c r="M231" s="10" t="str">
        <f t="shared" si="55"/>
        <v/>
      </c>
      <c r="N231" s="20">
        <f t="shared" si="56"/>
        <v>-1.6666666666666666E-2</v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1</v>
      </c>
      <c r="D233" s="9">
        <v>0</v>
      </c>
      <c r="E233" s="9">
        <v>0</v>
      </c>
      <c r="F233" s="9">
        <v>0</v>
      </c>
      <c r="G233" s="10">
        <f t="shared" si="51"/>
        <v>0.01</v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 t="str">
        <f t="shared" si="58"/>
        <v xml:space="preserve"> </v>
      </c>
      <c r="M233" s="10">
        <f t="shared" si="55"/>
        <v>-0.01</v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7</v>
      </c>
      <c r="D235" s="9">
        <v>5</v>
      </c>
      <c r="E235" s="9">
        <v>6</v>
      </c>
      <c r="F235" s="9">
        <v>4</v>
      </c>
      <c r="G235" s="10">
        <f t="shared" si="51"/>
        <v>7.0000000000000007E-2</v>
      </c>
      <c r="H235" s="10">
        <f t="shared" si="52"/>
        <v>4.1666666666666664E-2</v>
      </c>
      <c r="I235" s="10">
        <f t="shared" si="53"/>
        <v>5.2173913043478258E-2</v>
      </c>
      <c r="J235" s="10">
        <f t="shared" si="54"/>
        <v>3.7037037037037035E-2</v>
      </c>
      <c r="K235" s="10">
        <f t="shared" si="57"/>
        <v>-0.14285714285714285</v>
      </c>
      <c r="L235" s="10">
        <f t="shared" si="58"/>
        <v>-0.2</v>
      </c>
      <c r="M235" s="10">
        <f t="shared" si="55"/>
        <v>-0.01</v>
      </c>
      <c r="N235" s="20">
        <f t="shared" si="56"/>
        <v>-8.3333333333333332E-3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1</v>
      </c>
      <c r="D242" s="9">
        <v>3</v>
      </c>
      <c r="E242" s="9">
        <v>1</v>
      </c>
      <c r="F242" s="9">
        <v>1</v>
      </c>
      <c r="G242" s="10">
        <f t="shared" si="51"/>
        <v>0.01</v>
      </c>
      <c r="H242" s="10">
        <f t="shared" si="52"/>
        <v>2.5000000000000001E-2</v>
      </c>
      <c r="I242" s="10">
        <f t="shared" si="53"/>
        <v>8.6956521739130436E-3</v>
      </c>
      <c r="J242" s="10">
        <f t="shared" si="54"/>
        <v>9.2592592592592587E-3</v>
      </c>
      <c r="K242" s="10">
        <f t="shared" si="57"/>
        <v>0</v>
      </c>
      <c r="L242" s="10">
        <f t="shared" si="58"/>
        <v>-0.66666666666666663</v>
      </c>
      <c r="M242" s="10">
        <f t="shared" si="55"/>
        <v>0</v>
      </c>
      <c r="N242" s="20">
        <f t="shared" si="56"/>
        <v>-1.6666666666666666E-2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2</v>
      </c>
      <c r="D248" s="9">
        <v>1</v>
      </c>
      <c r="E248" s="9">
        <v>6</v>
      </c>
      <c r="F248" s="9">
        <v>1</v>
      </c>
      <c r="G248" s="10">
        <f t="shared" si="51"/>
        <v>0.02</v>
      </c>
      <c r="H248" s="10">
        <f t="shared" si="52"/>
        <v>8.3333333333333332E-3</v>
      </c>
      <c r="I248" s="10">
        <f t="shared" si="53"/>
        <v>5.2173913043478258E-2</v>
      </c>
      <c r="J248" s="10">
        <f t="shared" si="54"/>
        <v>9.2592592592592587E-3</v>
      </c>
      <c r="K248" s="10">
        <f t="shared" si="57"/>
        <v>2</v>
      </c>
      <c r="L248" s="10">
        <f t="shared" si="58"/>
        <v>0</v>
      </c>
      <c r="M248" s="10">
        <f t="shared" si="55"/>
        <v>0.04</v>
      </c>
      <c r="N248" s="20">
        <f t="shared" si="56"/>
        <v>0</v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5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4.3478260869565216E-2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1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>
        <f t="shared" ref="H252:H283" si="60">+IF(D252=0,"",D252/D$188)</f>
        <v>8.3333333333333332E-3</v>
      </c>
      <c r="I252" s="10" t="str">
        <f t="shared" ref="I252:I283" si="61">+IF(E252=0,"",E252/E$188)</f>
        <v/>
      </c>
      <c r="J252" s="10">
        <f t="shared" ref="J252:J283" si="62">+IF(F252=0,"",F252/F$188)</f>
        <v>9.2592592592592587E-3</v>
      </c>
      <c r="K252" s="10" t="str">
        <f t="shared" si="57"/>
        <v xml:space="preserve"> </v>
      </c>
      <c r="L252" s="10">
        <f t="shared" si="58"/>
        <v>0</v>
      </c>
      <c r="M252" s="10" t="str">
        <f t="shared" ref="M252:M283" si="63">+IF(OR(AND(G252=""),(K252="")),"",G252*K252)</f>
        <v/>
      </c>
      <c r="N252" s="20">
        <f t="shared" ref="N252:N283" si="64">+IF(OR(AND(H252=""),(L252="")),"",H252*L252)</f>
        <v>0</v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1</v>
      </c>
      <c r="D254" s="9">
        <v>0</v>
      </c>
      <c r="E254" s="9">
        <v>0</v>
      </c>
      <c r="F254" s="9">
        <v>0</v>
      </c>
      <c r="G254" s="10">
        <f t="shared" si="59"/>
        <v>0.01</v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>
        <f t="shared" si="65"/>
        <v>-1</v>
      </c>
      <c r="L254" s="10" t="str">
        <f t="shared" si="66"/>
        <v xml:space="preserve"> </v>
      </c>
      <c r="M254" s="10">
        <f t="shared" si="63"/>
        <v>-0.01</v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1</v>
      </c>
      <c r="D255" s="9">
        <v>0</v>
      </c>
      <c r="E255" s="9">
        <v>2</v>
      </c>
      <c r="F255" s="9">
        <v>0</v>
      </c>
      <c r="G255" s="10">
        <f t="shared" si="59"/>
        <v>0.01</v>
      </c>
      <c r="H255" s="10" t="str">
        <f t="shared" si="60"/>
        <v/>
      </c>
      <c r="I255" s="10">
        <f t="shared" si="61"/>
        <v>1.7391304347826087E-2</v>
      </c>
      <c r="J255" s="10" t="str">
        <f t="shared" si="62"/>
        <v/>
      </c>
      <c r="K255" s="10">
        <f t="shared" si="65"/>
        <v>1</v>
      </c>
      <c r="L255" s="10" t="str">
        <f t="shared" si="66"/>
        <v xml:space="preserve"> </v>
      </c>
      <c r="M255" s="10">
        <f t="shared" si="63"/>
        <v>0.01</v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9</v>
      </c>
      <c r="D258" s="9">
        <v>10</v>
      </c>
      <c r="E258" s="9">
        <v>0</v>
      </c>
      <c r="F258" s="9">
        <v>0</v>
      </c>
      <c r="G258" s="10">
        <f t="shared" si="59"/>
        <v>0.09</v>
      </c>
      <c r="H258" s="10">
        <f t="shared" si="60"/>
        <v>8.3333333333333329E-2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-0.09</v>
      </c>
      <c r="N258" s="20">
        <f t="shared" si="64"/>
        <v>-8.3333333333333329E-2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1</v>
      </c>
      <c r="D261" s="9">
        <v>0</v>
      </c>
      <c r="E261" s="9">
        <v>4</v>
      </c>
      <c r="F261" s="9">
        <v>3</v>
      </c>
      <c r="G261" s="10">
        <f t="shared" si="59"/>
        <v>0.01</v>
      </c>
      <c r="H261" s="10" t="str">
        <f t="shared" si="60"/>
        <v/>
      </c>
      <c r="I261" s="10">
        <f t="shared" si="61"/>
        <v>3.4782608695652174E-2</v>
      </c>
      <c r="J261" s="10">
        <f t="shared" si="62"/>
        <v>2.7777777777777776E-2</v>
      </c>
      <c r="K261" s="10">
        <f t="shared" si="65"/>
        <v>3</v>
      </c>
      <c r="L261" s="10">
        <f t="shared" si="66"/>
        <v>1</v>
      </c>
      <c r="M261" s="10">
        <f t="shared" si="63"/>
        <v>0.03</v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1</v>
      </c>
      <c r="E265" s="9">
        <v>0</v>
      </c>
      <c r="F265" s="9">
        <v>0</v>
      </c>
      <c r="G265" s="10" t="str">
        <f t="shared" si="59"/>
        <v/>
      </c>
      <c r="H265" s="10">
        <f t="shared" si="60"/>
        <v>8.3333333333333332E-3</v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>
        <f t="shared" si="66"/>
        <v>-1</v>
      </c>
      <c r="M265" s="10" t="str">
        <f t="shared" si="63"/>
        <v/>
      </c>
      <c r="N265" s="20">
        <f t="shared" si="64"/>
        <v>-8.3333333333333332E-3</v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1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9.2592592592592587E-3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1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8.3333333333333332E-3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20">
        <f t="shared" si="64"/>
        <v>-8.3333333333333332E-3</v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0</v>
      </c>
      <c r="E281" s="9">
        <v>0</v>
      </c>
      <c r="F281" s="9">
        <v>1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9.2592592592592587E-3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2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>
        <f t="shared" si="70"/>
        <v>1.8518518518518517E-2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4</v>
      </c>
      <c r="D293" s="9">
        <v>4</v>
      </c>
      <c r="E293" s="9">
        <v>13</v>
      </c>
      <c r="F293" s="9">
        <v>11</v>
      </c>
      <c r="G293" s="10">
        <f t="shared" si="67"/>
        <v>0.04</v>
      </c>
      <c r="H293" s="10">
        <f t="shared" si="68"/>
        <v>3.3333333333333333E-2</v>
      </c>
      <c r="I293" s="10">
        <f t="shared" si="69"/>
        <v>0.11304347826086956</v>
      </c>
      <c r="J293" s="10">
        <f t="shared" si="70"/>
        <v>0.10185185185185185</v>
      </c>
      <c r="K293" s="10">
        <f t="shared" si="73"/>
        <v>2.25</v>
      </c>
      <c r="L293" s="10">
        <f t="shared" si="74"/>
        <v>1.75</v>
      </c>
      <c r="M293" s="10">
        <f t="shared" si="71"/>
        <v>0.09</v>
      </c>
      <c r="N293" s="20">
        <f t="shared" si="72"/>
        <v>5.8333333333333334E-2</v>
      </c>
    </row>
    <row r="294" spans="1:14" x14ac:dyDescent="0.2">
      <c r="A294" s="8"/>
      <c r="B294" s="28" t="s">
        <v>273</v>
      </c>
      <c r="C294" s="25">
        <v>0</v>
      </c>
      <c r="D294" s="9">
        <v>3</v>
      </c>
      <c r="E294" s="9">
        <v>0</v>
      </c>
      <c r="F294" s="9">
        <v>0</v>
      </c>
      <c r="G294" s="10" t="str">
        <f t="shared" si="67"/>
        <v/>
      </c>
      <c r="H294" s="10">
        <f t="shared" si="68"/>
        <v>2.5000000000000001E-2</v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>
        <f t="shared" si="74"/>
        <v>-1</v>
      </c>
      <c r="M294" s="10" t="str">
        <f t="shared" si="71"/>
        <v/>
      </c>
      <c r="N294" s="20">
        <f t="shared" si="72"/>
        <v>-2.5000000000000001E-2</v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2</v>
      </c>
      <c r="E300" s="9">
        <v>0</v>
      </c>
      <c r="F300" s="9">
        <v>1</v>
      </c>
      <c r="G300" s="10" t="str">
        <f t="shared" si="67"/>
        <v/>
      </c>
      <c r="H300" s="10">
        <f t="shared" si="68"/>
        <v>1.6666666666666666E-2</v>
      </c>
      <c r="I300" s="10" t="str">
        <f t="shared" si="69"/>
        <v/>
      </c>
      <c r="J300" s="10">
        <f t="shared" si="70"/>
        <v>9.2592592592592587E-3</v>
      </c>
      <c r="K300" s="10" t="str">
        <f t="shared" si="73"/>
        <v xml:space="preserve"> </v>
      </c>
      <c r="L300" s="10">
        <f t="shared" si="74"/>
        <v>-0.5</v>
      </c>
      <c r="M300" s="10" t="str">
        <f t="shared" si="71"/>
        <v/>
      </c>
      <c r="N300" s="20">
        <f t="shared" si="72"/>
        <v>-8.3333333333333332E-3</v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3</v>
      </c>
      <c r="D306" s="9">
        <v>1</v>
      </c>
      <c r="E306" s="9">
        <v>1</v>
      </c>
      <c r="F306" s="9">
        <v>0</v>
      </c>
      <c r="G306" s="10">
        <f t="shared" si="67"/>
        <v>0.03</v>
      </c>
      <c r="H306" s="10">
        <f t="shared" si="68"/>
        <v>8.3333333333333332E-3</v>
      </c>
      <c r="I306" s="10">
        <f t="shared" si="69"/>
        <v>8.6956521739130436E-3</v>
      </c>
      <c r="J306" s="10" t="str">
        <f t="shared" si="70"/>
        <v/>
      </c>
      <c r="K306" s="10">
        <f t="shared" si="73"/>
        <v>-0.66666666666666663</v>
      </c>
      <c r="L306" s="10">
        <f t="shared" si="74"/>
        <v>-1</v>
      </c>
      <c r="M306" s="10">
        <f t="shared" si="71"/>
        <v>-1.9999999999999997E-2</v>
      </c>
      <c r="N306" s="20">
        <f t="shared" si="72"/>
        <v>-8.3333333333333332E-3</v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1</v>
      </c>
      <c r="F307" s="9">
        <v>0</v>
      </c>
      <c r="G307" s="10" t="str">
        <f t="shared" si="67"/>
        <v/>
      </c>
      <c r="H307" s="10" t="str">
        <f t="shared" si="68"/>
        <v/>
      </c>
      <c r="I307" s="10">
        <f t="shared" si="69"/>
        <v>8.6956521739130436E-3</v>
      </c>
      <c r="J307" s="10" t="str">
        <f t="shared" si="70"/>
        <v/>
      </c>
      <c r="K307" s="10">
        <f t="shared" si="73"/>
        <v>1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9.2592592592592587E-3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3</v>
      </c>
      <c r="E312" s="9">
        <v>1</v>
      </c>
      <c r="F312" s="9">
        <v>3</v>
      </c>
      <c r="G312" s="10" t="str">
        <f t="shared" si="67"/>
        <v/>
      </c>
      <c r="H312" s="10">
        <f t="shared" si="68"/>
        <v>2.5000000000000001E-2</v>
      </c>
      <c r="I312" s="10">
        <f t="shared" si="69"/>
        <v>8.6956521739130436E-3</v>
      </c>
      <c r="J312" s="10">
        <f t="shared" si="70"/>
        <v>2.7777777777777776E-2</v>
      </c>
      <c r="K312" s="10">
        <f t="shared" si="73"/>
        <v>1</v>
      </c>
      <c r="L312" s="10">
        <f t="shared" si="74"/>
        <v>0</v>
      </c>
      <c r="M312" s="10" t="str">
        <f t="shared" si="71"/>
        <v/>
      </c>
      <c r="N312" s="20">
        <f t="shared" si="72"/>
        <v>0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12</v>
      </c>
      <c r="F318" s="9">
        <v>3</v>
      </c>
      <c r="G318" s="10" t="str">
        <f t="shared" si="75"/>
        <v/>
      </c>
      <c r="H318" s="10" t="str">
        <f t="shared" si="76"/>
        <v/>
      </c>
      <c r="I318" s="10">
        <f t="shared" si="77"/>
        <v>0.10434782608695652</v>
      </c>
      <c r="J318" s="10">
        <f t="shared" si="78"/>
        <v>2.7777777777777776E-2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3</v>
      </c>
      <c r="D321" s="9">
        <v>3</v>
      </c>
      <c r="E321" s="9">
        <v>9</v>
      </c>
      <c r="F321" s="9">
        <v>9</v>
      </c>
      <c r="G321" s="10">
        <f t="shared" si="75"/>
        <v>0.03</v>
      </c>
      <c r="H321" s="10">
        <f t="shared" si="76"/>
        <v>2.5000000000000001E-2</v>
      </c>
      <c r="I321" s="10">
        <f t="shared" si="77"/>
        <v>7.8260869565217397E-2</v>
      </c>
      <c r="J321" s="10">
        <f t="shared" si="78"/>
        <v>8.3333333333333329E-2</v>
      </c>
      <c r="K321" s="10">
        <f t="shared" si="81"/>
        <v>2</v>
      </c>
      <c r="L321" s="10">
        <f t="shared" si="82"/>
        <v>2</v>
      </c>
      <c r="M321" s="10">
        <f t="shared" si="79"/>
        <v>0.06</v>
      </c>
      <c r="N321" s="20">
        <f t="shared" si="80"/>
        <v>0.05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1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9.2592592592592587E-3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0</v>
      </c>
      <c r="E324" s="9">
        <v>1</v>
      </c>
      <c r="F324" s="9">
        <v>1</v>
      </c>
      <c r="G324" s="10" t="str">
        <f t="shared" si="75"/>
        <v/>
      </c>
      <c r="H324" s="10" t="str">
        <f t="shared" si="76"/>
        <v/>
      </c>
      <c r="I324" s="10">
        <f t="shared" si="77"/>
        <v>8.6956521739130436E-3</v>
      </c>
      <c r="J324" s="10">
        <f t="shared" si="78"/>
        <v>9.2592592592592587E-3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1</v>
      </c>
      <c r="D327" s="9">
        <v>0</v>
      </c>
      <c r="E327" s="9">
        <v>1</v>
      </c>
      <c r="F327" s="9">
        <v>0</v>
      </c>
      <c r="G327" s="10">
        <f t="shared" si="75"/>
        <v>0.01</v>
      </c>
      <c r="H327" s="10" t="str">
        <f t="shared" si="76"/>
        <v/>
      </c>
      <c r="I327" s="10">
        <f t="shared" si="77"/>
        <v>8.6956521739130436E-3</v>
      </c>
      <c r="J327" s="10" t="str">
        <f t="shared" si="78"/>
        <v/>
      </c>
      <c r="K327" s="10">
        <f t="shared" si="81"/>
        <v>0</v>
      </c>
      <c r="L327" s="10" t="str">
        <f t="shared" si="82"/>
        <v xml:space="preserve"> </v>
      </c>
      <c r="M327" s="10">
        <f t="shared" si="79"/>
        <v>0</v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8.3333333333333332E-3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0">
        <f t="shared" si="80"/>
        <v>-8.3333333333333332E-3</v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2</v>
      </c>
      <c r="E336" s="9">
        <v>0</v>
      </c>
      <c r="F336" s="9">
        <v>4</v>
      </c>
      <c r="G336" s="10" t="str">
        <f t="shared" si="75"/>
        <v/>
      </c>
      <c r="H336" s="10">
        <f t="shared" si="76"/>
        <v>1.6666666666666666E-2</v>
      </c>
      <c r="I336" s="10" t="str">
        <f t="shared" si="77"/>
        <v/>
      </c>
      <c r="J336" s="10">
        <f t="shared" si="78"/>
        <v>3.7037037037037035E-2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0">
        <f t="shared" si="80"/>
        <v>1.6666666666666666E-2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18</v>
      </c>
      <c r="E338" s="9">
        <v>1</v>
      </c>
      <c r="F338" s="9">
        <v>10</v>
      </c>
      <c r="G338" s="10" t="str">
        <f t="shared" si="75"/>
        <v/>
      </c>
      <c r="H338" s="10">
        <f t="shared" si="76"/>
        <v>0.15</v>
      </c>
      <c r="I338" s="10">
        <f t="shared" si="77"/>
        <v>8.6956521739130436E-3</v>
      </c>
      <c r="J338" s="10">
        <f t="shared" si="78"/>
        <v>9.2592592592592587E-2</v>
      </c>
      <c r="K338" s="10">
        <f t="shared" si="81"/>
        <v>1</v>
      </c>
      <c r="L338" s="10">
        <f t="shared" si="82"/>
        <v>-0.44444444444444442</v>
      </c>
      <c r="M338" s="10" t="str">
        <f t="shared" si="79"/>
        <v/>
      </c>
      <c r="N338" s="20">
        <f t="shared" si="80"/>
        <v>-6.6666666666666666E-2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4</v>
      </c>
      <c r="D340" s="9">
        <v>3</v>
      </c>
      <c r="E340" s="9">
        <v>0</v>
      </c>
      <c r="F340" s="9">
        <v>0</v>
      </c>
      <c r="G340" s="10">
        <f t="shared" si="75"/>
        <v>0.04</v>
      </c>
      <c r="H340" s="10">
        <f t="shared" si="76"/>
        <v>2.5000000000000001E-2</v>
      </c>
      <c r="I340" s="10" t="str">
        <f t="shared" si="77"/>
        <v/>
      </c>
      <c r="J340" s="10" t="str">
        <f t="shared" si="78"/>
        <v/>
      </c>
      <c r="K340" s="10">
        <f t="shared" si="81"/>
        <v>-1</v>
      </c>
      <c r="L340" s="10">
        <f t="shared" si="82"/>
        <v>-1</v>
      </c>
      <c r="M340" s="10">
        <f t="shared" si="79"/>
        <v>-0.04</v>
      </c>
      <c r="N340" s="20">
        <f t="shared" si="80"/>
        <v>-2.5000000000000001E-2</v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5</v>
      </c>
      <c r="E342" s="9">
        <v>0</v>
      </c>
      <c r="F342" s="9">
        <v>1</v>
      </c>
      <c r="G342" s="10" t="str">
        <f t="shared" si="75"/>
        <v/>
      </c>
      <c r="H342" s="10">
        <f t="shared" si="76"/>
        <v>4.1666666666666664E-2</v>
      </c>
      <c r="I342" s="10" t="str">
        <f t="shared" si="77"/>
        <v/>
      </c>
      <c r="J342" s="10">
        <f t="shared" si="78"/>
        <v>9.2592592592592587E-3</v>
      </c>
      <c r="K342" s="10" t="str">
        <f t="shared" si="81"/>
        <v xml:space="preserve"> </v>
      </c>
      <c r="L342" s="10">
        <f t="shared" si="82"/>
        <v>-0.8</v>
      </c>
      <c r="M342" s="10" t="str">
        <f t="shared" si="79"/>
        <v/>
      </c>
      <c r="N342" s="20">
        <f t="shared" si="80"/>
        <v>-3.3333333333333333E-2</v>
      </c>
    </row>
    <row r="343" spans="1:14" ht="25.5" x14ac:dyDescent="0.2">
      <c r="A343" s="8"/>
      <c r="B343" s="28" t="s">
        <v>322</v>
      </c>
      <c r="C343" s="25">
        <v>1</v>
      </c>
      <c r="D343" s="9">
        <v>0</v>
      </c>
      <c r="E343" s="9">
        <v>0</v>
      </c>
      <c r="F343" s="9">
        <v>1</v>
      </c>
      <c r="G343" s="10">
        <f t="shared" si="75"/>
        <v>0.01</v>
      </c>
      <c r="H343" s="10" t="str">
        <f t="shared" si="76"/>
        <v/>
      </c>
      <c r="I343" s="10" t="str">
        <f t="shared" si="77"/>
        <v/>
      </c>
      <c r="J343" s="10">
        <f t="shared" si="78"/>
        <v>9.2592592592592587E-3</v>
      </c>
      <c r="K343" s="10">
        <f t="shared" si="81"/>
        <v>-1</v>
      </c>
      <c r="L343" s="10">
        <f t="shared" si="82"/>
        <v>1</v>
      </c>
      <c r="M343" s="10">
        <f t="shared" si="79"/>
        <v>-0.01</v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1</v>
      </c>
      <c r="D347" s="9">
        <v>1</v>
      </c>
      <c r="E347" s="9">
        <v>1</v>
      </c>
      <c r="F347" s="9">
        <v>6</v>
      </c>
      <c r="G347" s="10">
        <f t="shared" si="75"/>
        <v>0.01</v>
      </c>
      <c r="H347" s="10">
        <f t="shared" si="76"/>
        <v>8.3333333333333332E-3</v>
      </c>
      <c r="I347" s="10">
        <f t="shared" si="77"/>
        <v>8.6956521739130436E-3</v>
      </c>
      <c r="J347" s="10">
        <f t="shared" si="78"/>
        <v>5.5555555555555552E-2</v>
      </c>
      <c r="K347" s="10">
        <f t="shared" si="81"/>
        <v>0</v>
      </c>
      <c r="L347" s="10">
        <f t="shared" si="82"/>
        <v>5</v>
      </c>
      <c r="M347" s="10">
        <f t="shared" si="79"/>
        <v>0</v>
      </c>
      <c r="N347" s="20">
        <f t="shared" si="80"/>
        <v>4.1666666666666664E-2</v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433</v>
      </c>
      <c r="D371" s="14">
        <f>SUM(D372:D604)</f>
        <v>588</v>
      </c>
      <c r="E371" s="14">
        <f>SUM(E372:E604)</f>
        <v>559</v>
      </c>
      <c r="F371" s="14">
        <f>SUM(F372:F604)</f>
        <v>618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0.29099307159353349</v>
      </c>
      <c r="L371" s="15">
        <f>+IF(AND(D371=0,F371=0),"",IF(D371=0,1,IF(F371=0,-1,(F371-D371)/D371)))</f>
        <v>5.1020408163265307E-2</v>
      </c>
      <c r="M371" s="15">
        <f t="shared" ref="M371:M434" si="95">+IF(OR(AND(G371=""),(K371="")),"",G371*K371)</f>
        <v>0.29099307159353349</v>
      </c>
      <c r="N371" s="16">
        <f t="shared" ref="N371:N434" si="96">+IF(OR(AND(H371=""),(L371="")),"",H371*L371)</f>
        <v>5.1020408163265307E-2</v>
      </c>
    </row>
    <row r="372" spans="1:14" x14ac:dyDescent="0.2">
      <c r="A372" s="8"/>
      <c r="B372" s="27" t="s">
        <v>343</v>
      </c>
      <c r="C372" s="24">
        <v>4</v>
      </c>
      <c r="D372" s="17">
        <v>0</v>
      </c>
      <c r="E372" s="17">
        <v>3</v>
      </c>
      <c r="F372" s="17">
        <v>1</v>
      </c>
      <c r="G372" s="18">
        <f t="shared" si="91"/>
        <v>9.2378752886836026E-3</v>
      </c>
      <c r="H372" s="18" t="str">
        <f t="shared" si="92"/>
        <v/>
      </c>
      <c r="I372" s="18">
        <f t="shared" si="93"/>
        <v>5.3667262969588547E-3</v>
      </c>
      <c r="J372" s="18">
        <f t="shared" si="94"/>
        <v>1.6181229773462784E-3</v>
      </c>
      <c r="K372" s="18">
        <f t="shared" ref="K372:K435" si="97">+IF(AND(C372=0,E372=0)," ",IF(C372=0,1,IF(E372=0,-1,(E372-C372)/C372)))</f>
        <v>-0.25</v>
      </c>
      <c r="L372" s="18">
        <f t="shared" ref="L372:L435" si="98">+IF(AND(D372=0,F372=0)," ",IF(D372=0,1,IF(F372=0,-1,(F372-D372)/D372)))</f>
        <v>1</v>
      </c>
      <c r="M372" s="18">
        <f t="shared" si="95"/>
        <v>-2.3094688221709007E-3</v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3</v>
      </c>
      <c r="D373" s="9">
        <v>1</v>
      </c>
      <c r="E373" s="9">
        <v>3</v>
      </c>
      <c r="F373" s="9">
        <v>1</v>
      </c>
      <c r="G373" s="10">
        <f t="shared" si="91"/>
        <v>6.9284064665127024E-3</v>
      </c>
      <c r="H373" s="10">
        <f t="shared" si="92"/>
        <v>1.7006802721088435E-3</v>
      </c>
      <c r="I373" s="10">
        <f t="shared" si="93"/>
        <v>5.3667262969588547E-3</v>
      </c>
      <c r="J373" s="10">
        <f t="shared" si="94"/>
        <v>1.6181229773462784E-3</v>
      </c>
      <c r="K373" s="10">
        <f t="shared" si="97"/>
        <v>0</v>
      </c>
      <c r="L373" s="10">
        <f t="shared" si="98"/>
        <v>0</v>
      </c>
      <c r="M373" s="10">
        <f t="shared" si="95"/>
        <v>0</v>
      </c>
      <c r="N373" s="20">
        <f t="shared" si="96"/>
        <v>0</v>
      </c>
    </row>
    <row r="374" spans="1:14" x14ac:dyDescent="0.2">
      <c r="A374" s="8"/>
      <c r="B374" s="28" t="s">
        <v>345</v>
      </c>
      <c r="C374" s="25">
        <v>14</v>
      </c>
      <c r="D374" s="9">
        <v>2</v>
      </c>
      <c r="E374" s="9">
        <v>0</v>
      </c>
      <c r="F374" s="9">
        <v>2</v>
      </c>
      <c r="G374" s="10">
        <f t="shared" si="91"/>
        <v>3.2332563510392612E-2</v>
      </c>
      <c r="H374" s="10">
        <f t="shared" si="92"/>
        <v>3.4013605442176869E-3</v>
      </c>
      <c r="I374" s="10" t="str">
        <f t="shared" si="93"/>
        <v/>
      </c>
      <c r="J374" s="10">
        <f t="shared" si="94"/>
        <v>3.2362459546925568E-3</v>
      </c>
      <c r="K374" s="10">
        <f t="shared" si="97"/>
        <v>-1</v>
      </c>
      <c r="L374" s="10">
        <f t="shared" si="98"/>
        <v>0</v>
      </c>
      <c r="M374" s="10">
        <f t="shared" si="95"/>
        <v>-3.2332563510392612E-2</v>
      </c>
      <c r="N374" s="20">
        <f t="shared" si="96"/>
        <v>0</v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42</v>
      </c>
      <c r="D377" s="9">
        <v>9</v>
      </c>
      <c r="E377" s="9">
        <v>28</v>
      </c>
      <c r="F377" s="9">
        <v>19</v>
      </c>
      <c r="G377" s="10">
        <f t="shared" si="91"/>
        <v>9.6997690531177835E-2</v>
      </c>
      <c r="H377" s="10">
        <f t="shared" si="92"/>
        <v>1.5306122448979591E-2</v>
      </c>
      <c r="I377" s="10">
        <f t="shared" si="93"/>
        <v>5.008944543828265E-2</v>
      </c>
      <c r="J377" s="10">
        <f t="shared" si="94"/>
        <v>3.0744336569579287E-2</v>
      </c>
      <c r="K377" s="10">
        <f t="shared" si="97"/>
        <v>-0.33333333333333331</v>
      </c>
      <c r="L377" s="10">
        <f t="shared" si="98"/>
        <v>1.1111111111111112</v>
      </c>
      <c r="M377" s="10">
        <f t="shared" si="95"/>
        <v>-3.2332563510392612E-2</v>
      </c>
      <c r="N377" s="20">
        <f t="shared" si="96"/>
        <v>1.7006802721088437E-2</v>
      </c>
    </row>
    <row r="378" spans="1:14" x14ac:dyDescent="0.2">
      <c r="A378" s="8"/>
      <c r="B378" s="28" t="s">
        <v>349</v>
      </c>
      <c r="C378" s="25">
        <v>1</v>
      </c>
      <c r="D378" s="9">
        <v>0</v>
      </c>
      <c r="E378" s="9">
        <v>0</v>
      </c>
      <c r="F378" s="9">
        <v>0</v>
      </c>
      <c r="G378" s="10">
        <f t="shared" si="91"/>
        <v>2.3094688221709007E-3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-2.3094688221709007E-3</v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1</v>
      </c>
      <c r="D379" s="9">
        <v>0</v>
      </c>
      <c r="E379" s="9">
        <v>0</v>
      </c>
      <c r="F379" s="9">
        <v>0</v>
      </c>
      <c r="G379" s="10">
        <f t="shared" si="91"/>
        <v>2.3094688221709007E-3</v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 t="str">
        <f t="shared" si="98"/>
        <v xml:space="preserve"> </v>
      </c>
      <c r="M379" s="10">
        <f t="shared" si="95"/>
        <v>-2.3094688221709007E-3</v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1</v>
      </c>
      <c r="E380" s="9">
        <v>3</v>
      </c>
      <c r="F380" s="9">
        <v>1</v>
      </c>
      <c r="G380" s="10" t="str">
        <f t="shared" si="91"/>
        <v/>
      </c>
      <c r="H380" s="10">
        <f t="shared" si="92"/>
        <v>1.7006802721088435E-3</v>
      </c>
      <c r="I380" s="10">
        <f t="shared" si="93"/>
        <v>5.3667262969588547E-3</v>
      </c>
      <c r="J380" s="10">
        <f t="shared" si="94"/>
        <v>1.6181229773462784E-3</v>
      </c>
      <c r="K380" s="10">
        <f t="shared" si="97"/>
        <v>1</v>
      </c>
      <c r="L380" s="10">
        <f t="shared" si="98"/>
        <v>0</v>
      </c>
      <c r="M380" s="10" t="str">
        <f t="shared" si="95"/>
        <v/>
      </c>
      <c r="N380" s="20">
        <f t="shared" si="96"/>
        <v>0</v>
      </c>
    </row>
    <row r="381" spans="1:14" x14ac:dyDescent="0.2">
      <c r="A381" s="8"/>
      <c r="B381" s="28" t="s">
        <v>352</v>
      </c>
      <c r="C381" s="25">
        <v>2</v>
      </c>
      <c r="D381" s="9">
        <v>0</v>
      </c>
      <c r="E381" s="9">
        <v>1</v>
      </c>
      <c r="F381" s="9">
        <v>0</v>
      </c>
      <c r="G381" s="10">
        <f t="shared" si="91"/>
        <v>4.6189376443418013E-3</v>
      </c>
      <c r="H381" s="10" t="str">
        <f t="shared" si="92"/>
        <v/>
      </c>
      <c r="I381" s="10">
        <f t="shared" si="93"/>
        <v>1.7889087656529517E-3</v>
      </c>
      <c r="J381" s="10" t="str">
        <f t="shared" si="94"/>
        <v/>
      </c>
      <c r="K381" s="10">
        <f t="shared" si="97"/>
        <v>-0.5</v>
      </c>
      <c r="L381" s="10" t="str">
        <f t="shared" si="98"/>
        <v xml:space="preserve"> </v>
      </c>
      <c r="M381" s="10">
        <f t="shared" si="95"/>
        <v>-2.3094688221709007E-3</v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23</v>
      </c>
      <c r="D383" s="9">
        <v>9</v>
      </c>
      <c r="E383" s="9">
        <v>18</v>
      </c>
      <c r="F383" s="9">
        <v>4</v>
      </c>
      <c r="G383" s="10">
        <f t="shared" si="91"/>
        <v>5.3117782909930716E-2</v>
      </c>
      <c r="H383" s="10">
        <f t="shared" si="92"/>
        <v>1.5306122448979591E-2</v>
      </c>
      <c r="I383" s="10">
        <f t="shared" si="93"/>
        <v>3.2200357781753133E-2</v>
      </c>
      <c r="J383" s="10">
        <f t="shared" si="94"/>
        <v>6.4724919093851136E-3</v>
      </c>
      <c r="K383" s="10">
        <f t="shared" si="97"/>
        <v>-0.21739130434782608</v>
      </c>
      <c r="L383" s="10">
        <f t="shared" si="98"/>
        <v>-0.55555555555555558</v>
      </c>
      <c r="M383" s="10">
        <f t="shared" si="95"/>
        <v>-1.1547344110854504E-2</v>
      </c>
      <c r="N383" s="20">
        <f t="shared" si="96"/>
        <v>-8.5034013605442185E-3</v>
      </c>
    </row>
    <row r="384" spans="1:14" x14ac:dyDescent="0.2">
      <c r="A384" s="8"/>
      <c r="B384" s="28" t="s">
        <v>355</v>
      </c>
      <c r="C384" s="25">
        <v>1</v>
      </c>
      <c r="D384" s="9">
        <v>1</v>
      </c>
      <c r="E384" s="9">
        <v>2</v>
      </c>
      <c r="F384" s="9">
        <v>0</v>
      </c>
      <c r="G384" s="10">
        <f t="shared" si="91"/>
        <v>2.3094688221709007E-3</v>
      </c>
      <c r="H384" s="10">
        <f t="shared" si="92"/>
        <v>1.7006802721088435E-3</v>
      </c>
      <c r="I384" s="10">
        <f t="shared" si="93"/>
        <v>3.5778175313059034E-3</v>
      </c>
      <c r="J384" s="10" t="str">
        <f t="shared" si="94"/>
        <v/>
      </c>
      <c r="K384" s="10">
        <f t="shared" si="97"/>
        <v>1</v>
      </c>
      <c r="L384" s="10">
        <f t="shared" si="98"/>
        <v>-1</v>
      </c>
      <c r="M384" s="10">
        <f t="shared" si="95"/>
        <v>2.3094688221709007E-3</v>
      </c>
      <c r="N384" s="20">
        <f t="shared" si="96"/>
        <v>-1.7006802721088435E-3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1</v>
      </c>
      <c r="D386" s="9">
        <v>1</v>
      </c>
      <c r="E386" s="9">
        <v>1</v>
      </c>
      <c r="F386" s="9">
        <v>0</v>
      </c>
      <c r="G386" s="10">
        <f t="shared" si="91"/>
        <v>2.3094688221709007E-3</v>
      </c>
      <c r="H386" s="10">
        <f t="shared" si="92"/>
        <v>1.7006802721088435E-3</v>
      </c>
      <c r="I386" s="10">
        <f t="shared" si="93"/>
        <v>1.7889087656529517E-3</v>
      </c>
      <c r="J386" s="10" t="str">
        <f t="shared" si="94"/>
        <v/>
      </c>
      <c r="K386" s="10">
        <f t="shared" si="97"/>
        <v>0</v>
      </c>
      <c r="L386" s="10">
        <f t="shared" si="98"/>
        <v>-1</v>
      </c>
      <c r="M386" s="10">
        <f t="shared" si="95"/>
        <v>0</v>
      </c>
      <c r="N386" s="20">
        <f t="shared" si="96"/>
        <v>-1.7006802721088435E-3</v>
      </c>
    </row>
    <row r="387" spans="1:14" x14ac:dyDescent="0.2">
      <c r="A387" s="8"/>
      <c r="B387" s="28" t="s">
        <v>358</v>
      </c>
      <c r="C387" s="25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1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1.7889087656529517E-3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1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>
        <f t="shared" si="94"/>
        <v>1.6181229773462784E-3</v>
      </c>
      <c r="K390" s="10" t="str">
        <f t="shared" si="97"/>
        <v xml:space="preserve"> </v>
      </c>
      <c r="L390" s="10">
        <f t="shared" si="98"/>
        <v>1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27</v>
      </c>
      <c r="D391" s="9">
        <v>11</v>
      </c>
      <c r="E391" s="9">
        <v>7</v>
      </c>
      <c r="F391" s="9">
        <v>1</v>
      </c>
      <c r="G391" s="10">
        <f t="shared" si="91"/>
        <v>6.2355658198614321E-2</v>
      </c>
      <c r="H391" s="10">
        <f t="shared" si="92"/>
        <v>1.8707482993197279E-2</v>
      </c>
      <c r="I391" s="10">
        <f t="shared" si="93"/>
        <v>1.2522361359570662E-2</v>
      </c>
      <c r="J391" s="10">
        <f t="shared" si="94"/>
        <v>1.6181229773462784E-3</v>
      </c>
      <c r="K391" s="10">
        <f t="shared" si="97"/>
        <v>-0.7407407407407407</v>
      </c>
      <c r="L391" s="10">
        <f t="shared" si="98"/>
        <v>-0.90909090909090906</v>
      </c>
      <c r="M391" s="10">
        <f t="shared" si="95"/>
        <v>-4.6189376443418015E-2</v>
      </c>
      <c r="N391" s="20">
        <f t="shared" si="96"/>
        <v>-1.7006802721088433E-2</v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1</v>
      </c>
      <c r="D394" s="9">
        <v>1</v>
      </c>
      <c r="E394" s="9">
        <v>0</v>
      </c>
      <c r="F394" s="9">
        <v>3</v>
      </c>
      <c r="G394" s="10">
        <f t="shared" si="91"/>
        <v>2.3094688221709007E-3</v>
      </c>
      <c r="H394" s="10">
        <f t="shared" si="92"/>
        <v>1.7006802721088435E-3</v>
      </c>
      <c r="I394" s="10" t="str">
        <f t="shared" si="93"/>
        <v/>
      </c>
      <c r="J394" s="10">
        <f t="shared" si="94"/>
        <v>4.8543689320388345E-3</v>
      </c>
      <c r="K394" s="10">
        <f t="shared" si="97"/>
        <v>-1</v>
      </c>
      <c r="L394" s="10">
        <f t="shared" si="98"/>
        <v>2</v>
      </c>
      <c r="M394" s="10">
        <f t="shared" si="95"/>
        <v>-2.3094688221709007E-3</v>
      </c>
      <c r="N394" s="20">
        <f t="shared" si="96"/>
        <v>3.4013605442176869E-3</v>
      </c>
    </row>
    <row r="395" spans="1:14" x14ac:dyDescent="0.2">
      <c r="A395" s="8"/>
      <c r="B395" s="28" t="s">
        <v>366</v>
      </c>
      <c r="C395" s="25">
        <v>2</v>
      </c>
      <c r="D395" s="9">
        <v>39</v>
      </c>
      <c r="E395" s="9">
        <v>3</v>
      </c>
      <c r="F395" s="9">
        <v>67</v>
      </c>
      <c r="G395" s="10">
        <f t="shared" si="91"/>
        <v>4.6189376443418013E-3</v>
      </c>
      <c r="H395" s="10">
        <f t="shared" si="92"/>
        <v>6.6326530612244902E-2</v>
      </c>
      <c r="I395" s="10">
        <f t="shared" si="93"/>
        <v>5.3667262969588547E-3</v>
      </c>
      <c r="J395" s="10">
        <f t="shared" si="94"/>
        <v>0.10841423948220065</v>
      </c>
      <c r="K395" s="10">
        <f t="shared" si="97"/>
        <v>0.5</v>
      </c>
      <c r="L395" s="10">
        <f t="shared" si="98"/>
        <v>0.71794871794871795</v>
      </c>
      <c r="M395" s="10">
        <f t="shared" si="95"/>
        <v>2.3094688221709007E-3</v>
      </c>
      <c r="N395" s="20">
        <f t="shared" si="96"/>
        <v>4.7619047619047623E-2</v>
      </c>
    </row>
    <row r="396" spans="1:14" x14ac:dyDescent="0.2">
      <c r="A396" s="8"/>
      <c r="B396" s="28" t="s">
        <v>367</v>
      </c>
      <c r="C396" s="25">
        <v>4</v>
      </c>
      <c r="D396" s="9">
        <v>3</v>
      </c>
      <c r="E396" s="9">
        <v>1</v>
      </c>
      <c r="F396" s="9">
        <v>1</v>
      </c>
      <c r="G396" s="10">
        <f t="shared" si="91"/>
        <v>9.2378752886836026E-3</v>
      </c>
      <c r="H396" s="10">
        <f t="shared" si="92"/>
        <v>5.1020408163265302E-3</v>
      </c>
      <c r="I396" s="10">
        <f t="shared" si="93"/>
        <v>1.7889087656529517E-3</v>
      </c>
      <c r="J396" s="10">
        <f t="shared" si="94"/>
        <v>1.6181229773462784E-3</v>
      </c>
      <c r="K396" s="10">
        <f t="shared" si="97"/>
        <v>-0.75</v>
      </c>
      <c r="L396" s="10">
        <f t="shared" si="98"/>
        <v>-0.66666666666666663</v>
      </c>
      <c r="M396" s="10">
        <f t="shared" si="95"/>
        <v>-6.9284064665127015E-3</v>
      </c>
      <c r="N396" s="20">
        <f t="shared" si="96"/>
        <v>-3.4013605442176865E-3</v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1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>
        <f t="shared" si="94"/>
        <v>1.6181229773462784E-3</v>
      </c>
      <c r="K397" s="10" t="str">
        <f t="shared" si="97"/>
        <v xml:space="preserve"> </v>
      </c>
      <c r="L397" s="10">
        <f t="shared" si="98"/>
        <v>1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1</v>
      </c>
      <c r="D398" s="9">
        <v>0</v>
      </c>
      <c r="E398" s="9">
        <v>0</v>
      </c>
      <c r="F398" s="9">
        <v>0</v>
      </c>
      <c r="G398" s="10">
        <f t="shared" si="91"/>
        <v>2.3094688221709007E-3</v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 t="str">
        <f t="shared" si="98"/>
        <v xml:space="preserve"> </v>
      </c>
      <c r="M398" s="10">
        <f t="shared" si="95"/>
        <v>-2.3094688221709007E-3</v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1</v>
      </c>
      <c r="F401" s="9">
        <v>1</v>
      </c>
      <c r="G401" s="10" t="str">
        <f t="shared" si="91"/>
        <v/>
      </c>
      <c r="H401" s="10" t="str">
        <f t="shared" si="92"/>
        <v/>
      </c>
      <c r="I401" s="10">
        <f t="shared" si="93"/>
        <v>1.7889087656529517E-3</v>
      </c>
      <c r="J401" s="10">
        <f t="shared" si="94"/>
        <v>1.6181229773462784E-3</v>
      </c>
      <c r="K401" s="10">
        <f t="shared" si="97"/>
        <v>1</v>
      </c>
      <c r="L401" s="10">
        <f t="shared" si="98"/>
        <v>1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2</v>
      </c>
      <c r="F402" s="9">
        <v>0</v>
      </c>
      <c r="G402" s="10" t="str">
        <f t="shared" si="91"/>
        <v/>
      </c>
      <c r="H402" s="10" t="str">
        <f t="shared" si="92"/>
        <v/>
      </c>
      <c r="I402" s="10">
        <f t="shared" si="93"/>
        <v>3.5778175313059034E-3</v>
      </c>
      <c r="J402" s="10" t="str">
        <f t="shared" si="94"/>
        <v/>
      </c>
      <c r="K402" s="10">
        <f t="shared" si="97"/>
        <v>1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1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1.6181229773462784E-3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0</v>
      </c>
      <c r="D405" s="9">
        <v>3</v>
      </c>
      <c r="E405" s="9">
        <v>1</v>
      </c>
      <c r="F405" s="9">
        <v>1</v>
      </c>
      <c r="G405" s="10" t="str">
        <f t="shared" si="91"/>
        <v/>
      </c>
      <c r="H405" s="10">
        <f t="shared" si="92"/>
        <v>5.1020408163265302E-3</v>
      </c>
      <c r="I405" s="10">
        <f t="shared" si="93"/>
        <v>1.7889087656529517E-3</v>
      </c>
      <c r="J405" s="10">
        <f t="shared" si="94"/>
        <v>1.6181229773462784E-3</v>
      </c>
      <c r="K405" s="10">
        <f t="shared" si="97"/>
        <v>1</v>
      </c>
      <c r="L405" s="10">
        <f t="shared" si="98"/>
        <v>-0.66666666666666663</v>
      </c>
      <c r="M405" s="10" t="str">
        <f t="shared" si="95"/>
        <v/>
      </c>
      <c r="N405" s="20">
        <f t="shared" si="96"/>
        <v>-3.4013605442176865E-3</v>
      </c>
    </row>
    <row r="406" spans="1:14" x14ac:dyDescent="0.2">
      <c r="A406" s="8"/>
      <c r="B406" s="28" t="s">
        <v>377</v>
      </c>
      <c r="C406" s="25">
        <v>40</v>
      </c>
      <c r="D406" s="9">
        <v>9</v>
      </c>
      <c r="E406" s="9">
        <v>77</v>
      </c>
      <c r="F406" s="9">
        <v>4</v>
      </c>
      <c r="G406" s="10">
        <f t="shared" si="91"/>
        <v>9.237875288683603E-2</v>
      </c>
      <c r="H406" s="10">
        <f t="shared" si="92"/>
        <v>1.5306122448979591E-2</v>
      </c>
      <c r="I406" s="10">
        <f t="shared" si="93"/>
        <v>0.13774597495527727</v>
      </c>
      <c r="J406" s="10">
        <f t="shared" si="94"/>
        <v>6.4724919093851136E-3</v>
      </c>
      <c r="K406" s="10">
        <f t="shared" si="97"/>
        <v>0.92500000000000004</v>
      </c>
      <c r="L406" s="10">
        <f t="shared" si="98"/>
        <v>-0.55555555555555558</v>
      </c>
      <c r="M406" s="10">
        <f t="shared" si="95"/>
        <v>8.5450346420323328E-2</v>
      </c>
      <c r="N406" s="20">
        <f t="shared" si="96"/>
        <v>-8.5034013605442185E-3</v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1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1.7889087656529517E-3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7</v>
      </c>
      <c r="D410" s="9">
        <v>1</v>
      </c>
      <c r="E410" s="9">
        <v>10</v>
      </c>
      <c r="F410" s="9">
        <v>1</v>
      </c>
      <c r="G410" s="10">
        <f t="shared" si="91"/>
        <v>1.6166281755196306E-2</v>
      </c>
      <c r="H410" s="10">
        <f t="shared" si="92"/>
        <v>1.7006802721088435E-3</v>
      </c>
      <c r="I410" s="10">
        <f t="shared" si="93"/>
        <v>1.7889087656529516E-2</v>
      </c>
      <c r="J410" s="10">
        <f t="shared" si="94"/>
        <v>1.6181229773462784E-3</v>
      </c>
      <c r="K410" s="10">
        <f t="shared" si="97"/>
        <v>0.42857142857142855</v>
      </c>
      <c r="L410" s="10">
        <f t="shared" si="98"/>
        <v>0</v>
      </c>
      <c r="M410" s="10">
        <f t="shared" si="95"/>
        <v>6.9284064665127024E-3</v>
      </c>
      <c r="N410" s="20">
        <f t="shared" si="96"/>
        <v>0</v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47</v>
      </c>
      <c r="D413" s="9">
        <v>3</v>
      </c>
      <c r="E413" s="9">
        <v>114</v>
      </c>
      <c r="F413" s="9">
        <v>0</v>
      </c>
      <c r="G413" s="10">
        <f t="shared" si="91"/>
        <v>0.10854503464203233</v>
      </c>
      <c r="H413" s="10">
        <f t="shared" si="92"/>
        <v>5.1020408163265302E-3</v>
      </c>
      <c r="I413" s="10">
        <f t="shared" si="93"/>
        <v>0.2039355992844365</v>
      </c>
      <c r="J413" s="10" t="str">
        <f t="shared" si="94"/>
        <v/>
      </c>
      <c r="K413" s="10">
        <f t="shared" si="97"/>
        <v>1.425531914893617</v>
      </c>
      <c r="L413" s="10">
        <f t="shared" si="98"/>
        <v>-1</v>
      </c>
      <c r="M413" s="10">
        <f t="shared" si="95"/>
        <v>0.15473441108545033</v>
      </c>
      <c r="N413" s="20">
        <f t="shared" si="96"/>
        <v>-5.1020408163265302E-3</v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48</v>
      </c>
      <c r="D419" s="9">
        <v>32</v>
      </c>
      <c r="E419" s="9">
        <v>34</v>
      </c>
      <c r="F419" s="9">
        <v>28</v>
      </c>
      <c r="G419" s="10">
        <f t="shared" si="91"/>
        <v>0.11085450346420324</v>
      </c>
      <c r="H419" s="10">
        <f t="shared" si="92"/>
        <v>5.4421768707482991E-2</v>
      </c>
      <c r="I419" s="10">
        <f t="shared" si="93"/>
        <v>6.0822898032200361E-2</v>
      </c>
      <c r="J419" s="10">
        <f t="shared" si="94"/>
        <v>4.5307443365695796E-2</v>
      </c>
      <c r="K419" s="10">
        <f t="shared" si="97"/>
        <v>-0.29166666666666669</v>
      </c>
      <c r="L419" s="10">
        <f t="shared" si="98"/>
        <v>-0.125</v>
      </c>
      <c r="M419" s="10">
        <f t="shared" si="95"/>
        <v>-3.2332563510392612E-2</v>
      </c>
      <c r="N419" s="20">
        <f t="shared" si="96"/>
        <v>-6.8027210884353739E-3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14</v>
      </c>
      <c r="D422" s="9">
        <v>6</v>
      </c>
      <c r="E422" s="9">
        <v>37</v>
      </c>
      <c r="F422" s="9">
        <v>16</v>
      </c>
      <c r="G422" s="10">
        <f t="shared" si="91"/>
        <v>3.2332563510392612E-2</v>
      </c>
      <c r="H422" s="10">
        <f t="shared" si="92"/>
        <v>1.020408163265306E-2</v>
      </c>
      <c r="I422" s="10">
        <f t="shared" si="93"/>
        <v>6.6189624329159216E-2</v>
      </c>
      <c r="J422" s="10">
        <f t="shared" si="94"/>
        <v>2.5889967637540454E-2</v>
      </c>
      <c r="K422" s="10">
        <f t="shared" si="97"/>
        <v>1.6428571428571428</v>
      </c>
      <c r="L422" s="10">
        <f t="shared" si="98"/>
        <v>1.6666666666666667</v>
      </c>
      <c r="M422" s="10">
        <f t="shared" si="95"/>
        <v>5.3117782909930716E-2</v>
      </c>
      <c r="N422" s="20">
        <f t="shared" si="96"/>
        <v>1.7006802721088433E-2</v>
      </c>
    </row>
    <row r="423" spans="1:14" x14ac:dyDescent="0.2">
      <c r="A423" s="8"/>
      <c r="B423" s="28" t="s">
        <v>394</v>
      </c>
      <c r="C423" s="25">
        <v>27</v>
      </c>
      <c r="D423" s="9">
        <v>14</v>
      </c>
      <c r="E423" s="9">
        <v>29</v>
      </c>
      <c r="F423" s="9">
        <v>8</v>
      </c>
      <c r="G423" s="10">
        <f t="shared" si="91"/>
        <v>6.2355658198614321E-2</v>
      </c>
      <c r="H423" s="10">
        <f t="shared" si="92"/>
        <v>2.3809523809523808E-2</v>
      </c>
      <c r="I423" s="10">
        <f t="shared" si="93"/>
        <v>5.1878354203935599E-2</v>
      </c>
      <c r="J423" s="10">
        <f t="shared" si="94"/>
        <v>1.2944983818770227E-2</v>
      </c>
      <c r="K423" s="10">
        <f t="shared" si="97"/>
        <v>7.407407407407407E-2</v>
      </c>
      <c r="L423" s="10">
        <f t="shared" si="98"/>
        <v>-0.42857142857142855</v>
      </c>
      <c r="M423" s="10">
        <f t="shared" si="95"/>
        <v>4.6189376443418013E-3</v>
      </c>
      <c r="N423" s="20">
        <f t="shared" si="96"/>
        <v>-1.020408163265306E-2</v>
      </c>
    </row>
    <row r="424" spans="1:14" x14ac:dyDescent="0.2">
      <c r="A424" s="8"/>
      <c r="B424" s="28" t="s">
        <v>395</v>
      </c>
      <c r="C424" s="25">
        <v>50</v>
      </c>
      <c r="D424" s="9">
        <v>14</v>
      </c>
      <c r="E424" s="9">
        <v>56</v>
      </c>
      <c r="F424" s="9">
        <v>15</v>
      </c>
      <c r="G424" s="10">
        <f t="shared" si="91"/>
        <v>0.11547344110854503</v>
      </c>
      <c r="H424" s="10">
        <f t="shared" si="92"/>
        <v>2.3809523809523808E-2</v>
      </c>
      <c r="I424" s="10">
        <f t="shared" si="93"/>
        <v>0.1001788908765653</v>
      </c>
      <c r="J424" s="10">
        <f t="shared" si="94"/>
        <v>2.4271844660194174E-2</v>
      </c>
      <c r="K424" s="10">
        <f t="shared" si="97"/>
        <v>0.12</v>
      </c>
      <c r="L424" s="10">
        <f t="shared" si="98"/>
        <v>7.1428571428571425E-2</v>
      </c>
      <c r="M424" s="10">
        <f t="shared" si="95"/>
        <v>1.3856812933025403E-2</v>
      </c>
      <c r="N424" s="20">
        <f t="shared" si="96"/>
        <v>1.7006802721088433E-3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1</v>
      </c>
      <c r="E426" s="9">
        <v>0</v>
      </c>
      <c r="F426" s="9">
        <v>0</v>
      </c>
      <c r="G426" s="10" t="str">
        <f t="shared" si="91"/>
        <v/>
      </c>
      <c r="H426" s="10">
        <f t="shared" si="92"/>
        <v>1.7006802721088435E-3</v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>
        <f t="shared" si="98"/>
        <v>-1</v>
      </c>
      <c r="M426" s="10" t="str">
        <f t="shared" si="95"/>
        <v/>
      </c>
      <c r="N426" s="20">
        <f t="shared" si="96"/>
        <v>-1.7006802721088435E-3</v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2</v>
      </c>
      <c r="D428" s="9">
        <v>3</v>
      </c>
      <c r="E428" s="9">
        <v>0</v>
      </c>
      <c r="F428" s="9">
        <v>4</v>
      </c>
      <c r="G428" s="10">
        <f t="shared" si="91"/>
        <v>4.6189376443418013E-3</v>
      </c>
      <c r="H428" s="10">
        <f t="shared" si="92"/>
        <v>5.1020408163265302E-3</v>
      </c>
      <c r="I428" s="10" t="str">
        <f t="shared" si="93"/>
        <v/>
      </c>
      <c r="J428" s="10">
        <f t="shared" si="94"/>
        <v>6.4724919093851136E-3</v>
      </c>
      <c r="K428" s="10">
        <f t="shared" si="97"/>
        <v>-1</v>
      </c>
      <c r="L428" s="10">
        <f t="shared" si="98"/>
        <v>0.33333333333333331</v>
      </c>
      <c r="M428" s="10">
        <f t="shared" si="95"/>
        <v>-4.6189376443418013E-3</v>
      </c>
      <c r="N428" s="20">
        <f t="shared" si="96"/>
        <v>1.7006802721088433E-3</v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7</v>
      </c>
      <c r="F429" s="9">
        <v>5</v>
      </c>
      <c r="G429" s="10" t="str">
        <f t="shared" si="91"/>
        <v/>
      </c>
      <c r="H429" s="10" t="str">
        <f t="shared" si="92"/>
        <v/>
      </c>
      <c r="I429" s="10">
        <f t="shared" si="93"/>
        <v>1.2522361359570662E-2</v>
      </c>
      <c r="J429" s="10">
        <f t="shared" si="94"/>
        <v>8.0906148867313909E-3</v>
      </c>
      <c r="K429" s="10">
        <f t="shared" si="97"/>
        <v>1</v>
      </c>
      <c r="L429" s="10">
        <f t="shared" si="98"/>
        <v>1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8</v>
      </c>
      <c r="E433" s="9">
        <v>0</v>
      </c>
      <c r="F433" s="9">
        <v>3</v>
      </c>
      <c r="G433" s="10" t="str">
        <f t="shared" si="91"/>
        <v/>
      </c>
      <c r="H433" s="10">
        <f t="shared" si="92"/>
        <v>1.3605442176870748E-2</v>
      </c>
      <c r="I433" s="10" t="str">
        <f t="shared" si="93"/>
        <v/>
      </c>
      <c r="J433" s="10">
        <f t="shared" si="94"/>
        <v>4.8543689320388345E-3</v>
      </c>
      <c r="K433" s="10" t="str">
        <f t="shared" si="97"/>
        <v xml:space="preserve"> </v>
      </c>
      <c r="L433" s="10">
        <f t="shared" si="98"/>
        <v>-0.625</v>
      </c>
      <c r="M433" s="10" t="str">
        <f t="shared" si="95"/>
        <v/>
      </c>
      <c r="N433" s="20">
        <f t="shared" si="96"/>
        <v>-8.5034013605442167E-3</v>
      </c>
    </row>
    <row r="434" spans="1:14" x14ac:dyDescent="0.2">
      <c r="A434" s="8"/>
      <c r="B434" s="28" t="s">
        <v>405</v>
      </c>
      <c r="C434" s="25">
        <v>1</v>
      </c>
      <c r="D434" s="9">
        <v>5</v>
      </c>
      <c r="E434" s="9">
        <v>1</v>
      </c>
      <c r="F434" s="9">
        <v>5</v>
      </c>
      <c r="G434" s="10">
        <f t="shared" si="91"/>
        <v>2.3094688221709007E-3</v>
      </c>
      <c r="H434" s="10">
        <f t="shared" si="92"/>
        <v>8.5034013605442185E-3</v>
      </c>
      <c r="I434" s="10">
        <f t="shared" si="93"/>
        <v>1.7889087656529517E-3</v>
      </c>
      <c r="J434" s="10">
        <f t="shared" si="94"/>
        <v>8.0906148867313909E-3</v>
      </c>
      <c r="K434" s="10">
        <f t="shared" si="97"/>
        <v>0</v>
      </c>
      <c r="L434" s="10">
        <f t="shared" si="98"/>
        <v>0</v>
      </c>
      <c r="M434" s="10">
        <f t="shared" si="95"/>
        <v>0</v>
      </c>
      <c r="N434" s="20">
        <f t="shared" si="96"/>
        <v>0</v>
      </c>
    </row>
    <row r="435" spans="1:14" x14ac:dyDescent="0.2">
      <c r="A435" s="8"/>
      <c r="B435" s="28" t="s">
        <v>406</v>
      </c>
      <c r="C435" s="25">
        <v>7</v>
      </c>
      <c r="D435" s="9">
        <v>11</v>
      </c>
      <c r="E435" s="9">
        <v>6</v>
      </c>
      <c r="F435" s="9">
        <v>10</v>
      </c>
      <c r="G435" s="10">
        <f t="shared" ref="G435:G498" si="99">+IF(C435=0,"",C435/C$371)</f>
        <v>1.6166281755196306E-2</v>
      </c>
      <c r="H435" s="10">
        <f t="shared" ref="H435:H498" si="100">+IF(D435=0,"",D435/D$371)</f>
        <v>1.8707482993197279E-2</v>
      </c>
      <c r="I435" s="10">
        <f t="shared" ref="I435:I498" si="101">+IF(E435=0,"",E435/E$371)</f>
        <v>1.0733452593917709E-2</v>
      </c>
      <c r="J435" s="10">
        <f t="shared" ref="J435:J498" si="102">+IF(F435=0,"",F435/F$371)</f>
        <v>1.6181229773462782E-2</v>
      </c>
      <c r="K435" s="10">
        <f t="shared" si="97"/>
        <v>-0.14285714285714285</v>
      </c>
      <c r="L435" s="10">
        <f t="shared" si="98"/>
        <v>-9.0909090909090912E-2</v>
      </c>
      <c r="M435" s="10">
        <f t="shared" ref="M435:M498" si="103">+IF(OR(AND(G435=""),(K435="")),"",G435*K435)</f>
        <v>-2.3094688221709007E-3</v>
      </c>
      <c r="N435" s="20">
        <f t="shared" ref="N435:N498" si="104">+IF(OR(AND(H435=""),(L435="")),"",H435*L435)</f>
        <v>-1.7006802721088435E-3</v>
      </c>
    </row>
    <row r="436" spans="1:14" x14ac:dyDescent="0.2">
      <c r="A436" s="8"/>
      <c r="B436" s="28" t="s">
        <v>407</v>
      </c>
      <c r="C436" s="25">
        <v>0</v>
      </c>
      <c r="D436" s="9">
        <v>0</v>
      </c>
      <c r="E436" s="9">
        <v>0</v>
      </c>
      <c r="F436" s="9">
        <v>2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3.2362459546925568E-3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3</v>
      </c>
      <c r="D437" s="9">
        <v>5</v>
      </c>
      <c r="E437" s="9">
        <v>5</v>
      </c>
      <c r="F437" s="9">
        <v>2</v>
      </c>
      <c r="G437" s="10">
        <f t="shared" si="99"/>
        <v>6.9284064665127024E-3</v>
      </c>
      <c r="H437" s="10">
        <f t="shared" si="100"/>
        <v>8.5034013605442185E-3</v>
      </c>
      <c r="I437" s="10">
        <f t="shared" si="101"/>
        <v>8.9445438282647581E-3</v>
      </c>
      <c r="J437" s="10">
        <f t="shared" si="102"/>
        <v>3.2362459546925568E-3</v>
      </c>
      <c r="K437" s="10">
        <f t="shared" si="105"/>
        <v>0.66666666666666663</v>
      </c>
      <c r="L437" s="10">
        <f t="shared" si="106"/>
        <v>-0.6</v>
      </c>
      <c r="M437" s="10">
        <f t="shared" si="103"/>
        <v>4.6189376443418013E-3</v>
      </c>
      <c r="N437" s="20">
        <f t="shared" si="104"/>
        <v>-5.1020408163265311E-3</v>
      </c>
    </row>
    <row r="438" spans="1:14" x14ac:dyDescent="0.2">
      <c r="A438" s="8"/>
      <c r="B438" s="28" t="s">
        <v>409</v>
      </c>
      <c r="C438" s="25">
        <v>1</v>
      </c>
      <c r="D438" s="9">
        <v>0</v>
      </c>
      <c r="E438" s="9">
        <v>5</v>
      </c>
      <c r="F438" s="9">
        <v>2</v>
      </c>
      <c r="G438" s="10">
        <f t="shared" si="99"/>
        <v>2.3094688221709007E-3</v>
      </c>
      <c r="H438" s="10" t="str">
        <f t="shared" si="100"/>
        <v/>
      </c>
      <c r="I438" s="10">
        <f t="shared" si="101"/>
        <v>8.9445438282647581E-3</v>
      </c>
      <c r="J438" s="10">
        <f t="shared" si="102"/>
        <v>3.2362459546925568E-3</v>
      </c>
      <c r="K438" s="10">
        <f t="shared" si="105"/>
        <v>4</v>
      </c>
      <c r="L438" s="10">
        <f t="shared" si="106"/>
        <v>1</v>
      </c>
      <c r="M438" s="10">
        <f t="shared" si="103"/>
        <v>9.2378752886836026E-3</v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2</v>
      </c>
      <c r="D442" s="9">
        <v>0</v>
      </c>
      <c r="E442" s="9">
        <v>2</v>
      </c>
      <c r="F442" s="9">
        <v>0</v>
      </c>
      <c r="G442" s="10">
        <f t="shared" si="99"/>
        <v>4.6189376443418013E-3</v>
      </c>
      <c r="H442" s="10" t="str">
        <f t="shared" si="100"/>
        <v/>
      </c>
      <c r="I442" s="10">
        <f t="shared" si="101"/>
        <v>3.5778175313059034E-3</v>
      </c>
      <c r="J442" s="10" t="str">
        <f t="shared" si="102"/>
        <v/>
      </c>
      <c r="K442" s="10">
        <f t="shared" si="105"/>
        <v>0</v>
      </c>
      <c r="L442" s="10" t="str">
        <f t="shared" si="106"/>
        <v xml:space="preserve"> </v>
      </c>
      <c r="M442" s="10">
        <f t="shared" si="103"/>
        <v>0</v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1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1.6181229773462784E-3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9</v>
      </c>
      <c r="D446" s="9">
        <v>89</v>
      </c>
      <c r="E446" s="9">
        <v>38</v>
      </c>
      <c r="F446" s="9">
        <v>43</v>
      </c>
      <c r="G446" s="10">
        <f t="shared" si="99"/>
        <v>2.0785219399538105E-2</v>
      </c>
      <c r="H446" s="10">
        <f t="shared" si="100"/>
        <v>0.15136054421768708</v>
      </c>
      <c r="I446" s="10">
        <f t="shared" si="101"/>
        <v>6.7978533094812166E-2</v>
      </c>
      <c r="J446" s="10">
        <f t="shared" si="102"/>
        <v>6.9579288025889974E-2</v>
      </c>
      <c r="K446" s="10">
        <f t="shared" si="105"/>
        <v>3.2222222222222223</v>
      </c>
      <c r="L446" s="10">
        <f t="shared" si="106"/>
        <v>-0.5168539325842697</v>
      </c>
      <c r="M446" s="10">
        <f t="shared" si="103"/>
        <v>6.6974595842956119E-2</v>
      </c>
      <c r="N446" s="20">
        <f t="shared" si="104"/>
        <v>-7.8231292517006806E-2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1</v>
      </c>
      <c r="F450" s="9">
        <v>1</v>
      </c>
      <c r="G450" s="10" t="str">
        <f t="shared" si="99"/>
        <v/>
      </c>
      <c r="H450" s="10" t="str">
        <f t="shared" si="100"/>
        <v/>
      </c>
      <c r="I450" s="10">
        <f t="shared" si="101"/>
        <v>1.7889087656529517E-3</v>
      </c>
      <c r="J450" s="10">
        <f t="shared" si="102"/>
        <v>1.6181229773462784E-3</v>
      </c>
      <c r="K450" s="10">
        <f t="shared" si="105"/>
        <v>1</v>
      </c>
      <c r="L450" s="10">
        <f t="shared" si="106"/>
        <v>1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2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3.5778175313059034E-3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2</v>
      </c>
      <c r="D455" s="9">
        <v>0</v>
      </c>
      <c r="E455" s="9">
        <v>0</v>
      </c>
      <c r="F455" s="9">
        <v>0</v>
      </c>
      <c r="G455" s="10">
        <f t="shared" si="99"/>
        <v>4.6189376443418013E-3</v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 t="str">
        <f t="shared" si="106"/>
        <v xml:space="preserve"> </v>
      </c>
      <c r="M455" s="10">
        <f t="shared" si="103"/>
        <v>-4.6189376443418013E-3</v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7</v>
      </c>
      <c r="D457" s="9">
        <v>3</v>
      </c>
      <c r="E457" s="9">
        <v>0</v>
      </c>
      <c r="F457" s="9">
        <v>0</v>
      </c>
      <c r="G457" s="10">
        <f t="shared" si="99"/>
        <v>1.6166281755196306E-2</v>
      </c>
      <c r="H457" s="10">
        <f t="shared" si="100"/>
        <v>5.1020408163265302E-3</v>
      </c>
      <c r="I457" s="10" t="str">
        <f t="shared" si="101"/>
        <v/>
      </c>
      <c r="J457" s="10" t="str">
        <f t="shared" si="102"/>
        <v/>
      </c>
      <c r="K457" s="10">
        <f t="shared" si="105"/>
        <v>-1</v>
      </c>
      <c r="L457" s="10">
        <f t="shared" si="106"/>
        <v>-1</v>
      </c>
      <c r="M457" s="10">
        <f t="shared" si="103"/>
        <v>-1.6166281755196306E-2</v>
      </c>
      <c r="N457" s="20">
        <f t="shared" si="104"/>
        <v>-5.1020408163265302E-3</v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1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>
        <f t="shared" si="102"/>
        <v>1.6181229773462784E-3</v>
      </c>
      <c r="K458" s="10" t="str">
        <f t="shared" si="105"/>
        <v xml:space="preserve"> </v>
      </c>
      <c r="L458" s="10">
        <f t="shared" si="106"/>
        <v>1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2</v>
      </c>
      <c r="D460" s="9">
        <v>12</v>
      </c>
      <c r="E460" s="9">
        <v>3</v>
      </c>
      <c r="F460" s="9">
        <v>31</v>
      </c>
      <c r="G460" s="10">
        <f t="shared" si="99"/>
        <v>4.6189376443418013E-3</v>
      </c>
      <c r="H460" s="10">
        <f t="shared" si="100"/>
        <v>2.0408163265306121E-2</v>
      </c>
      <c r="I460" s="10">
        <f t="shared" si="101"/>
        <v>5.3667262969588547E-3</v>
      </c>
      <c r="J460" s="10">
        <f t="shared" si="102"/>
        <v>5.0161812297734629E-2</v>
      </c>
      <c r="K460" s="10">
        <f t="shared" si="105"/>
        <v>0.5</v>
      </c>
      <c r="L460" s="10">
        <f t="shared" si="106"/>
        <v>1.5833333333333333</v>
      </c>
      <c r="M460" s="10">
        <f t="shared" si="103"/>
        <v>2.3094688221709007E-3</v>
      </c>
      <c r="N460" s="20">
        <f t="shared" si="104"/>
        <v>3.2312925170068021E-2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2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3.2362459546925568E-3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2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3.2362459546925568E-3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6</v>
      </c>
      <c r="E467" s="9">
        <v>0</v>
      </c>
      <c r="F467" s="9">
        <v>18</v>
      </c>
      <c r="G467" s="10" t="str">
        <f t="shared" si="99"/>
        <v/>
      </c>
      <c r="H467" s="10">
        <f t="shared" si="100"/>
        <v>1.020408163265306E-2</v>
      </c>
      <c r="I467" s="10" t="str">
        <f t="shared" si="101"/>
        <v/>
      </c>
      <c r="J467" s="10">
        <f t="shared" si="102"/>
        <v>2.9126213592233011E-2</v>
      </c>
      <c r="K467" s="10" t="str">
        <f t="shared" si="105"/>
        <v xml:space="preserve"> </v>
      </c>
      <c r="L467" s="10">
        <f t="shared" si="106"/>
        <v>2</v>
      </c>
      <c r="M467" s="10" t="str">
        <f t="shared" si="103"/>
        <v/>
      </c>
      <c r="N467" s="20">
        <f t="shared" si="104"/>
        <v>2.0408163265306121E-2</v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9</v>
      </c>
      <c r="F469" s="9">
        <v>12</v>
      </c>
      <c r="G469" s="10" t="str">
        <f t="shared" si="99"/>
        <v/>
      </c>
      <c r="H469" s="10" t="str">
        <f t="shared" si="100"/>
        <v/>
      </c>
      <c r="I469" s="10">
        <f t="shared" si="101"/>
        <v>1.6100178890876567E-2</v>
      </c>
      <c r="J469" s="10">
        <f t="shared" si="102"/>
        <v>1.9417475728155338E-2</v>
      </c>
      <c r="K469" s="10">
        <f t="shared" si="105"/>
        <v>1</v>
      </c>
      <c r="L469" s="10">
        <f t="shared" si="106"/>
        <v>1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2</v>
      </c>
      <c r="D470" s="9">
        <v>3</v>
      </c>
      <c r="E470" s="9">
        <v>0</v>
      </c>
      <c r="F470" s="9">
        <v>2</v>
      </c>
      <c r="G470" s="10">
        <f t="shared" si="99"/>
        <v>4.6189376443418013E-3</v>
      </c>
      <c r="H470" s="10">
        <f t="shared" si="100"/>
        <v>5.1020408163265302E-3</v>
      </c>
      <c r="I470" s="10" t="str">
        <f t="shared" si="101"/>
        <v/>
      </c>
      <c r="J470" s="10">
        <f t="shared" si="102"/>
        <v>3.2362459546925568E-3</v>
      </c>
      <c r="K470" s="10">
        <f t="shared" si="105"/>
        <v>-1</v>
      </c>
      <c r="L470" s="10">
        <f t="shared" si="106"/>
        <v>-0.33333333333333331</v>
      </c>
      <c r="M470" s="10">
        <f t="shared" si="103"/>
        <v>-4.6189376443418013E-3</v>
      </c>
      <c r="N470" s="20">
        <f t="shared" si="104"/>
        <v>-1.7006802721088433E-3</v>
      </c>
    </row>
    <row r="471" spans="1:14" x14ac:dyDescent="0.2">
      <c r="A471" s="8"/>
      <c r="B471" s="28" t="s">
        <v>442</v>
      </c>
      <c r="C471" s="25">
        <v>0</v>
      </c>
      <c r="D471" s="9">
        <v>14</v>
      </c>
      <c r="E471" s="9">
        <v>0</v>
      </c>
      <c r="F471" s="9">
        <v>3</v>
      </c>
      <c r="G471" s="10" t="str">
        <f t="shared" si="99"/>
        <v/>
      </c>
      <c r="H471" s="10">
        <f t="shared" si="100"/>
        <v>2.3809523809523808E-2</v>
      </c>
      <c r="I471" s="10" t="str">
        <f t="shared" si="101"/>
        <v/>
      </c>
      <c r="J471" s="10">
        <f t="shared" si="102"/>
        <v>4.8543689320388345E-3</v>
      </c>
      <c r="K471" s="10" t="str">
        <f t="shared" si="105"/>
        <v xml:space="preserve"> </v>
      </c>
      <c r="L471" s="10">
        <f t="shared" si="106"/>
        <v>-0.7857142857142857</v>
      </c>
      <c r="M471" s="10" t="str">
        <f t="shared" si="103"/>
        <v/>
      </c>
      <c r="N471" s="20">
        <f t="shared" si="104"/>
        <v>-1.8707482993197279E-2</v>
      </c>
    </row>
    <row r="472" spans="1:14" x14ac:dyDescent="0.2">
      <c r="A472" s="8"/>
      <c r="B472" s="28" t="s">
        <v>443</v>
      </c>
      <c r="C472" s="25">
        <v>17</v>
      </c>
      <c r="D472" s="9">
        <v>13</v>
      </c>
      <c r="E472" s="9">
        <v>3</v>
      </c>
      <c r="F472" s="9">
        <v>19</v>
      </c>
      <c r="G472" s="10">
        <f t="shared" si="99"/>
        <v>3.9260969976905313E-2</v>
      </c>
      <c r="H472" s="10">
        <f t="shared" si="100"/>
        <v>2.2108843537414966E-2</v>
      </c>
      <c r="I472" s="10">
        <f t="shared" si="101"/>
        <v>5.3667262969588547E-3</v>
      </c>
      <c r="J472" s="10">
        <f t="shared" si="102"/>
        <v>3.0744336569579287E-2</v>
      </c>
      <c r="K472" s="10">
        <f t="shared" si="105"/>
        <v>-0.82352941176470584</v>
      </c>
      <c r="L472" s="10">
        <f t="shared" si="106"/>
        <v>0.46153846153846156</v>
      </c>
      <c r="M472" s="10">
        <f t="shared" si="103"/>
        <v>-3.2332563510392612E-2</v>
      </c>
      <c r="N472" s="20">
        <f t="shared" si="104"/>
        <v>1.0204081632653062E-2</v>
      </c>
    </row>
    <row r="473" spans="1:14" x14ac:dyDescent="0.2">
      <c r="A473" s="8"/>
      <c r="B473" s="28" t="s">
        <v>444</v>
      </c>
      <c r="C473" s="25">
        <v>0</v>
      </c>
      <c r="D473" s="9">
        <v>3</v>
      </c>
      <c r="E473" s="9">
        <v>0</v>
      </c>
      <c r="F473" s="9">
        <v>1</v>
      </c>
      <c r="G473" s="10" t="str">
        <f t="shared" si="99"/>
        <v/>
      </c>
      <c r="H473" s="10">
        <f t="shared" si="100"/>
        <v>5.1020408163265302E-3</v>
      </c>
      <c r="I473" s="10" t="str">
        <f t="shared" si="101"/>
        <v/>
      </c>
      <c r="J473" s="10">
        <f t="shared" si="102"/>
        <v>1.6181229773462784E-3</v>
      </c>
      <c r="K473" s="10" t="str">
        <f t="shared" si="105"/>
        <v xml:space="preserve"> </v>
      </c>
      <c r="L473" s="10">
        <f t="shared" si="106"/>
        <v>-0.66666666666666663</v>
      </c>
      <c r="M473" s="10" t="str">
        <f t="shared" si="103"/>
        <v/>
      </c>
      <c r="N473" s="20">
        <f t="shared" si="104"/>
        <v>-3.4013605442176865E-3</v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2</v>
      </c>
      <c r="E478" s="9">
        <v>3</v>
      </c>
      <c r="F478" s="9">
        <v>2</v>
      </c>
      <c r="G478" s="10" t="str">
        <f t="shared" si="99"/>
        <v/>
      </c>
      <c r="H478" s="10">
        <f t="shared" si="100"/>
        <v>3.4013605442176869E-3</v>
      </c>
      <c r="I478" s="10">
        <f t="shared" si="101"/>
        <v>5.3667262969588547E-3</v>
      </c>
      <c r="J478" s="10">
        <f t="shared" si="102"/>
        <v>3.2362459546925568E-3</v>
      </c>
      <c r="K478" s="10">
        <f t="shared" si="105"/>
        <v>1</v>
      </c>
      <c r="L478" s="10">
        <f t="shared" si="106"/>
        <v>0</v>
      </c>
      <c r="M478" s="10" t="str">
        <f t="shared" si="103"/>
        <v/>
      </c>
      <c r="N478" s="20">
        <f t="shared" si="104"/>
        <v>0</v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2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3.4013605442176869E-3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0">
        <f t="shared" si="104"/>
        <v>-3.4013605442176869E-3</v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1</v>
      </c>
      <c r="E483" s="9">
        <v>1</v>
      </c>
      <c r="F483" s="9">
        <v>2</v>
      </c>
      <c r="G483" s="10" t="str">
        <f t="shared" si="99"/>
        <v/>
      </c>
      <c r="H483" s="10">
        <f t="shared" si="100"/>
        <v>1.7006802721088435E-3</v>
      </c>
      <c r="I483" s="10">
        <f t="shared" si="101"/>
        <v>1.7889087656529517E-3</v>
      </c>
      <c r="J483" s="10">
        <f t="shared" si="102"/>
        <v>3.2362459546925568E-3</v>
      </c>
      <c r="K483" s="10">
        <f t="shared" si="105"/>
        <v>1</v>
      </c>
      <c r="L483" s="10">
        <f t="shared" si="106"/>
        <v>1</v>
      </c>
      <c r="M483" s="10" t="str">
        <f t="shared" si="103"/>
        <v/>
      </c>
      <c r="N483" s="20">
        <f t="shared" si="104"/>
        <v>1.7006802721088435E-3</v>
      </c>
    </row>
    <row r="484" spans="1:14" x14ac:dyDescent="0.2">
      <c r="A484" s="8"/>
      <c r="B484" s="28" t="s">
        <v>455</v>
      </c>
      <c r="C484" s="25">
        <v>0</v>
      </c>
      <c r="D484" s="9">
        <v>5</v>
      </c>
      <c r="E484" s="9">
        <v>0</v>
      </c>
      <c r="F484" s="9">
        <v>4</v>
      </c>
      <c r="G484" s="10" t="str">
        <f t="shared" si="99"/>
        <v/>
      </c>
      <c r="H484" s="10">
        <f t="shared" si="100"/>
        <v>8.5034013605442185E-3</v>
      </c>
      <c r="I484" s="10" t="str">
        <f t="shared" si="101"/>
        <v/>
      </c>
      <c r="J484" s="10">
        <f t="shared" si="102"/>
        <v>6.4724919093851136E-3</v>
      </c>
      <c r="K484" s="10" t="str">
        <f t="shared" si="105"/>
        <v xml:space="preserve"> </v>
      </c>
      <c r="L484" s="10">
        <f t="shared" si="106"/>
        <v>-0.2</v>
      </c>
      <c r="M484" s="10" t="str">
        <f t="shared" si="103"/>
        <v/>
      </c>
      <c r="N484" s="20">
        <f t="shared" si="104"/>
        <v>-1.7006802721088437E-3</v>
      </c>
    </row>
    <row r="485" spans="1:14" x14ac:dyDescent="0.2">
      <c r="A485" s="8"/>
      <c r="B485" s="28" t="s">
        <v>456</v>
      </c>
      <c r="C485" s="25">
        <v>0</v>
      </c>
      <c r="D485" s="9">
        <v>3</v>
      </c>
      <c r="E485" s="9">
        <v>0</v>
      </c>
      <c r="F485" s="9">
        <v>2</v>
      </c>
      <c r="G485" s="10" t="str">
        <f t="shared" si="99"/>
        <v/>
      </c>
      <c r="H485" s="10">
        <f t="shared" si="100"/>
        <v>5.1020408163265302E-3</v>
      </c>
      <c r="I485" s="10" t="str">
        <f t="shared" si="101"/>
        <v/>
      </c>
      <c r="J485" s="10">
        <f t="shared" si="102"/>
        <v>3.2362459546925568E-3</v>
      </c>
      <c r="K485" s="10" t="str">
        <f t="shared" si="105"/>
        <v xml:space="preserve"> </v>
      </c>
      <c r="L485" s="10">
        <f t="shared" si="106"/>
        <v>-0.33333333333333331</v>
      </c>
      <c r="M485" s="10" t="str">
        <f t="shared" si="103"/>
        <v/>
      </c>
      <c r="N485" s="20">
        <f t="shared" si="104"/>
        <v>-1.7006802721088433E-3</v>
      </c>
    </row>
    <row r="486" spans="1:14" ht="25.5" x14ac:dyDescent="0.2">
      <c r="A486" s="8"/>
      <c r="B486" s="28" t="s">
        <v>457</v>
      </c>
      <c r="C486" s="25">
        <v>0</v>
      </c>
      <c r="D486" s="9">
        <v>2</v>
      </c>
      <c r="E486" s="9">
        <v>0</v>
      </c>
      <c r="F486" s="9">
        <v>8</v>
      </c>
      <c r="G486" s="10" t="str">
        <f t="shared" si="99"/>
        <v/>
      </c>
      <c r="H486" s="10">
        <f t="shared" si="100"/>
        <v>3.4013605442176869E-3</v>
      </c>
      <c r="I486" s="10" t="str">
        <f t="shared" si="101"/>
        <v/>
      </c>
      <c r="J486" s="10">
        <f t="shared" si="102"/>
        <v>1.2944983818770227E-2</v>
      </c>
      <c r="K486" s="10" t="str">
        <f t="shared" si="105"/>
        <v xml:space="preserve"> </v>
      </c>
      <c r="L486" s="10">
        <f t="shared" si="106"/>
        <v>3</v>
      </c>
      <c r="M486" s="10" t="str">
        <f t="shared" si="103"/>
        <v/>
      </c>
      <c r="N486" s="20">
        <f t="shared" si="104"/>
        <v>1.020408163265306E-2</v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1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1.7006802721088435E-3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20">
        <f t="shared" si="104"/>
        <v>-1.7006802721088435E-3</v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1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1.6181229773462784E-3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1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1.6181229773462784E-3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8</v>
      </c>
      <c r="E493" s="9">
        <v>0</v>
      </c>
      <c r="F493" s="9">
        <v>26</v>
      </c>
      <c r="G493" s="10" t="str">
        <f t="shared" si="99"/>
        <v/>
      </c>
      <c r="H493" s="10">
        <f t="shared" si="100"/>
        <v>1.3605442176870748E-2</v>
      </c>
      <c r="I493" s="10" t="str">
        <f t="shared" si="101"/>
        <v/>
      </c>
      <c r="J493" s="10">
        <f t="shared" si="102"/>
        <v>4.2071197411003236E-2</v>
      </c>
      <c r="K493" s="10" t="str">
        <f t="shared" si="105"/>
        <v xml:space="preserve"> </v>
      </c>
      <c r="L493" s="10">
        <f t="shared" si="106"/>
        <v>2.25</v>
      </c>
      <c r="M493" s="10" t="str">
        <f t="shared" si="103"/>
        <v/>
      </c>
      <c r="N493" s="20">
        <f t="shared" si="104"/>
        <v>3.0612244897959183E-2</v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1.6181229773462784E-3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1</v>
      </c>
      <c r="E496" s="9">
        <v>0</v>
      </c>
      <c r="F496" s="9">
        <v>3</v>
      </c>
      <c r="G496" s="10" t="str">
        <f t="shared" si="99"/>
        <v/>
      </c>
      <c r="H496" s="10">
        <f t="shared" si="100"/>
        <v>1.7006802721088435E-3</v>
      </c>
      <c r="I496" s="10" t="str">
        <f t="shared" si="101"/>
        <v/>
      </c>
      <c r="J496" s="10">
        <f t="shared" si="102"/>
        <v>4.8543689320388345E-3</v>
      </c>
      <c r="K496" s="10" t="str">
        <f t="shared" si="105"/>
        <v xml:space="preserve"> </v>
      </c>
      <c r="L496" s="10">
        <f t="shared" si="106"/>
        <v>2</v>
      </c>
      <c r="M496" s="10" t="str">
        <f t="shared" si="103"/>
        <v/>
      </c>
      <c r="N496" s="20">
        <f t="shared" si="104"/>
        <v>3.4013605442176869E-3</v>
      </c>
    </row>
    <row r="497" spans="1:14" x14ac:dyDescent="0.2">
      <c r="A497" s="8"/>
      <c r="B497" s="28" t="s">
        <v>468</v>
      </c>
      <c r="C497" s="25">
        <v>0</v>
      </c>
      <c r="D497" s="9">
        <v>1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1.7006802721088435E-3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20">
        <f t="shared" si="104"/>
        <v>-1.7006802721088435E-3</v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38</v>
      </c>
      <c r="E499" s="9">
        <v>0</v>
      </c>
      <c r="F499" s="9">
        <v>33</v>
      </c>
      <c r="G499" s="10" t="str">
        <f t="shared" ref="G499:G562" si="107">+IF(C499=0,"",C499/C$371)</f>
        <v/>
      </c>
      <c r="H499" s="10">
        <f t="shared" ref="H499:H562" si="108">+IF(D499=0,"",D499/D$371)</f>
        <v>6.4625850340136057E-2</v>
      </c>
      <c r="I499" s="10" t="str">
        <f t="shared" ref="I499:I562" si="109">+IF(E499=0,"",E499/E$371)</f>
        <v/>
      </c>
      <c r="J499" s="10">
        <f t="shared" ref="J499:J562" si="110">+IF(F499=0,"",F499/F$371)</f>
        <v>5.3398058252427182E-2</v>
      </c>
      <c r="K499" s="10" t="str">
        <f t="shared" si="105"/>
        <v xml:space="preserve"> </v>
      </c>
      <c r="L499" s="10">
        <f t="shared" si="106"/>
        <v>-0.13157894736842105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-8.5034013605442167E-3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1.7006802721088435E-3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20">
        <f t="shared" si="112"/>
        <v>-1.7006802721088435E-3</v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6</v>
      </c>
      <c r="E507" s="9">
        <v>1</v>
      </c>
      <c r="F507" s="9">
        <v>3</v>
      </c>
      <c r="G507" s="10" t="str">
        <f t="shared" si="107"/>
        <v/>
      </c>
      <c r="H507" s="10">
        <f t="shared" si="108"/>
        <v>1.020408163265306E-2</v>
      </c>
      <c r="I507" s="10">
        <f t="shared" si="109"/>
        <v>1.7889087656529517E-3</v>
      </c>
      <c r="J507" s="10">
        <f t="shared" si="110"/>
        <v>4.8543689320388345E-3</v>
      </c>
      <c r="K507" s="10">
        <f t="shared" si="113"/>
        <v>1</v>
      </c>
      <c r="L507" s="10">
        <f t="shared" si="114"/>
        <v>-0.5</v>
      </c>
      <c r="M507" s="10" t="str">
        <f t="shared" si="111"/>
        <v/>
      </c>
      <c r="N507" s="20">
        <f t="shared" si="112"/>
        <v>-5.1020408163265302E-3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1</v>
      </c>
      <c r="E511" s="9">
        <v>0</v>
      </c>
      <c r="F511" s="9">
        <v>2</v>
      </c>
      <c r="G511" s="10" t="str">
        <f t="shared" si="107"/>
        <v/>
      </c>
      <c r="H511" s="10">
        <f t="shared" si="108"/>
        <v>1.7006802721088435E-3</v>
      </c>
      <c r="I511" s="10" t="str">
        <f t="shared" si="109"/>
        <v/>
      </c>
      <c r="J511" s="10">
        <f t="shared" si="110"/>
        <v>3.2362459546925568E-3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0">
        <f t="shared" si="112"/>
        <v>1.7006802721088435E-3</v>
      </c>
    </row>
    <row r="512" spans="1:14" x14ac:dyDescent="0.2">
      <c r="A512" s="8"/>
      <c r="B512" s="28" t="s">
        <v>483</v>
      </c>
      <c r="C512" s="25">
        <v>1</v>
      </c>
      <c r="D512" s="9">
        <v>2</v>
      </c>
      <c r="E512" s="9">
        <v>0</v>
      </c>
      <c r="F512" s="9">
        <v>3</v>
      </c>
      <c r="G512" s="10">
        <f t="shared" si="107"/>
        <v>2.3094688221709007E-3</v>
      </c>
      <c r="H512" s="10">
        <f t="shared" si="108"/>
        <v>3.4013605442176869E-3</v>
      </c>
      <c r="I512" s="10" t="str">
        <f t="shared" si="109"/>
        <v/>
      </c>
      <c r="J512" s="10">
        <f t="shared" si="110"/>
        <v>4.8543689320388345E-3</v>
      </c>
      <c r="K512" s="10">
        <f t="shared" si="113"/>
        <v>-1</v>
      </c>
      <c r="L512" s="10">
        <f t="shared" si="114"/>
        <v>0.5</v>
      </c>
      <c r="M512" s="10">
        <f t="shared" si="111"/>
        <v>-2.3094688221709007E-3</v>
      </c>
      <c r="N512" s="20">
        <f t="shared" si="112"/>
        <v>1.7006802721088435E-3</v>
      </c>
    </row>
    <row r="513" spans="1:14" x14ac:dyDescent="0.2">
      <c r="A513" s="8"/>
      <c r="B513" s="28" t="s">
        <v>484</v>
      </c>
      <c r="C513" s="25">
        <v>0</v>
      </c>
      <c r="D513" s="9">
        <v>1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1.7006802721088435E-3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20">
        <f t="shared" si="112"/>
        <v>-1.7006802721088435E-3</v>
      </c>
    </row>
    <row r="514" spans="1:14" x14ac:dyDescent="0.2">
      <c r="A514" s="8"/>
      <c r="B514" s="28" t="s">
        <v>485</v>
      </c>
      <c r="C514" s="25">
        <v>0</v>
      </c>
      <c r="D514" s="9">
        <v>4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6.8027210884353739E-3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0">
        <f t="shared" si="112"/>
        <v>-6.8027210884353739E-3</v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2</v>
      </c>
      <c r="E517" s="9">
        <v>0</v>
      </c>
      <c r="F517" s="9">
        <v>1</v>
      </c>
      <c r="G517" s="10" t="str">
        <f t="shared" si="107"/>
        <v/>
      </c>
      <c r="H517" s="10">
        <f t="shared" si="108"/>
        <v>3.4013605442176869E-3</v>
      </c>
      <c r="I517" s="10" t="str">
        <f t="shared" si="109"/>
        <v/>
      </c>
      <c r="J517" s="10">
        <f t="shared" si="110"/>
        <v>1.6181229773462784E-3</v>
      </c>
      <c r="K517" s="10" t="str">
        <f t="shared" si="113"/>
        <v xml:space="preserve"> </v>
      </c>
      <c r="L517" s="10">
        <f t="shared" si="114"/>
        <v>-0.5</v>
      </c>
      <c r="M517" s="10" t="str">
        <f t="shared" si="111"/>
        <v/>
      </c>
      <c r="N517" s="20">
        <f t="shared" si="112"/>
        <v>-1.7006802721088435E-3</v>
      </c>
    </row>
    <row r="518" spans="1:14" x14ac:dyDescent="0.2">
      <c r="A518" s="8"/>
      <c r="B518" s="28" t="s">
        <v>489</v>
      </c>
      <c r="C518" s="25">
        <v>0</v>
      </c>
      <c r="D518" s="9">
        <v>1</v>
      </c>
      <c r="E518" s="9">
        <v>0</v>
      </c>
      <c r="F518" s="9">
        <v>9</v>
      </c>
      <c r="G518" s="10" t="str">
        <f t="shared" si="107"/>
        <v/>
      </c>
      <c r="H518" s="10">
        <f t="shared" si="108"/>
        <v>1.7006802721088435E-3</v>
      </c>
      <c r="I518" s="10" t="str">
        <f t="shared" si="109"/>
        <v/>
      </c>
      <c r="J518" s="10">
        <f t="shared" si="110"/>
        <v>1.4563106796116505E-2</v>
      </c>
      <c r="K518" s="10" t="str">
        <f t="shared" si="113"/>
        <v xml:space="preserve"> </v>
      </c>
      <c r="L518" s="10">
        <f t="shared" si="114"/>
        <v>8</v>
      </c>
      <c r="M518" s="10" t="str">
        <f t="shared" si="111"/>
        <v/>
      </c>
      <c r="N518" s="20">
        <f t="shared" si="112"/>
        <v>1.3605442176870748E-2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1</v>
      </c>
      <c r="D525" s="9">
        <v>2</v>
      </c>
      <c r="E525" s="9">
        <v>1</v>
      </c>
      <c r="F525" s="9">
        <v>1</v>
      </c>
      <c r="G525" s="10">
        <f t="shared" si="107"/>
        <v>2.3094688221709007E-3</v>
      </c>
      <c r="H525" s="10">
        <f t="shared" si="108"/>
        <v>3.4013605442176869E-3</v>
      </c>
      <c r="I525" s="10">
        <f t="shared" si="109"/>
        <v>1.7889087656529517E-3</v>
      </c>
      <c r="J525" s="10">
        <f t="shared" si="110"/>
        <v>1.6181229773462784E-3</v>
      </c>
      <c r="K525" s="10">
        <f t="shared" si="113"/>
        <v>0</v>
      </c>
      <c r="L525" s="10">
        <f t="shared" si="114"/>
        <v>-0.5</v>
      </c>
      <c r="M525" s="10">
        <f t="shared" si="111"/>
        <v>0</v>
      </c>
      <c r="N525" s="20">
        <f t="shared" si="112"/>
        <v>-1.7006802721088435E-3</v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1</v>
      </c>
      <c r="D539" s="9">
        <v>0</v>
      </c>
      <c r="E539" s="9">
        <v>2</v>
      </c>
      <c r="F539" s="9">
        <v>1</v>
      </c>
      <c r="G539" s="10">
        <f t="shared" si="107"/>
        <v>2.3094688221709007E-3</v>
      </c>
      <c r="H539" s="10" t="str">
        <f t="shared" si="108"/>
        <v/>
      </c>
      <c r="I539" s="10">
        <f t="shared" si="109"/>
        <v>3.5778175313059034E-3</v>
      </c>
      <c r="J539" s="10">
        <f t="shared" si="110"/>
        <v>1.6181229773462784E-3</v>
      </c>
      <c r="K539" s="10">
        <f t="shared" si="113"/>
        <v>1</v>
      </c>
      <c r="L539" s="10">
        <f t="shared" si="114"/>
        <v>1</v>
      </c>
      <c r="M539" s="10">
        <f t="shared" si="111"/>
        <v>2.3094688221709007E-3</v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6</v>
      </c>
      <c r="D544" s="9">
        <v>9</v>
      </c>
      <c r="E544" s="9">
        <v>0</v>
      </c>
      <c r="F544" s="9">
        <v>3</v>
      </c>
      <c r="G544" s="10">
        <f t="shared" si="107"/>
        <v>1.3856812933025405E-2</v>
      </c>
      <c r="H544" s="10">
        <f t="shared" si="108"/>
        <v>1.5306122448979591E-2</v>
      </c>
      <c r="I544" s="10" t="str">
        <f t="shared" si="109"/>
        <v/>
      </c>
      <c r="J544" s="10">
        <f t="shared" si="110"/>
        <v>4.8543689320388345E-3</v>
      </c>
      <c r="K544" s="10">
        <f t="shared" si="113"/>
        <v>-1</v>
      </c>
      <c r="L544" s="10">
        <f t="shared" si="114"/>
        <v>-0.66666666666666663</v>
      </c>
      <c r="M544" s="10">
        <f t="shared" si="111"/>
        <v>-1.3856812933025405E-2</v>
      </c>
      <c r="N544" s="20">
        <f t="shared" si="112"/>
        <v>-1.020408163265306E-2</v>
      </c>
    </row>
    <row r="545" spans="1:14" x14ac:dyDescent="0.2">
      <c r="A545" s="8"/>
      <c r="B545" s="28" t="s">
        <v>516</v>
      </c>
      <c r="C545" s="25">
        <v>0</v>
      </c>
      <c r="D545" s="9">
        <v>4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6.8027210884353739E-3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20">
        <f t="shared" si="112"/>
        <v>-6.8027210884353739E-3</v>
      </c>
    </row>
    <row r="546" spans="1:14" ht="25.5" x14ac:dyDescent="0.2">
      <c r="A546" s="8"/>
      <c r="B546" s="28" t="s">
        <v>517</v>
      </c>
      <c r="C546" s="25">
        <v>5</v>
      </c>
      <c r="D546" s="9">
        <v>21</v>
      </c>
      <c r="E546" s="9">
        <v>33</v>
      </c>
      <c r="F546" s="9">
        <v>40</v>
      </c>
      <c r="G546" s="10">
        <f t="shared" si="107"/>
        <v>1.1547344110854504E-2</v>
      </c>
      <c r="H546" s="10">
        <f t="shared" si="108"/>
        <v>3.5714285714285712E-2</v>
      </c>
      <c r="I546" s="10">
        <f t="shared" si="109"/>
        <v>5.9033989266547404E-2</v>
      </c>
      <c r="J546" s="10">
        <f t="shared" si="110"/>
        <v>6.4724919093851127E-2</v>
      </c>
      <c r="K546" s="10">
        <f t="shared" si="113"/>
        <v>5.6</v>
      </c>
      <c r="L546" s="10">
        <f t="shared" si="114"/>
        <v>0.90476190476190477</v>
      </c>
      <c r="M546" s="10">
        <f t="shared" si="111"/>
        <v>6.4665127020785224E-2</v>
      </c>
      <c r="N546" s="20">
        <f t="shared" si="112"/>
        <v>3.2312925170068028E-2</v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2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3.2362459546925568E-3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2</v>
      </c>
      <c r="F563" s="9">
        <v>2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>
        <f t="shared" ref="I563:I604" si="117">+IF(E563=0,"",E563/E$371)</f>
        <v>3.5778175313059034E-3</v>
      </c>
      <c r="J563" s="10">
        <f t="shared" ref="J563:J604" si="118">+IF(F563=0,"",F563/F$371)</f>
        <v>3.2362459546925568E-3</v>
      </c>
      <c r="K563" s="10">
        <f t="shared" si="113"/>
        <v>1</v>
      </c>
      <c r="L563" s="10">
        <f t="shared" si="114"/>
        <v>1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7</v>
      </c>
      <c r="E564" s="9">
        <v>0</v>
      </c>
      <c r="F564" s="9">
        <v>1</v>
      </c>
      <c r="G564" s="10" t="str">
        <f t="shared" si="115"/>
        <v/>
      </c>
      <c r="H564" s="10">
        <f t="shared" si="116"/>
        <v>1.1904761904761904E-2</v>
      </c>
      <c r="I564" s="10" t="str">
        <f t="shared" si="117"/>
        <v/>
      </c>
      <c r="J564" s="10">
        <f t="shared" si="118"/>
        <v>1.6181229773462784E-3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-0.8571428571428571</v>
      </c>
      <c r="M564" s="10" t="str">
        <f t="shared" si="119"/>
        <v/>
      </c>
      <c r="N564" s="20">
        <f t="shared" si="120"/>
        <v>-1.020408163265306E-2</v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8</v>
      </c>
      <c r="E567" s="9">
        <v>0</v>
      </c>
      <c r="F567" s="9">
        <v>7</v>
      </c>
      <c r="G567" s="10" t="str">
        <f t="shared" si="115"/>
        <v/>
      </c>
      <c r="H567" s="10">
        <f t="shared" si="116"/>
        <v>1.3605442176870748E-2</v>
      </c>
      <c r="I567" s="10" t="str">
        <f t="shared" si="117"/>
        <v/>
      </c>
      <c r="J567" s="10">
        <f t="shared" si="118"/>
        <v>1.1326860841423949E-2</v>
      </c>
      <c r="K567" s="10" t="str">
        <f t="shared" si="121"/>
        <v xml:space="preserve"> </v>
      </c>
      <c r="L567" s="10">
        <f t="shared" si="122"/>
        <v>-0.125</v>
      </c>
      <c r="M567" s="10" t="str">
        <f t="shared" si="119"/>
        <v/>
      </c>
      <c r="N567" s="20">
        <f t="shared" si="120"/>
        <v>-1.7006802721088435E-3</v>
      </c>
    </row>
    <row r="568" spans="1:14" x14ac:dyDescent="0.2">
      <c r="A568" s="8"/>
      <c r="B568" s="28" t="s">
        <v>539</v>
      </c>
      <c r="C568" s="25">
        <v>2</v>
      </c>
      <c r="D568" s="9">
        <v>2</v>
      </c>
      <c r="E568" s="9">
        <v>0</v>
      </c>
      <c r="F568" s="9">
        <v>2</v>
      </c>
      <c r="G568" s="10">
        <f t="shared" si="115"/>
        <v>4.6189376443418013E-3</v>
      </c>
      <c r="H568" s="10">
        <f t="shared" si="116"/>
        <v>3.4013605442176869E-3</v>
      </c>
      <c r="I568" s="10" t="str">
        <f t="shared" si="117"/>
        <v/>
      </c>
      <c r="J568" s="10">
        <f t="shared" si="118"/>
        <v>3.2362459546925568E-3</v>
      </c>
      <c r="K568" s="10">
        <f t="shared" si="121"/>
        <v>-1</v>
      </c>
      <c r="L568" s="10">
        <f t="shared" si="122"/>
        <v>0</v>
      </c>
      <c r="M568" s="10">
        <f t="shared" si="119"/>
        <v>-4.6189376443418013E-3</v>
      </c>
      <c r="N568" s="20">
        <f t="shared" si="120"/>
        <v>0</v>
      </c>
    </row>
    <row r="569" spans="1:14" x14ac:dyDescent="0.2">
      <c r="A569" s="8"/>
      <c r="B569" s="28" t="s">
        <v>540</v>
      </c>
      <c r="C569" s="25">
        <v>0</v>
      </c>
      <c r="D569" s="9">
        <v>2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3.4013605442176869E-3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20">
        <f t="shared" si="120"/>
        <v>-3.4013605442176869E-3</v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2</v>
      </c>
      <c r="E578" s="9">
        <v>0</v>
      </c>
      <c r="F578" s="9">
        <v>1</v>
      </c>
      <c r="G578" s="10" t="str">
        <f t="shared" si="115"/>
        <v/>
      </c>
      <c r="H578" s="10">
        <f t="shared" si="116"/>
        <v>3.4013605442176869E-3</v>
      </c>
      <c r="I578" s="10" t="str">
        <f t="shared" si="117"/>
        <v/>
      </c>
      <c r="J578" s="10">
        <f t="shared" si="118"/>
        <v>1.6181229773462784E-3</v>
      </c>
      <c r="K578" s="10" t="str">
        <f t="shared" si="121"/>
        <v xml:space="preserve"> </v>
      </c>
      <c r="L578" s="10">
        <f t="shared" si="122"/>
        <v>-0.5</v>
      </c>
      <c r="M578" s="10" t="str">
        <f t="shared" si="119"/>
        <v/>
      </c>
      <c r="N578" s="20">
        <f t="shared" si="120"/>
        <v>-1.7006802721088435E-3</v>
      </c>
    </row>
    <row r="579" spans="1:14" x14ac:dyDescent="0.2">
      <c r="A579" s="8"/>
      <c r="B579" s="28" t="s">
        <v>550</v>
      </c>
      <c r="C579" s="25">
        <v>0</v>
      </c>
      <c r="D579" s="9">
        <v>1</v>
      </c>
      <c r="E579" s="9">
        <v>0</v>
      </c>
      <c r="F579" s="9">
        <v>1</v>
      </c>
      <c r="G579" s="10" t="str">
        <f t="shared" si="115"/>
        <v/>
      </c>
      <c r="H579" s="10">
        <f t="shared" si="116"/>
        <v>1.7006802721088435E-3</v>
      </c>
      <c r="I579" s="10" t="str">
        <f t="shared" si="117"/>
        <v/>
      </c>
      <c r="J579" s="10">
        <f t="shared" si="118"/>
        <v>1.6181229773462784E-3</v>
      </c>
      <c r="K579" s="10" t="str">
        <f t="shared" si="121"/>
        <v xml:space="preserve"> </v>
      </c>
      <c r="L579" s="10">
        <f t="shared" si="122"/>
        <v>0</v>
      </c>
      <c r="M579" s="10" t="str">
        <f t="shared" si="119"/>
        <v/>
      </c>
      <c r="N579" s="20">
        <f t="shared" si="120"/>
        <v>0</v>
      </c>
    </row>
    <row r="580" spans="1:14" x14ac:dyDescent="0.2">
      <c r="A580" s="8"/>
      <c r="B580" s="28" t="s">
        <v>551</v>
      </c>
      <c r="C580" s="25">
        <v>0</v>
      </c>
      <c r="D580" s="9">
        <v>2</v>
      </c>
      <c r="E580" s="9">
        <v>0</v>
      </c>
      <c r="F580" s="9">
        <v>6</v>
      </c>
      <c r="G580" s="10" t="str">
        <f t="shared" si="115"/>
        <v/>
      </c>
      <c r="H580" s="10">
        <f t="shared" si="116"/>
        <v>3.4013605442176869E-3</v>
      </c>
      <c r="I580" s="10" t="str">
        <f t="shared" si="117"/>
        <v/>
      </c>
      <c r="J580" s="10">
        <f t="shared" si="118"/>
        <v>9.7087378640776691E-3</v>
      </c>
      <c r="K580" s="10" t="str">
        <f t="shared" si="121"/>
        <v xml:space="preserve"> </v>
      </c>
      <c r="L580" s="10">
        <f t="shared" si="122"/>
        <v>2</v>
      </c>
      <c r="M580" s="10" t="str">
        <f t="shared" si="119"/>
        <v/>
      </c>
      <c r="N580" s="20">
        <f t="shared" si="120"/>
        <v>6.8027210884353739E-3</v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6</v>
      </c>
      <c r="E583" s="9">
        <v>0</v>
      </c>
      <c r="F583" s="9">
        <v>18</v>
      </c>
      <c r="G583" s="10" t="str">
        <f t="shared" si="115"/>
        <v/>
      </c>
      <c r="H583" s="10">
        <f t="shared" si="116"/>
        <v>1.020408163265306E-2</v>
      </c>
      <c r="I583" s="10" t="str">
        <f t="shared" si="117"/>
        <v/>
      </c>
      <c r="J583" s="10">
        <f t="shared" si="118"/>
        <v>2.9126213592233011E-2</v>
      </c>
      <c r="K583" s="10" t="str">
        <f t="shared" si="121"/>
        <v xml:space="preserve"> </v>
      </c>
      <c r="L583" s="10">
        <f t="shared" si="122"/>
        <v>2</v>
      </c>
      <c r="M583" s="10" t="str">
        <f t="shared" si="119"/>
        <v/>
      </c>
      <c r="N583" s="20">
        <f t="shared" si="120"/>
        <v>2.0408163265306121E-2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56</v>
      </c>
      <c r="E588" s="9">
        <v>0</v>
      </c>
      <c r="F588" s="9">
        <v>26</v>
      </c>
      <c r="G588" s="10" t="str">
        <f t="shared" si="115"/>
        <v/>
      </c>
      <c r="H588" s="10">
        <f t="shared" si="116"/>
        <v>9.5238095238095233E-2</v>
      </c>
      <c r="I588" s="10" t="str">
        <f t="shared" si="117"/>
        <v/>
      </c>
      <c r="J588" s="10">
        <f t="shared" si="118"/>
        <v>4.2071197411003236E-2</v>
      </c>
      <c r="K588" s="10" t="str">
        <f t="shared" si="121"/>
        <v xml:space="preserve"> </v>
      </c>
      <c r="L588" s="10">
        <f t="shared" si="122"/>
        <v>-0.5357142857142857</v>
      </c>
      <c r="M588" s="10" t="str">
        <f t="shared" si="119"/>
        <v/>
      </c>
      <c r="N588" s="20">
        <f t="shared" si="120"/>
        <v>-5.10204081632653E-2</v>
      </c>
    </row>
    <row r="589" spans="1:14" ht="25.5" x14ac:dyDescent="0.2">
      <c r="A589" s="8"/>
      <c r="B589" s="28" t="s">
        <v>560</v>
      </c>
      <c r="C589" s="25">
        <v>0</v>
      </c>
      <c r="D589" s="9">
        <v>1</v>
      </c>
      <c r="E589" s="9">
        <v>1</v>
      </c>
      <c r="F589" s="9">
        <v>11</v>
      </c>
      <c r="G589" s="10" t="str">
        <f t="shared" si="115"/>
        <v/>
      </c>
      <c r="H589" s="10">
        <f t="shared" si="116"/>
        <v>1.7006802721088435E-3</v>
      </c>
      <c r="I589" s="10">
        <f t="shared" si="117"/>
        <v>1.7889087656529517E-3</v>
      </c>
      <c r="J589" s="10">
        <f t="shared" si="118"/>
        <v>1.7799352750809062E-2</v>
      </c>
      <c r="K589" s="10">
        <f t="shared" si="121"/>
        <v>1</v>
      </c>
      <c r="L589" s="10">
        <f t="shared" si="122"/>
        <v>10</v>
      </c>
      <c r="M589" s="10" t="str">
        <f t="shared" si="119"/>
        <v/>
      </c>
      <c r="N589" s="20">
        <f t="shared" si="120"/>
        <v>1.7006802721088433E-2</v>
      </c>
    </row>
    <row r="590" spans="1:14" x14ac:dyDescent="0.2">
      <c r="A590" s="8"/>
      <c r="B590" s="28" t="s">
        <v>561</v>
      </c>
      <c r="C590" s="25">
        <v>1</v>
      </c>
      <c r="D590" s="9">
        <v>32</v>
      </c>
      <c r="E590" s="9">
        <v>0</v>
      </c>
      <c r="F590" s="9">
        <v>34</v>
      </c>
      <c r="G590" s="10">
        <f t="shared" si="115"/>
        <v>2.3094688221709007E-3</v>
      </c>
      <c r="H590" s="10">
        <f t="shared" si="116"/>
        <v>5.4421768707482991E-2</v>
      </c>
      <c r="I590" s="10" t="str">
        <f t="shared" si="117"/>
        <v/>
      </c>
      <c r="J590" s="10">
        <f t="shared" si="118"/>
        <v>5.5016181229773461E-2</v>
      </c>
      <c r="K590" s="10">
        <f t="shared" si="121"/>
        <v>-1</v>
      </c>
      <c r="L590" s="10">
        <f t="shared" si="122"/>
        <v>6.25E-2</v>
      </c>
      <c r="M590" s="10">
        <f t="shared" si="119"/>
        <v>-2.3094688221709007E-3</v>
      </c>
      <c r="N590" s="20">
        <f t="shared" si="120"/>
        <v>3.4013605442176869E-3</v>
      </c>
    </row>
    <row r="591" spans="1:14" x14ac:dyDescent="0.2">
      <c r="A591" s="8"/>
      <c r="B591" s="28" t="s">
        <v>562</v>
      </c>
      <c r="C591" s="25">
        <v>0</v>
      </c>
      <c r="D591" s="9">
        <v>2</v>
      </c>
      <c r="E591" s="9">
        <v>0</v>
      </c>
      <c r="F591" s="9">
        <v>6</v>
      </c>
      <c r="G591" s="10" t="str">
        <f t="shared" si="115"/>
        <v/>
      </c>
      <c r="H591" s="10">
        <f t="shared" si="116"/>
        <v>3.4013605442176869E-3</v>
      </c>
      <c r="I591" s="10" t="str">
        <f t="shared" si="117"/>
        <v/>
      </c>
      <c r="J591" s="10">
        <f t="shared" si="118"/>
        <v>9.7087378640776691E-3</v>
      </c>
      <c r="K591" s="10" t="str">
        <f t="shared" si="121"/>
        <v xml:space="preserve"> </v>
      </c>
      <c r="L591" s="10">
        <f t="shared" si="122"/>
        <v>2</v>
      </c>
      <c r="M591" s="10" t="str">
        <f t="shared" si="119"/>
        <v/>
      </c>
      <c r="N591" s="20">
        <f t="shared" si="120"/>
        <v>6.8027210884353739E-3</v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1</v>
      </c>
      <c r="D597" s="9">
        <v>8</v>
      </c>
      <c r="E597" s="9">
        <v>0</v>
      </c>
      <c r="F597" s="9">
        <v>0</v>
      </c>
      <c r="G597" s="10">
        <f t="shared" si="115"/>
        <v>2.3094688221709007E-3</v>
      </c>
      <c r="H597" s="10">
        <f t="shared" si="116"/>
        <v>1.3605442176870748E-2</v>
      </c>
      <c r="I597" s="10" t="str">
        <f t="shared" si="117"/>
        <v/>
      </c>
      <c r="J597" s="10" t="str">
        <f t="shared" si="118"/>
        <v/>
      </c>
      <c r="K597" s="10">
        <f t="shared" si="121"/>
        <v>-1</v>
      </c>
      <c r="L597" s="10">
        <f t="shared" si="122"/>
        <v>-1</v>
      </c>
      <c r="M597" s="10">
        <f t="shared" si="119"/>
        <v>-2.3094688221709007E-3</v>
      </c>
      <c r="N597" s="20">
        <f t="shared" si="120"/>
        <v>-1.3605442176870748E-2</v>
      </c>
    </row>
    <row r="598" spans="1:14" x14ac:dyDescent="0.2">
      <c r="A598" s="8"/>
      <c r="B598" s="28" t="s">
        <v>569</v>
      </c>
      <c r="C598" s="25">
        <v>0</v>
      </c>
      <c r="D598" s="9">
        <v>4</v>
      </c>
      <c r="E598" s="9">
        <v>0</v>
      </c>
      <c r="F598" s="9">
        <v>8</v>
      </c>
      <c r="G598" s="10" t="str">
        <f t="shared" si="115"/>
        <v/>
      </c>
      <c r="H598" s="10">
        <f t="shared" si="116"/>
        <v>6.8027210884353739E-3</v>
      </c>
      <c r="I598" s="10" t="str">
        <f t="shared" si="117"/>
        <v/>
      </c>
      <c r="J598" s="10">
        <f t="shared" si="118"/>
        <v>1.2944983818770227E-2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0">
        <f t="shared" si="120"/>
        <v>6.8027210884353739E-3</v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1</v>
      </c>
      <c r="E600" s="9">
        <v>0</v>
      </c>
      <c r="F600" s="9">
        <v>1</v>
      </c>
      <c r="G600" s="10" t="str">
        <f t="shared" si="115"/>
        <v/>
      </c>
      <c r="H600" s="10">
        <f t="shared" si="116"/>
        <v>1.7006802721088435E-3</v>
      </c>
      <c r="I600" s="10" t="str">
        <f t="shared" si="117"/>
        <v/>
      </c>
      <c r="J600" s="10">
        <f t="shared" si="118"/>
        <v>1.6181229773462784E-3</v>
      </c>
      <c r="K600" s="10" t="str">
        <f t="shared" si="121"/>
        <v xml:space="preserve"> </v>
      </c>
      <c r="L600" s="10">
        <f t="shared" si="122"/>
        <v>0</v>
      </c>
      <c r="M600" s="10" t="str">
        <f t="shared" si="119"/>
        <v/>
      </c>
      <c r="N600" s="20">
        <f t="shared" si="120"/>
        <v>0</v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139</v>
      </c>
      <c r="D612" s="14">
        <f>SUM(D613:D640)</f>
        <v>393</v>
      </c>
      <c r="E612" s="14">
        <f>SUM(E613:E640)</f>
        <v>157</v>
      </c>
      <c r="F612" s="14">
        <f>SUM(F613:F640)</f>
        <v>340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0.12949640287769784</v>
      </c>
      <c r="L612" s="15">
        <f>+IF(AND(D612=0,F612=0),"",IF(D612=0,1,IF(F612=0,-1,(F612-D612)/D612)))</f>
        <v>-0.13486005089058525</v>
      </c>
      <c r="M612" s="15">
        <f t="shared" ref="M612:M640" si="127">+IF(OR(AND(G612=""),(K612="")),"",G612*K612)</f>
        <v>0.12949640287769784</v>
      </c>
      <c r="N612" s="16">
        <f t="shared" ref="N612:N640" si="128">+IF(OR(AND(H612=""),(L612="")),"",H612*L612)</f>
        <v>-0.13486005089058525</v>
      </c>
    </row>
    <row r="613" spans="1:14" x14ac:dyDescent="0.2">
      <c r="A613" s="8"/>
      <c r="B613" s="27" t="s">
        <v>576</v>
      </c>
      <c r="C613" s="24">
        <v>0</v>
      </c>
      <c r="D613" s="17">
        <v>1</v>
      </c>
      <c r="E613" s="17">
        <v>0</v>
      </c>
      <c r="F613" s="17">
        <v>3</v>
      </c>
      <c r="G613" s="18" t="str">
        <f t="shared" si="123"/>
        <v/>
      </c>
      <c r="H613" s="18">
        <f t="shared" si="124"/>
        <v>2.5445292620865142E-3</v>
      </c>
      <c r="I613" s="18" t="str">
        <f t="shared" si="125"/>
        <v/>
      </c>
      <c r="J613" s="18">
        <f t="shared" si="126"/>
        <v>8.8235294117647058E-3</v>
      </c>
      <c r="K613" s="18" t="str">
        <f t="shared" ref="K613:K640" si="129">+IF(AND(C613=0,E613=0)," ",IF(C613=0,1,IF(E613=0,-1,(E613-C613)/C613)))</f>
        <v xml:space="preserve"> </v>
      </c>
      <c r="L613" s="18">
        <f t="shared" ref="L613:L640" si="130">+IF(AND(D613=0,F613=0)," ",IF(D613=0,1,IF(F613=0,-1,(F613-D613)/D613)))</f>
        <v>2</v>
      </c>
      <c r="M613" s="18" t="str">
        <f t="shared" si="127"/>
        <v/>
      </c>
      <c r="N613" s="19">
        <f t="shared" si="128"/>
        <v>5.0890585241730284E-3</v>
      </c>
    </row>
    <row r="614" spans="1:14" x14ac:dyDescent="0.2">
      <c r="A614" s="8"/>
      <c r="B614" s="28" t="s">
        <v>577</v>
      </c>
      <c r="C614" s="25">
        <v>13</v>
      </c>
      <c r="D614" s="9">
        <v>57</v>
      </c>
      <c r="E614" s="9">
        <v>8</v>
      </c>
      <c r="F614" s="9">
        <v>28</v>
      </c>
      <c r="G614" s="10">
        <f t="shared" si="123"/>
        <v>9.3525179856115109E-2</v>
      </c>
      <c r="H614" s="10">
        <f t="shared" si="124"/>
        <v>0.14503816793893129</v>
      </c>
      <c r="I614" s="10">
        <f t="shared" si="125"/>
        <v>5.0955414012738856E-2</v>
      </c>
      <c r="J614" s="10">
        <f t="shared" si="126"/>
        <v>8.2352941176470587E-2</v>
      </c>
      <c r="K614" s="10">
        <f t="shared" si="129"/>
        <v>-0.38461538461538464</v>
      </c>
      <c r="L614" s="10">
        <f t="shared" si="130"/>
        <v>-0.50877192982456143</v>
      </c>
      <c r="M614" s="10">
        <f t="shared" si="127"/>
        <v>-3.5971223021582739E-2</v>
      </c>
      <c r="N614" s="20">
        <f t="shared" si="128"/>
        <v>-7.3791348600508899E-2</v>
      </c>
    </row>
    <row r="615" spans="1:14" ht="25.5" x14ac:dyDescent="0.2">
      <c r="A615" s="8"/>
      <c r="B615" s="28" t="s">
        <v>578</v>
      </c>
      <c r="C615" s="25">
        <v>50</v>
      </c>
      <c r="D615" s="9">
        <v>8</v>
      </c>
      <c r="E615" s="9">
        <v>39</v>
      </c>
      <c r="F615" s="9">
        <v>7</v>
      </c>
      <c r="G615" s="10">
        <f t="shared" si="123"/>
        <v>0.35971223021582732</v>
      </c>
      <c r="H615" s="10">
        <f t="shared" si="124"/>
        <v>2.0356234096692113E-2</v>
      </c>
      <c r="I615" s="10">
        <f t="shared" si="125"/>
        <v>0.24840764331210191</v>
      </c>
      <c r="J615" s="10">
        <f t="shared" si="126"/>
        <v>2.0588235294117647E-2</v>
      </c>
      <c r="K615" s="10">
        <f t="shared" si="129"/>
        <v>-0.22</v>
      </c>
      <c r="L615" s="10">
        <f t="shared" si="130"/>
        <v>-0.125</v>
      </c>
      <c r="M615" s="10">
        <f t="shared" si="127"/>
        <v>-7.9136690647482008E-2</v>
      </c>
      <c r="N615" s="20">
        <f t="shared" si="128"/>
        <v>-2.5445292620865142E-3</v>
      </c>
    </row>
    <row r="616" spans="1:14" x14ac:dyDescent="0.2">
      <c r="A616" s="8"/>
      <c r="B616" s="28" t="s">
        <v>579</v>
      </c>
      <c r="C616" s="25">
        <v>27</v>
      </c>
      <c r="D616" s="9">
        <v>1</v>
      </c>
      <c r="E616" s="9">
        <v>29</v>
      </c>
      <c r="F616" s="9">
        <v>1</v>
      </c>
      <c r="G616" s="10">
        <f t="shared" si="123"/>
        <v>0.19424460431654678</v>
      </c>
      <c r="H616" s="10">
        <f t="shared" si="124"/>
        <v>2.5445292620865142E-3</v>
      </c>
      <c r="I616" s="10">
        <f t="shared" si="125"/>
        <v>0.18471337579617833</v>
      </c>
      <c r="J616" s="10">
        <f t="shared" si="126"/>
        <v>2.9411764705882353E-3</v>
      </c>
      <c r="K616" s="10">
        <f t="shared" si="129"/>
        <v>7.407407407407407E-2</v>
      </c>
      <c r="L616" s="10">
        <f t="shared" si="130"/>
        <v>0</v>
      </c>
      <c r="M616" s="10">
        <f t="shared" si="127"/>
        <v>1.4388489208633094E-2</v>
      </c>
      <c r="N616" s="20">
        <f t="shared" si="128"/>
        <v>0</v>
      </c>
    </row>
    <row r="617" spans="1:14" x14ac:dyDescent="0.2">
      <c r="A617" s="8"/>
      <c r="B617" s="28" t="s">
        <v>580</v>
      </c>
      <c r="C617" s="25">
        <v>11</v>
      </c>
      <c r="D617" s="9">
        <v>13</v>
      </c>
      <c r="E617" s="9">
        <v>17</v>
      </c>
      <c r="F617" s="9">
        <v>2</v>
      </c>
      <c r="G617" s="10">
        <f t="shared" si="123"/>
        <v>7.9136690647482008E-2</v>
      </c>
      <c r="H617" s="10">
        <f t="shared" si="124"/>
        <v>3.3078880407124679E-2</v>
      </c>
      <c r="I617" s="10">
        <f t="shared" si="125"/>
        <v>0.10828025477707007</v>
      </c>
      <c r="J617" s="10">
        <f t="shared" si="126"/>
        <v>5.8823529411764705E-3</v>
      </c>
      <c r="K617" s="10">
        <f t="shared" si="129"/>
        <v>0.54545454545454541</v>
      </c>
      <c r="L617" s="10">
        <f t="shared" si="130"/>
        <v>-0.84615384615384615</v>
      </c>
      <c r="M617" s="10">
        <f t="shared" si="127"/>
        <v>4.3165467625899276E-2</v>
      </c>
      <c r="N617" s="20">
        <f t="shared" si="128"/>
        <v>-2.7989821882951651E-2</v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2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5.8823529411764705E-3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1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>
        <f t="shared" si="126"/>
        <v>2.9411764705882353E-3</v>
      </c>
      <c r="K620" s="10" t="str">
        <f t="shared" si="129"/>
        <v xml:space="preserve"> </v>
      </c>
      <c r="L620" s="10">
        <f t="shared" si="130"/>
        <v>1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1</v>
      </c>
      <c r="D621" s="9">
        <v>0</v>
      </c>
      <c r="E621" s="9">
        <v>0</v>
      </c>
      <c r="F621" s="9">
        <v>0</v>
      </c>
      <c r="G621" s="10">
        <f t="shared" si="123"/>
        <v>7.1942446043165471E-3</v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 t="str">
        <f t="shared" si="130"/>
        <v xml:space="preserve"> </v>
      </c>
      <c r="M621" s="10">
        <f t="shared" si="127"/>
        <v>-7.1942446043165471E-3</v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1</v>
      </c>
      <c r="D622" s="9">
        <v>3</v>
      </c>
      <c r="E622" s="9">
        <v>0</v>
      </c>
      <c r="F622" s="9">
        <v>3</v>
      </c>
      <c r="G622" s="10">
        <f t="shared" si="123"/>
        <v>7.1942446043165471E-3</v>
      </c>
      <c r="H622" s="10">
        <f t="shared" si="124"/>
        <v>7.6335877862595417E-3</v>
      </c>
      <c r="I622" s="10" t="str">
        <f t="shared" si="125"/>
        <v/>
      </c>
      <c r="J622" s="10">
        <f t="shared" si="126"/>
        <v>8.8235294117647058E-3</v>
      </c>
      <c r="K622" s="10">
        <f t="shared" si="129"/>
        <v>-1</v>
      </c>
      <c r="L622" s="10">
        <f t="shared" si="130"/>
        <v>0</v>
      </c>
      <c r="M622" s="10">
        <f t="shared" si="127"/>
        <v>-7.1942446043165471E-3</v>
      </c>
      <c r="N622" s="20">
        <f t="shared" si="128"/>
        <v>0</v>
      </c>
    </row>
    <row r="623" spans="1:14" x14ac:dyDescent="0.2">
      <c r="A623" s="8"/>
      <c r="B623" s="28" t="s">
        <v>586</v>
      </c>
      <c r="C623" s="25">
        <v>5</v>
      </c>
      <c r="D623" s="9">
        <v>3</v>
      </c>
      <c r="E623" s="9">
        <v>7</v>
      </c>
      <c r="F623" s="9">
        <v>1</v>
      </c>
      <c r="G623" s="10">
        <f t="shared" si="123"/>
        <v>3.5971223021582732E-2</v>
      </c>
      <c r="H623" s="10">
        <f t="shared" si="124"/>
        <v>7.6335877862595417E-3</v>
      </c>
      <c r="I623" s="10">
        <f t="shared" si="125"/>
        <v>4.4585987261146494E-2</v>
      </c>
      <c r="J623" s="10">
        <f t="shared" si="126"/>
        <v>2.9411764705882353E-3</v>
      </c>
      <c r="K623" s="10">
        <f t="shared" si="129"/>
        <v>0.4</v>
      </c>
      <c r="L623" s="10">
        <f t="shared" si="130"/>
        <v>-0.66666666666666663</v>
      </c>
      <c r="M623" s="10">
        <f t="shared" si="127"/>
        <v>1.4388489208633094E-2</v>
      </c>
      <c r="N623" s="20">
        <f t="shared" si="128"/>
        <v>-5.0890585241730275E-3</v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1</v>
      </c>
      <c r="F625" s="9">
        <v>12</v>
      </c>
      <c r="G625" s="10" t="str">
        <f t="shared" si="123"/>
        <v/>
      </c>
      <c r="H625" s="10" t="str">
        <f t="shared" si="124"/>
        <v/>
      </c>
      <c r="I625" s="10">
        <f t="shared" si="125"/>
        <v>6.369426751592357E-3</v>
      </c>
      <c r="J625" s="10">
        <f t="shared" si="126"/>
        <v>3.5294117647058823E-2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2</v>
      </c>
      <c r="D627" s="9">
        <v>15</v>
      </c>
      <c r="E627" s="9">
        <v>3</v>
      </c>
      <c r="F627" s="9">
        <v>85</v>
      </c>
      <c r="G627" s="10">
        <f t="shared" si="123"/>
        <v>1.4388489208633094E-2</v>
      </c>
      <c r="H627" s="10">
        <f t="shared" si="124"/>
        <v>3.8167938931297711E-2</v>
      </c>
      <c r="I627" s="10">
        <f t="shared" si="125"/>
        <v>1.9108280254777069E-2</v>
      </c>
      <c r="J627" s="10">
        <f t="shared" si="126"/>
        <v>0.25</v>
      </c>
      <c r="K627" s="10">
        <f t="shared" si="129"/>
        <v>0.5</v>
      </c>
      <c r="L627" s="10">
        <f t="shared" si="130"/>
        <v>4.666666666666667</v>
      </c>
      <c r="M627" s="10">
        <f t="shared" si="127"/>
        <v>7.1942446043165471E-3</v>
      </c>
      <c r="N627" s="20">
        <f t="shared" si="128"/>
        <v>0.17811704834605599</v>
      </c>
    </row>
    <row r="628" spans="1:14" x14ac:dyDescent="0.2">
      <c r="A628" s="8"/>
      <c r="B628" s="28" t="s">
        <v>591</v>
      </c>
      <c r="C628" s="25">
        <v>1</v>
      </c>
      <c r="D628" s="9">
        <v>0</v>
      </c>
      <c r="E628" s="9">
        <v>18</v>
      </c>
      <c r="F628" s="9">
        <v>30</v>
      </c>
      <c r="G628" s="10">
        <f t="shared" si="123"/>
        <v>7.1942446043165471E-3</v>
      </c>
      <c r="H628" s="10" t="str">
        <f t="shared" si="124"/>
        <v/>
      </c>
      <c r="I628" s="10">
        <f t="shared" si="125"/>
        <v>0.11464968152866242</v>
      </c>
      <c r="J628" s="10">
        <f t="shared" si="126"/>
        <v>8.8235294117647065E-2</v>
      </c>
      <c r="K628" s="10">
        <f t="shared" si="129"/>
        <v>17</v>
      </c>
      <c r="L628" s="10">
        <f t="shared" si="130"/>
        <v>1</v>
      </c>
      <c r="M628" s="10">
        <f t="shared" si="127"/>
        <v>0.1223021582733813</v>
      </c>
      <c r="N628" s="20" t="str">
        <f t="shared" si="128"/>
        <v/>
      </c>
    </row>
    <row r="629" spans="1:14" x14ac:dyDescent="0.2">
      <c r="A629" s="8"/>
      <c r="B629" s="28" t="s">
        <v>592</v>
      </c>
      <c r="C629" s="25">
        <v>0</v>
      </c>
      <c r="D629" s="9">
        <v>2</v>
      </c>
      <c r="E629" s="9">
        <v>1</v>
      </c>
      <c r="F629" s="9">
        <v>3</v>
      </c>
      <c r="G629" s="10" t="str">
        <f t="shared" si="123"/>
        <v/>
      </c>
      <c r="H629" s="10">
        <f t="shared" si="124"/>
        <v>5.0890585241730284E-3</v>
      </c>
      <c r="I629" s="10">
        <f t="shared" si="125"/>
        <v>6.369426751592357E-3</v>
      </c>
      <c r="J629" s="10">
        <f t="shared" si="126"/>
        <v>8.8235294117647058E-3</v>
      </c>
      <c r="K629" s="10">
        <f t="shared" si="129"/>
        <v>1</v>
      </c>
      <c r="L629" s="10">
        <f t="shared" si="130"/>
        <v>0.5</v>
      </c>
      <c r="M629" s="10" t="str">
        <f t="shared" si="127"/>
        <v/>
      </c>
      <c r="N629" s="20">
        <f t="shared" si="128"/>
        <v>2.5445292620865142E-3</v>
      </c>
    </row>
    <row r="630" spans="1:14" x14ac:dyDescent="0.2">
      <c r="A630" s="8"/>
      <c r="B630" s="28" t="s">
        <v>593</v>
      </c>
      <c r="C630" s="25">
        <v>24</v>
      </c>
      <c r="D630" s="9">
        <v>242</v>
      </c>
      <c r="E630" s="9">
        <v>14</v>
      </c>
      <c r="F630" s="9">
        <v>128</v>
      </c>
      <c r="G630" s="10">
        <f t="shared" si="123"/>
        <v>0.17266187050359713</v>
      </c>
      <c r="H630" s="10">
        <f t="shared" si="124"/>
        <v>0.61577608142493634</v>
      </c>
      <c r="I630" s="10">
        <f t="shared" si="125"/>
        <v>8.9171974522292988E-2</v>
      </c>
      <c r="J630" s="10">
        <f t="shared" si="126"/>
        <v>0.37647058823529411</v>
      </c>
      <c r="K630" s="10">
        <f t="shared" si="129"/>
        <v>-0.41666666666666669</v>
      </c>
      <c r="L630" s="10">
        <f t="shared" si="130"/>
        <v>-0.47107438016528924</v>
      </c>
      <c r="M630" s="10">
        <f t="shared" si="127"/>
        <v>-7.1942446043165478E-2</v>
      </c>
      <c r="N630" s="20">
        <f t="shared" si="128"/>
        <v>-0.29007633587786258</v>
      </c>
    </row>
    <row r="631" spans="1:14" x14ac:dyDescent="0.2">
      <c r="A631" s="8"/>
      <c r="B631" s="28" t="s">
        <v>594</v>
      </c>
      <c r="C631" s="25">
        <v>0</v>
      </c>
      <c r="D631" s="9">
        <v>5</v>
      </c>
      <c r="E631" s="9">
        <v>1</v>
      </c>
      <c r="F631" s="9">
        <v>7</v>
      </c>
      <c r="G631" s="10" t="str">
        <f t="shared" si="123"/>
        <v/>
      </c>
      <c r="H631" s="10">
        <f t="shared" si="124"/>
        <v>1.2722646310432569E-2</v>
      </c>
      <c r="I631" s="10">
        <f t="shared" si="125"/>
        <v>6.369426751592357E-3</v>
      </c>
      <c r="J631" s="10">
        <f t="shared" si="126"/>
        <v>2.0588235294117647E-2</v>
      </c>
      <c r="K631" s="10">
        <f t="shared" si="129"/>
        <v>1</v>
      </c>
      <c r="L631" s="10">
        <f t="shared" si="130"/>
        <v>0.4</v>
      </c>
      <c r="M631" s="10" t="str">
        <f t="shared" si="127"/>
        <v/>
      </c>
      <c r="N631" s="20">
        <f t="shared" si="128"/>
        <v>5.0890585241730284E-3</v>
      </c>
    </row>
    <row r="632" spans="1:14" x14ac:dyDescent="0.2">
      <c r="A632" s="8"/>
      <c r="B632" s="28" t="s">
        <v>595</v>
      </c>
      <c r="C632" s="25">
        <v>1</v>
      </c>
      <c r="D632" s="9">
        <v>13</v>
      </c>
      <c r="E632" s="9">
        <v>0</v>
      </c>
      <c r="F632" s="9">
        <v>0</v>
      </c>
      <c r="G632" s="10">
        <f t="shared" si="123"/>
        <v>7.1942446043165471E-3</v>
      </c>
      <c r="H632" s="10">
        <f t="shared" si="124"/>
        <v>3.3078880407124679E-2</v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>
        <f t="shared" si="130"/>
        <v>-1</v>
      </c>
      <c r="M632" s="10">
        <f t="shared" si="127"/>
        <v>-7.1942446043165471E-3</v>
      </c>
      <c r="N632" s="20">
        <f t="shared" si="128"/>
        <v>-3.3078880407124679E-2</v>
      </c>
    </row>
    <row r="633" spans="1:14" x14ac:dyDescent="0.2">
      <c r="A633" s="8"/>
      <c r="B633" s="28" t="s">
        <v>596</v>
      </c>
      <c r="C633" s="25">
        <v>0</v>
      </c>
      <c r="D633" s="9">
        <v>9</v>
      </c>
      <c r="E633" s="9">
        <v>0</v>
      </c>
      <c r="F633" s="9">
        <v>7</v>
      </c>
      <c r="G633" s="10" t="str">
        <f t="shared" si="123"/>
        <v/>
      </c>
      <c r="H633" s="10">
        <f t="shared" si="124"/>
        <v>2.2900763358778626E-2</v>
      </c>
      <c r="I633" s="10" t="str">
        <f t="shared" si="125"/>
        <v/>
      </c>
      <c r="J633" s="10">
        <f t="shared" si="126"/>
        <v>2.0588235294117647E-2</v>
      </c>
      <c r="K633" s="10" t="str">
        <f t="shared" si="129"/>
        <v xml:space="preserve"> </v>
      </c>
      <c r="L633" s="10">
        <f t="shared" si="130"/>
        <v>-0.22222222222222221</v>
      </c>
      <c r="M633" s="10" t="str">
        <f t="shared" si="127"/>
        <v/>
      </c>
      <c r="N633" s="20">
        <f t="shared" si="128"/>
        <v>-5.0890585241730275E-3</v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10</v>
      </c>
      <c r="F634" s="9">
        <v>4</v>
      </c>
      <c r="G634" s="10" t="str">
        <f t="shared" si="123"/>
        <v/>
      </c>
      <c r="H634" s="10" t="str">
        <f t="shared" si="124"/>
        <v/>
      </c>
      <c r="I634" s="10">
        <f t="shared" si="125"/>
        <v>6.3694267515923567E-2</v>
      </c>
      <c r="J634" s="10">
        <f t="shared" si="126"/>
        <v>1.1764705882352941E-2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6</v>
      </c>
      <c r="E636" s="9">
        <v>1</v>
      </c>
      <c r="F636" s="9">
        <v>13</v>
      </c>
      <c r="G636" s="10" t="str">
        <f t="shared" si="123"/>
        <v/>
      </c>
      <c r="H636" s="10">
        <f t="shared" si="124"/>
        <v>1.5267175572519083E-2</v>
      </c>
      <c r="I636" s="10">
        <f t="shared" si="125"/>
        <v>6.369426751592357E-3</v>
      </c>
      <c r="J636" s="10">
        <f t="shared" si="126"/>
        <v>3.8235294117647062E-2</v>
      </c>
      <c r="K636" s="10">
        <f t="shared" si="129"/>
        <v>1</v>
      </c>
      <c r="L636" s="10">
        <f t="shared" si="130"/>
        <v>1.1666666666666667</v>
      </c>
      <c r="M636" s="10" t="str">
        <f t="shared" si="127"/>
        <v/>
      </c>
      <c r="N636" s="20">
        <f t="shared" si="128"/>
        <v>1.7811704834605598E-2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2</v>
      </c>
      <c r="D639" s="9">
        <v>3</v>
      </c>
      <c r="E639" s="9">
        <v>4</v>
      </c>
      <c r="F639" s="9">
        <v>3</v>
      </c>
      <c r="G639" s="10">
        <f t="shared" si="123"/>
        <v>1.4388489208633094E-2</v>
      </c>
      <c r="H639" s="10">
        <f t="shared" si="124"/>
        <v>7.6335877862595417E-3</v>
      </c>
      <c r="I639" s="10">
        <f t="shared" si="125"/>
        <v>2.5477707006369428E-2</v>
      </c>
      <c r="J639" s="10">
        <f t="shared" si="126"/>
        <v>8.8235294117647058E-3</v>
      </c>
      <c r="K639" s="10">
        <f t="shared" si="129"/>
        <v>1</v>
      </c>
      <c r="L639" s="10">
        <f t="shared" si="130"/>
        <v>0</v>
      </c>
      <c r="M639" s="10">
        <f t="shared" si="127"/>
        <v>1.4388489208633094E-2</v>
      </c>
      <c r="N639" s="20">
        <f t="shared" si="128"/>
        <v>0</v>
      </c>
    </row>
    <row r="640" spans="1:14" ht="26.25" thickBot="1" x14ac:dyDescent="0.25">
      <c r="A640" s="8"/>
      <c r="B640" s="29" t="s">
        <v>603</v>
      </c>
      <c r="C640" s="26">
        <v>1</v>
      </c>
      <c r="D640" s="21">
        <v>12</v>
      </c>
      <c r="E640" s="21">
        <v>4</v>
      </c>
      <c r="F640" s="21">
        <v>0</v>
      </c>
      <c r="G640" s="22">
        <f t="shared" si="123"/>
        <v>7.1942446043165471E-3</v>
      </c>
      <c r="H640" s="22">
        <f t="shared" si="124"/>
        <v>3.0534351145038167E-2</v>
      </c>
      <c r="I640" s="22">
        <f t="shared" si="125"/>
        <v>2.5477707006369428E-2</v>
      </c>
      <c r="J640" s="22" t="str">
        <f t="shared" si="126"/>
        <v/>
      </c>
      <c r="K640" s="22">
        <f t="shared" si="129"/>
        <v>3</v>
      </c>
      <c r="L640" s="22">
        <f t="shared" si="130"/>
        <v>-1</v>
      </c>
      <c r="M640" s="22">
        <f t="shared" si="127"/>
        <v>2.1582733812949641E-2</v>
      </c>
      <c r="N640" s="23">
        <f t="shared" si="128"/>
        <v>-3.0534351145038167E-2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.75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642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643</v>
      </c>
      <c r="C9" s="14">
        <f>+C22+C81+C188+C371+C612</f>
        <v>2130</v>
      </c>
      <c r="D9" s="14">
        <f>+D22+D81+D188+D371+D612</f>
        <v>1377</v>
      </c>
      <c r="E9" s="14">
        <f>+E22+E81+E188+E371+E612</f>
        <v>2979</v>
      </c>
      <c r="F9" s="14">
        <f>+F22+F81+F188+F371+F612</f>
        <v>1308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0.39859154929577467</v>
      </c>
      <c r="L9" s="15">
        <f t="shared" si="0"/>
        <v>-5.0108932461873638E-2</v>
      </c>
      <c r="M9" s="15">
        <f t="shared" ref="M9:N14" si="1">+IF(OR(AND(G9=""),(K9="")),"",G9*K9)</f>
        <v>0.39859154929577467</v>
      </c>
      <c r="N9" s="16">
        <f t="shared" si="1"/>
        <v>-5.0108932461873638E-2</v>
      </c>
    </row>
    <row r="10" spans="1:14" ht="26.25" customHeight="1" x14ac:dyDescent="0.2">
      <c r="A10" s="8"/>
      <c r="B10" s="27" t="s">
        <v>10</v>
      </c>
      <c r="C10" s="24">
        <f>+C22</f>
        <v>4</v>
      </c>
      <c r="D10" s="17">
        <f>+D22</f>
        <v>1</v>
      </c>
      <c r="E10" s="17">
        <f>+E22</f>
        <v>3</v>
      </c>
      <c r="F10" s="17">
        <f>+F22</f>
        <v>4</v>
      </c>
      <c r="G10" s="18">
        <f t="shared" ref="G10:J14" si="2">+C10/C$9</f>
        <v>1.8779342723004694E-3</v>
      </c>
      <c r="H10" s="18">
        <f t="shared" si="2"/>
        <v>7.2621641249092229E-4</v>
      </c>
      <c r="I10" s="18">
        <f t="shared" si="2"/>
        <v>1.0070493454179255E-3</v>
      </c>
      <c r="J10" s="18">
        <f t="shared" si="2"/>
        <v>3.0581039755351682E-3</v>
      </c>
      <c r="K10" s="18">
        <f t="shared" si="0"/>
        <v>-0.25</v>
      </c>
      <c r="L10" s="18">
        <f t="shared" si="0"/>
        <v>3</v>
      </c>
      <c r="M10" s="18">
        <f t="shared" si="1"/>
        <v>-4.6948356807511736E-4</v>
      </c>
      <c r="N10" s="19">
        <f t="shared" si="1"/>
        <v>2.1786492374727667E-3</v>
      </c>
    </row>
    <row r="11" spans="1:14" ht="26.25" customHeight="1" x14ac:dyDescent="0.2">
      <c r="A11" s="8"/>
      <c r="B11" s="28" t="s">
        <v>11</v>
      </c>
      <c r="C11" s="25">
        <f>+C81</f>
        <v>193</v>
      </c>
      <c r="D11" s="9">
        <f>+D81</f>
        <v>102</v>
      </c>
      <c r="E11" s="9">
        <f>+E81</f>
        <v>211</v>
      </c>
      <c r="F11" s="9">
        <f>+F81</f>
        <v>216</v>
      </c>
      <c r="G11" s="10">
        <f t="shared" si="2"/>
        <v>9.0610328638497648E-2</v>
      </c>
      <c r="H11" s="10">
        <f t="shared" si="2"/>
        <v>7.407407407407407E-2</v>
      </c>
      <c r="I11" s="10">
        <f t="shared" si="2"/>
        <v>7.0829137294394093E-2</v>
      </c>
      <c r="J11" s="10">
        <f t="shared" si="2"/>
        <v>0.16513761467889909</v>
      </c>
      <c r="K11" s="10">
        <f t="shared" si="0"/>
        <v>9.3264248704663211E-2</v>
      </c>
      <c r="L11" s="10">
        <f t="shared" si="0"/>
        <v>1.1176470588235294</v>
      </c>
      <c r="M11" s="10">
        <f t="shared" si="1"/>
        <v>8.4507042253521118E-3</v>
      </c>
      <c r="N11" s="20">
        <f t="shared" si="1"/>
        <v>8.2788671023965144E-2</v>
      </c>
    </row>
    <row r="12" spans="1:14" ht="26.25" customHeight="1" x14ac:dyDescent="0.2">
      <c r="A12" s="8"/>
      <c r="B12" s="28" t="s">
        <v>12</v>
      </c>
      <c r="C12" s="25">
        <f>+C188</f>
        <v>33</v>
      </c>
      <c r="D12" s="9">
        <f>+D188</f>
        <v>89</v>
      </c>
      <c r="E12" s="9">
        <f>+E188</f>
        <v>58</v>
      </c>
      <c r="F12" s="9">
        <f>+F188</f>
        <v>61</v>
      </c>
      <c r="G12" s="10">
        <f t="shared" si="2"/>
        <v>1.5492957746478873E-2</v>
      </c>
      <c r="H12" s="10">
        <f t="shared" si="2"/>
        <v>6.4633260711692078E-2</v>
      </c>
      <c r="I12" s="10">
        <f t="shared" si="2"/>
        <v>1.9469620678079894E-2</v>
      </c>
      <c r="J12" s="10">
        <f t="shared" si="2"/>
        <v>4.6636085626911315E-2</v>
      </c>
      <c r="K12" s="10">
        <f t="shared" si="0"/>
        <v>0.75757575757575757</v>
      </c>
      <c r="L12" s="10">
        <f t="shared" si="0"/>
        <v>-0.3146067415730337</v>
      </c>
      <c r="M12" s="10">
        <f t="shared" si="1"/>
        <v>1.1737089201877934E-2</v>
      </c>
      <c r="N12" s="20">
        <f t="shared" si="1"/>
        <v>-2.0334059549745823E-2</v>
      </c>
    </row>
    <row r="13" spans="1:14" ht="26.25" customHeight="1" x14ac:dyDescent="0.2">
      <c r="A13" s="8"/>
      <c r="B13" s="28" t="s">
        <v>13</v>
      </c>
      <c r="C13" s="25">
        <f>+C371</f>
        <v>1497</v>
      </c>
      <c r="D13" s="9">
        <f>+D371</f>
        <v>998</v>
      </c>
      <c r="E13" s="9">
        <f>+E371</f>
        <v>2113</v>
      </c>
      <c r="F13" s="9">
        <f>+F371</f>
        <v>825</v>
      </c>
      <c r="G13" s="10">
        <f t="shared" si="2"/>
        <v>0.70281690140845066</v>
      </c>
      <c r="H13" s="10">
        <f t="shared" si="2"/>
        <v>0.72476397966594042</v>
      </c>
      <c r="I13" s="10">
        <f t="shared" si="2"/>
        <v>0.7092984222893588</v>
      </c>
      <c r="J13" s="10">
        <f t="shared" si="2"/>
        <v>0.63073394495412849</v>
      </c>
      <c r="K13" s="10">
        <f t="shared" si="0"/>
        <v>0.41148964595858384</v>
      </c>
      <c r="L13" s="10">
        <f t="shared" si="0"/>
        <v>-0.17334669338677355</v>
      </c>
      <c r="M13" s="10">
        <f t="shared" si="1"/>
        <v>0.28920187793427227</v>
      </c>
      <c r="N13" s="20">
        <f t="shared" si="1"/>
        <v>-0.12563543936092955</v>
      </c>
    </row>
    <row r="14" spans="1:14" ht="26.25" customHeight="1" thickBot="1" x14ac:dyDescent="0.25">
      <c r="A14" s="8"/>
      <c r="B14" s="29" t="s">
        <v>14</v>
      </c>
      <c r="C14" s="26">
        <f>+C612</f>
        <v>403</v>
      </c>
      <c r="D14" s="21">
        <f>+D612</f>
        <v>187</v>
      </c>
      <c r="E14" s="21">
        <f>+E612</f>
        <v>594</v>
      </c>
      <c r="F14" s="21">
        <f>+F612</f>
        <v>202</v>
      </c>
      <c r="G14" s="22">
        <f t="shared" si="2"/>
        <v>0.18920187793427229</v>
      </c>
      <c r="H14" s="22">
        <f t="shared" si="2"/>
        <v>0.13580246913580246</v>
      </c>
      <c r="I14" s="22">
        <f t="shared" si="2"/>
        <v>0.19939577039274925</v>
      </c>
      <c r="J14" s="22">
        <f t="shared" si="2"/>
        <v>0.15443425076452599</v>
      </c>
      <c r="K14" s="22">
        <f t="shared" si="0"/>
        <v>0.47394540942928037</v>
      </c>
      <c r="L14" s="22">
        <f t="shared" si="0"/>
        <v>8.0213903743315509E-2</v>
      </c>
      <c r="M14" s="22">
        <f t="shared" si="1"/>
        <v>8.9671361502347405E-2</v>
      </c>
      <c r="N14" s="23">
        <f t="shared" si="1"/>
        <v>1.0893246187363833E-2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4</v>
      </c>
      <c r="D22" s="14">
        <f>SUM(D23:D73)</f>
        <v>1</v>
      </c>
      <c r="E22" s="14">
        <f>SUM(E23:E73)</f>
        <v>3</v>
      </c>
      <c r="F22" s="14">
        <f>SUM(F23:F73)</f>
        <v>4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-0.25</v>
      </c>
      <c r="L22" s="15">
        <f>+IF(AND(D22=0,F22=0),"",IF(D22=0,1,IF(F22=0,-1,(F22-D22)/D22)))</f>
        <v>3</v>
      </c>
      <c r="M22" s="15">
        <f t="shared" ref="M22:M53" si="7">+IF(OR(AND(G22=""),(K22="")),"",G22*K22)</f>
        <v>-0.25</v>
      </c>
      <c r="N22" s="16">
        <f t="shared" ref="N22:N53" si="8">+IF(OR(AND(H22=""),(L22="")),"",H22*L22)</f>
        <v>3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0.33333333333333331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3</v>
      </c>
      <c r="D33" s="9">
        <v>1</v>
      </c>
      <c r="E33" s="9">
        <v>0</v>
      </c>
      <c r="F33" s="9">
        <v>1</v>
      </c>
      <c r="G33" s="10">
        <f t="shared" si="3"/>
        <v>0.75</v>
      </c>
      <c r="H33" s="10">
        <f t="shared" si="4"/>
        <v>1</v>
      </c>
      <c r="I33" s="10" t="str">
        <f t="shared" si="5"/>
        <v/>
      </c>
      <c r="J33" s="10">
        <f t="shared" si="6"/>
        <v>0.25</v>
      </c>
      <c r="K33" s="10">
        <f t="shared" si="9"/>
        <v>-1</v>
      </c>
      <c r="L33" s="10">
        <f t="shared" si="10"/>
        <v>0</v>
      </c>
      <c r="M33" s="10">
        <f t="shared" si="7"/>
        <v>-0.75</v>
      </c>
      <c r="N33" s="20">
        <f t="shared" si="8"/>
        <v>0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1</v>
      </c>
      <c r="F39" s="9">
        <v>0</v>
      </c>
      <c r="G39" s="10" t="str">
        <f t="shared" si="3"/>
        <v/>
      </c>
      <c r="H39" s="10" t="str">
        <f t="shared" si="4"/>
        <v/>
      </c>
      <c r="I39" s="10">
        <f t="shared" si="5"/>
        <v>0.33333333333333331</v>
      </c>
      <c r="J39" s="10" t="str">
        <f t="shared" si="6"/>
        <v/>
      </c>
      <c r="K39" s="10">
        <f t="shared" si="9"/>
        <v>1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1</v>
      </c>
      <c r="F48" s="9">
        <v>1</v>
      </c>
      <c r="G48" s="10" t="str">
        <f t="shared" si="3"/>
        <v/>
      </c>
      <c r="H48" s="10" t="str">
        <f t="shared" si="4"/>
        <v/>
      </c>
      <c r="I48" s="10">
        <f t="shared" si="5"/>
        <v>0.33333333333333331</v>
      </c>
      <c r="J48" s="10">
        <f t="shared" si="6"/>
        <v>0.25</v>
      </c>
      <c r="K48" s="10">
        <f t="shared" si="9"/>
        <v>1</v>
      </c>
      <c r="L48" s="10">
        <f t="shared" si="10"/>
        <v>1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0</v>
      </c>
      <c r="E53" s="9">
        <v>0</v>
      </c>
      <c r="F53" s="9">
        <v>1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>
        <f t="shared" si="6"/>
        <v>0.25</v>
      </c>
      <c r="K53" s="10" t="str">
        <f t="shared" si="9"/>
        <v xml:space="preserve"> </v>
      </c>
      <c r="L53" s="10">
        <f t="shared" si="10"/>
        <v>1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1</v>
      </c>
      <c r="D57" s="9">
        <v>0</v>
      </c>
      <c r="E57" s="9">
        <v>0</v>
      </c>
      <c r="F57" s="9">
        <v>0</v>
      </c>
      <c r="G57" s="10">
        <f t="shared" si="11"/>
        <v>0.25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-0.25</v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0</v>
      </c>
      <c r="F67" s="9">
        <v>1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0.25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193</v>
      </c>
      <c r="D81" s="14">
        <f>SUM(D82:D180)</f>
        <v>102</v>
      </c>
      <c r="E81" s="14">
        <f>SUM(E82:E180)</f>
        <v>211</v>
      </c>
      <c r="F81" s="14">
        <f>SUM(F82:F180)</f>
        <v>216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9.3264248704663211E-2</v>
      </c>
      <c r="L81" s="15">
        <f>+IF(AND(D81=0,F81=0),"",IF(D81=0,1,IF(F81=0,-1,(F81-D81)/D81)))</f>
        <v>1.1176470588235294</v>
      </c>
      <c r="M81" s="15">
        <f t="shared" ref="M81:M112" si="23">+IF(OR(AND(G81=""),(K81="")),"",G81*K81)</f>
        <v>9.3264248704663211E-2</v>
      </c>
      <c r="N81" s="16">
        <f t="shared" ref="N81:N112" si="24">+IF(OR(AND(H81=""),(L81="")),"",H81*L81)</f>
        <v>1.1176470588235294</v>
      </c>
    </row>
    <row r="82" spans="1:14" x14ac:dyDescent="0.2">
      <c r="A82" s="8"/>
      <c r="B82" s="27" t="s">
        <v>69</v>
      </c>
      <c r="C82" s="24">
        <v>1</v>
      </c>
      <c r="D82" s="17">
        <v>1</v>
      </c>
      <c r="E82" s="17">
        <v>0</v>
      </c>
      <c r="F82" s="17">
        <v>1</v>
      </c>
      <c r="G82" s="18">
        <f t="shared" si="19"/>
        <v>5.1813471502590676E-3</v>
      </c>
      <c r="H82" s="18">
        <f t="shared" si="20"/>
        <v>9.8039215686274508E-3</v>
      </c>
      <c r="I82" s="18" t="str">
        <f t="shared" si="21"/>
        <v/>
      </c>
      <c r="J82" s="18">
        <f t="shared" si="22"/>
        <v>4.6296296296296294E-3</v>
      </c>
      <c r="K82" s="18">
        <f t="shared" ref="K82:K113" si="25">+IF(AND(C82=0,E82=0)," ",IF(C82=0,1,IF(E82=0,-1,(E82-C82)/C82)))</f>
        <v>-1</v>
      </c>
      <c r="L82" s="18">
        <f t="shared" ref="L82:L113" si="26">+IF(AND(D82=0,F82=0)," ",IF(D82=0,1,IF(F82=0,-1,(F82-D82)/D82)))</f>
        <v>0</v>
      </c>
      <c r="M82" s="18">
        <f t="shared" si="23"/>
        <v>-5.1813471502590676E-3</v>
      </c>
      <c r="N82" s="19">
        <f t="shared" si="24"/>
        <v>0</v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4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>
        <f t="shared" si="22"/>
        <v>1.8518518518518517E-2</v>
      </c>
      <c r="K84" s="10" t="str">
        <f t="shared" si="25"/>
        <v xml:space="preserve"> </v>
      </c>
      <c r="L84" s="10">
        <f t="shared" si="26"/>
        <v>1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2</v>
      </c>
      <c r="D85" s="9">
        <v>1</v>
      </c>
      <c r="E85" s="9">
        <v>4</v>
      </c>
      <c r="F85" s="9">
        <v>4</v>
      </c>
      <c r="G85" s="10">
        <f t="shared" si="19"/>
        <v>1.0362694300518135E-2</v>
      </c>
      <c r="H85" s="10">
        <f t="shared" si="20"/>
        <v>9.8039215686274508E-3</v>
      </c>
      <c r="I85" s="10">
        <f t="shared" si="21"/>
        <v>1.8957345971563982E-2</v>
      </c>
      <c r="J85" s="10">
        <f t="shared" si="22"/>
        <v>1.8518518518518517E-2</v>
      </c>
      <c r="K85" s="10">
        <f t="shared" si="25"/>
        <v>1</v>
      </c>
      <c r="L85" s="10">
        <f t="shared" si="26"/>
        <v>3</v>
      </c>
      <c r="M85" s="10">
        <f t="shared" si="23"/>
        <v>1.0362694300518135E-2</v>
      </c>
      <c r="N85" s="20">
        <f t="shared" si="24"/>
        <v>2.9411764705882353E-2</v>
      </c>
    </row>
    <row r="86" spans="1:14" ht="25.5" x14ac:dyDescent="0.2">
      <c r="A86" s="8"/>
      <c r="B86" s="28" t="s">
        <v>73</v>
      </c>
      <c r="C86" s="25">
        <v>0</v>
      </c>
      <c r="D86" s="9">
        <v>0</v>
      </c>
      <c r="E86" s="9">
        <v>2</v>
      </c>
      <c r="F86" s="9">
        <v>2</v>
      </c>
      <c r="G86" s="10" t="str">
        <f t="shared" si="19"/>
        <v/>
      </c>
      <c r="H86" s="10" t="str">
        <f t="shared" si="20"/>
        <v/>
      </c>
      <c r="I86" s="10">
        <f t="shared" si="21"/>
        <v>9.4786729857819912E-3</v>
      </c>
      <c r="J86" s="10">
        <f t="shared" si="22"/>
        <v>9.2592592592592587E-3</v>
      </c>
      <c r="K86" s="10">
        <f t="shared" si="25"/>
        <v>1</v>
      </c>
      <c r="L86" s="10">
        <f t="shared" si="26"/>
        <v>1</v>
      </c>
      <c r="M86" s="10" t="str">
        <f t="shared" si="23"/>
        <v/>
      </c>
      <c r="N86" s="20" t="str">
        <f t="shared" si="24"/>
        <v/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4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>
        <f t="shared" si="22"/>
        <v>1.8518518518518517E-2</v>
      </c>
      <c r="K87" s="10" t="str">
        <f t="shared" si="25"/>
        <v xml:space="preserve"> </v>
      </c>
      <c r="L87" s="10">
        <f t="shared" si="26"/>
        <v>1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2</v>
      </c>
      <c r="F92" s="9">
        <v>0</v>
      </c>
      <c r="G92" s="10" t="str">
        <f t="shared" si="19"/>
        <v/>
      </c>
      <c r="H92" s="10" t="str">
        <f t="shared" si="20"/>
        <v/>
      </c>
      <c r="I92" s="10">
        <f t="shared" si="21"/>
        <v>9.4786729857819912E-3</v>
      </c>
      <c r="J92" s="10" t="str">
        <f t="shared" si="22"/>
        <v/>
      </c>
      <c r="K92" s="10">
        <f t="shared" si="25"/>
        <v>1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0</v>
      </c>
      <c r="D100" s="9">
        <v>0</v>
      </c>
      <c r="E100" s="9">
        <v>1</v>
      </c>
      <c r="F100" s="9">
        <v>2</v>
      </c>
      <c r="G100" s="10" t="str">
        <f t="shared" si="19"/>
        <v/>
      </c>
      <c r="H100" s="10" t="str">
        <f t="shared" si="20"/>
        <v/>
      </c>
      <c r="I100" s="10">
        <f t="shared" si="21"/>
        <v>4.7393364928909956E-3</v>
      </c>
      <c r="J100" s="10">
        <f t="shared" si="22"/>
        <v>9.2592592592592587E-3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0</v>
      </c>
      <c r="F101" s="9">
        <v>2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>
        <f t="shared" si="22"/>
        <v>9.2592592592592587E-3</v>
      </c>
      <c r="K101" s="10" t="str">
        <f t="shared" si="25"/>
        <v xml:space="preserve"> </v>
      </c>
      <c r="L101" s="10">
        <f t="shared" si="26"/>
        <v>1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1</v>
      </c>
      <c r="D103" s="9">
        <v>4</v>
      </c>
      <c r="E103" s="9">
        <v>0</v>
      </c>
      <c r="F103" s="9">
        <v>4</v>
      </c>
      <c r="G103" s="10">
        <f t="shared" si="19"/>
        <v>5.1813471502590676E-3</v>
      </c>
      <c r="H103" s="10">
        <f t="shared" si="20"/>
        <v>3.9215686274509803E-2</v>
      </c>
      <c r="I103" s="10" t="str">
        <f t="shared" si="21"/>
        <v/>
      </c>
      <c r="J103" s="10">
        <f t="shared" si="22"/>
        <v>1.8518518518518517E-2</v>
      </c>
      <c r="K103" s="10">
        <f t="shared" si="25"/>
        <v>-1</v>
      </c>
      <c r="L103" s="10">
        <f t="shared" si="26"/>
        <v>0</v>
      </c>
      <c r="M103" s="10">
        <f t="shared" si="23"/>
        <v>-5.1813471502590676E-3</v>
      </c>
      <c r="N103" s="20">
        <f t="shared" si="24"/>
        <v>0</v>
      </c>
    </row>
    <row r="104" spans="1:14" x14ac:dyDescent="0.2">
      <c r="A104" s="8"/>
      <c r="B104" s="28" t="s">
        <v>91</v>
      </c>
      <c r="C104" s="25">
        <v>0</v>
      </c>
      <c r="D104" s="9">
        <v>0</v>
      </c>
      <c r="E104" s="9">
        <v>0</v>
      </c>
      <c r="F104" s="9">
        <v>1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4.6296296296296294E-3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28" t="s">
        <v>92</v>
      </c>
      <c r="C105" s="25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2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9.2592592592592587E-3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0</v>
      </c>
      <c r="E111" s="9">
        <v>1</v>
      </c>
      <c r="F111" s="9">
        <v>1</v>
      </c>
      <c r="G111" s="10" t="str">
        <f t="shared" si="19"/>
        <v/>
      </c>
      <c r="H111" s="10" t="str">
        <f t="shared" si="20"/>
        <v/>
      </c>
      <c r="I111" s="10">
        <f t="shared" si="21"/>
        <v>4.7393364928909956E-3</v>
      </c>
      <c r="J111" s="10">
        <f t="shared" si="22"/>
        <v>4.6296296296296294E-3</v>
      </c>
      <c r="K111" s="10">
        <f t="shared" si="25"/>
        <v>1</v>
      </c>
      <c r="L111" s="10">
        <f t="shared" si="26"/>
        <v>1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0</v>
      </c>
      <c r="E115" s="9">
        <v>0</v>
      </c>
      <c r="F115" s="9">
        <v>8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>
        <f t="shared" si="30"/>
        <v>3.7037037037037035E-2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4</v>
      </c>
      <c r="D118" s="9">
        <v>6</v>
      </c>
      <c r="E118" s="9">
        <v>0</v>
      </c>
      <c r="F118" s="9">
        <v>0</v>
      </c>
      <c r="G118" s="10">
        <f t="shared" si="27"/>
        <v>2.072538860103627E-2</v>
      </c>
      <c r="H118" s="10">
        <f t="shared" si="28"/>
        <v>5.8823529411764705E-2</v>
      </c>
      <c r="I118" s="10" t="str">
        <f t="shared" si="29"/>
        <v/>
      </c>
      <c r="J118" s="10" t="str">
        <f t="shared" si="30"/>
        <v/>
      </c>
      <c r="K118" s="10">
        <f t="shared" si="33"/>
        <v>-1</v>
      </c>
      <c r="L118" s="10">
        <f t="shared" si="34"/>
        <v>-1</v>
      </c>
      <c r="M118" s="10">
        <f t="shared" si="31"/>
        <v>-2.072538860103627E-2</v>
      </c>
      <c r="N118" s="20">
        <f t="shared" si="32"/>
        <v>-5.8823529411764705E-2</v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1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>
        <f t="shared" si="30"/>
        <v>4.6296296296296294E-3</v>
      </c>
      <c r="K121" s="10" t="str">
        <f t="shared" si="33"/>
        <v xml:space="preserve"> </v>
      </c>
      <c r="L121" s="10">
        <f t="shared" si="34"/>
        <v>1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78</v>
      </c>
      <c r="D123" s="9">
        <v>47</v>
      </c>
      <c r="E123" s="9">
        <v>1</v>
      </c>
      <c r="F123" s="9">
        <v>2</v>
      </c>
      <c r="G123" s="10">
        <f t="shared" si="27"/>
        <v>0.40414507772020725</v>
      </c>
      <c r="H123" s="10">
        <f t="shared" si="28"/>
        <v>0.46078431372549017</v>
      </c>
      <c r="I123" s="10">
        <f t="shared" si="29"/>
        <v>4.7393364928909956E-3</v>
      </c>
      <c r="J123" s="10">
        <f t="shared" si="30"/>
        <v>9.2592592592592587E-3</v>
      </c>
      <c r="K123" s="10">
        <f t="shared" si="33"/>
        <v>-0.98717948717948723</v>
      </c>
      <c r="L123" s="10">
        <f t="shared" si="34"/>
        <v>-0.95744680851063835</v>
      </c>
      <c r="M123" s="10">
        <f t="shared" si="31"/>
        <v>-0.39896373056994822</v>
      </c>
      <c r="N123" s="20">
        <f t="shared" si="32"/>
        <v>-0.44117647058823528</v>
      </c>
    </row>
    <row r="124" spans="1:14" ht="25.5" x14ac:dyDescent="0.2">
      <c r="A124" s="8"/>
      <c r="B124" s="28" t="s">
        <v>111</v>
      </c>
      <c r="C124" s="2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2</v>
      </c>
      <c r="D125" s="9">
        <v>2</v>
      </c>
      <c r="E125" s="9">
        <v>2</v>
      </c>
      <c r="F125" s="9">
        <v>0</v>
      </c>
      <c r="G125" s="10">
        <f t="shared" si="27"/>
        <v>1.0362694300518135E-2</v>
      </c>
      <c r="H125" s="10">
        <f t="shared" si="28"/>
        <v>1.9607843137254902E-2</v>
      </c>
      <c r="I125" s="10">
        <f t="shared" si="29"/>
        <v>9.4786729857819912E-3</v>
      </c>
      <c r="J125" s="10" t="str">
        <f t="shared" si="30"/>
        <v/>
      </c>
      <c r="K125" s="10">
        <f t="shared" si="33"/>
        <v>0</v>
      </c>
      <c r="L125" s="10">
        <f t="shared" si="34"/>
        <v>-1</v>
      </c>
      <c r="M125" s="10">
        <f t="shared" si="31"/>
        <v>0</v>
      </c>
      <c r="N125" s="20">
        <f t="shared" si="32"/>
        <v>-1.9607843137254902E-2</v>
      </c>
    </row>
    <row r="126" spans="1:14" x14ac:dyDescent="0.2">
      <c r="A126" s="8"/>
      <c r="B126" s="28" t="s">
        <v>113</v>
      </c>
      <c r="C126" s="25">
        <v>3</v>
      </c>
      <c r="D126" s="9">
        <v>5</v>
      </c>
      <c r="E126" s="9">
        <v>0</v>
      </c>
      <c r="F126" s="9">
        <v>0</v>
      </c>
      <c r="G126" s="10">
        <f t="shared" si="27"/>
        <v>1.5544041450777202E-2</v>
      </c>
      <c r="H126" s="10">
        <f t="shared" si="28"/>
        <v>4.9019607843137254E-2</v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>
        <f t="shared" si="34"/>
        <v>-1</v>
      </c>
      <c r="M126" s="10">
        <f t="shared" si="31"/>
        <v>-1.5544041450777202E-2</v>
      </c>
      <c r="N126" s="20">
        <f t="shared" si="32"/>
        <v>-4.9019607843137254E-2</v>
      </c>
    </row>
    <row r="127" spans="1:14" x14ac:dyDescent="0.2">
      <c r="A127" s="8"/>
      <c r="B127" s="28" t="s">
        <v>114</v>
      </c>
      <c r="C127" s="25">
        <v>3</v>
      </c>
      <c r="D127" s="9">
        <v>1</v>
      </c>
      <c r="E127" s="9">
        <v>3</v>
      </c>
      <c r="F127" s="9">
        <v>9</v>
      </c>
      <c r="G127" s="10">
        <f t="shared" si="27"/>
        <v>1.5544041450777202E-2</v>
      </c>
      <c r="H127" s="10">
        <f t="shared" si="28"/>
        <v>9.8039215686274508E-3</v>
      </c>
      <c r="I127" s="10">
        <f t="shared" si="29"/>
        <v>1.4218009478672985E-2</v>
      </c>
      <c r="J127" s="10">
        <f t="shared" si="30"/>
        <v>4.1666666666666664E-2</v>
      </c>
      <c r="K127" s="10">
        <f t="shared" si="33"/>
        <v>0</v>
      </c>
      <c r="L127" s="10">
        <f t="shared" si="34"/>
        <v>8</v>
      </c>
      <c r="M127" s="10">
        <f t="shared" si="31"/>
        <v>0</v>
      </c>
      <c r="N127" s="20">
        <f t="shared" si="32"/>
        <v>7.8431372549019607E-2</v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5</v>
      </c>
      <c r="D133" s="9">
        <v>0</v>
      </c>
      <c r="E133" s="9">
        <v>12</v>
      </c>
      <c r="F133" s="9">
        <v>0</v>
      </c>
      <c r="G133" s="10">
        <f t="shared" si="27"/>
        <v>2.5906735751295335E-2</v>
      </c>
      <c r="H133" s="10" t="str">
        <f t="shared" si="28"/>
        <v/>
      </c>
      <c r="I133" s="10">
        <f t="shared" si="29"/>
        <v>5.6872037914691941E-2</v>
      </c>
      <c r="J133" s="10" t="str">
        <f t="shared" si="30"/>
        <v/>
      </c>
      <c r="K133" s="10">
        <f t="shared" si="33"/>
        <v>1.4</v>
      </c>
      <c r="L133" s="10" t="str">
        <f t="shared" si="34"/>
        <v xml:space="preserve"> </v>
      </c>
      <c r="M133" s="10">
        <f t="shared" si="31"/>
        <v>3.6269430051813469E-2</v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15</v>
      </c>
      <c r="D137" s="9">
        <v>1</v>
      </c>
      <c r="E137" s="9">
        <v>8</v>
      </c>
      <c r="F137" s="9">
        <v>1</v>
      </c>
      <c r="G137" s="10">
        <f t="shared" si="27"/>
        <v>7.7720207253886009E-2</v>
      </c>
      <c r="H137" s="10">
        <f t="shared" si="28"/>
        <v>9.8039215686274508E-3</v>
      </c>
      <c r="I137" s="10">
        <f t="shared" si="29"/>
        <v>3.7914691943127965E-2</v>
      </c>
      <c r="J137" s="10">
        <f t="shared" si="30"/>
        <v>4.6296296296296294E-3</v>
      </c>
      <c r="K137" s="10">
        <f t="shared" si="33"/>
        <v>-0.46666666666666667</v>
      </c>
      <c r="L137" s="10">
        <f t="shared" si="34"/>
        <v>0</v>
      </c>
      <c r="M137" s="10">
        <f t="shared" si="31"/>
        <v>-3.6269430051813469E-2</v>
      </c>
      <c r="N137" s="20">
        <f t="shared" si="32"/>
        <v>0</v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27</v>
      </c>
      <c r="D139" s="9">
        <v>3</v>
      </c>
      <c r="E139" s="9">
        <v>36</v>
      </c>
      <c r="F139" s="9">
        <v>3</v>
      </c>
      <c r="G139" s="10">
        <f t="shared" si="27"/>
        <v>0.13989637305699482</v>
      </c>
      <c r="H139" s="10">
        <f t="shared" si="28"/>
        <v>2.9411764705882353E-2</v>
      </c>
      <c r="I139" s="10">
        <f t="shared" si="29"/>
        <v>0.17061611374407584</v>
      </c>
      <c r="J139" s="10">
        <f t="shared" si="30"/>
        <v>1.3888888888888888E-2</v>
      </c>
      <c r="K139" s="10">
        <f t="shared" si="33"/>
        <v>0.33333333333333331</v>
      </c>
      <c r="L139" s="10">
        <f t="shared" si="34"/>
        <v>0</v>
      </c>
      <c r="M139" s="10">
        <f t="shared" si="31"/>
        <v>4.6632124352331605E-2</v>
      </c>
      <c r="N139" s="20">
        <f t="shared" si="32"/>
        <v>0</v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4</v>
      </c>
      <c r="D141" s="9">
        <v>3</v>
      </c>
      <c r="E141" s="9">
        <v>5</v>
      </c>
      <c r="F141" s="9">
        <v>7</v>
      </c>
      <c r="G141" s="10">
        <f t="shared" si="27"/>
        <v>2.072538860103627E-2</v>
      </c>
      <c r="H141" s="10">
        <f t="shared" si="28"/>
        <v>2.9411764705882353E-2</v>
      </c>
      <c r="I141" s="10">
        <f t="shared" si="29"/>
        <v>2.3696682464454975E-2</v>
      </c>
      <c r="J141" s="10">
        <f t="shared" si="30"/>
        <v>3.2407407407407406E-2</v>
      </c>
      <c r="K141" s="10">
        <f t="shared" si="33"/>
        <v>0.25</v>
      </c>
      <c r="L141" s="10">
        <f t="shared" si="34"/>
        <v>1.3333333333333333</v>
      </c>
      <c r="M141" s="10">
        <f t="shared" si="31"/>
        <v>5.1813471502590676E-3</v>
      </c>
      <c r="N141" s="20">
        <f t="shared" si="32"/>
        <v>3.9215686274509803E-2</v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3</v>
      </c>
      <c r="F142" s="9">
        <v>9</v>
      </c>
      <c r="G142" s="10" t="str">
        <f t="shared" si="27"/>
        <v/>
      </c>
      <c r="H142" s="10" t="str">
        <f t="shared" si="28"/>
        <v/>
      </c>
      <c r="I142" s="10">
        <f t="shared" si="29"/>
        <v>1.4218009478672985E-2</v>
      </c>
      <c r="J142" s="10">
        <f t="shared" si="30"/>
        <v>4.1666666666666664E-2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22</v>
      </c>
      <c r="D144" s="9">
        <v>28</v>
      </c>
      <c r="E144" s="9">
        <v>71</v>
      </c>
      <c r="F144" s="9">
        <v>121</v>
      </c>
      <c r="G144" s="10">
        <f t="shared" si="27"/>
        <v>0.11398963730569948</v>
      </c>
      <c r="H144" s="10">
        <f t="shared" si="28"/>
        <v>0.27450980392156865</v>
      </c>
      <c r="I144" s="10">
        <f t="shared" si="29"/>
        <v>0.33649289099526064</v>
      </c>
      <c r="J144" s="10">
        <f t="shared" si="30"/>
        <v>0.56018518518518523</v>
      </c>
      <c r="K144" s="10">
        <f t="shared" si="33"/>
        <v>2.2272727272727271</v>
      </c>
      <c r="L144" s="10">
        <f t="shared" si="34"/>
        <v>3.3214285714285716</v>
      </c>
      <c r="M144" s="10">
        <f t="shared" si="31"/>
        <v>0.25388601036269426</v>
      </c>
      <c r="N144" s="20">
        <f t="shared" si="32"/>
        <v>0.91176470588235303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21</v>
      </c>
      <c r="F145" s="9">
        <v>18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9.9526066350710901E-2</v>
      </c>
      <c r="J145" s="10">
        <f t="shared" ref="J145:J180" si="38">+IF(F145=0,"",F145/F$81)</f>
        <v>8.3333333333333329E-2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2</v>
      </c>
      <c r="D147" s="9">
        <v>0</v>
      </c>
      <c r="E147" s="9">
        <v>38</v>
      </c>
      <c r="F147" s="9">
        <v>3</v>
      </c>
      <c r="G147" s="10">
        <f t="shared" si="35"/>
        <v>1.0362694300518135E-2</v>
      </c>
      <c r="H147" s="10" t="str">
        <f t="shared" si="36"/>
        <v/>
      </c>
      <c r="I147" s="10">
        <f t="shared" si="37"/>
        <v>0.18009478672985782</v>
      </c>
      <c r="J147" s="10">
        <f t="shared" si="38"/>
        <v>1.3888888888888888E-2</v>
      </c>
      <c r="K147" s="10">
        <f t="shared" si="41"/>
        <v>18</v>
      </c>
      <c r="L147" s="10">
        <f t="shared" si="42"/>
        <v>1</v>
      </c>
      <c r="M147" s="10">
        <f t="shared" si="39"/>
        <v>0.18652849740932642</v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21</v>
      </c>
      <c r="D149" s="9">
        <v>0</v>
      </c>
      <c r="E149" s="9">
        <v>0</v>
      </c>
      <c r="F149" s="9">
        <v>0</v>
      </c>
      <c r="G149" s="10">
        <f t="shared" si="35"/>
        <v>0.10880829015544041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-0.10880829015544041</v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3</v>
      </c>
      <c r="D150" s="9">
        <v>0</v>
      </c>
      <c r="E150" s="9">
        <v>0</v>
      </c>
      <c r="F150" s="9">
        <v>0</v>
      </c>
      <c r="G150" s="10">
        <f t="shared" si="35"/>
        <v>1.5544041450777202E-2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-1.5544041450777202E-2</v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0</v>
      </c>
      <c r="F156" s="9">
        <v>2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>
        <f t="shared" si="38"/>
        <v>9.2592592592592587E-3</v>
      </c>
      <c r="K156" s="10" t="str">
        <f t="shared" si="41"/>
        <v xml:space="preserve"> </v>
      </c>
      <c r="L156" s="10">
        <f t="shared" si="42"/>
        <v>1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0</v>
      </c>
      <c r="F166" s="9">
        <v>2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>
        <f t="shared" si="38"/>
        <v>9.2592592592592587E-3</v>
      </c>
      <c r="K166" s="10" t="str">
        <f t="shared" si="41"/>
        <v xml:space="preserve"> </v>
      </c>
      <c r="L166" s="10">
        <f t="shared" si="42"/>
        <v>1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4.7393364928909956E-3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1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>
        <f t="shared" si="38"/>
        <v>4.6296296296296294E-3</v>
      </c>
      <c r="K175" s="10" t="str">
        <f t="shared" si="41"/>
        <v xml:space="preserve"> </v>
      </c>
      <c r="L175" s="10">
        <f t="shared" si="42"/>
        <v>1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0</v>
      </c>
      <c r="F177" s="9">
        <v>2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>
        <f t="shared" si="38"/>
        <v>9.2592592592592587E-3</v>
      </c>
      <c r="K177" s="10" t="str">
        <f t="shared" si="41"/>
        <v xml:space="preserve"> </v>
      </c>
      <c r="L177" s="10">
        <f t="shared" si="42"/>
        <v>1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33</v>
      </c>
      <c r="D188" s="14">
        <f>SUM(D189:D363)</f>
        <v>89</v>
      </c>
      <c r="E188" s="14">
        <f>SUM(E189:E363)</f>
        <v>58</v>
      </c>
      <c r="F188" s="14">
        <f>SUM(F189:F363)</f>
        <v>61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0.75757575757575757</v>
      </c>
      <c r="L188" s="15">
        <f>+IF(AND(D188=0,F188=0),"",IF(D188=0,1,IF(F188=0,-1,(F188-D188)/D188)))</f>
        <v>-0.3146067415730337</v>
      </c>
      <c r="M188" s="15">
        <f t="shared" ref="M188:M219" si="47">+IF(OR(AND(G188=""),(K188="")),"",G188*K188)</f>
        <v>0.75757575757575757</v>
      </c>
      <c r="N188" s="16">
        <f t="shared" ref="N188:N219" si="48">+IF(OR(AND(H188=""),(L188="")),"",H188*L188)</f>
        <v>-0.3146067415730337</v>
      </c>
    </row>
    <row r="189" spans="1:14" ht="27" customHeight="1" x14ac:dyDescent="0.2">
      <c r="A189" s="8"/>
      <c r="B189" s="27" t="s">
        <v>168</v>
      </c>
      <c r="C189" s="24">
        <v>2</v>
      </c>
      <c r="D189" s="17">
        <v>0</v>
      </c>
      <c r="E189" s="17">
        <v>1</v>
      </c>
      <c r="F189" s="17">
        <v>2</v>
      </c>
      <c r="G189" s="18">
        <f t="shared" si="43"/>
        <v>6.0606060606060608E-2</v>
      </c>
      <c r="H189" s="18" t="str">
        <f t="shared" si="44"/>
        <v/>
      </c>
      <c r="I189" s="18">
        <f t="shared" si="45"/>
        <v>1.7241379310344827E-2</v>
      </c>
      <c r="J189" s="18">
        <f t="shared" si="46"/>
        <v>3.2786885245901641E-2</v>
      </c>
      <c r="K189" s="18">
        <f t="shared" ref="K189:K220" si="49">+IF(AND(C189=0,E189=0)," ",IF(C189=0,1,IF(E189=0,-1,(E189-C189)/C189)))</f>
        <v>-0.5</v>
      </c>
      <c r="L189" s="18">
        <f t="shared" ref="L189:L220" si="50">+IF(AND(D189=0,F189=0)," ",IF(D189=0,1,IF(F189=0,-1,(F189-D189)/D189)))</f>
        <v>1</v>
      </c>
      <c r="M189" s="18">
        <f t="shared" si="47"/>
        <v>-3.0303030303030304E-2</v>
      </c>
      <c r="N189" s="19" t="str">
        <f t="shared" si="48"/>
        <v/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1</v>
      </c>
      <c r="F191" s="9">
        <v>0</v>
      </c>
      <c r="G191" s="10" t="str">
        <f t="shared" si="43"/>
        <v/>
      </c>
      <c r="H191" s="10" t="str">
        <f t="shared" si="44"/>
        <v/>
      </c>
      <c r="I191" s="10">
        <f t="shared" si="45"/>
        <v>1.7241379310344827E-2</v>
      </c>
      <c r="J191" s="10" t="str">
        <f t="shared" si="46"/>
        <v/>
      </c>
      <c r="K191" s="10">
        <f t="shared" si="49"/>
        <v>1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28" t="s">
        <v>173</v>
      </c>
      <c r="C194" s="25">
        <v>0</v>
      </c>
      <c r="D194" s="9">
        <v>2</v>
      </c>
      <c r="E194" s="9">
        <v>0</v>
      </c>
      <c r="F194" s="9">
        <v>0</v>
      </c>
      <c r="G194" s="10" t="str">
        <f t="shared" si="43"/>
        <v/>
      </c>
      <c r="H194" s="10">
        <f t="shared" si="44"/>
        <v>2.247191011235955E-2</v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>
        <f t="shared" si="50"/>
        <v>-1</v>
      </c>
      <c r="M194" s="10" t="str">
        <f t="shared" si="47"/>
        <v/>
      </c>
      <c r="N194" s="20">
        <f t="shared" si="48"/>
        <v>-2.247191011235955E-2</v>
      </c>
    </row>
    <row r="195" spans="1:14" x14ac:dyDescent="0.2">
      <c r="A195" s="8"/>
      <c r="B195" s="28" t="s">
        <v>174</v>
      </c>
      <c r="C195" s="25">
        <v>3</v>
      </c>
      <c r="D195" s="9">
        <v>1</v>
      </c>
      <c r="E195" s="9">
        <v>27</v>
      </c>
      <c r="F195" s="9">
        <v>14</v>
      </c>
      <c r="G195" s="10">
        <f t="shared" si="43"/>
        <v>9.0909090909090912E-2</v>
      </c>
      <c r="H195" s="10">
        <f t="shared" si="44"/>
        <v>1.1235955056179775E-2</v>
      </c>
      <c r="I195" s="10">
        <f t="shared" si="45"/>
        <v>0.46551724137931033</v>
      </c>
      <c r="J195" s="10">
        <f t="shared" si="46"/>
        <v>0.22950819672131148</v>
      </c>
      <c r="K195" s="10">
        <f t="shared" si="49"/>
        <v>8</v>
      </c>
      <c r="L195" s="10">
        <f t="shared" si="50"/>
        <v>13</v>
      </c>
      <c r="M195" s="10">
        <f t="shared" si="47"/>
        <v>0.72727272727272729</v>
      </c>
      <c r="N195" s="20">
        <f t="shared" si="48"/>
        <v>0.14606741573033707</v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1</v>
      </c>
      <c r="D197" s="9">
        <v>0</v>
      </c>
      <c r="E197" s="9">
        <v>1</v>
      </c>
      <c r="F197" s="9">
        <v>1</v>
      </c>
      <c r="G197" s="10">
        <f t="shared" si="43"/>
        <v>3.0303030303030304E-2</v>
      </c>
      <c r="H197" s="10" t="str">
        <f t="shared" si="44"/>
        <v/>
      </c>
      <c r="I197" s="10">
        <f t="shared" si="45"/>
        <v>1.7241379310344827E-2</v>
      </c>
      <c r="J197" s="10">
        <f t="shared" si="46"/>
        <v>1.6393442622950821E-2</v>
      </c>
      <c r="K197" s="10">
        <f t="shared" si="49"/>
        <v>0</v>
      </c>
      <c r="L197" s="10">
        <f t="shared" si="50"/>
        <v>1</v>
      </c>
      <c r="M197" s="10">
        <f t="shared" si="47"/>
        <v>0</v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1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>
        <f t="shared" si="46"/>
        <v>1.6393442622950821E-2</v>
      </c>
      <c r="K200" s="10" t="str">
        <f t="shared" si="49"/>
        <v xml:space="preserve"> </v>
      </c>
      <c r="L200" s="10">
        <f t="shared" si="50"/>
        <v>1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0</v>
      </c>
      <c r="D202" s="9">
        <v>0</v>
      </c>
      <c r="E202" s="9">
        <v>1</v>
      </c>
      <c r="F202" s="9">
        <v>1</v>
      </c>
      <c r="G202" s="10" t="str">
        <f t="shared" si="43"/>
        <v/>
      </c>
      <c r="H202" s="10" t="str">
        <f t="shared" si="44"/>
        <v/>
      </c>
      <c r="I202" s="10">
        <f t="shared" si="45"/>
        <v>1.7241379310344827E-2</v>
      </c>
      <c r="J202" s="10">
        <f t="shared" si="46"/>
        <v>1.6393442622950821E-2</v>
      </c>
      <c r="K202" s="10">
        <f t="shared" si="49"/>
        <v>1</v>
      </c>
      <c r="L202" s="10">
        <f t="shared" si="50"/>
        <v>1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1</v>
      </c>
      <c r="D203" s="9">
        <v>0</v>
      </c>
      <c r="E203" s="9">
        <v>1</v>
      </c>
      <c r="F203" s="9">
        <v>3</v>
      </c>
      <c r="G203" s="10">
        <f t="shared" si="43"/>
        <v>3.0303030303030304E-2</v>
      </c>
      <c r="H203" s="10" t="str">
        <f t="shared" si="44"/>
        <v/>
      </c>
      <c r="I203" s="10">
        <f t="shared" si="45"/>
        <v>1.7241379310344827E-2</v>
      </c>
      <c r="J203" s="10">
        <f t="shared" si="46"/>
        <v>4.9180327868852458E-2</v>
      </c>
      <c r="K203" s="10">
        <f t="shared" si="49"/>
        <v>0</v>
      </c>
      <c r="L203" s="10">
        <f t="shared" si="50"/>
        <v>1</v>
      </c>
      <c r="M203" s="10">
        <f t="shared" si="47"/>
        <v>0</v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2</v>
      </c>
      <c r="E206" s="9">
        <v>0</v>
      </c>
      <c r="F206" s="9">
        <v>0</v>
      </c>
      <c r="G206" s="10" t="str">
        <f t="shared" si="43"/>
        <v/>
      </c>
      <c r="H206" s="10">
        <f t="shared" si="44"/>
        <v>2.247191011235955E-2</v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>
        <f t="shared" si="50"/>
        <v>-1</v>
      </c>
      <c r="M206" s="10" t="str">
        <f t="shared" si="47"/>
        <v/>
      </c>
      <c r="N206" s="20">
        <f t="shared" si="48"/>
        <v>-2.247191011235955E-2</v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1</v>
      </c>
      <c r="F208" s="9">
        <v>0</v>
      </c>
      <c r="G208" s="10" t="str">
        <f t="shared" si="43"/>
        <v/>
      </c>
      <c r="H208" s="10" t="str">
        <f t="shared" si="44"/>
        <v/>
      </c>
      <c r="I208" s="10">
        <f t="shared" si="45"/>
        <v>1.7241379310344827E-2</v>
      </c>
      <c r="J208" s="10" t="str">
        <f t="shared" si="46"/>
        <v/>
      </c>
      <c r="K208" s="10">
        <f t="shared" si="49"/>
        <v>1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0</v>
      </c>
      <c r="D209" s="9">
        <v>1</v>
      </c>
      <c r="E209" s="9">
        <v>1</v>
      </c>
      <c r="F209" s="9">
        <v>1</v>
      </c>
      <c r="G209" s="10" t="str">
        <f t="shared" si="43"/>
        <v/>
      </c>
      <c r="H209" s="10">
        <f t="shared" si="44"/>
        <v>1.1235955056179775E-2</v>
      </c>
      <c r="I209" s="10">
        <f t="shared" si="45"/>
        <v>1.7241379310344827E-2</v>
      </c>
      <c r="J209" s="10">
        <f t="shared" si="46"/>
        <v>1.6393442622950821E-2</v>
      </c>
      <c r="K209" s="10">
        <f t="shared" si="49"/>
        <v>1</v>
      </c>
      <c r="L209" s="10">
        <f t="shared" si="50"/>
        <v>0</v>
      </c>
      <c r="M209" s="10" t="str">
        <f t="shared" si="47"/>
        <v/>
      </c>
      <c r="N209" s="20">
        <f t="shared" si="48"/>
        <v>0</v>
      </c>
    </row>
    <row r="210" spans="1:14" x14ac:dyDescent="0.2">
      <c r="A210" s="8"/>
      <c r="B210" s="28" t="s">
        <v>189</v>
      </c>
      <c r="C210" s="25">
        <v>1</v>
      </c>
      <c r="D210" s="9">
        <v>4</v>
      </c>
      <c r="E210" s="9">
        <v>0</v>
      </c>
      <c r="F210" s="9">
        <v>0</v>
      </c>
      <c r="G210" s="10">
        <f t="shared" si="43"/>
        <v>3.0303030303030304E-2</v>
      </c>
      <c r="H210" s="10">
        <f t="shared" si="44"/>
        <v>4.49438202247191E-2</v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>
        <f t="shared" si="50"/>
        <v>-1</v>
      </c>
      <c r="M210" s="10">
        <f t="shared" si="47"/>
        <v>-3.0303030303030304E-2</v>
      </c>
      <c r="N210" s="20">
        <f t="shared" si="48"/>
        <v>-4.49438202247191E-2</v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0</v>
      </c>
      <c r="E215" s="9">
        <v>2</v>
      </c>
      <c r="F215" s="9">
        <v>0</v>
      </c>
      <c r="G215" s="10" t="str">
        <f t="shared" si="43"/>
        <v/>
      </c>
      <c r="H215" s="10" t="str">
        <f t="shared" si="44"/>
        <v/>
      </c>
      <c r="I215" s="10">
        <f t="shared" si="45"/>
        <v>3.4482758620689655E-2</v>
      </c>
      <c r="J215" s="10" t="str">
        <f t="shared" si="46"/>
        <v/>
      </c>
      <c r="K215" s="10">
        <f t="shared" si="49"/>
        <v>1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1</v>
      </c>
      <c r="D216" s="9">
        <v>0</v>
      </c>
      <c r="E216" s="9">
        <v>0</v>
      </c>
      <c r="F216" s="9">
        <v>0</v>
      </c>
      <c r="G216" s="10">
        <f t="shared" si="43"/>
        <v>3.0303030303030304E-2</v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 t="str">
        <f t="shared" si="50"/>
        <v xml:space="preserve"> </v>
      </c>
      <c r="M216" s="10">
        <f t="shared" si="47"/>
        <v>-3.0303030303030304E-2</v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17</v>
      </c>
      <c r="E218" s="9">
        <v>0</v>
      </c>
      <c r="F218" s="9">
        <v>0</v>
      </c>
      <c r="G218" s="10" t="str">
        <f t="shared" si="43"/>
        <v/>
      </c>
      <c r="H218" s="10">
        <f t="shared" si="44"/>
        <v>0.19101123595505617</v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>
        <f t="shared" si="50"/>
        <v>-1</v>
      </c>
      <c r="M218" s="10" t="str">
        <f t="shared" si="47"/>
        <v/>
      </c>
      <c r="N218" s="20">
        <f t="shared" si="48"/>
        <v>-0.19101123595505617</v>
      </c>
    </row>
    <row r="219" spans="1:14" x14ac:dyDescent="0.2">
      <c r="A219" s="8"/>
      <c r="B219" s="28" t="s">
        <v>198</v>
      </c>
      <c r="C219" s="25">
        <v>0</v>
      </c>
      <c r="D219" s="9">
        <v>0</v>
      </c>
      <c r="E219" s="9">
        <v>0</v>
      </c>
      <c r="F219" s="9">
        <v>5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8.1967213114754092E-2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28" t="s">
        <v>199</v>
      </c>
      <c r="C220" s="25">
        <v>6</v>
      </c>
      <c r="D220" s="9">
        <v>3</v>
      </c>
      <c r="E220" s="9">
        <v>0</v>
      </c>
      <c r="F220" s="9">
        <v>0</v>
      </c>
      <c r="G220" s="10">
        <f t="shared" ref="G220:G251" si="51">+IF(C220=0,"",C220/C$188)</f>
        <v>0.18181818181818182</v>
      </c>
      <c r="H220" s="10">
        <f t="shared" ref="H220:H251" si="52">+IF(D220=0,"",D220/D$188)</f>
        <v>3.3707865168539325E-2</v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>
        <f t="shared" si="49"/>
        <v>-1</v>
      </c>
      <c r="L220" s="10">
        <f t="shared" si="50"/>
        <v>-1</v>
      </c>
      <c r="M220" s="10">
        <f t="shared" ref="M220:M251" si="55">+IF(OR(AND(G220=""),(K220="")),"",G220*K220)</f>
        <v>-0.18181818181818182</v>
      </c>
      <c r="N220" s="20">
        <f t="shared" ref="N220:N251" si="56">+IF(OR(AND(H220=""),(L220="")),"",H220*L220)</f>
        <v>-3.3707865168539325E-2</v>
      </c>
    </row>
    <row r="221" spans="1:14" x14ac:dyDescent="0.2">
      <c r="A221" s="8"/>
      <c r="B221" s="28" t="s">
        <v>200</v>
      </c>
      <c r="C221" s="25">
        <v>1</v>
      </c>
      <c r="D221" s="9">
        <v>11</v>
      </c>
      <c r="E221" s="9">
        <v>0</v>
      </c>
      <c r="F221" s="9">
        <v>1</v>
      </c>
      <c r="G221" s="10">
        <f t="shared" si="51"/>
        <v>3.0303030303030304E-2</v>
      </c>
      <c r="H221" s="10">
        <f t="shared" si="52"/>
        <v>0.12359550561797752</v>
      </c>
      <c r="I221" s="10" t="str">
        <f t="shared" si="53"/>
        <v/>
      </c>
      <c r="J221" s="10">
        <f t="shared" si="54"/>
        <v>1.6393442622950821E-2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-0.90909090909090906</v>
      </c>
      <c r="M221" s="10">
        <f t="shared" si="55"/>
        <v>-3.0303030303030304E-2</v>
      </c>
      <c r="N221" s="20">
        <f t="shared" si="56"/>
        <v>-0.11235955056179775</v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1</v>
      </c>
      <c r="D223" s="9">
        <v>0</v>
      </c>
      <c r="E223" s="9">
        <v>0</v>
      </c>
      <c r="F223" s="9">
        <v>0</v>
      </c>
      <c r="G223" s="10">
        <f t="shared" si="51"/>
        <v>3.0303030303030304E-2</v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>
        <f t="shared" si="57"/>
        <v>-1</v>
      </c>
      <c r="L223" s="10" t="str">
        <f t="shared" si="58"/>
        <v xml:space="preserve"> </v>
      </c>
      <c r="M223" s="10">
        <f t="shared" si="55"/>
        <v>-3.0303030303030304E-2</v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2</v>
      </c>
      <c r="D230" s="9">
        <v>2</v>
      </c>
      <c r="E230" s="9">
        <v>0</v>
      </c>
      <c r="F230" s="9">
        <v>0</v>
      </c>
      <c r="G230" s="10">
        <f t="shared" si="51"/>
        <v>6.0606060606060608E-2</v>
      </c>
      <c r="H230" s="10">
        <f t="shared" si="52"/>
        <v>2.247191011235955E-2</v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>
        <f t="shared" si="58"/>
        <v>-1</v>
      </c>
      <c r="M230" s="10">
        <f t="shared" si="55"/>
        <v>-6.0606060606060608E-2</v>
      </c>
      <c r="N230" s="20">
        <f t="shared" si="56"/>
        <v>-2.247191011235955E-2</v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2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3.2786885245901641E-2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4</v>
      </c>
      <c r="D235" s="9">
        <v>3</v>
      </c>
      <c r="E235" s="9">
        <v>3</v>
      </c>
      <c r="F235" s="9">
        <v>0</v>
      </c>
      <c r="G235" s="10">
        <f t="shared" si="51"/>
        <v>0.12121212121212122</v>
      </c>
      <c r="H235" s="10">
        <f t="shared" si="52"/>
        <v>3.3707865168539325E-2</v>
      </c>
      <c r="I235" s="10">
        <f t="shared" si="53"/>
        <v>5.1724137931034482E-2</v>
      </c>
      <c r="J235" s="10" t="str">
        <f t="shared" si="54"/>
        <v/>
      </c>
      <c r="K235" s="10">
        <f t="shared" si="57"/>
        <v>-0.25</v>
      </c>
      <c r="L235" s="10">
        <f t="shared" si="58"/>
        <v>-1</v>
      </c>
      <c r="M235" s="10">
        <f t="shared" si="55"/>
        <v>-3.0303030303030304E-2</v>
      </c>
      <c r="N235" s="20">
        <f t="shared" si="56"/>
        <v>-3.3707865168539325E-2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2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>
        <f t="shared" si="54"/>
        <v>3.2786885245901641E-2</v>
      </c>
      <c r="K239" s="10" t="str">
        <f t="shared" si="57"/>
        <v xml:space="preserve"> </v>
      </c>
      <c r="L239" s="10">
        <f t="shared" si="58"/>
        <v>1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1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1.1235955056179775E-2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20">
        <f t="shared" si="56"/>
        <v>-1.1235955056179775E-2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1</v>
      </c>
      <c r="D248" s="9">
        <v>0</v>
      </c>
      <c r="E248" s="9">
        <v>0</v>
      </c>
      <c r="F248" s="9">
        <v>0</v>
      </c>
      <c r="G248" s="10">
        <f t="shared" si="51"/>
        <v>3.0303030303030304E-2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-3.0303030303030304E-2</v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6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6.741573033707865E-2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20">
        <f t="shared" ref="N252:N283" si="64">+IF(OR(AND(H252=""),(L252="")),"",H252*L252)</f>
        <v>-6.741573033707865E-2</v>
      </c>
    </row>
    <row r="253" spans="1:14" ht="25.5" x14ac:dyDescent="0.2">
      <c r="A253" s="8"/>
      <c r="B253" s="28" t="s">
        <v>232</v>
      </c>
      <c r="C253" s="25">
        <v>1</v>
      </c>
      <c r="D253" s="9">
        <v>9</v>
      </c>
      <c r="E253" s="9">
        <v>0</v>
      </c>
      <c r="F253" s="9">
        <v>0</v>
      </c>
      <c r="G253" s="10">
        <f t="shared" si="59"/>
        <v>3.0303030303030304E-2</v>
      </c>
      <c r="H253" s="10">
        <f t="shared" si="60"/>
        <v>0.10112359550561797</v>
      </c>
      <c r="I253" s="10" t="str">
        <f t="shared" si="61"/>
        <v/>
      </c>
      <c r="J253" s="10" t="str">
        <f t="shared" si="62"/>
        <v/>
      </c>
      <c r="K253" s="10">
        <f t="shared" ref="K253:K284" si="65">+IF(AND(C253=0,E253=0)," ",IF(C253=0,1,IF(E253=0,-1,(E253-C253)/C253)))</f>
        <v>-1</v>
      </c>
      <c r="L253" s="10">
        <f t="shared" ref="L253:L284" si="66">+IF(AND(D253=0,F253=0)," ",IF(D253=0,1,IF(F253=0,-1,(F253-D253)/D253)))</f>
        <v>-1</v>
      </c>
      <c r="M253" s="10">
        <f t="shared" si="63"/>
        <v>-3.0303030303030304E-2</v>
      </c>
      <c r="N253" s="20">
        <f t="shared" si="64"/>
        <v>-0.10112359550561797</v>
      </c>
    </row>
    <row r="254" spans="1:14" x14ac:dyDescent="0.2">
      <c r="A254" s="8"/>
      <c r="B254" s="28" t="s">
        <v>233</v>
      </c>
      <c r="C254" s="25">
        <v>0</v>
      </c>
      <c r="D254" s="9">
        <v>1</v>
      </c>
      <c r="E254" s="9">
        <v>3</v>
      </c>
      <c r="F254" s="9">
        <v>5</v>
      </c>
      <c r="G254" s="10" t="str">
        <f t="shared" si="59"/>
        <v/>
      </c>
      <c r="H254" s="10">
        <f t="shared" si="60"/>
        <v>1.1235955056179775E-2</v>
      </c>
      <c r="I254" s="10">
        <f t="shared" si="61"/>
        <v>5.1724137931034482E-2</v>
      </c>
      <c r="J254" s="10">
        <f t="shared" si="62"/>
        <v>8.1967213114754092E-2</v>
      </c>
      <c r="K254" s="10">
        <f t="shared" si="65"/>
        <v>1</v>
      </c>
      <c r="L254" s="10">
        <f t="shared" si="66"/>
        <v>4</v>
      </c>
      <c r="M254" s="10" t="str">
        <f t="shared" si="63"/>
        <v/>
      </c>
      <c r="N254" s="20">
        <f t="shared" si="64"/>
        <v>4.49438202247191E-2</v>
      </c>
    </row>
    <row r="255" spans="1:14" x14ac:dyDescent="0.2">
      <c r="A255" s="8"/>
      <c r="B255" s="28" t="s">
        <v>234</v>
      </c>
      <c r="C255" s="25">
        <v>3</v>
      </c>
      <c r="D255" s="9">
        <v>0</v>
      </c>
      <c r="E255" s="9">
        <v>5</v>
      </c>
      <c r="F255" s="9">
        <v>0</v>
      </c>
      <c r="G255" s="10">
        <f t="shared" si="59"/>
        <v>9.0909090909090912E-2</v>
      </c>
      <c r="H255" s="10" t="str">
        <f t="shared" si="60"/>
        <v/>
      </c>
      <c r="I255" s="10">
        <f t="shared" si="61"/>
        <v>8.6206896551724144E-2</v>
      </c>
      <c r="J255" s="10" t="str">
        <f t="shared" si="62"/>
        <v/>
      </c>
      <c r="K255" s="10">
        <f t="shared" si="65"/>
        <v>0.66666666666666663</v>
      </c>
      <c r="L255" s="10" t="str">
        <f t="shared" si="66"/>
        <v xml:space="preserve"> </v>
      </c>
      <c r="M255" s="10">
        <f t="shared" si="63"/>
        <v>6.0606060606060608E-2</v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1</v>
      </c>
      <c r="D258" s="9">
        <v>1</v>
      </c>
      <c r="E258" s="9">
        <v>4</v>
      </c>
      <c r="F258" s="9">
        <v>3</v>
      </c>
      <c r="G258" s="10">
        <f t="shared" si="59"/>
        <v>3.0303030303030304E-2</v>
      </c>
      <c r="H258" s="10">
        <f t="shared" si="60"/>
        <v>1.1235955056179775E-2</v>
      </c>
      <c r="I258" s="10">
        <f t="shared" si="61"/>
        <v>6.8965517241379309E-2</v>
      </c>
      <c r="J258" s="10">
        <f t="shared" si="62"/>
        <v>4.9180327868852458E-2</v>
      </c>
      <c r="K258" s="10">
        <f t="shared" si="65"/>
        <v>3</v>
      </c>
      <c r="L258" s="10">
        <f t="shared" si="66"/>
        <v>2</v>
      </c>
      <c r="M258" s="10">
        <f t="shared" si="63"/>
        <v>9.0909090909090912E-2</v>
      </c>
      <c r="N258" s="20">
        <f t="shared" si="64"/>
        <v>2.247191011235955E-2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1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1.7241379310344827E-2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1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1.6393442622950821E-2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5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>
        <f t="shared" si="70"/>
        <v>8.1967213114754092E-2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0</v>
      </c>
      <c r="D293" s="9">
        <v>2</v>
      </c>
      <c r="E293" s="9">
        <v>0</v>
      </c>
      <c r="F293" s="9">
        <v>0</v>
      </c>
      <c r="G293" s="10" t="str">
        <f t="shared" si="67"/>
        <v/>
      </c>
      <c r="H293" s="10">
        <f t="shared" si="68"/>
        <v>2.247191011235955E-2</v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>
        <f t="shared" si="74"/>
        <v>-1</v>
      </c>
      <c r="M293" s="10" t="str">
        <f t="shared" si="71"/>
        <v/>
      </c>
      <c r="N293" s="20">
        <f t="shared" si="72"/>
        <v>-2.247191011235955E-2</v>
      </c>
    </row>
    <row r="294" spans="1:14" x14ac:dyDescent="0.2">
      <c r="A294" s="8"/>
      <c r="B294" s="28" t="s">
        <v>273</v>
      </c>
      <c r="C294" s="25">
        <v>1</v>
      </c>
      <c r="D294" s="9">
        <v>0</v>
      </c>
      <c r="E294" s="9">
        <v>0</v>
      </c>
      <c r="F294" s="9">
        <v>0</v>
      </c>
      <c r="G294" s="10">
        <f t="shared" si="67"/>
        <v>3.0303030303030304E-2</v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 t="str">
        <f t="shared" si="74"/>
        <v xml:space="preserve"> </v>
      </c>
      <c r="M294" s="10">
        <f t="shared" si="71"/>
        <v>-3.0303030303030304E-2</v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1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1.1235955056179775E-2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20">
        <f t="shared" si="72"/>
        <v>-1.1235955056179775E-2</v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1</v>
      </c>
      <c r="D297" s="9">
        <v>2</v>
      </c>
      <c r="E297" s="9">
        <v>0</v>
      </c>
      <c r="F297" s="9">
        <v>0</v>
      </c>
      <c r="G297" s="10">
        <f t="shared" si="67"/>
        <v>3.0303030303030304E-2</v>
      </c>
      <c r="H297" s="10">
        <f t="shared" si="68"/>
        <v>2.247191011235955E-2</v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>
        <f t="shared" si="74"/>
        <v>-1</v>
      </c>
      <c r="M297" s="10">
        <f t="shared" si="71"/>
        <v>-3.0303030303030304E-2</v>
      </c>
      <c r="N297" s="20">
        <f t="shared" si="72"/>
        <v>-2.247191011235955E-2</v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1.6393442622950821E-2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1</v>
      </c>
      <c r="E312" s="9">
        <v>0</v>
      </c>
      <c r="F312" s="9">
        <v>3</v>
      </c>
      <c r="G312" s="10" t="str">
        <f t="shared" si="67"/>
        <v/>
      </c>
      <c r="H312" s="10">
        <f t="shared" si="68"/>
        <v>1.1235955056179775E-2</v>
      </c>
      <c r="I312" s="10" t="str">
        <f t="shared" si="69"/>
        <v/>
      </c>
      <c r="J312" s="10">
        <f t="shared" si="70"/>
        <v>4.9180327868852458E-2</v>
      </c>
      <c r="K312" s="10" t="str">
        <f t="shared" si="73"/>
        <v xml:space="preserve"> </v>
      </c>
      <c r="L312" s="10">
        <f t="shared" si="74"/>
        <v>2</v>
      </c>
      <c r="M312" s="10" t="str">
        <f t="shared" si="71"/>
        <v/>
      </c>
      <c r="N312" s="20">
        <f t="shared" si="72"/>
        <v>2.247191011235955E-2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1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1.7241379310344827E-2</v>
      </c>
      <c r="J316" s="10" t="str">
        <f t="shared" ref="J316:J347" si="78">+IF(F316=0,"",F316/F$188)</f>
        <v/>
      </c>
      <c r="K316" s="10">
        <f t="shared" si="73"/>
        <v>1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2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2.247191011235955E-2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0">
        <f t="shared" si="80"/>
        <v>-2.247191011235955E-2</v>
      </c>
    </row>
    <row r="321" spans="1:14" ht="25.5" x14ac:dyDescent="0.2">
      <c r="A321" s="8"/>
      <c r="B321" s="28" t="s">
        <v>300</v>
      </c>
      <c r="C321" s="25">
        <v>1</v>
      </c>
      <c r="D321" s="9">
        <v>3</v>
      </c>
      <c r="E321" s="9">
        <v>4</v>
      </c>
      <c r="F321" s="9">
        <v>5</v>
      </c>
      <c r="G321" s="10">
        <f t="shared" si="75"/>
        <v>3.0303030303030304E-2</v>
      </c>
      <c r="H321" s="10">
        <f t="shared" si="76"/>
        <v>3.3707865168539325E-2</v>
      </c>
      <c r="I321" s="10">
        <f t="shared" si="77"/>
        <v>6.8965517241379309E-2</v>
      </c>
      <c r="J321" s="10">
        <f t="shared" si="78"/>
        <v>8.1967213114754092E-2</v>
      </c>
      <c r="K321" s="10">
        <f t="shared" si="81"/>
        <v>3</v>
      </c>
      <c r="L321" s="10">
        <f t="shared" si="82"/>
        <v>0.66666666666666663</v>
      </c>
      <c r="M321" s="10">
        <f t="shared" si="79"/>
        <v>9.0909090909090912E-2</v>
      </c>
      <c r="N321" s="20">
        <f t="shared" si="80"/>
        <v>2.247191011235955E-2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1</v>
      </c>
      <c r="E324" s="9">
        <v>0</v>
      </c>
      <c r="F324" s="9">
        <v>0</v>
      </c>
      <c r="G324" s="10" t="str">
        <f t="shared" si="75"/>
        <v/>
      </c>
      <c r="H324" s="10">
        <f t="shared" si="76"/>
        <v>1.1235955056179775E-2</v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>
        <f t="shared" si="82"/>
        <v>-1</v>
      </c>
      <c r="M324" s="10" t="str">
        <f t="shared" si="79"/>
        <v/>
      </c>
      <c r="N324" s="20">
        <f t="shared" si="80"/>
        <v>-1.1235955056179775E-2</v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0</v>
      </c>
      <c r="E327" s="9">
        <v>0</v>
      </c>
      <c r="F327" s="9">
        <v>1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>
        <f t="shared" si="78"/>
        <v>1.6393442622950821E-2</v>
      </c>
      <c r="K327" s="10" t="str">
        <f t="shared" si="81"/>
        <v xml:space="preserve"> </v>
      </c>
      <c r="L327" s="10">
        <f t="shared" si="82"/>
        <v>1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1</v>
      </c>
      <c r="D332" s="9">
        <v>5</v>
      </c>
      <c r="E332" s="9">
        <v>0</v>
      </c>
      <c r="F332" s="9">
        <v>2</v>
      </c>
      <c r="G332" s="10">
        <f t="shared" si="75"/>
        <v>3.0303030303030304E-2</v>
      </c>
      <c r="H332" s="10">
        <f t="shared" si="76"/>
        <v>5.6179775280898875E-2</v>
      </c>
      <c r="I332" s="10" t="str">
        <f t="shared" si="77"/>
        <v/>
      </c>
      <c r="J332" s="10">
        <f t="shared" si="78"/>
        <v>3.2786885245901641E-2</v>
      </c>
      <c r="K332" s="10">
        <f t="shared" si="81"/>
        <v>-1</v>
      </c>
      <c r="L332" s="10">
        <f t="shared" si="82"/>
        <v>-0.6</v>
      </c>
      <c r="M332" s="10">
        <f t="shared" si="79"/>
        <v>-3.0303030303030304E-2</v>
      </c>
      <c r="N332" s="20">
        <f t="shared" si="80"/>
        <v>-3.3707865168539325E-2</v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1.1235955056179775E-2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20">
        <f t="shared" si="80"/>
        <v>-1.1235955056179775E-2</v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5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5.6179775280898875E-2</v>
      </c>
      <c r="I336" s="10" t="str">
        <f t="shared" si="77"/>
        <v/>
      </c>
      <c r="J336" s="10">
        <f t="shared" si="78"/>
        <v>3.2786885245901641E-2</v>
      </c>
      <c r="K336" s="10" t="str">
        <f t="shared" si="81"/>
        <v xml:space="preserve"> </v>
      </c>
      <c r="L336" s="10">
        <f t="shared" si="82"/>
        <v>-0.6</v>
      </c>
      <c r="M336" s="10" t="str">
        <f t="shared" si="79"/>
        <v/>
      </c>
      <c r="N336" s="20">
        <f t="shared" si="80"/>
        <v>-3.3707865168539325E-2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2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2.247191011235955E-2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20">
        <f t="shared" si="80"/>
        <v>-2.247191011235955E-2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1</v>
      </c>
      <c r="F343" s="9">
        <v>0</v>
      </c>
      <c r="G343" s="10" t="str">
        <f t="shared" si="75"/>
        <v/>
      </c>
      <c r="H343" s="10" t="str">
        <f t="shared" si="76"/>
        <v/>
      </c>
      <c r="I343" s="10">
        <f t="shared" si="77"/>
        <v>1.7241379310344827E-2</v>
      </c>
      <c r="J343" s="10" t="str">
        <f t="shared" si="78"/>
        <v/>
      </c>
      <c r="K343" s="10">
        <f t="shared" si="81"/>
        <v>1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1497</v>
      </c>
      <c r="D371" s="14">
        <f>SUM(D372:D604)</f>
        <v>998</v>
      </c>
      <c r="E371" s="14">
        <f>SUM(E372:E604)</f>
        <v>2113</v>
      </c>
      <c r="F371" s="14">
        <f>SUM(F372:F604)</f>
        <v>825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0.41148964595858384</v>
      </c>
      <c r="L371" s="15">
        <f>+IF(AND(D371=0,F371=0),"",IF(D371=0,1,IF(F371=0,-1,(F371-D371)/D371)))</f>
        <v>-0.17334669338677355</v>
      </c>
      <c r="M371" s="15">
        <f t="shared" ref="M371:M434" si="95">+IF(OR(AND(G371=""),(K371="")),"",G371*K371)</f>
        <v>0.41148964595858384</v>
      </c>
      <c r="N371" s="16">
        <f t="shared" ref="N371:N434" si="96">+IF(OR(AND(H371=""),(L371="")),"",H371*L371)</f>
        <v>-0.17334669338677355</v>
      </c>
    </row>
    <row r="372" spans="1:14" x14ac:dyDescent="0.2">
      <c r="A372" s="8"/>
      <c r="B372" s="27" t="s">
        <v>343</v>
      </c>
      <c r="C372" s="24">
        <v>10</v>
      </c>
      <c r="D372" s="17">
        <v>0</v>
      </c>
      <c r="E372" s="17">
        <v>2</v>
      </c>
      <c r="F372" s="17">
        <v>0</v>
      </c>
      <c r="G372" s="18">
        <f t="shared" si="91"/>
        <v>6.6800267201068807E-3</v>
      </c>
      <c r="H372" s="18" t="str">
        <f t="shared" si="92"/>
        <v/>
      </c>
      <c r="I372" s="18">
        <f t="shared" si="93"/>
        <v>9.4652153336488402E-4</v>
      </c>
      <c r="J372" s="18" t="str">
        <f t="shared" si="94"/>
        <v/>
      </c>
      <c r="K372" s="18">
        <f t="shared" ref="K372:K435" si="97">+IF(AND(C372=0,E372=0)," ",IF(C372=0,1,IF(E372=0,-1,(E372-C372)/C372)))</f>
        <v>-0.8</v>
      </c>
      <c r="L372" s="18" t="str">
        <f t="shared" ref="L372:L435" si="98">+IF(AND(D372=0,F372=0)," ",IF(D372=0,1,IF(F372=0,-1,(F372-D372)/D372)))</f>
        <v xml:space="preserve"> </v>
      </c>
      <c r="M372" s="18">
        <f t="shared" si="95"/>
        <v>-5.3440213760855048E-3</v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0</v>
      </c>
      <c r="D373" s="9">
        <v>0</v>
      </c>
      <c r="E373" s="9">
        <v>4</v>
      </c>
      <c r="F373" s="9">
        <v>1</v>
      </c>
      <c r="G373" s="10" t="str">
        <f t="shared" si="91"/>
        <v/>
      </c>
      <c r="H373" s="10" t="str">
        <f t="shared" si="92"/>
        <v/>
      </c>
      <c r="I373" s="10">
        <f t="shared" si="93"/>
        <v>1.893043066729768E-3</v>
      </c>
      <c r="J373" s="10">
        <f t="shared" si="94"/>
        <v>1.2121212121212121E-3</v>
      </c>
      <c r="K373" s="10">
        <f t="shared" si="97"/>
        <v>1</v>
      </c>
      <c r="L373" s="10">
        <f t="shared" si="98"/>
        <v>1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12</v>
      </c>
      <c r="D377" s="9">
        <v>7</v>
      </c>
      <c r="E377" s="9">
        <v>1</v>
      </c>
      <c r="F377" s="9">
        <v>0</v>
      </c>
      <c r="G377" s="10">
        <f t="shared" si="91"/>
        <v>8.0160320641282558E-3</v>
      </c>
      <c r="H377" s="10">
        <f t="shared" si="92"/>
        <v>7.0140280561122245E-3</v>
      </c>
      <c r="I377" s="10">
        <f t="shared" si="93"/>
        <v>4.7326076668244201E-4</v>
      </c>
      <c r="J377" s="10" t="str">
        <f t="shared" si="94"/>
        <v/>
      </c>
      <c r="K377" s="10">
        <f t="shared" si="97"/>
        <v>-0.91666666666666663</v>
      </c>
      <c r="L377" s="10">
        <f t="shared" si="98"/>
        <v>-1</v>
      </c>
      <c r="M377" s="10">
        <f t="shared" si="95"/>
        <v>-7.3480293921175674E-3</v>
      </c>
      <c r="N377" s="20">
        <f t="shared" si="96"/>
        <v>-7.0140280561122245E-3</v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1</v>
      </c>
      <c r="F379" s="9">
        <v>0</v>
      </c>
      <c r="G379" s="10" t="str">
        <f t="shared" si="91"/>
        <v/>
      </c>
      <c r="H379" s="10" t="str">
        <f t="shared" si="92"/>
        <v/>
      </c>
      <c r="I379" s="10">
        <f t="shared" si="93"/>
        <v>4.7326076668244201E-4</v>
      </c>
      <c r="J379" s="10" t="str">
        <f t="shared" si="94"/>
        <v/>
      </c>
      <c r="K379" s="10">
        <f t="shared" si="97"/>
        <v>1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0</v>
      </c>
      <c r="F381" s="9">
        <v>1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>
        <f t="shared" si="94"/>
        <v>1.2121212121212121E-3</v>
      </c>
      <c r="K381" s="10" t="str">
        <f t="shared" si="97"/>
        <v xml:space="preserve"> </v>
      </c>
      <c r="L381" s="10">
        <f t="shared" si="98"/>
        <v>1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888</v>
      </c>
      <c r="D383" s="9">
        <v>496</v>
      </c>
      <c r="E383" s="9">
        <v>19</v>
      </c>
      <c r="F383" s="9">
        <v>10</v>
      </c>
      <c r="G383" s="10">
        <f t="shared" si="91"/>
        <v>0.59318637274549102</v>
      </c>
      <c r="H383" s="10">
        <f t="shared" si="92"/>
        <v>0.4969939879759519</v>
      </c>
      <c r="I383" s="10">
        <f t="shared" si="93"/>
        <v>8.9919545669663991E-3</v>
      </c>
      <c r="J383" s="10">
        <f t="shared" si="94"/>
        <v>1.2121212121212121E-2</v>
      </c>
      <c r="K383" s="10">
        <f t="shared" si="97"/>
        <v>-0.97860360360360366</v>
      </c>
      <c r="L383" s="10">
        <f t="shared" si="98"/>
        <v>-0.97983870967741937</v>
      </c>
      <c r="M383" s="10">
        <f t="shared" si="95"/>
        <v>-0.58049432197728801</v>
      </c>
      <c r="N383" s="20">
        <f t="shared" si="96"/>
        <v>-0.48697394789579157</v>
      </c>
    </row>
    <row r="384" spans="1:14" x14ac:dyDescent="0.2">
      <c r="A384" s="8"/>
      <c r="B384" s="28" t="s">
        <v>355</v>
      </c>
      <c r="C384" s="25">
        <v>0</v>
      </c>
      <c r="D384" s="9">
        <v>0</v>
      </c>
      <c r="E384" s="9">
        <v>2</v>
      </c>
      <c r="F384" s="9">
        <v>1</v>
      </c>
      <c r="G384" s="10" t="str">
        <f t="shared" si="91"/>
        <v/>
      </c>
      <c r="H384" s="10" t="str">
        <f t="shared" si="92"/>
        <v/>
      </c>
      <c r="I384" s="10">
        <f t="shared" si="93"/>
        <v>9.4652153336488402E-4</v>
      </c>
      <c r="J384" s="10">
        <f t="shared" si="94"/>
        <v>1.2121212121212121E-3</v>
      </c>
      <c r="K384" s="10">
        <f t="shared" si="97"/>
        <v>1</v>
      </c>
      <c r="L384" s="10">
        <f t="shared" si="98"/>
        <v>1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0</v>
      </c>
      <c r="D386" s="9">
        <v>0</v>
      </c>
      <c r="E386" s="9">
        <v>3</v>
      </c>
      <c r="F386" s="9">
        <v>3</v>
      </c>
      <c r="G386" s="10" t="str">
        <f t="shared" si="91"/>
        <v/>
      </c>
      <c r="H386" s="10" t="str">
        <f t="shared" si="92"/>
        <v/>
      </c>
      <c r="I386" s="10">
        <f t="shared" si="93"/>
        <v>1.419782300047326E-3</v>
      </c>
      <c r="J386" s="10">
        <f t="shared" si="94"/>
        <v>3.6363636363636364E-3</v>
      </c>
      <c r="K386" s="10">
        <f t="shared" si="97"/>
        <v>1</v>
      </c>
      <c r="L386" s="10">
        <f t="shared" si="98"/>
        <v>1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0</v>
      </c>
      <c r="D387" s="9">
        <v>0</v>
      </c>
      <c r="E387" s="9">
        <v>8</v>
      </c>
      <c r="F387" s="9">
        <v>2</v>
      </c>
      <c r="G387" s="10" t="str">
        <f t="shared" si="91"/>
        <v/>
      </c>
      <c r="H387" s="10" t="str">
        <f t="shared" si="92"/>
        <v/>
      </c>
      <c r="I387" s="10">
        <f t="shared" si="93"/>
        <v>3.7860861334595361E-3</v>
      </c>
      <c r="J387" s="10">
        <f t="shared" si="94"/>
        <v>2.4242424242424242E-3</v>
      </c>
      <c r="K387" s="10">
        <f t="shared" si="97"/>
        <v>1</v>
      </c>
      <c r="L387" s="10">
        <f t="shared" si="98"/>
        <v>1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1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>
        <f t="shared" si="94"/>
        <v>1.2121212121212121E-3</v>
      </c>
      <c r="K388" s="10" t="str">
        <f t="shared" si="97"/>
        <v xml:space="preserve"> </v>
      </c>
      <c r="L388" s="10">
        <f t="shared" si="98"/>
        <v>1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15</v>
      </c>
      <c r="D391" s="9">
        <v>9</v>
      </c>
      <c r="E391" s="9">
        <v>18</v>
      </c>
      <c r="F391" s="9">
        <v>12</v>
      </c>
      <c r="G391" s="10">
        <f t="shared" si="91"/>
        <v>1.002004008016032E-2</v>
      </c>
      <c r="H391" s="10">
        <f t="shared" si="92"/>
        <v>9.0180360721442889E-3</v>
      </c>
      <c r="I391" s="10">
        <f t="shared" si="93"/>
        <v>8.5186938002839562E-3</v>
      </c>
      <c r="J391" s="10">
        <f t="shared" si="94"/>
        <v>1.4545454545454545E-2</v>
      </c>
      <c r="K391" s="10">
        <f t="shared" si="97"/>
        <v>0.2</v>
      </c>
      <c r="L391" s="10">
        <f t="shared" si="98"/>
        <v>0.33333333333333331</v>
      </c>
      <c r="M391" s="10">
        <f t="shared" si="95"/>
        <v>2.004008016032064E-3</v>
      </c>
      <c r="N391" s="20">
        <f t="shared" si="96"/>
        <v>3.0060120240480962E-3</v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0</v>
      </c>
      <c r="E394" s="9">
        <v>1</v>
      </c>
      <c r="F394" s="9">
        <v>3</v>
      </c>
      <c r="G394" s="10" t="str">
        <f t="shared" si="91"/>
        <v/>
      </c>
      <c r="H394" s="10" t="str">
        <f t="shared" si="92"/>
        <v/>
      </c>
      <c r="I394" s="10">
        <f t="shared" si="93"/>
        <v>4.7326076668244201E-4</v>
      </c>
      <c r="J394" s="10">
        <f t="shared" si="94"/>
        <v>3.6363636363636364E-3</v>
      </c>
      <c r="K394" s="10">
        <f t="shared" si="97"/>
        <v>1</v>
      </c>
      <c r="L394" s="10">
        <f t="shared" si="98"/>
        <v>1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28" t="s">
        <v>366</v>
      </c>
      <c r="C395" s="25">
        <v>1</v>
      </c>
      <c r="D395" s="9">
        <v>6</v>
      </c>
      <c r="E395" s="9">
        <v>12</v>
      </c>
      <c r="F395" s="9">
        <v>42</v>
      </c>
      <c r="G395" s="10">
        <f t="shared" si="91"/>
        <v>6.680026720106881E-4</v>
      </c>
      <c r="H395" s="10">
        <f t="shared" si="92"/>
        <v>6.0120240480961923E-3</v>
      </c>
      <c r="I395" s="10">
        <f t="shared" si="93"/>
        <v>5.6791292001893041E-3</v>
      </c>
      <c r="J395" s="10">
        <f t="shared" si="94"/>
        <v>5.0909090909090911E-2</v>
      </c>
      <c r="K395" s="10">
        <f t="shared" si="97"/>
        <v>11</v>
      </c>
      <c r="L395" s="10">
        <f t="shared" si="98"/>
        <v>6</v>
      </c>
      <c r="M395" s="10">
        <f t="shared" si="95"/>
        <v>7.3480293921175692E-3</v>
      </c>
      <c r="N395" s="20">
        <f t="shared" si="96"/>
        <v>3.6072144288577156E-2</v>
      </c>
    </row>
    <row r="396" spans="1:14" x14ac:dyDescent="0.2">
      <c r="A396" s="8"/>
      <c r="B396" s="28" t="s">
        <v>367</v>
      </c>
      <c r="C396" s="25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1</v>
      </c>
      <c r="F401" s="9">
        <v>15</v>
      </c>
      <c r="G401" s="10" t="str">
        <f t="shared" si="91"/>
        <v/>
      </c>
      <c r="H401" s="10" t="str">
        <f t="shared" si="92"/>
        <v/>
      </c>
      <c r="I401" s="10">
        <f t="shared" si="93"/>
        <v>4.7326076668244201E-4</v>
      </c>
      <c r="J401" s="10">
        <f t="shared" si="94"/>
        <v>1.8181818181818181E-2</v>
      </c>
      <c r="K401" s="10">
        <f t="shared" si="97"/>
        <v>1</v>
      </c>
      <c r="L401" s="10">
        <f t="shared" si="98"/>
        <v>1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1</v>
      </c>
      <c r="D402" s="9">
        <v>1</v>
      </c>
      <c r="E402" s="9">
        <v>1</v>
      </c>
      <c r="F402" s="9">
        <v>3</v>
      </c>
      <c r="G402" s="10">
        <f t="shared" si="91"/>
        <v>6.680026720106881E-4</v>
      </c>
      <c r="H402" s="10">
        <f t="shared" si="92"/>
        <v>1.002004008016032E-3</v>
      </c>
      <c r="I402" s="10">
        <f t="shared" si="93"/>
        <v>4.7326076668244201E-4</v>
      </c>
      <c r="J402" s="10">
        <f t="shared" si="94"/>
        <v>3.6363636363636364E-3</v>
      </c>
      <c r="K402" s="10">
        <f t="shared" si="97"/>
        <v>0</v>
      </c>
      <c r="L402" s="10">
        <f t="shared" si="98"/>
        <v>2</v>
      </c>
      <c r="M402" s="10">
        <f t="shared" si="95"/>
        <v>0</v>
      </c>
      <c r="N402" s="20">
        <f t="shared" si="96"/>
        <v>2.004008016032064E-3</v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1</v>
      </c>
      <c r="E404" s="9">
        <v>0</v>
      </c>
      <c r="F404" s="9">
        <v>1</v>
      </c>
      <c r="G404" s="10" t="str">
        <f t="shared" si="91"/>
        <v/>
      </c>
      <c r="H404" s="10">
        <f t="shared" si="92"/>
        <v>1.002004008016032E-3</v>
      </c>
      <c r="I404" s="10" t="str">
        <f t="shared" si="93"/>
        <v/>
      </c>
      <c r="J404" s="10">
        <f t="shared" si="94"/>
        <v>1.2121212121212121E-3</v>
      </c>
      <c r="K404" s="10" t="str">
        <f t="shared" si="97"/>
        <v xml:space="preserve"> </v>
      </c>
      <c r="L404" s="10">
        <f t="shared" si="98"/>
        <v>0</v>
      </c>
      <c r="M404" s="10" t="str">
        <f t="shared" si="95"/>
        <v/>
      </c>
      <c r="N404" s="20">
        <f t="shared" si="96"/>
        <v>0</v>
      </c>
    </row>
    <row r="405" spans="1:14" ht="25.5" x14ac:dyDescent="0.2">
      <c r="A405" s="8"/>
      <c r="B405" s="28" t="s">
        <v>376</v>
      </c>
      <c r="C405" s="25">
        <v>0</v>
      </c>
      <c r="D405" s="9">
        <v>0</v>
      </c>
      <c r="E405" s="9">
        <v>0</v>
      </c>
      <c r="F405" s="9">
        <v>3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3.6363636363636364E-3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28" t="s">
        <v>377</v>
      </c>
      <c r="C406" s="25">
        <v>71</v>
      </c>
      <c r="D406" s="9">
        <v>2</v>
      </c>
      <c r="E406" s="9">
        <v>22</v>
      </c>
      <c r="F406" s="9">
        <v>4</v>
      </c>
      <c r="G406" s="10">
        <f t="shared" si="91"/>
        <v>4.7428189712758854E-2</v>
      </c>
      <c r="H406" s="10">
        <f t="shared" si="92"/>
        <v>2.004008016032064E-3</v>
      </c>
      <c r="I406" s="10">
        <f t="shared" si="93"/>
        <v>1.0411736867013724E-2</v>
      </c>
      <c r="J406" s="10">
        <f t="shared" si="94"/>
        <v>4.8484848484848485E-3</v>
      </c>
      <c r="K406" s="10">
        <f t="shared" si="97"/>
        <v>-0.6901408450704225</v>
      </c>
      <c r="L406" s="10">
        <f t="shared" si="98"/>
        <v>1</v>
      </c>
      <c r="M406" s="10">
        <f t="shared" si="95"/>
        <v>-3.2732130928523714E-2</v>
      </c>
      <c r="N406" s="20">
        <f t="shared" si="96"/>
        <v>2.004008016032064E-3</v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4</v>
      </c>
      <c r="D408" s="9">
        <v>0</v>
      </c>
      <c r="E408" s="9">
        <v>0</v>
      </c>
      <c r="F408" s="9">
        <v>0</v>
      </c>
      <c r="G408" s="10">
        <f t="shared" si="91"/>
        <v>2.6720106880427524E-3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-2.6720106880427524E-3</v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2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9.4652153336488402E-4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231</v>
      </c>
      <c r="D413" s="9">
        <v>8</v>
      </c>
      <c r="E413" s="9">
        <v>818</v>
      </c>
      <c r="F413" s="9">
        <v>5</v>
      </c>
      <c r="G413" s="10">
        <f t="shared" si="91"/>
        <v>0.15430861723446893</v>
      </c>
      <c r="H413" s="10">
        <f t="shared" si="92"/>
        <v>8.0160320641282558E-3</v>
      </c>
      <c r="I413" s="10">
        <f t="shared" si="93"/>
        <v>0.38712730714623755</v>
      </c>
      <c r="J413" s="10">
        <f t="shared" si="94"/>
        <v>6.0606060606060606E-3</v>
      </c>
      <c r="K413" s="10">
        <f t="shared" si="97"/>
        <v>2.5411255411255413</v>
      </c>
      <c r="L413" s="10">
        <f t="shared" si="98"/>
        <v>-0.375</v>
      </c>
      <c r="M413" s="10">
        <f t="shared" si="95"/>
        <v>0.3921175684702739</v>
      </c>
      <c r="N413" s="20">
        <f t="shared" si="96"/>
        <v>-3.0060120240480957E-3</v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1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1.2121212121212121E-3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1</v>
      </c>
      <c r="F416" s="9">
        <v>0</v>
      </c>
      <c r="G416" s="10" t="str">
        <f t="shared" si="91"/>
        <v/>
      </c>
      <c r="H416" s="10" t="str">
        <f t="shared" si="92"/>
        <v/>
      </c>
      <c r="I416" s="10">
        <f t="shared" si="93"/>
        <v>4.7326076668244201E-4</v>
      </c>
      <c r="J416" s="10" t="str">
        <f t="shared" si="94"/>
        <v/>
      </c>
      <c r="K416" s="10">
        <f t="shared" si="97"/>
        <v>1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31</v>
      </c>
      <c r="D419" s="9">
        <v>9</v>
      </c>
      <c r="E419" s="9">
        <v>10</v>
      </c>
      <c r="F419" s="9">
        <v>5</v>
      </c>
      <c r="G419" s="10">
        <f t="shared" si="91"/>
        <v>2.0708082832331328E-2</v>
      </c>
      <c r="H419" s="10">
        <f t="shared" si="92"/>
        <v>9.0180360721442889E-3</v>
      </c>
      <c r="I419" s="10">
        <f t="shared" si="93"/>
        <v>4.7326076668244201E-3</v>
      </c>
      <c r="J419" s="10">
        <f t="shared" si="94"/>
        <v>6.0606060606060606E-3</v>
      </c>
      <c r="K419" s="10">
        <f t="shared" si="97"/>
        <v>-0.67741935483870963</v>
      </c>
      <c r="L419" s="10">
        <f t="shared" si="98"/>
        <v>-0.44444444444444442</v>
      </c>
      <c r="M419" s="10">
        <f t="shared" si="95"/>
        <v>-1.4028056112224447E-2</v>
      </c>
      <c r="N419" s="20">
        <f t="shared" si="96"/>
        <v>-4.0080160320641279E-3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0</v>
      </c>
      <c r="D422" s="9">
        <v>0</v>
      </c>
      <c r="E422" s="9">
        <v>0</v>
      </c>
      <c r="F422" s="9">
        <v>0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 t="str">
        <f t="shared" si="98"/>
        <v xml:space="preserve"> </v>
      </c>
      <c r="M422" s="10" t="str">
        <f t="shared" si="95"/>
        <v/>
      </c>
      <c r="N422" s="20" t="str">
        <f t="shared" si="96"/>
        <v/>
      </c>
    </row>
    <row r="423" spans="1:14" x14ac:dyDescent="0.2">
      <c r="A423" s="8"/>
      <c r="B423" s="28" t="s">
        <v>394</v>
      </c>
      <c r="C423" s="25">
        <v>14</v>
      </c>
      <c r="D423" s="9">
        <v>2</v>
      </c>
      <c r="E423" s="9">
        <v>2</v>
      </c>
      <c r="F423" s="9">
        <v>0</v>
      </c>
      <c r="G423" s="10">
        <f t="shared" si="91"/>
        <v>9.3520374081496327E-3</v>
      </c>
      <c r="H423" s="10">
        <f t="shared" si="92"/>
        <v>2.004008016032064E-3</v>
      </c>
      <c r="I423" s="10">
        <f t="shared" si="93"/>
        <v>9.4652153336488402E-4</v>
      </c>
      <c r="J423" s="10" t="str">
        <f t="shared" si="94"/>
        <v/>
      </c>
      <c r="K423" s="10">
        <f t="shared" si="97"/>
        <v>-0.8571428571428571</v>
      </c>
      <c r="L423" s="10">
        <f t="shared" si="98"/>
        <v>-1</v>
      </c>
      <c r="M423" s="10">
        <f t="shared" si="95"/>
        <v>-8.0160320641282558E-3</v>
      </c>
      <c r="N423" s="20">
        <f t="shared" si="96"/>
        <v>-2.004008016032064E-3</v>
      </c>
    </row>
    <row r="424" spans="1:14" x14ac:dyDescent="0.2">
      <c r="A424" s="8"/>
      <c r="B424" s="28" t="s">
        <v>395</v>
      </c>
      <c r="C424" s="25">
        <v>3</v>
      </c>
      <c r="D424" s="9">
        <v>2</v>
      </c>
      <c r="E424" s="9">
        <v>6</v>
      </c>
      <c r="F424" s="9">
        <v>1</v>
      </c>
      <c r="G424" s="10">
        <f t="shared" si="91"/>
        <v>2.004008016032064E-3</v>
      </c>
      <c r="H424" s="10">
        <f t="shared" si="92"/>
        <v>2.004008016032064E-3</v>
      </c>
      <c r="I424" s="10">
        <f t="shared" si="93"/>
        <v>2.8395646000946521E-3</v>
      </c>
      <c r="J424" s="10">
        <f t="shared" si="94"/>
        <v>1.2121212121212121E-3</v>
      </c>
      <c r="K424" s="10">
        <f t="shared" si="97"/>
        <v>1</v>
      </c>
      <c r="L424" s="10">
        <f t="shared" si="98"/>
        <v>-0.5</v>
      </c>
      <c r="M424" s="10">
        <f t="shared" si="95"/>
        <v>2.004008016032064E-3</v>
      </c>
      <c r="N424" s="20">
        <f t="shared" si="96"/>
        <v>-1.002004008016032E-3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1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>
        <f t="shared" si="94"/>
        <v>1.2121212121212121E-3</v>
      </c>
      <c r="K427" s="10" t="str">
        <f t="shared" si="97"/>
        <v xml:space="preserve"> </v>
      </c>
      <c r="L427" s="10">
        <f t="shared" si="98"/>
        <v>1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2</v>
      </c>
      <c r="D428" s="9">
        <v>1</v>
      </c>
      <c r="E428" s="9">
        <v>1</v>
      </c>
      <c r="F428" s="9">
        <v>2</v>
      </c>
      <c r="G428" s="10">
        <f t="shared" si="91"/>
        <v>1.3360053440213762E-3</v>
      </c>
      <c r="H428" s="10">
        <f t="shared" si="92"/>
        <v>1.002004008016032E-3</v>
      </c>
      <c r="I428" s="10">
        <f t="shared" si="93"/>
        <v>4.7326076668244201E-4</v>
      </c>
      <c r="J428" s="10">
        <f t="shared" si="94"/>
        <v>2.4242424242424242E-3</v>
      </c>
      <c r="K428" s="10">
        <f t="shared" si="97"/>
        <v>-0.5</v>
      </c>
      <c r="L428" s="10">
        <f t="shared" si="98"/>
        <v>1</v>
      </c>
      <c r="M428" s="10">
        <f t="shared" si="95"/>
        <v>-6.680026720106881E-4</v>
      </c>
      <c r="N428" s="20">
        <f t="shared" si="96"/>
        <v>1.002004008016032E-3</v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10</v>
      </c>
      <c r="F430" s="9">
        <v>6</v>
      </c>
      <c r="G430" s="10" t="str">
        <f t="shared" si="91"/>
        <v/>
      </c>
      <c r="H430" s="10" t="str">
        <f t="shared" si="92"/>
        <v/>
      </c>
      <c r="I430" s="10">
        <f t="shared" si="93"/>
        <v>4.7326076668244201E-3</v>
      </c>
      <c r="J430" s="10">
        <f t="shared" si="94"/>
        <v>7.2727272727272727E-3</v>
      </c>
      <c r="K430" s="10">
        <f t="shared" si="97"/>
        <v>1</v>
      </c>
      <c r="L430" s="10">
        <f t="shared" si="98"/>
        <v>1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2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2.004008016032064E-3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20">
        <f t="shared" si="96"/>
        <v>-2.004008016032064E-3</v>
      </c>
    </row>
    <row r="435" spans="1:14" x14ac:dyDescent="0.2">
      <c r="A435" s="8"/>
      <c r="B435" s="28" t="s">
        <v>406</v>
      </c>
      <c r="C435" s="25">
        <v>37</v>
      </c>
      <c r="D435" s="9">
        <v>21</v>
      </c>
      <c r="E435" s="9">
        <v>1</v>
      </c>
      <c r="F435" s="9">
        <v>3</v>
      </c>
      <c r="G435" s="10">
        <f t="shared" ref="G435:G498" si="99">+IF(C435=0,"",C435/C$371)</f>
        <v>2.4716098864395457E-2</v>
      </c>
      <c r="H435" s="10">
        <f t="shared" ref="H435:H498" si="100">+IF(D435=0,"",D435/D$371)</f>
        <v>2.1042084168336674E-2</v>
      </c>
      <c r="I435" s="10">
        <f t="shared" ref="I435:I498" si="101">+IF(E435=0,"",E435/E$371)</f>
        <v>4.7326076668244201E-4</v>
      </c>
      <c r="J435" s="10">
        <f t="shared" ref="J435:J498" si="102">+IF(F435=0,"",F435/F$371)</f>
        <v>3.6363636363636364E-3</v>
      </c>
      <c r="K435" s="10">
        <f t="shared" si="97"/>
        <v>-0.97297297297297303</v>
      </c>
      <c r="L435" s="10">
        <f t="shared" si="98"/>
        <v>-0.8571428571428571</v>
      </c>
      <c r="M435" s="10">
        <f t="shared" ref="M435:M498" si="103">+IF(OR(AND(G435=""),(K435="")),"",G435*K435)</f>
        <v>-2.4048096192384769E-2</v>
      </c>
      <c r="N435" s="20">
        <f t="shared" ref="N435:N498" si="104">+IF(OR(AND(H435=""),(L435="")),"",H435*L435)</f>
        <v>-1.8036072144288578E-2</v>
      </c>
    </row>
    <row r="436" spans="1:14" x14ac:dyDescent="0.2">
      <c r="A436" s="8"/>
      <c r="B436" s="28" t="s">
        <v>407</v>
      </c>
      <c r="C436" s="25">
        <v>3</v>
      </c>
      <c r="D436" s="9">
        <v>1</v>
      </c>
      <c r="E436" s="9">
        <v>0</v>
      </c>
      <c r="F436" s="9">
        <v>0</v>
      </c>
      <c r="G436" s="10">
        <f t="shared" si="99"/>
        <v>2.004008016032064E-3</v>
      </c>
      <c r="H436" s="10">
        <f t="shared" si="100"/>
        <v>1.002004008016032E-3</v>
      </c>
      <c r="I436" s="10" t="str">
        <f t="shared" si="101"/>
        <v/>
      </c>
      <c r="J436" s="10" t="str">
        <f t="shared" si="102"/>
        <v/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-1</v>
      </c>
      <c r="M436" s="10">
        <f t="shared" si="103"/>
        <v>-2.004008016032064E-3</v>
      </c>
      <c r="N436" s="20">
        <f t="shared" si="104"/>
        <v>-1.002004008016032E-3</v>
      </c>
    </row>
    <row r="437" spans="1:14" x14ac:dyDescent="0.2">
      <c r="A437" s="8"/>
      <c r="B437" s="28" t="s">
        <v>408</v>
      </c>
      <c r="C437" s="25">
        <v>5</v>
      </c>
      <c r="D437" s="9">
        <v>7</v>
      </c>
      <c r="E437" s="9">
        <v>1</v>
      </c>
      <c r="F437" s="9">
        <v>0</v>
      </c>
      <c r="G437" s="10">
        <f t="shared" si="99"/>
        <v>3.3400133600534404E-3</v>
      </c>
      <c r="H437" s="10">
        <f t="shared" si="100"/>
        <v>7.0140280561122245E-3</v>
      </c>
      <c r="I437" s="10">
        <f t="shared" si="101"/>
        <v>4.7326076668244201E-4</v>
      </c>
      <c r="J437" s="10" t="str">
        <f t="shared" si="102"/>
        <v/>
      </c>
      <c r="K437" s="10">
        <f t="shared" si="105"/>
        <v>-0.8</v>
      </c>
      <c r="L437" s="10">
        <f t="shared" si="106"/>
        <v>-1</v>
      </c>
      <c r="M437" s="10">
        <f t="shared" si="103"/>
        <v>-2.6720106880427524E-3</v>
      </c>
      <c r="N437" s="20">
        <f t="shared" si="104"/>
        <v>-7.0140280561122245E-3</v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0</v>
      </c>
      <c r="D446" s="9">
        <v>4</v>
      </c>
      <c r="E446" s="9">
        <v>18</v>
      </c>
      <c r="F446" s="9">
        <v>266</v>
      </c>
      <c r="G446" s="10" t="str">
        <f t="shared" si="99"/>
        <v/>
      </c>
      <c r="H446" s="10">
        <f t="shared" si="100"/>
        <v>4.0080160320641279E-3</v>
      </c>
      <c r="I446" s="10">
        <f t="shared" si="101"/>
        <v>8.5186938002839562E-3</v>
      </c>
      <c r="J446" s="10">
        <f t="shared" si="102"/>
        <v>0.32242424242424245</v>
      </c>
      <c r="K446" s="10">
        <f t="shared" si="105"/>
        <v>1</v>
      </c>
      <c r="L446" s="10">
        <f t="shared" si="106"/>
        <v>65.5</v>
      </c>
      <c r="M446" s="10" t="str">
        <f t="shared" si="103"/>
        <v/>
      </c>
      <c r="N446" s="20">
        <f t="shared" si="104"/>
        <v>0.26252505010020039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1097</v>
      </c>
      <c r="F449" s="9">
        <v>6</v>
      </c>
      <c r="G449" s="10" t="str">
        <f t="shared" si="99"/>
        <v/>
      </c>
      <c r="H449" s="10" t="str">
        <f t="shared" si="100"/>
        <v/>
      </c>
      <c r="I449" s="10">
        <f t="shared" si="101"/>
        <v>0.51916706105063892</v>
      </c>
      <c r="J449" s="10">
        <f t="shared" si="102"/>
        <v>7.2727272727272727E-3</v>
      </c>
      <c r="K449" s="10">
        <f t="shared" si="105"/>
        <v>1</v>
      </c>
      <c r="L449" s="10">
        <f t="shared" si="106"/>
        <v>1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3</v>
      </c>
      <c r="F450" s="9">
        <v>0</v>
      </c>
      <c r="G450" s="10" t="str">
        <f t="shared" si="99"/>
        <v/>
      </c>
      <c r="H450" s="10" t="str">
        <f t="shared" si="100"/>
        <v/>
      </c>
      <c r="I450" s="10">
        <f t="shared" si="101"/>
        <v>1.419782300047326E-3</v>
      </c>
      <c r="J450" s="10" t="str">
        <f t="shared" si="102"/>
        <v/>
      </c>
      <c r="K450" s="10">
        <f t="shared" si="105"/>
        <v>1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1</v>
      </c>
      <c r="F451" s="9">
        <v>0</v>
      </c>
      <c r="G451" s="10" t="str">
        <f t="shared" si="99"/>
        <v/>
      </c>
      <c r="H451" s="10" t="str">
        <f t="shared" si="100"/>
        <v/>
      </c>
      <c r="I451" s="10">
        <f t="shared" si="101"/>
        <v>4.7326076668244201E-4</v>
      </c>
      <c r="J451" s="10" t="str">
        <f t="shared" si="102"/>
        <v/>
      </c>
      <c r="K451" s="10">
        <f t="shared" si="105"/>
        <v>1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2</v>
      </c>
      <c r="D454" s="9">
        <v>0</v>
      </c>
      <c r="E454" s="9">
        <v>0</v>
      </c>
      <c r="F454" s="9">
        <v>0</v>
      </c>
      <c r="G454" s="10">
        <f t="shared" si="99"/>
        <v>1.3360053440213762E-3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-1.3360053440213762E-3</v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12</v>
      </c>
      <c r="D460" s="9">
        <v>46</v>
      </c>
      <c r="E460" s="9">
        <v>24</v>
      </c>
      <c r="F460" s="9">
        <v>91</v>
      </c>
      <c r="G460" s="10">
        <f t="shared" si="99"/>
        <v>8.0160320641282558E-3</v>
      </c>
      <c r="H460" s="10">
        <f t="shared" si="100"/>
        <v>4.6092184368737472E-2</v>
      </c>
      <c r="I460" s="10">
        <f t="shared" si="101"/>
        <v>1.1358258400378608E-2</v>
      </c>
      <c r="J460" s="10">
        <f t="shared" si="102"/>
        <v>0.11030303030303031</v>
      </c>
      <c r="K460" s="10">
        <f t="shared" si="105"/>
        <v>1</v>
      </c>
      <c r="L460" s="10">
        <f t="shared" si="106"/>
        <v>0.97826086956521741</v>
      </c>
      <c r="M460" s="10">
        <f t="shared" si="103"/>
        <v>8.0160320641282558E-3</v>
      </c>
      <c r="N460" s="20">
        <f t="shared" si="104"/>
        <v>4.5090180360721439E-2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1</v>
      </c>
      <c r="E462" s="9">
        <v>0</v>
      </c>
      <c r="F462" s="9">
        <v>12</v>
      </c>
      <c r="G462" s="10" t="str">
        <f t="shared" si="99"/>
        <v/>
      </c>
      <c r="H462" s="10">
        <f t="shared" si="100"/>
        <v>1.002004008016032E-3</v>
      </c>
      <c r="I462" s="10" t="str">
        <f t="shared" si="101"/>
        <v/>
      </c>
      <c r="J462" s="10">
        <f t="shared" si="102"/>
        <v>1.4545454545454545E-2</v>
      </c>
      <c r="K462" s="10" t="str">
        <f t="shared" si="105"/>
        <v xml:space="preserve"> </v>
      </c>
      <c r="L462" s="10">
        <f t="shared" si="106"/>
        <v>11</v>
      </c>
      <c r="M462" s="10" t="str">
        <f t="shared" si="103"/>
        <v/>
      </c>
      <c r="N462" s="20">
        <f t="shared" si="104"/>
        <v>1.1022044088176352E-2</v>
      </c>
    </row>
    <row r="463" spans="1:14" ht="25.5" x14ac:dyDescent="0.2">
      <c r="A463" s="8"/>
      <c r="B463" s="28" t="s">
        <v>434</v>
      </c>
      <c r="C463" s="25">
        <v>0</v>
      </c>
      <c r="D463" s="9">
        <v>1</v>
      </c>
      <c r="E463" s="9">
        <v>0</v>
      </c>
      <c r="F463" s="9">
        <v>0</v>
      </c>
      <c r="G463" s="10" t="str">
        <f t="shared" si="99"/>
        <v/>
      </c>
      <c r="H463" s="10">
        <f t="shared" si="100"/>
        <v>1.002004008016032E-3</v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>
        <f t="shared" si="106"/>
        <v>-1</v>
      </c>
      <c r="M463" s="10" t="str">
        <f t="shared" si="103"/>
        <v/>
      </c>
      <c r="N463" s="20">
        <f t="shared" si="104"/>
        <v>-1.002004008016032E-3</v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3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3.0060120240480962E-3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20">
        <f t="shared" si="104"/>
        <v>-3.0060120240480962E-3</v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48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5.8181818181818182E-2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121</v>
      </c>
      <c r="D470" s="9">
        <v>126</v>
      </c>
      <c r="E470" s="9">
        <v>10</v>
      </c>
      <c r="F470" s="9">
        <v>30</v>
      </c>
      <c r="G470" s="10">
        <f t="shared" si="99"/>
        <v>8.082832331329326E-2</v>
      </c>
      <c r="H470" s="10">
        <f t="shared" si="100"/>
        <v>0.12625250501002003</v>
      </c>
      <c r="I470" s="10">
        <f t="shared" si="101"/>
        <v>4.7326076668244201E-3</v>
      </c>
      <c r="J470" s="10">
        <f t="shared" si="102"/>
        <v>3.6363636363636362E-2</v>
      </c>
      <c r="K470" s="10">
        <f t="shared" si="105"/>
        <v>-0.9173553719008265</v>
      </c>
      <c r="L470" s="10">
        <f t="shared" si="106"/>
        <v>-0.76190476190476186</v>
      </c>
      <c r="M470" s="10">
        <f t="shared" si="103"/>
        <v>-7.4148296593186377E-2</v>
      </c>
      <c r="N470" s="20">
        <f t="shared" si="104"/>
        <v>-9.6192384769539063E-2</v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1</v>
      </c>
      <c r="D473" s="9">
        <v>10</v>
      </c>
      <c r="E473" s="9">
        <v>0</v>
      </c>
      <c r="F473" s="9">
        <v>0</v>
      </c>
      <c r="G473" s="10">
        <f t="shared" si="99"/>
        <v>6.680026720106881E-4</v>
      </c>
      <c r="H473" s="10">
        <f t="shared" si="100"/>
        <v>1.002004008016032E-2</v>
      </c>
      <c r="I473" s="10" t="str">
        <f t="shared" si="101"/>
        <v/>
      </c>
      <c r="J473" s="10" t="str">
        <f t="shared" si="102"/>
        <v/>
      </c>
      <c r="K473" s="10">
        <f t="shared" si="105"/>
        <v>-1</v>
      </c>
      <c r="L473" s="10">
        <f t="shared" si="106"/>
        <v>-1</v>
      </c>
      <c r="M473" s="10">
        <f t="shared" si="103"/>
        <v>-6.680026720106881E-4</v>
      </c>
      <c r="N473" s="20">
        <f t="shared" si="104"/>
        <v>-1.002004008016032E-2</v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13</v>
      </c>
      <c r="D476" s="9">
        <v>15</v>
      </c>
      <c r="E476" s="9">
        <v>0</v>
      </c>
      <c r="F476" s="9">
        <v>0</v>
      </c>
      <c r="G476" s="10">
        <f t="shared" si="99"/>
        <v>8.6840347361389451E-3</v>
      </c>
      <c r="H476" s="10">
        <f t="shared" si="100"/>
        <v>1.503006012024048E-2</v>
      </c>
      <c r="I476" s="10" t="str">
        <f t="shared" si="101"/>
        <v/>
      </c>
      <c r="J476" s="10" t="str">
        <f t="shared" si="102"/>
        <v/>
      </c>
      <c r="K476" s="10">
        <f t="shared" si="105"/>
        <v>-1</v>
      </c>
      <c r="L476" s="10">
        <f t="shared" si="106"/>
        <v>-1</v>
      </c>
      <c r="M476" s="10">
        <f t="shared" si="103"/>
        <v>-8.6840347361389451E-3</v>
      </c>
      <c r="N476" s="20">
        <f t="shared" si="104"/>
        <v>-1.503006012024048E-2</v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29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2.9058116232464931E-2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0">
        <f t="shared" si="104"/>
        <v>-2.9058116232464931E-2</v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1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1.2121212121212121E-3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1</v>
      </c>
      <c r="E484" s="9">
        <v>1</v>
      </c>
      <c r="F484" s="9">
        <v>8</v>
      </c>
      <c r="G484" s="10" t="str">
        <f t="shared" si="99"/>
        <v/>
      </c>
      <c r="H484" s="10">
        <f t="shared" si="100"/>
        <v>1.002004008016032E-3</v>
      </c>
      <c r="I484" s="10">
        <f t="shared" si="101"/>
        <v>4.7326076668244201E-4</v>
      </c>
      <c r="J484" s="10">
        <f t="shared" si="102"/>
        <v>9.696969696969697E-3</v>
      </c>
      <c r="K484" s="10">
        <f t="shared" si="105"/>
        <v>1</v>
      </c>
      <c r="L484" s="10">
        <f t="shared" si="106"/>
        <v>7</v>
      </c>
      <c r="M484" s="10" t="str">
        <f t="shared" si="103"/>
        <v/>
      </c>
      <c r="N484" s="20">
        <f t="shared" si="104"/>
        <v>7.0140280561122237E-3</v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5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5.0100200400801601E-3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20">
        <f t="shared" si="104"/>
        <v>-5.0100200400801601E-3</v>
      </c>
    </row>
    <row r="493" spans="1:14" x14ac:dyDescent="0.2">
      <c r="A493" s="8"/>
      <c r="B493" s="28" t="s">
        <v>464</v>
      </c>
      <c r="C493" s="25">
        <v>0</v>
      </c>
      <c r="D493" s="9">
        <v>48</v>
      </c>
      <c r="E493" s="9">
        <v>0</v>
      </c>
      <c r="F493" s="9">
        <v>13</v>
      </c>
      <c r="G493" s="10" t="str">
        <f t="shared" si="99"/>
        <v/>
      </c>
      <c r="H493" s="10">
        <f t="shared" si="100"/>
        <v>4.8096192384769539E-2</v>
      </c>
      <c r="I493" s="10" t="str">
        <f t="shared" si="101"/>
        <v/>
      </c>
      <c r="J493" s="10">
        <f t="shared" si="102"/>
        <v>1.5757575757575758E-2</v>
      </c>
      <c r="K493" s="10" t="str">
        <f t="shared" si="105"/>
        <v xml:space="preserve"> </v>
      </c>
      <c r="L493" s="10">
        <f t="shared" si="106"/>
        <v>-0.72916666666666663</v>
      </c>
      <c r="M493" s="10" t="str">
        <f t="shared" si="103"/>
        <v/>
      </c>
      <c r="N493" s="20">
        <f t="shared" si="104"/>
        <v>-3.5070140280561123E-2</v>
      </c>
    </row>
    <row r="494" spans="1:14" x14ac:dyDescent="0.2">
      <c r="A494" s="8"/>
      <c r="B494" s="28" t="s">
        <v>465</v>
      </c>
      <c r="C494" s="25">
        <v>0</v>
      </c>
      <c r="D494" s="9">
        <v>1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1.002004008016032E-3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0">
        <f t="shared" si="104"/>
        <v>-1.002004008016032E-3</v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3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3.0060120240480962E-3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0">
        <f t="shared" si="104"/>
        <v>-3.0060120240480962E-3</v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7</v>
      </c>
      <c r="E499" s="9">
        <v>0</v>
      </c>
      <c r="F499" s="9">
        <v>23</v>
      </c>
      <c r="G499" s="10" t="str">
        <f t="shared" ref="G499:G562" si="107">+IF(C499=0,"",C499/C$371)</f>
        <v/>
      </c>
      <c r="H499" s="10">
        <f t="shared" ref="H499:H562" si="108">+IF(D499=0,"",D499/D$371)</f>
        <v>7.0140280561122245E-3</v>
      </c>
      <c r="I499" s="10" t="str">
        <f t="shared" ref="I499:I562" si="109">+IF(E499=0,"",E499/E$371)</f>
        <v/>
      </c>
      <c r="J499" s="10">
        <f t="shared" ref="J499:J562" si="110">+IF(F499=0,"",F499/F$371)</f>
        <v>2.7878787878787878E-2</v>
      </c>
      <c r="K499" s="10" t="str">
        <f t="shared" si="105"/>
        <v xml:space="preserve"> </v>
      </c>
      <c r="L499" s="10">
        <f t="shared" si="106"/>
        <v>2.2857142857142856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1.6032064128256512E-2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0</v>
      </c>
      <c r="E507" s="9">
        <v>1</v>
      </c>
      <c r="F507" s="9">
        <v>3</v>
      </c>
      <c r="G507" s="10" t="str">
        <f t="shared" si="107"/>
        <v/>
      </c>
      <c r="H507" s="10" t="str">
        <f t="shared" si="108"/>
        <v/>
      </c>
      <c r="I507" s="10">
        <f t="shared" si="109"/>
        <v>4.7326076668244201E-4</v>
      </c>
      <c r="J507" s="10">
        <f t="shared" si="110"/>
        <v>3.6363636363636364E-3</v>
      </c>
      <c r="K507" s="10">
        <f t="shared" si="113"/>
        <v>1</v>
      </c>
      <c r="L507" s="10">
        <f t="shared" si="114"/>
        <v>1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1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>
        <f t="shared" si="110"/>
        <v>1.2121212121212121E-3</v>
      </c>
      <c r="K508" s="10" t="str">
        <f t="shared" si="113"/>
        <v xml:space="preserve"> </v>
      </c>
      <c r="L508" s="10">
        <f t="shared" si="114"/>
        <v>1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1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1.002004008016032E-3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0">
        <f t="shared" si="112"/>
        <v>-1.002004008016032E-3</v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1.002004008016032E-3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20">
        <f t="shared" si="112"/>
        <v>-1.002004008016032E-3</v>
      </c>
    </row>
    <row r="512" spans="1:14" x14ac:dyDescent="0.2">
      <c r="A512" s="8"/>
      <c r="B512" s="28" t="s">
        <v>483</v>
      </c>
      <c r="C512" s="25">
        <v>0</v>
      </c>
      <c r="D512" s="9">
        <v>0</v>
      </c>
      <c r="E512" s="9">
        <v>0</v>
      </c>
      <c r="F512" s="9">
        <v>2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2.4242424242424242E-3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2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2.4242424242424242E-3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1</v>
      </c>
      <c r="E517" s="9">
        <v>0</v>
      </c>
      <c r="F517" s="9">
        <v>1</v>
      </c>
      <c r="G517" s="10" t="str">
        <f t="shared" si="107"/>
        <v/>
      </c>
      <c r="H517" s="10">
        <f t="shared" si="108"/>
        <v>1.002004008016032E-3</v>
      </c>
      <c r="I517" s="10" t="str">
        <f t="shared" si="109"/>
        <v/>
      </c>
      <c r="J517" s="10">
        <f t="shared" si="110"/>
        <v>1.2121212121212121E-3</v>
      </c>
      <c r="K517" s="10" t="str">
        <f t="shared" si="113"/>
        <v xml:space="preserve"> </v>
      </c>
      <c r="L517" s="10">
        <f t="shared" si="114"/>
        <v>0</v>
      </c>
      <c r="M517" s="10" t="str">
        <f t="shared" si="111"/>
        <v/>
      </c>
      <c r="N517" s="20">
        <f t="shared" si="112"/>
        <v>0</v>
      </c>
    </row>
    <row r="518" spans="1:14" x14ac:dyDescent="0.2">
      <c r="A518" s="8"/>
      <c r="B518" s="28" t="s">
        <v>489</v>
      </c>
      <c r="C518" s="25">
        <v>0</v>
      </c>
      <c r="D518" s="9">
        <v>0</v>
      </c>
      <c r="E518" s="9">
        <v>0</v>
      </c>
      <c r="F518" s="9">
        <v>10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1.2121212121212121E-2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0" t="str">
        <f t="shared" si="112"/>
        <v/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2</v>
      </c>
      <c r="F525" s="9">
        <v>12</v>
      </c>
      <c r="G525" s="10" t="str">
        <f t="shared" si="107"/>
        <v/>
      </c>
      <c r="H525" s="10" t="str">
        <f t="shared" si="108"/>
        <v/>
      </c>
      <c r="I525" s="10">
        <f t="shared" si="109"/>
        <v>9.4652153336488402E-4</v>
      </c>
      <c r="J525" s="10">
        <f t="shared" si="110"/>
        <v>1.4545454545454545E-2</v>
      </c>
      <c r="K525" s="10">
        <f t="shared" si="113"/>
        <v>1</v>
      </c>
      <c r="L525" s="10">
        <f t="shared" si="114"/>
        <v>1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5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6.0606060606060606E-3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0</v>
      </c>
      <c r="D539" s="9">
        <v>0</v>
      </c>
      <c r="E539" s="9">
        <v>1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4.7326076668244201E-4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1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4.7326076668244201E-4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1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1.2121212121212121E-3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18</v>
      </c>
      <c r="D564" s="9">
        <v>9</v>
      </c>
      <c r="E564" s="9">
        <v>0</v>
      </c>
      <c r="F564" s="9">
        <v>12</v>
      </c>
      <c r="G564" s="10">
        <f t="shared" si="115"/>
        <v>1.2024048096192385E-2</v>
      </c>
      <c r="H564" s="10">
        <f t="shared" si="116"/>
        <v>9.0180360721442889E-3</v>
      </c>
      <c r="I564" s="10" t="str">
        <f t="shared" si="117"/>
        <v/>
      </c>
      <c r="J564" s="10">
        <f t="shared" si="118"/>
        <v>1.4545454545454545E-2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0.33333333333333331</v>
      </c>
      <c r="M564" s="10">
        <f t="shared" si="119"/>
        <v>-1.2024048096192385E-2</v>
      </c>
      <c r="N564" s="20">
        <f t="shared" si="120"/>
        <v>3.0060120240480962E-3</v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0</v>
      </c>
      <c r="E567" s="9">
        <v>0</v>
      </c>
      <c r="F567" s="9">
        <v>3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>
        <f t="shared" si="118"/>
        <v>3.6363636363636364E-3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28" t="s">
        <v>539</v>
      </c>
      <c r="C568" s="25">
        <v>0</v>
      </c>
      <c r="D568" s="9">
        <v>2</v>
      </c>
      <c r="E568" s="9">
        <v>1</v>
      </c>
      <c r="F568" s="9">
        <v>13</v>
      </c>
      <c r="G568" s="10" t="str">
        <f t="shared" si="115"/>
        <v/>
      </c>
      <c r="H568" s="10">
        <f t="shared" si="116"/>
        <v>2.004008016032064E-3</v>
      </c>
      <c r="I568" s="10">
        <f t="shared" si="117"/>
        <v>4.7326076668244201E-4</v>
      </c>
      <c r="J568" s="10">
        <f t="shared" si="118"/>
        <v>1.5757575757575758E-2</v>
      </c>
      <c r="K568" s="10">
        <f t="shared" si="121"/>
        <v>1</v>
      </c>
      <c r="L568" s="10">
        <f t="shared" si="122"/>
        <v>5.5</v>
      </c>
      <c r="M568" s="10" t="str">
        <f t="shared" si="119"/>
        <v/>
      </c>
      <c r="N568" s="20">
        <f t="shared" si="120"/>
        <v>1.1022044088176352E-2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1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4.7326076668244201E-4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6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7.2727272727272727E-3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3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3.0060120240480962E-3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0">
        <f t="shared" si="120"/>
        <v>-3.0060120240480962E-3</v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6</v>
      </c>
      <c r="E583" s="9">
        <v>0</v>
      </c>
      <c r="F583" s="9">
        <v>13</v>
      </c>
      <c r="G583" s="10" t="str">
        <f t="shared" si="115"/>
        <v/>
      </c>
      <c r="H583" s="10">
        <f t="shared" si="116"/>
        <v>6.0120240480961923E-3</v>
      </c>
      <c r="I583" s="10" t="str">
        <f t="shared" si="117"/>
        <v/>
      </c>
      <c r="J583" s="10">
        <f t="shared" si="118"/>
        <v>1.5757575757575758E-2</v>
      </c>
      <c r="K583" s="10" t="str">
        <f t="shared" si="121"/>
        <v xml:space="preserve"> </v>
      </c>
      <c r="L583" s="10">
        <f t="shared" si="122"/>
        <v>1.1666666666666667</v>
      </c>
      <c r="M583" s="10" t="str">
        <f t="shared" si="119"/>
        <v/>
      </c>
      <c r="N583" s="20">
        <f t="shared" si="120"/>
        <v>7.0140280561122245E-3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9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1.090909090909091E-2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2</v>
      </c>
      <c r="E588" s="9">
        <v>0</v>
      </c>
      <c r="F588" s="9">
        <v>4</v>
      </c>
      <c r="G588" s="10" t="str">
        <f t="shared" si="115"/>
        <v/>
      </c>
      <c r="H588" s="10">
        <f t="shared" si="116"/>
        <v>2.004008016032064E-3</v>
      </c>
      <c r="I588" s="10" t="str">
        <f t="shared" si="117"/>
        <v/>
      </c>
      <c r="J588" s="10">
        <f t="shared" si="118"/>
        <v>4.8484848484848485E-3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20">
        <f t="shared" si="120"/>
        <v>2.004008016032064E-3</v>
      </c>
    </row>
    <row r="589" spans="1:14" ht="25.5" x14ac:dyDescent="0.2">
      <c r="A589" s="8"/>
      <c r="B589" s="28" t="s">
        <v>560</v>
      </c>
      <c r="C589" s="25">
        <v>0</v>
      </c>
      <c r="D589" s="9">
        <v>0</v>
      </c>
      <c r="E589" s="9">
        <v>0</v>
      </c>
      <c r="F589" s="9">
        <v>51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6.1818181818181821E-2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28" t="s">
        <v>561</v>
      </c>
      <c r="C590" s="25">
        <v>2</v>
      </c>
      <c r="D590" s="9">
        <v>23</v>
      </c>
      <c r="E590" s="9">
        <v>3</v>
      </c>
      <c r="F590" s="9">
        <v>37</v>
      </c>
      <c r="G590" s="10">
        <f t="shared" si="115"/>
        <v>1.3360053440213762E-3</v>
      </c>
      <c r="H590" s="10">
        <f t="shared" si="116"/>
        <v>2.3046092184368736E-2</v>
      </c>
      <c r="I590" s="10">
        <f t="shared" si="117"/>
        <v>1.419782300047326E-3</v>
      </c>
      <c r="J590" s="10">
        <f t="shared" si="118"/>
        <v>4.4848484848484846E-2</v>
      </c>
      <c r="K590" s="10">
        <f t="shared" si="121"/>
        <v>0.5</v>
      </c>
      <c r="L590" s="10">
        <f t="shared" si="122"/>
        <v>0.60869565217391308</v>
      </c>
      <c r="M590" s="10">
        <f t="shared" si="119"/>
        <v>6.680026720106881E-4</v>
      </c>
      <c r="N590" s="20">
        <f t="shared" si="120"/>
        <v>1.4028056112224449E-2</v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5</v>
      </c>
      <c r="E592" s="9">
        <v>0</v>
      </c>
      <c r="F592" s="9">
        <v>2</v>
      </c>
      <c r="G592" s="10" t="str">
        <f t="shared" si="115"/>
        <v/>
      </c>
      <c r="H592" s="10">
        <f t="shared" si="116"/>
        <v>5.0100200400801601E-3</v>
      </c>
      <c r="I592" s="10" t="str">
        <f t="shared" si="117"/>
        <v/>
      </c>
      <c r="J592" s="10">
        <f t="shared" si="118"/>
        <v>2.4242424242424242E-3</v>
      </c>
      <c r="K592" s="10" t="str">
        <f t="shared" si="121"/>
        <v xml:space="preserve"> </v>
      </c>
      <c r="L592" s="10">
        <f t="shared" si="122"/>
        <v>-0.6</v>
      </c>
      <c r="M592" s="10" t="str">
        <f t="shared" si="119"/>
        <v/>
      </c>
      <c r="N592" s="20">
        <f t="shared" si="120"/>
        <v>-3.0060120240480962E-3</v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37</v>
      </c>
      <c r="E596" s="9">
        <v>0</v>
      </c>
      <c r="F596" s="9">
        <v>1</v>
      </c>
      <c r="G596" s="10" t="str">
        <f t="shared" si="115"/>
        <v/>
      </c>
      <c r="H596" s="10">
        <f t="shared" si="116"/>
        <v>3.7074148296593189E-2</v>
      </c>
      <c r="I596" s="10" t="str">
        <f t="shared" si="117"/>
        <v/>
      </c>
      <c r="J596" s="10">
        <f t="shared" si="118"/>
        <v>1.2121212121212121E-3</v>
      </c>
      <c r="K596" s="10" t="str">
        <f t="shared" si="121"/>
        <v xml:space="preserve"> </v>
      </c>
      <c r="L596" s="10">
        <f t="shared" si="122"/>
        <v>-0.97297297297297303</v>
      </c>
      <c r="M596" s="10" t="str">
        <f t="shared" si="119"/>
        <v/>
      </c>
      <c r="N596" s="20">
        <f t="shared" si="120"/>
        <v>-3.6072144288577156E-2</v>
      </c>
    </row>
    <row r="597" spans="1:14" x14ac:dyDescent="0.2">
      <c r="A597" s="8"/>
      <c r="B597" s="28" t="s">
        <v>568</v>
      </c>
      <c r="C597" s="25">
        <v>0</v>
      </c>
      <c r="D597" s="9">
        <v>16</v>
      </c>
      <c r="E597" s="9">
        <v>2</v>
      </c>
      <c r="F597" s="9">
        <v>12</v>
      </c>
      <c r="G597" s="10" t="str">
        <f t="shared" si="115"/>
        <v/>
      </c>
      <c r="H597" s="10">
        <f t="shared" si="116"/>
        <v>1.6032064128256512E-2</v>
      </c>
      <c r="I597" s="10">
        <f t="shared" si="117"/>
        <v>9.4652153336488402E-4</v>
      </c>
      <c r="J597" s="10">
        <f t="shared" si="118"/>
        <v>1.4545454545454545E-2</v>
      </c>
      <c r="K597" s="10">
        <f t="shared" si="121"/>
        <v>1</v>
      </c>
      <c r="L597" s="10">
        <f t="shared" si="122"/>
        <v>-0.25</v>
      </c>
      <c r="M597" s="10" t="str">
        <f t="shared" si="119"/>
        <v/>
      </c>
      <c r="N597" s="20">
        <f t="shared" si="120"/>
        <v>-4.0080160320641279E-3</v>
      </c>
    </row>
    <row r="598" spans="1:14" x14ac:dyDescent="0.2">
      <c r="A598" s="8"/>
      <c r="B598" s="28" t="s">
        <v>569</v>
      </c>
      <c r="C598" s="25">
        <v>0</v>
      </c>
      <c r="D598" s="9">
        <v>17</v>
      </c>
      <c r="E598" s="9">
        <v>0</v>
      </c>
      <c r="F598" s="9">
        <v>1</v>
      </c>
      <c r="G598" s="10" t="str">
        <f t="shared" si="115"/>
        <v/>
      </c>
      <c r="H598" s="10">
        <f t="shared" si="116"/>
        <v>1.7034068136272545E-2</v>
      </c>
      <c r="I598" s="10" t="str">
        <f t="shared" si="117"/>
        <v/>
      </c>
      <c r="J598" s="10">
        <f t="shared" si="118"/>
        <v>1.2121212121212121E-3</v>
      </c>
      <c r="K598" s="10" t="str">
        <f t="shared" si="121"/>
        <v xml:space="preserve"> </v>
      </c>
      <c r="L598" s="10">
        <f t="shared" si="122"/>
        <v>-0.94117647058823528</v>
      </c>
      <c r="M598" s="10" t="str">
        <f t="shared" si="119"/>
        <v/>
      </c>
      <c r="N598" s="20">
        <f t="shared" si="120"/>
        <v>-1.6032064128256512E-2</v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403</v>
      </c>
      <c r="D612" s="14">
        <f>SUM(D613:D640)</f>
        <v>187</v>
      </c>
      <c r="E612" s="14">
        <f>SUM(E613:E640)</f>
        <v>594</v>
      </c>
      <c r="F612" s="14">
        <f>SUM(F613:F640)</f>
        <v>202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0.47394540942928037</v>
      </c>
      <c r="L612" s="15">
        <f>+IF(AND(D612=0,F612=0),"",IF(D612=0,1,IF(F612=0,-1,(F612-D612)/D612)))</f>
        <v>8.0213903743315509E-2</v>
      </c>
      <c r="M612" s="15">
        <f t="shared" ref="M612:M640" si="127">+IF(OR(AND(G612=""),(K612="")),"",G612*K612)</f>
        <v>0.47394540942928037</v>
      </c>
      <c r="N612" s="16">
        <f t="shared" ref="N612:N640" si="128">+IF(OR(AND(H612=""),(L612="")),"",H612*L612)</f>
        <v>8.0213903743315509E-2</v>
      </c>
    </row>
    <row r="613" spans="1:14" x14ac:dyDescent="0.2">
      <c r="A613" s="8"/>
      <c r="B613" s="27" t="s">
        <v>576</v>
      </c>
      <c r="C613" s="24">
        <v>2</v>
      </c>
      <c r="D613" s="17">
        <v>14</v>
      </c>
      <c r="E613" s="17">
        <v>0</v>
      </c>
      <c r="F613" s="17">
        <v>0</v>
      </c>
      <c r="G613" s="18">
        <f t="shared" si="123"/>
        <v>4.9627791563275434E-3</v>
      </c>
      <c r="H613" s="18">
        <f t="shared" si="124"/>
        <v>7.4866310160427801E-2</v>
      </c>
      <c r="I613" s="18" t="str">
        <f t="shared" si="125"/>
        <v/>
      </c>
      <c r="J613" s="18" t="str">
        <f t="shared" si="126"/>
        <v/>
      </c>
      <c r="K613" s="18">
        <f t="shared" ref="K613:K640" si="129">+IF(AND(C613=0,E613=0)," ",IF(C613=0,1,IF(E613=0,-1,(E613-C613)/C613)))</f>
        <v>-1</v>
      </c>
      <c r="L613" s="18">
        <f t="shared" ref="L613:L640" si="130">+IF(AND(D613=0,F613=0)," ",IF(D613=0,1,IF(F613=0,-1,(F613-D613)/D613)))</f>
        <v>-1</v>
      </c>
      <c r="M613" s="18">
        <f t="shared" si="127"/>
        <v>-4.9627791563275434E-3</v>
      </c>
      <c r="N613" s="19">
        <f t="shared" si="128"/>
        <v>-7.4866310160427801E-2</v>
      </c>
    </row>
    <row r="614" spans="1:14" x14ac:dyDescent="0.2">
      <c r="A614" s="8"/>
      <c r="B614" s="28" t="s">
        <v>577</v>
      </c>
      <c r="C614" s="25">
        <v>1</v>
      </c>
      <c r="D614" s="9">
        <v>1</v>
      </c>
      <c r="E614" s="9">
        <v>0</v>
      </c>
      <c r="F614" s="9">
        <v>45</v>
      </c>
      <c r="G614" s="10">
        <f t="shared" si="123"/>
        <v>2.4813895781637717E-3</v>
      </c>
      <c r="H614" s="10">
        <f t="shared" si="124"/>
        <v>5.3475935828877002E-3</v>
      </c>
      <c r="I614" s="10" t="str">
        <f t="shared" si="125"/>
        <v/>
      </c>
      <c r="J614" s="10">
        <f t="shared" si="126"/>
        <v>0.22277227722772278</v>
      </c>
      <c r="K614" s="10">
        <f t="shared" si="129"/>
        <v>-1</v>
      </c>
      <c r="L614" s="10">
        <f t="shared" si="130"/>
        <v>44</v>
      </c>
      <c r="M614" s="10">
        <f t="shared" si="127"/>
        <v>-2.4813895781637717E-3</v>
      </c>
      <c r="N614" s="20">
        <f t="shared" si="128"/>
        <v>0.23529411764705882</v>
      </c>
    </row>
    <row r="615" spans="1:14" ht="25.5" x14ac:dyDescent="0.2">
      <c r="A615" s="8"/>
      <c r="B615" s="28" t="s">
        <v>578</v>
      </c>
      <c r="C615" s="25">
        <v>316</v>
      </c>
      <c r="D615" s="9">
        <v>14</v>
      </c>
      <c r="E615" s="9">
        <v>520</v>
      </c>
      <c r="F615" s="9">
        <v>40</v>
      </c>
      <c r="G615" s="10">
        <f t="shared" si="123"/>
        <v>0.78411910669975182</v>
      </c>
      <c r="H615" s="10">
        <f t="shared" si="124"/>
        <v>7.4866310160427801E-2</v>
      </c>
      <c r="I615" s="10">
        <f t="shared" si="125"/>
        <v>0.87542087542087543</v>
      </c>
      <c r="J615" s="10">
        <f t="shared" si="126"/>
        <v>0.19801980198019803</v>
      </c>
      <c r="K615" s="10">
        <f t="shared" si="129"/>
        <v>0.64556962025316456</v>
      </c>
      <c r="L615" s="10">
        <f t="shared" si="130"/>
        <v>1.8571428571428572</v>
      </c>
      <c r="M615" s="10">
        <f t="shared" si="127"/>
        <v>0.50620347394540943</v>
      </c>
      <c r="N615" s="20">
        <f t="shared" si="128"/>
        <v>0.13903743315508021</v>
      </c>
    </row>
    <row r="616" spans="1:14" x14ac:dyDescent="0.2">
      <c r="A616" s="8"/>
      <c r="B616" s="28" t="s">
        <v>579</v>
      </c>
      <c r="C616" s="25">
        <v>64</v>
      </c>
      <c r="D616" s="9">
        <v>36</v>
      </c>
      <c r="E616" s="9">
        <v>0</v>
      </c>
      <c r="F616" s="9">
        <v>0</v>
      </c>
      <c r="G616" s="10">
        <f t="shared" si="123"/>
        <v>0.15880893300248139</v>
      </c>
      <c r="H616" s="10">
        <f t="shared" si="124"/>
        <v>0.19251336898395721</v>
      </c>
      <c r="I616" s="10" t="str">
        <f t="shared" si="125"/>
        <v/>
      </c>
      <c r="J616" s="10" t="str">
        <f t="shared" si="126"/>
        <v/>
      </c>
      <c r="K616" s="10">
        <f t="shared" si="129"/>
        <v>-1</v>
      </c>
      <c r="L616" s="10">
        <f t="shared" si="130"/>
        <v>-1</v>
      </c>
      <c r="M616" s="10">
        <f t="shared" si="127"/>
        <v>-0.15880893300248139</v>
      </c>
      <c r="N616" s="20">
        <f t="shared" si="128"/>
        <v>-0.19251336898395721</v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11</v>
      </c>
      <c r="F617" s="9">
        <v>13</v>
      </c>
      <c r="G617" s="10" t="str">
        <f t="shared" si="123"/>
        <v/>
      </c>
      <c r="H617" s="10" t="str">
        <f t="shared" si="124"/>
        <v/>
      </c>
      <c r="I617" s="10">
        <f t="shared" si="125"/>
        <v>1.8518518518518517E-2</v>
      </c>
      <c r="J617" s="10">
        <f t="shared" si="126"/>
        <v>6.4356435643564358E-2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4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1.9801980198019802E-2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2</v>
      </c>
      <c r="F620" s="9">
        <v>0</v>
      </c>
      <c r="G620" s="10" t="str">
        <f t="shared" si="123"/>
        <v/>
      </c>
      <c r="H620" s="10" t="str">
        <f t="shared" si="124"/>
        <v/>
      </c>
      <c r="I620" s="10">
        <f t="shared" si="125"/>
        <v>3.3670033670033669E-3</v>
      </c>
      <c r="J620" s="10" t="str">
        <f t="shared" si="126"/>
        <v/>
      </c>
      <c r="K620" s="10">
        <f t="shared" si="129"/>
        <v>1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2</v>
      </c>
      <c r="E621" s="9">
        <v>0</v>
      </c>
      <c r="F621" s="9">
        <v>0</v>
      </c>
      <c r="G621" s="10" t="str">
        <f t="shared" si="123"/>
        <v/>
      </c>
      <c r="H621" s="10">
        <f t="shared" si="124"/>
        <v>1.06951871657754E-2</v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>
        <f t="shared" si="130"/>
        <v>-1</v>
      </c>
      <c r="M621" s="10" t="str">
        <f t="shared" si="127"/>
        <v/>
      </c>
      <c r="N621" s="20">
        <f t="shared" si="128"/>
        <v>-1.06951871657754E-2</v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10</v>
      </c>
      <c r="D623" s="9">
        <v>3</v>
      </c>
      <c r="E623" s="9">
        <v>10</v>
      </c>
      <c r="F623" s="9">
        <v>1</v>
      </c>
      <c r="G623" s="10">
        <f t="shared" si="123"/>
        <v>2.4813895781637719E-2</v>
      </c>
      <c r="H623" s="10">
        <f t="shared" si="124"/>
        <v>1.6042780748663103E-2</v>
      </c>
      <c r="I623" s="10">
        <f t="shared" si="125"/>
        <v>1.6835016835016835E-2</v>
      </c>
      <c r="J623" s="10">
        <f t="shared" si="126"/>
        <v>4.9504950495049506E-3</v>
      </c>
      <c r="K623" s="10">
        <f t="shared" si="129"/>
        <v>0</v>
      </c>
      <c r="L623" s="10">
        <f t="shared" si="130"/>
        <v>-0.66666666666666663</v>
      </c>
      <c r="M623" s="10">
        <f t="shared" si="127"/>
        <v>0</v>
      </c>
      <c r="N623" s="20">
        <f t="shared" si="128"/>
        <v>-1.0695187165775402E-2</v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2</v>
      </c>
      <c r="E625" s="9">
        <v>0</v>
      </c>
      <c r="F625" s="9">
        <v>16</v>
      </c>
      <c r="G625" s="10" t="str">
        <f t="shared" si="123"/>
        <v/>
      </c>
      <c r="H625" s="10">
        <f t="shared" si="124"/>
        <v>1.06951871657754E-2</v>
      </c>
      <c r="I625" s="10" t="str">
        <f t="shared" si="125"/>
        <v/>
      </c>
      <c r="J625" s="10">
        <f t="shared" si="126"/>
        <v>7.9207920792079209E-2</v>
      </c>
      <c r="K625" s="10" t="str">
        <f t="shared" si="129"/>
        <v xml:space="preserve"> </v>
      </c>
      <c r="L625" s="10">
        <f t="shared" si="130"/>
        <v>7</v>
      </c>
      <c r="M625" s="10" t="str">
        <f t="shared" si="127"/>
        <v/>
      </c>
      <c r="N625" s="20">
        <f t="shared" si="128"/>
        <v>7.4866310160427801E-2</v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25</v>
      </c>
      <c r="E627" s="9">
        <v>46</v>
      </c>
      <c r="F627" s="9">
        <v>41</v>
      </c>
      <c r="G627" s="10" t="str">
        <f t="shared" si="123"/>
        <v/>
      </c>
      <c r="H627" s="10">
        <f t="shared" si="124"/>
        <v>0.13368983957219252</v>
      </c>
      <c r="I627" s="10">
        <f t="shared" si="125"/>
        <v>7.7441077441077436E-2</v>
      </c>
      <c r="J627" s="10">
        <f t="shared" si="126"/>
        <v>0.20297029702970298</v>
      </c>
      <c r="K627" s="10">
        <f t="shared" si="129"/>
        <v>1</v>
      </c>
      <c r="L627" s="10">
        <f t="shared" si="130"/>
        <v>0.64</v>
      </c>
      <c r="M627" s="10" t="str">
        <f t="shared" si="127"/>
        <v/>
      </c>
      <c r="N627" s="20">
        <f t="shared" si="128"/>
        <v>8.5561497326203217E-2</v>
      </c>
    </row>
    <row r="628" spans="1:14" x14ac:dyDescent="0.2">
      <c r="A628" s="8"/>
      <c r="B628" s="28" t="s">
        <v>591</v>
      </c>
      <c r="C628" s="25">
        <v>0</v>
      </c>
      <c r="D628" s="9">
        <v>0</v>
      </c>
      <c r="E628" s="9">
        <v>0</v>
      </c>
      <c r="F628" s="9">
        <v>4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>
        <f t="shared" si="126"/>
        <v>1.9801980198019802E-2</v>
      </c>
      <c r="K628" s="10" t="str">
        <f t="shared" si="129"/>
        <v xml:space="preserve"> </v>
      </c>
      <c r="L628" s="10">
        <f t="shared" si="130"/>
        <v>1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28" t="s">
        <v>592</v>
      </c>
      <c r="C629" s="25">
        <v>0</v>
      </c>
      <c r="D629" s="9">
        <v>11</v>
      </c>
      <c r="E629" s="9">
        <v>0</v>
      </c>
      <c r="F629" s="9">
        <v>8</v>
      </c>
      <c r="G629" s="10" t="str">
        <f t="shared" si="123"/>
        <v/>
      </c>
      <c r="H629" s="10">
        <f t="shared" si="124"/>
        <v>5.8823529411764705E-2</v>
      </c>
      <c r="I629" s="10" t="str">
        <f t="shared" si="125"/>
        <v/>
      </c>
      <c r="J629" s="10">
        <f t="shared" si="126"/>
        <v>3.9603960396039604E-2</v>
      </c>
      <c r="K629" s="10" t="str">
        <f t="shared" si="129"/>
        <v xml:space="preserve"> </v>
      </c>
      <c r="L629" s="10">
        <f t="shared" si="130"/>
        <v>-0.27272727272727271</v>
      </c>
      <c r="M629" s="10" t="str">
        <f t="shared" si="127"/>
        <v/>
      </c>
      <c r="N629" s="20">
        <f t="shared" si="128"/>
        <v>-1.60427807486631E-2</v>
      </c>
    </row>
    <row r="630" spans="1:14" x14ac:dyDescent="0.2">
      <c r="A630" s="8"/>
      <c r="B630" s="28" t="s">
        <v>593</v>
      </c>
      <c r="C630" s="25">
        <v>4</v>
      </c>
      <c r="D630" s="9">
        <v>36</v>
      </c>
      <c r="E630" s="9">
        <v>4</v>
      </c>
      <c r="F630" s="9">
        <v>3</v>
      </c>
      <c r="G630" s="10">
        <f t="shared" si="123"/>
        <v>9.9255583126550868E-3</v>
      </c>
      <c r="H630" s="10">
        <f t="shared" si="124"/>
        <v>0.19251336898395721</v>
      </c>
      <c r="I630" s="10">
        <f t="shared" si="125"/>
        <v>6.7340067340067337E-3</v>
      </c>
      <c r="J630" s="10">
        <f t="shared" si="126"/>
        <v>1.4851485148514851E-2</v>
      </c>
      <c r="K630" s="10">
        <f t="shared" si="129"/>
        <v>0</v>
      </c>
      <c r="L630" s="10">
        <f t="shared" si="130"/>
        <v>-0.91666666666666663</v>
      </c>
      <c r="M630" s="10">
        <f t="shared" si="127"/>
        <v>0</v>
      </c>
      <c r="N630" s="20">
        <f t="shared" si="128"/>
        <v>-0.1764705882352941</v>
      </c>
    </row>
    <row r="631" spans="1:14" x14ac:dyDescent="0.2">
      <c r="A631" s="8"/>
      <c r="B631" s="28" t="s">
        <v>594</v>
      </c>
      <c r="C631" s="25">
        <v>5</v>
      </c>
      <c r="D631" s="9">
        <v>31</v>
      </c>
      <c r="E631" s="9">
        <v>1</v>
      </c>
      <c r="F631" s="9">
        <v>17</v>
      </c>
      <c r="G631" s="10">
        <f t="shared" si="123"/>
        <v>1.2406947890818859E-2</v>
      </c>
      <c r="H631" s="10">
        <f t="shared" si="124"/>
        <v>0.16577540106951871</v>
      </c>
      <c r="I631" s="10">
        <f t="shared" si="125"/>
        <v>1.6835016835016834E-3</v>
      </c>
      <c r="J631" s="10">
        <f t="shared" si="126"/>
        <v>8.4158415841584164E-2</v>
      </c>
      <c r="K631" s="10">
        <f t="shared" si="129"/>
        <v>-0.8</v>
      </c>
      <c r="L631" s="10">
        <f t="shared" si="130"/>
        <v>-0.45161290322580644</v>
      </c>
      <c r="M631" s="10">
        <f t="shared" si="127"/>
        <v>-9.9255583126550886E-3</v>
      </c>
      <c r="N631" s="20">
        <f t="shared" si="128"/>
        <v>-7.4866310160427801E-2</v>
      </c>
    </row>
    <row r="632" spans="1:14" x14ac:dyDescent="0.2">
      <c r="A632" s="8"/>
      <c r="B632" s="28" t="s">
        <v>595</v>
      </c>
      <c r="C632" s="25">
        <v>1</v>
      </c>
      <c r="D632" s="9">
        <v>10</v>
      </c>
      <c r="E632" s="9">
        <v>0</v>
      </c>
      <c r="F632" s="9">
        <v>0</v>
      </c>
      <c r="G632" s="10">
        <f t="shared" si="123"/>
        <v>2.4813895781637717E-3</v>
      </c>
      <c r="H632" s="10">
        <f t="shared" si="124"/>
        <v>5.3475935828877004E-2</v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>
        <f t="shared" si="130"/>
        <v>-1</v>
      </c>
      <c r="M632" s="10">
        <f t="shared" si="127"/>
        <v>-2.4813895781637717E-3</v>
      </c>
      <c r="N632" s="20">
        <f t="shared" si="128"/>
        <v>-5.3475935828877004E-2</v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2</v>
      </c>
      <c r="E636" s="9">
        <v>0</v>
      </c>
      <c r="F636" s="9">
        <v>1</v>
      </c>
      <c r="G636" s="10" t="str">
        <f t="shared" si="123"/>
        <v/>
      </c>
      <c r="H636" s="10">
        <f t="shared" si="124"/>
        <v>1.06951871657754E-2</v>
      </c>
      <c r="I636" s="10" t="str">
        <f t="shared" si="125"/>
        <v/>
      </c>
      <c r="J636" s="10">
        <f t="shared" si="126"/>
        <v>4.9504950495049506E-3</v>
      </c>
      <c r="K636" s="10" t="str">
        <f t="shared" si="129"/>
        <v xml:space="preserve"> </v>
      </c>
      <c r="L636" s="10">
        <f t="shared" si="130"/>
        <v>-0.5</v>
      </c>
      <c r="M636" s="10" t="str">
        <f t="shared" si="127"/>
        <v/>
      </c>
      <c r="N636" s="20">
        <f t="shared" si="128"/>
        <v>-5.3475935828877002E-3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0</v>
      </c>
      <c r="D640" s="21">
        <v>0</v>
      </c>
      <c r="E640" s="21">
        <v>0</v>
      </c>
      <c r="F640" s="21">
        <v>9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>
        <f t="shared" si="126"/>
        <v>4.4554455445544552E-2</v>
      </c>
      <c r="K640" s="22" t="str">
        <f t="shared" si="129"/>
        <v xml:space="preserve"> </v>
      </c>
      <c r="L640" s="22">
        <f t="shared" si="130"/>
        <v>1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644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645</v>
      </c>
      <c r="C9" s="14">
        <f>+C22+C81+C188+C371+C612</f>
        <v>2140</v>
      </c>
      <c r="D9" s="14">
        <f>+D22+D81+D188+D371+D612</f>
        <v>1832</v>
      </c>
      <c r="E9" s="14">
        <f>+E22+E81+E188+E371+E612</f>
        <v>1097</v>
      </c>
      <c r="F9" s="14">
        <f>+F22+F81+F188+F371+F612</f>
        <v>1977</v>
      </c>
      <c r="G9" s="15">
        <f>SUM(G10:G14)</f>
        <v>1</v>
      </c>
      <c r="H9" s="15">
        <f>SUM(H10:H14)</f>
        <v>0.99999999999999989</v>
      </c>
      <c r="I9" s="15">
        <f>SUM(I10:I14)</f>
        <v>1</v>
      </c>
      <c r="J9" s="15">
        <f>SUM(J10:J14)</f>
        <v>0.99999999999999989</v>
      </c>
      <c r="K9" s="15">
        <f t="shared" ref="K9:L14" si="0">+IF(AND(C9=0,E9=0),"",IF(C9=0,1,IF(E9=0,-1,(E9-C9)/C9)))</f>
        <v>-0.48738317757009347</v>
      </c>
      <c r="L9" s="15">
        <f t="shared" si="0"/>
        <v>7.9148471615720528E-2</v>
      </c>
      <c r="M9" s="15">
        <f t="shared" ref="M9:N14" si="1">+IF(OR(AND(G9=""),(K9="")),"",G9*K9)</f>
        <v>-0.48738317757009347</v>
      </c>
      <c r="N9" s="16">
        <f t="shared" si="1"/>
        <v>7.9148471615720514E-2</v>
      </c>
    </row>
    <row r="10" spans="1:14" ht="26.25" customHeight="1" x14ac:dyDescent="0.2">
      <c r="A10" s="8"/>
      <c r="B10" s="27" t="s">
        <v>10</v>
      </c>
      <c r="C10" s="24">
        <f>+C22</f>
        <v>5</v>
      </c>
      <c r="D10" s="17">
        <f>+D22</f>
        <v>4</v>
      </c>
      <c r="E10" s="17">
        <f>+E22</f>
        <v>12</v>
      </c>
      <c r="F10" s="17">
        <f>+F22</f>
        <v>16</v>
      </c>
      <c r="G10" s="18">
        <f t="shared" ref="G10:J14" si="2">+C10/C$9</f>
        <v>2.3364485981308409E-3</v>
      </c>
      <c r="H10" s="18">
        <f t="shared" si="2"/>
        <v>2.1834061135371178E-3</v>
      </c>
      <c r="I10" s="18">
        <f t="shared" si="2"/>
        <v>1.0938924339106655E-2</v>
      </c>
      <c r="J10" s="18">
        <f t="shared" si="2"/>
        <v>8.0930703085483058E-3</v>
      </c>
      <c r="K10" s="18">
        <f t="shared" si="0"/>
        <v>1.4</v>
      </c>
      <c r="L10" s="18">
        <f t="shared" si="0"/>
        <v>3</v>
      </c>
      <c r="M10" s="18">
        <f t="shared" si="1"/>
        <v>3.2710280373831773E-3</v>
      </c>
      <c r="N10" s="19">
        <f t="shared" si="1"/>
        <v>6.5502183406113534E-3</v>
      </c>
    </row>
    <row r="11" spans="1:14" ht="26.25" customHeight="1" x14ac:dyDescent="0.2">
      <c r="A11" s="8"/>
      <c r="B11" s="28" t="s">
        <v>11</v>
      </c>
      <c r="C11" s="25">
        <f>+C81</f>
        <v>34</v>
      </c>
      <c r="D11" s="9">
        <f>+D81</f>
        <v>29</v>
      </c>
      <c r="E11" s="9">
        <f>+E81</f>
        <v>239</v>
      </c>
      <c r="F11" s="9">
        <f>+F81</f>
        <v>250</v>
      </c>
      <c r="G11" s="10">
        <f t="shared" si="2"/>
        <v>1.5887850467289719E-2</v>
      </c>
      <c r="H11" s="10">
        <f t="shared" si="2"/>
        <v>1.5829694323144104E-2</v>
      </c>
      <c r="I11" s="10">
        <f t="shared" si="2"/>
        <v>0.21786690975387421</v>
      </c>
      <c r="J11" s="10">
        <f t="shared" si="2"/>
        <v>0.12645422357106728</v>
      </c>
      <c r="K11" s="10">
        <f t="shared" si="0"/>
        <v>6.0294117647058822</v>
      </c>
      <c r="L11" s="10">
        <f t="shared" si="0"/>
        <v>7.6206896551724137</v>
      </c>
      <c r="M11" s="10">
        <f t="shared" si="1"/>
        <v>9.5794392523364483E-2</v>
      </c>
      <c r="N11" s="20">
        <f t="shared" si="1"/>
        <v>0.12063318777292575</v>
      </c>
    </row>
    <row r="12" spans="1:14" ht="26.25" customHeight="1" x14ac:dyDescent="0.2">
      <c r="A12" s="8"/>
      <c r="B12" s="28" t="s">
        <v>12</v>
      </c>
      <c r="C12" s="25">
        <f>+C188</f>
        <v>169</v>
      </c>
      <c r="D12" s="9">
        <f>+D188</f>
        <v>215</v>
      </c>
      <c r="E12" s="9">
        <f>+E188</f>
        <v>122</v>
      </c>
      <c r="F12" s="9">
        <f>+F188</f>
        <v>177</v>
      </c>
      <c r="G12" s="10">
        <f t="shared" si="2"/>
        <v>7.8971962616822433E-2</v>
      </c>
      <c r="H12" s="10">
        <f t="shared" si="2"/>
        <v>0.11735807860262008</v>
      </c>
      <c r="I12" s="10">
        <f t="shared" si="2"/>
        <v>0.11121239744758432</v>
      </c>
      <c r="J12" s="10">
        <f t="shared" si="2"/>
        <v>8.9529590288315627E-2</v>
      </c>
      <c r="K12" s="10">
        <f t="shared" si="0"/>
        <v>-0.27810650887573962</v>
      </c>
      <c r="L12" s="10">
        <f t="shared" si="0"/>
        <v>-0.17674418604651163</v>
      </c>
      <c r="M12" s="10">
        <f t="shared" si="1"/>
        <v>-2.1962616822429906E-2</v>
      </c>
      <c r="N12" s="20">
        <f t="shared" si="1"/>
        <v>-2.074235807860262E-2</v>
      </c>
    </row>
    <row r="13" spans="1:14" ht="26.25" customHeight="1" x14ac:dyDescent="0.2">
      <c r="A13" s="8"/>
      <c r="B13" s="28" t="s">
        <v>13</v>
      </c>
      <c r="C13" s="25">
        <f>+C371</f>
        <v>1910</v>
      </c>
      <c r="D13" s="9">
        <f>+D371</f>
        <v>1483</v>
      </c>
      <c r="E13" s="9">
        <f>+E371</f>
        <v>552</v>
      </c>
      <c r="F13" s="9">
        <f>+F371</f>
        <v>1136</v>
      </c>
      <c r="G13" s="10">
        <f t="shared" si="2"/>
        <v>0.89252336448598135</v>
      </c>
      <c r="H13" s="10">
        <f t="shared" si="2"/>
        <v>0.80949781659388642</v>
      </c>
      <c r="I13" s="10">
        <f t="shared" si="2"/>
        <v>0.50319051959890615</v>
      </c>
      <c r="J13" s="10">
        <f t="shared" si="2"/>
        <v>0.57460799190692968</v>
      </c>
      <c r="K13" s="10">
        <f t="shared" si="0"/>
        <v>-0.71099476439790577</v>
      </c>
      <c r="L13" s="10">
        <f t="shared" si="0"/>
        <v>-0.2339851652056642</v>
      </c>
      <c r="M13" s="10">
        <f t="shared" si="1"/>
        <v>-0.63457943925233651</v>
      </c>
      <c r="N13" s="20">
        <f t="shared" si="1"/>
        <v>-0.18941048034934496</v>
      </c>
    </row>
    <row r="14" spans="1:14" ht="26.25" customHeight="1" thickBot="1" x14ac:dyDescent="0.25">
      <c r="A14" s="8"/>
      <c r="B14" s="29" t="s">
        <v>14</v>
      </c>
      <c r="C14" s="26">
        <f>+C612</f>
        <v>22</v>
      </c>
      <c r="D14" s="21">
        <f>+D612</f>
        <v>101</v>
      </c>
      <c r="E14" s="21">
        <f>+E612</f>
        <v>172</v>
      </c>
      <c r="F14" s="21">
        <f>+F612</f>
        <v>398</v>
      </c>
      <c r="G14" s="22">
        <f t="shared" si="2"/>
        <v>1.0280373831775701E-2</v>
      </c>
      <c r="H14" s="22">
        <f t="shared" si="2"/>
        <v>5.5131004366812224E-2</v>
      </c>
      <c r="I14" s="22">
        <f t="shared" si="2"/>
        <v>0.15679124886052873</v>
      </c>
      <c r="J14" s="22">
        <f t="shared" si="2"/>
        <v>0.20131512392513909</v>
      </c>
      <c r="K14" s="22">
        <f t="shared" si="0"/>
        <v>6.8181818181818183</v>
      </c>
      <c r="L14" s="22">
        <f t="shared" si="0"/>
        <v>2.9405940594059405</v>
      </c>
      <c r="M14" s="22">
        <f t="shared" si="1"/>
        <v>7.0093457943925241E-2</v>
      </c>
      <c r="N14" s="23">
        <f t="shared" si="1"/>
        <v>0.16211790393013098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5</v>
      </c>
      <c r="D22" s="14">
        <f>SUM(D23:D73)</f>
        <v>4</v>
      </c>
      <c r="E22" s="14">
        <f>SUM(E23:E73)</f>
        <v>12</v>
      </c>
      <c r="F22" s="14">
        <f>SUM(F23:F73)</f>
        <v>16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1.4</v>
      </c>
      <c r="L22" s="15">
        <f>+IF(AND(D22=0,F22=0),"",IF(D22=0,1,IF(F22=0,-1,(F22-D22)/D22)))</f>
        <v>3</v>
      </c>
      <c r="M22" s="15">
        <f t="shared" ref="M22:M53" si="7">+IF(OR(AND(G22=""),(K22="")),"",G22*K22)</f>
        <v>1.4</v>
      </c>
      <c r="N22" s="16">
        <f t="shared" ref="N22:N53" si="8">+IF(OR(AND(H22=""),(L22="")),"",H22*L22)</f>
        <v>3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6</v>
      </c>
      <c r="F24" s="9">
        <v>7</v>
      </c>
      <c r="G24" s="10" t="str">
        <f t="shared" si="3"/>
        <v/>
      </c>
      <c r="H24" s="10" t="str">
        <f t="shared" si="4"/>
        <v/>
      </c>
      <c r="I24" s="10">
        <f t="shared" si="5"/>
        <v>0.5</v>
      </c>
      <c r="J24" s="10">
        <f t="shared" si="6"/>
        <v>0.4375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2</v>
      </c>
      <c r="D30" s="9">
        <v>0</v>
      </c>
      <c r="E30" s="9">
        <v>0</v>
      </c>
      <c r="F30" s="9">
        <v>1</v>
      </c>
      <c r="G30" s="10">
        <f t="shared" si="3"/>
        <v>0.4</v>
      </c>
      <c r="H30" s="10" t="str">
        <f t="shared" si="4"/>
        <v/>
      </c>
      <c r="I30" s="10" t="str">
        <f t="shared" si="5"/>
        <v/>
      </c>
      <c r="J30" s="10">
        <f t="shared" si="6"/>
        <v>6.25E-2</v>
      </c>
      <c r="K30" s="10">
        <f t="shared" si="9"/>
        <v>-1</v>
      </c>
      <c r="L30" s="10">
        <f t="shared" si="10"/>
        <v>1</v>
      </c>
      <c r="M30" s="10">
        <f t="shared" si="7"/>
        <v>-0.4</v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2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0.16666666666666666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0</v>
      </c>
      <c r="D33" s="9">
        <v>0</v>
      </c>
      <c r="E33" s="9">
        <v>0</v>
      </c>
      <c r="F33" s="9">
        <v>2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>
        <f t="shared" si="6"/>
        <v>0.125</v>
      </c>
      <c r="K33" s="10" t="str">
        <f t="shared" si="9"/>
        <v xml:space="preserve"> </v>
      </c>
      <c r="L33" s="10">
        <f t="shared" si="10"/>
        <v>1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1</v>
      </c>
      <c r="D39" s="9">
        <v>1</v>
      </c>
      <c r="E39" s="9">
        <v>0</v>
      </c>
      <c r="F39" s="9">
        <v>0</v>
      </c>
      <c r="G39" s="10">
        <f t="shared" si="3"/>
        <v>0.2</v>
      </c>
      <c r="H39" s="10">
        <f t="shared" si="4"/>
        <v>0.25</v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>
        <f t="shared" si="10"/>
        <v>-1</v>
      </c>
      <c r="M39" s="10">
        <f t="shared" si="7"/>
        <v>-0.2</v>
      </c>
      <c r="N39" s="20">
        <f t="shared" si="8"/>
        <v>-0.25</v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6.25E-2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1</v>
      </c>
      <c r="D47" s="9">
        <v>1</v>
      </c>
      <c r="E47" s="9">
        <v>2</v>
      </c>
      <c r="F47" s="9">
        <v>0</v>
      </c>
      <c r="G47" s="10">
        <f t="shared" si="3"/>
        <v>0.2</v>
      </c>
      <c r="H47" s="10">
        <f t="shared" si="4"/>
        <v>0.25</v>
      </c>
      <c r="I47" s="10">
        <f t="shared" si="5"/>
        <v>0.16666666666666666</v>
      </c>
      <c r="J47" s="10" t="str">
        <f t="shared" si="6"/>
        <v/>
      </c>
      <c r="K47" s="10">
        <f t="shared" si="9"/>
        <v>1</v>
      </c>
      <c r="L47" s="10">
        <f t="shared" si="10"/>
        <v>-1</v>
      </c>
      <c r="M47" s="10">
        <f t="shared" si="7"/>
        <v>0.2</v>
      </c>
      <c r="N47" s="20">
        <f t="shared" si="8"/>
        <v>-0.25</v>
      </c>
    </row>
    <row r="48" spans="1:14" ht="25.5" x14ac:dyDescent="0.2">
      <c r="A48" s="8"/>
      <c r="B48" s="28" t="s">
        <v>43</v>
      </c>
      <c r="C48" s="25">
        <v>1</v>
      </c>
      <c r="D48" s="9">
        <v>1</v>
      </c>
      <c r="E48" s="9">
        <v>1</v>
      </c>
      <c r="F48" s="9">
        <v>0</v>
      </c>
      <c r="G48" s="10">
        <f t="shared" si="3"/>
        <v>0.2</v>
      </c>
      <c r="H48" s="10">
        <f t="shared" si="4"/>
        <v>0.25</v>
      </c>
      <c r="I48" s="10">
        <f t="shared" si="5"/>
        <v>8.3333333333333329E-2</v>
      </c>
      <c r="J48" s="10" t="str">
        <f t="shared" si="6"/>
        <v/>
      </c>
      <c r="K48" s="10">
        <f t="shared" si="9"/>
        <v>0</v>
      </c>
      <c r="L48" s="10">
        <f t="shared" si="10"/>
        <v>-1</v>
      </c>
      <c r="M48" s="10">
        <f t="shared" si="7"/>
        <v>0</v>
      </c>
      <c r="N48" s="20">
        <f t="shared" si="8"/>
        <v>-0.25</v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1</v>
      </c>
      <c r="E53" s="9">
        <v>1</v>
      </c>
      <c r="F53" s="9">
        <v>0</v>
      </c>
      <c r="G53" s="10" t="str">
        <f t="shared" si="3"/>
        <v/>
      </c>
      <c r="H53" s="10">
        <f t="shared" si="4"/>
        <v>0.25</v>
      </c>
      <c r="I53" s="10">
        <f t="shared" si="5"/>
        <v>8.3333333333333329E-2</v>
      </c>
      <c r="J53" s="10" t="str">
        <f t="shared" si="6"/>
        <v/>
      </c>
      <c r="K53" s="10">
        <f t="shared" si="9"/>
        <v>1</v>
      </c>
      <c r="L53" s="10">
        <f t="shared" si="10"/>
        <v>-1</v>
      </c>
      <c r="M53" s="10" t="str">
        <f t="shared" si="7"/>
        <v/>
      </c>
      <c r="N53" s="20">
        <f t="shared" si="8"/>
        <v>-0.25</v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2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>
        <f t="shared" si="14"/>
        <v>0.125</v>
      </c>
      <c r="K57" s="10" t="str">
        <f t="shared" si="17"/>
        <v xml:space="preserve"> </v>
      </c>
      <c r="L57" s="10">
        <f t="shared" si="18"/>
        <v>1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0</v>
      </c>
      <c r="F67" s="9">
        <v>1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6.25E-2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2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0.125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34</v>
      </c>
      <c r="D81" s="14">
        <f>SUM(D82:D180)</f>
        <v>29</v>
      </c>
      <c r="E81" s="14">
        <f>SUM(E82:E180)</f>
        <v>239</v>
      </c>
      <c r="F81" s="14">
        <f>SUM(F82:F180)</f>
        <v>250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6.0294117647058822</v>
      </c>
      <c r="L81" s="15">
        <f>+IF(AND(D81=0,F81=0),"",IF(D81=0,1,IF(F81=0,-1,(F81-D81)/D81)))</f>
        <v>7.6206896551724137</v>
      </c>
      <c r="M81" s="15">
        <f t="shared" ref="M81:M112" si="23">+IF(OR(AND(G81=""),(K81="")),"",G81*K81)</f>
        <v>6.0294117647058822</v>
      </c>
      <c r="N81" s="16">
        <f t="shared" ref="N81:N112" si="24">+IF(OR(AND(H81=""),(L81="")),"",H81*L81)</f>
        <v>7.6206896551724137</v>
      </c>
    </row>
    <row r="82" spans="1:14" x14ac:dyDescent="0.2">
      <c r="A82" s="8"/>
      <c r="B82" s="27" t="s">
        <v>69</v>
      </c>
      <c r="C82" s="24">
        <v>5</v>
      </c>
      <c r="D82" s="17">
        <v>2</v>
      </c>
      <c r="E82" s="17">
        <v>4</v>
      </c>
      <c r="F82" s="17">
        <v>3</v>
      </c>
      <c r="G82" s="18">
        <f t="shared" si="19"/>
        <v>0.14705882352941177</v>
      </c>
      <c r="H82" s="18">
        <f t="shared" si="20"/>
        <v>6.8965517241379309E-2</v>
      </c>
      <c r="I82" s="18">
        <f t="shared" si="21"/>
        <v>1.6736401673640166E-2</v>
      </c>
      <c r="J82" s="18">
        <f t="shared" si="22"/>
        <v>1.2E-2</v>
      </c>
      <c r="K82" s="18">
        <f t="shared" ref="K82:K113" si="25">+IF(AND(C82=0,E82=0)," ",IF(C82=0,1,IF(E82=0,-1,(E82-C82)/C82)))</f>
        <v>-0.2</v>
      </c>
      <c r="L82" s="18">
        <f t="shared" ref="L82:L113" si="26">+IF(AND(D82=0,F82=0)," ",IF(D82=0,1,IF(F82=0,-1,(F82-D82)/D82)))</f>
        <v>0.5</v>
      </c>
      <c r="M82" s="18">
        <f t="shared" si="23"/>
        <v>-2.9411764705882356E-2</v>
      </c>
      <c r="N82" s="19">
        <f t="shared" si="24"/>
        <v>3.4482758620689655E-2</v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2</v>
      </c>
      <c r="D85" s="9">
        <v>1</v>
      </c>
      <c r="E85" s="9">
        <v>10</v>
      </c>
      <c r="F85" s="9">
        <v>5</v>
      </c>
      <c r="G85" s="10">
        <f t="shared" si="19"/>
        <v>5.8823529411764705E-2</v>
      </c>
      <c r="H85" s="10">
        <f t="shared" si="20"/>
        <v>3.4482758620689655E-2</v>
      </c>
      <c r="I85" s="10">
        <f t="shared" si="21"/>
        <v>4.1841004184100417E-2</v>
      </c>
      <c r="J85" s="10">
        <f t="shared" si="22"/>
        <v>0.02</v>
      </c>
      <c r="K85" s="10">
        <f t="shared" si="25"/>
        <v>4</v>
      </c>
      <c r="L85" s="10">
        <f t="shared" si="26"/>
        <v>4</v>
      </c>
      <c r="M85" s="10">
        <f t="shared" si="23"/>
        <v>0.23529411764705882</v>
      </c>
      <c r="N85" s="20">
        <f t="shared" si="24"/>
        <v>0.13793103448275862</v>
      </c>
    </row>
    <row r="86" spans="1:14" ht="25.5" x14ac:dyDescent="0.2">
      <c r="A86" s="8"/>
      <c r="B86" s="28" t="s">
        <v>73</v>
      </c>
      <c r="C86" s="25">
        <v>1</v>
      </c>
      <c r="D86" s="9">
        <v>4</v>
      </c>
      <c r="E86" s="9">
        <v>7</v>
      </c>
      <c r="F86" s="9">
        <v>4</v>
      </c>
      <c r="G86" s="10">
        <f t="shared" si="19"/>
        <v>2.9411764705882353E-2</v>
      </c>
      <c r="H86" s="10">
        <f t="shared" si="20"/>
        <v>0.13793103448275862</v>
      </c>
      <c r="I86" s="10">
        <f t="shared" si="21"/>
        <v>2.9288702928870293E-2</v>
      </c>
      <c r="J86" s="10">
        <f t="shared" si="22"/>
        <v>1.6E-2</v>
      </c>
      <c r="K86" s="10">
        <f t="shared" si="25"/>
        <v>6</v>
      </c>
      <c r="L86" s="10">
        <f t="shared" si="26"/>
        <v>0</v>
      </c>
      <c r="M86" s="10">
        <f t="shared" si="23"/>
        <v>0.1764705882352941</v>
      </c>
      <c r="N86" s="20">
        <f t="shared" si="24"/>
        <v>0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5</v>
      </c>
      <c r="F87" s="9">
        <v>4</v>
      </c>
      <c r="G87" s="10" t="str">
        <f t="shared" si="19"/>
        <v/>
      </c>
      <c r="H87" s="10" t="str">
        <f t="shared" si="20"/>
        <v/>
      </c>
      <c r="I87" s="10">
        <f t="shared" si="21"/>
        <v>2.0920502092050208E-2</v>
      </c>
      <c r="J87" s="10">
        <f t="shared" si="22"/>
        <v>1.6E-2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1</v>
      </c>
      <c r="D93" s="9">
        <v>1</v>
      </c>
      <c r="E93" s="9">
        <v>1</v>
      </c>
      <c r="F93" s="9">
        <v>0</v>
      </c>
      <c r="G93" s="10">
        <f t="shared" si="19"/>
        <v>2.9411764705882353E-2</v>
      </c>
      <c r="H93" s="10">
        <f t="shared" si="20"/>
        <v>3.4482758620689655E-2</v>
      </c>
      <c r="I93" s="10">
        <f t="shared" si="21"/>
        <v>4.1841004184100415E-3</v>
      </c>
      <c r="J93" s="10" t="str">
        <f t="shared" si="22"/>
        <v/>
      </c>
      <c r="K93" s="10">
        <f t="shared" si="25"/>
        <v>0</v>
      </c>
      <c r="L93" s="10">
        <f t="shared" si="26"/>
        <v>-1</v>
      </c>
      <c r="M93" s="10">
        <f t="shared" si="23"/>
        <v>0</v>
      </c>
      <c r="N93" s="20">
        <f t="shared" si="24"/>
        <v>-3.4482758620689655E-2</v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1</v>
      </c>
      <c r="D97" s="9">
        <v>0</v>
      </c>
      <c r="E97" s="9">
        <v>0</v>
      </c>
      <c r="F97" s="9">
        <v>0</v>
      </c>
      <c r="G97" s="10">
        <f t="shared" si="19"/>
        <v>2.9411764705882353E-2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-2.9411764705882353E-2</v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4.0000000000000001E-3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1</v>
      </c>
      <c r="D99" s="9">
        <v>0</v>
      </c>
      <c r="E99" s="9">
        <v>0</v>
      </c>
      <c r="F99" s="9">
        <v>4</v>
      </c>
      <c r="G99" s="10">
        <f t="shared" si="19"/>
        <v>2.9411764705882353E-2</v>
      </c>
      <c r="H99" s="10" t="str">
        <f t="shared" si="20"/>
        <v/>
      </c>
      <c r="I99" s="10" t="str">
        <f t="shared" si="21"/>
        <v/>
      </c>
      <c r="J99" s="10">
        <f t="shared" si="22"/>
        <v>1.6E-2</v>
      </c>
      <c r="K99" s="10">
        <f t="shared" si="25"/>
        <v>-1</v>
      </c>
      <c r="L99" s="10">
        <f t="shared" si="26"/>
        <v>1</v>
      </c>
      <c r="M99" s="10">
        <f t="shared" si="23"/>
        <v>-2.9411764705882353E-2</v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1</v>
      </c>
      <c r="D100" s="9">
        <v>0</v>
      </c>
      <c r="E100" s="9">
        <v>2</v>
      </c>
      <c r="F100" s="9">
        <v>2</v>
      </c>
      <c r="G100" s="10">
        <f t="shared" si="19"/>
        <v>2.9411764705882353E-2</v>
      </c>
      <c r="H100" s="10" t="str">
        <f t="shared" si="20"/>
        <v/>
      </c>
      <c r="I100" s="10">
        <f t="shared" si="21"/>
        <v>8.368200836820083E-3</v>
      </c>
      <c r="J100" s="10">
        <f t="shared" si="22"/>
        <v>8.0000000000000002E-3</v>
      </c>
      <c r="K100" s="10">
        <f t="shared" si="25"/>
        <v>1</v>
      </c>
      <c r="L100" s="10">
        <f t="shared" si="26"/>
        <v>1</v>
      </c>
      <c r="M100" s="10">
        <f t="shared" si="23"/>
        <v>2.9411764705882353E-2</v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1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4.1841004184100415E-3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4</v>
      </c>
      <c r="D103" s="9">
        <v>7</v>
      </c>
      <c r="E103" s="9">
        <v>2</v>
      </c>
      <c r="F103" s="9">
        <v>8</v>
      </c>
      <c r="G103" s="10">
        <f t="shared" si="19"/>
        <v>0.11764705882352941</v>
      </c>
      <c r="H103" s="10">
        <f t="shared" si="20"/>
        <v>0.2413793103448276</v>
      </c>
      <c r="I103" s="10">
        <f t="shared" si="21"/>
        <v>8.368200836820083E-3</v>
      </c>
      <c r="J103" s="10">
        <f t="shared" si="22"/>
        <v>3.2000000000000001E-2</v>
      </c>
      <c r="K103" s="10">
        <f t="shared" si="25"/>
        <v>-0.5</v>
      </c>
      <c r="L103" s="10">
        <f t="shared" si="26"/>
        <v>0.14285714285714285</v>
      </c>
      <c r="M103" s="10">
        <f t="shared" si="23"/>
        <v>-5.8823529411764705E-2</v>
      </c>
      <c r="N103" s="20">
        <f t="shared" si="24"/>
        <v>3.4482758620689655E-2</v>
      </c>
    </row>
    <row r="104" spans="1:14" x14ac:dyDescent="0.2">
      <c r="A104" s="8"/>
      <c r="B104" s="28" t="s">
        <v>91</v>
      </c>
      <c r="C104" s="25">
        <v>0</v>
      </c>
      <c r="D104" s="9">
        <v>0</v>
      </c>
      <c r="E104" s="9">
        <v>1</v>
      </c>
      <c r="F104" s="9">
        <v>15</v>
      </c>
      <c r="G104" s="10" t="str">
        <f t="shared" si="19"/>
        <v/>
      </c>
      <c r="H104" s="10" t="str">
        <f t="shared" si="20"/>
        <v/>
      </c>
      <c r="I104" s="10">
        <f t="shared" si="21"/>
        <v>4.1841004184100415E-3</v>
      </c>
      <c r="J104" s="10">
        <f t="shared" si="22"/>
        <v>0.06</v>
      </c>
      <c r="K104" s="10">
        <f t="shared" si="25"/>
        <v>1</v>
      </c>
      <c r="L104" s="10">
        <f t="shared" si="26"/>
        <v>1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28" t="s">
        <v>92</v>
      </c>
      <c r="C105" s="25">
        <v>0</v>
      </c>
      <c r="D105" s="9">
        <v>0</v>
      </c>
      <c r="E105" s="9">
        <v>1</v>
      </c>
      <c r="F105" s="9">
        <v>4</v>
      </c>
      <c r="G105" s="10" t="str">
        <f t="shared" si="19"/>
        <v/>
      </c>
      <c r="H105" s="10" t="str">
        <f t="shared" si="20"/>
        <v/>
      </c>
      <c r="I105" s="10">
        <f t="shared" si="21"/>
        <v>4.1841004184100415E-3</v>
      </c>
      <c r="J105" s="10">
        <f t="shared" si="22"/>
        <v>1.6E-2</v>
      </c>
      <c r="K105" s="10">
        <f t="shared" si="25"/>
        <v>1</v>
      </c>
      <c r="L105" s="10">
        <f t="shared" si="26"/>
        <v>1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3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1.2E-2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4.0000000000000001E-3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2</v>
      </c>
      <c r="F108" s="9">
        <v>0</v>
      </c>
      <c r="G108" s="10" t="str">
        <f t="shared" si="19"/>
        <v/>
      </c>
      <c r="H108" s="10" t="str">
        <f t="shared" si="20"/>
        <v/>
      </c>
      <c r="I108" s="10">
        <f t="shared" si="21"/>
        <v>8.368200836820083E-3</v>
      </c>
      <c r="J108" s="10" t="str">
        <f t="shared" si="22"/>
        <v/>
      </c>
      <c r="K108" s="10">
        <f t="shared" si="25"/>
        <v>1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1</v>
      </c>
      <c r="D111" s="9">
        <v>2</v>
      </c>
      <c r="E111" s="9">
        <v>1</v>
      </c>
      <c r="F111" s="9">
        <v>2</v>
      </c>
      <c r="G111" s="10">
        <f t="shared" si="19"/>
        <v>2.9411764705882353E-2</v>
      </c>
      <c r="H111" s="10">
        <f t="shared" si="20"/>
        <v>6.8965517241379309E-2</v>
      </c>
      <c r="I111" s="10">
        <f t="shared" si="21"/>
        <v>4.1841004184100415E-3</v>
      </c>
      <c r="J111" s="10">
        <f t="shared" si="22"/>
        <v>8.0000000000000002E-3</v>
      </c>
      <c r="K111" s="10">
        <f t="shared" si="25"/>
        <v>0</v>
      </c>
      <c r="L111" s="10">
        <f t="shared" si="26"/>
        <v>0</v>
      </c>
      <c r="M111" s="10">
        <f t="shared" si="23"/>
        <v>0</v>
      </c>
      <c r="N111" s="20">
        <f t="shared" si="24"/>
        <v>0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1</v>
      </c>
      <c r="F112" s="9">
        <v>3</v>
      </c>
      <c r="G112" s="10" t="str">
        <f t="shared" si="19"/>
        <v/>
      </c>
      <c r="H112" s="10" t="str">
        <f t="shared" si="20"/>
        <v/>
      </c>
      <c r="I112" s="10">
        <f t="shared" si="21"/>
        <v>4.1841004184100415E-3</v>
      </c>
      <c r="J112" s="10">
        <f t="shared" si="22"/>
        <v>1.2E-2</v>
      </c>
      <c r="K112" s="10">
        <f t="shared" si="25"/>
        <v>1</v>
      </c>
      <c r="L112" s="10">
        <f t="shared" si="26"/>
        <v>1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1</v>
      </c>
      <c r="F114" s="9">
        <v>5</v>
      </c>
      <c r="G114" s="10" t="str">
        <f t="shared" si="27"/>
        <v/>
      </c>
      <c r="H114" s="10" t="str">
        <f t="shared" si="28"/>
        <v/>
      </c>
      <c r="I114" s="10">
        <f t="shared" si="29"/>
        <v>4.1841004184100415E-3</v>
      </c>
      <c r="J114" s="10">
        <f t="shared" si="30"/>
        <v>0.02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1</v>
      </c>
      <c r="E115" s="9">
        <v>1</v>
      </c>
      <c r="F115" s="9">
        <v>2</v>
      </c>
      <c r="G115" s="10" t="str">
        <f t="shared" si="27"/>
        <v/>
      </c>
      <c r="H115" s="10">
        <f t="shared" si="28"/>
        <v>3.4482758620689655E-2</v>
      </c>
      <c r="I115" s="10">
        <f t="shared" si="29"/>
        <v>4.1841004184100415E-3</v>
      </c>
      <c r="J115" s="10">
        <f t="shared" si="30"/>
        <v>8.0000000000000002E-3</v>
      </c>
      <c r="K115" s="10">
        <f t="shared" si="33"/>
        <v>1</v>
      </c>
      <c r="L115" s="10">
        <f t="shared" si="34"/>
        <v>1</v>
      </c>
      <c r="M115" s="10" t="str">
        <f t="shared" si="31"/>
        <v/>
      </c>
      <c r="N115" s="20">
        <f t="shared" si="32"/>
        <v>3.4482758620689655E-2</v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3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1.2552301255230125E-2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1</v>
      </c>
      <c r="F118" s="9">
        <v>0</v>
      </c>
      <c r="G118" s="10" t="str">
        <f t="shared" si="27"/>
        <v/>
      </c>
      <c r="H118" s="10" t="str">
        <f t="shared" si="28"/>
        <v/>
      </c>
      <c r="I118" s="10">
        <f t="shared" si="29"/>
        <v>4.1841004184100415E-3</v>
      </c>
      <c r="J118" s="10" t="str">
        <f t="shared" si="30"/>
        <v/>
      </c>
      <c r="K118" s="10">
        <f t="shared" si="33"/>
        <v>1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1</v>
      </c>
      <c r="D120" s="9">
        <v>0</v>
      </c>
      <c r="E120" s="9">
        <v>1</v>
      </c>
      <c r="F120" s="9">
        <v>3</v>
      </c>
      <c r="G120" s="10">
        <f t="shared" si="27"/>
        <v>2.9411764705882353E-2</v>
      </c>
      <c r="H120" s="10" t="str">
        <f t="shared" si="28"/>
        <v/>
      </c>
      <c r="I120" s="10">
        <f t="shared" si="29"/>
        <v>4.1841004184100415E-3</v>
      </c>
      <c r="J120" s="10">
        <f t="shared" si="30"/>
        <v>1.2E-2</v>
      </c>
      <c r="K120" s="10">
        <f t="shared" si="33"/>
        <v>0</v>
      </c>
      <c r="L120" s="10">
        <f t="shared" si="34"/>
        <v>1</v>
      </c>
      <c r="M120" s="10">
        <f t="shared" si="31"/>
        <v>0</v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1</v>
      </c>
      <c r="D123" s="9">
        <v>0</v>
      </c>
      <c r="E123" s="9">
        <v>0</v>
      </c>
      <c r="F123" s="9">
        <v>1</v>
      </c>
      <c r="G123" s="10">
        <f t="shared" si="27"/>
        <v>2.9411764705882353E-2</v>
      </c>
      <c r="H123" s="10" t="str">
        <f t="shared" si="28"/>
        <v/>
      </c>
      <c r="I123" s="10" t="str">
        <f t="shared" si="29"/>
        <v/>
      </c>
      <c r="J123" s="10">
        <f t="shared" si="30"/>
        <v>4.0000000000000001E-3</v>
      </c>
      <c r="K123" s="10">
        <f t="shared" si="33"/>
        <v>-1</v>
      </c>
      <c r="L123" s="10">
        <f t="shared" si="34"/>
        <v>1</v>
      </c>
      <c r="M123" s="10">
        <f t="shared" si="31"/>
        <v>-2.9411764705882353E-2</v>
      </c>
      <c r="N123" s="20" t="str">
        <f t="shared" si="32"/>
        <v/>
      </c>
    </row>
    <row r="124" spans="1:14" ht="25.5" x14ac:dyDescent="0.2">
      <c r="A124" s="8"/>
      <c r="B124" s="28" t="s">
        <v>111</v>
      </c>
      <c r="C124" s="25">
        <v>0</v>
      </c>
      <c r="D124" s="9">
        <v>3</v>
      </c>
      <c r="E124" s="9">
        <v>0</v>
      </c>
      <c r="F124" s="9">
        <v>1</v>
      </c>
      <c r="G124" s="10" t="str">
        <f t="shared" si="27"/>
        <v/>
      </c>
      <c r="H124" s="10">
        <f t="shared" si="28"/>
        <v>0.10344827586206896</v>
      </c>
      <c r="I124" s="10" t="str">
        <f t="shared" si="29"/>
        <v/>
      </c>
      <c r="J124" s="10">
        <f t="shared" si="30"/>
        <v>4.0000000000000001E-3</v>
      </c>
      <c r="K124" s="10" t="str">
        <f t="shared" si="33"/>
        <v xml:space="preserve"> </v>
      </c>
      <c r="L124" s="10">
        <f t="shared" si="34"/>
        <v>-0.66666666666666663</v>
      </c>
      <c r="M124" s="10" t="str">
        <f t="shared" si="31"/>
        <v/>
      </c>
      <c r="N124" s="20">
        <f t="shared" si="32"/>
        <v>-6.8965517241379309E-2</v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2</v>
      </c>
      <c r="F125" s="9">
        <v>5</v>
      </c>
      <c r="G125" s="10" t="str">
        <f t="shared" si="27"/>
        <v/>
      </c>
      <c r="H125" s="10" t="str">
        <f t="shared" si="28"/>
        <v/>
      </c>
      <c r="I125" s="10">
        <f t="shared" si="29"/>
        <v>8.368200836820083E-3</v>
      </c>
      <c r="J125" s="10">
        <f t="shared" si="30"/>
        <v>0.02</v>
      </c>
      <c r="K125" s="10">
        <f t="shared" si="33"/>
        <v>1</v>
      </c>
      <c r="L125" s="10">
        <f t="shared" si="34"/>
        <v>1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0</v>
      </c>
      <c r="D127" s="9">
        <v>2</v>
      </c>
      <c r="E127" s="9">
        <v>0</v>
      </c>
      <c r="F127" s="9">
        <v>1</v>
      </c>
      <c r="G127" s="10" t="str">
        <f t="shared" si="27"/>
        <v/>
      </c>
      <c r="H127" s="10">
        <f t="shared" si="28"/>
        <v>6.8965517241379309E-2</v>
      </c>
      <c r="I127" s="10" t="str">
        <f t="shared" si="29"/>
        <v/>
      </c>
      <c r="J127" s="10">
        <f t="shared" si="30"/>
        <v>4.0000000000000001E-3</v>
      </c>
      <c r="K127" s="10" t="str">
        <f t="shared" si="33"/>
        <v xml:space="preserve"> </v>
      </c>
      <c r="L127" s="10">
        <f t="shared" si="34"/>
        <v>-0.5</v>
      </c>
      <c r="M127" s="10" t="str">
        <f t="shared" si="31"/>
        <v/>
      </c>
      <c r="N127" s="20">
        <f t="shared" si="32"/>
        <v>-3.4482758620689655E-2</v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1</v>
      </c>
      <c r="F129" s="9">
        <v>0</v>
      </c>
      <c r="G129" s="10" t="str">
        <f t="shared" si="27"/>
        <v/>
      </c>
      <c r="H129" s="10" t="str">
        <f t="shared" si="28"/>
        <v/>
      </c>
      <c r="I129" s="10">
        <f t="shared" si="29"/>
        <v>4.1841004184100415E-3</v>
      </c>
      <c r="J129" s="10" t="str">
        <f t="shared" si="30"/>
        <v/>
      </c>
      <c r="K129" s="10">
        <f t="shared" si="33"/>
        <v>1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0</v>
      </c>
      <c r="F135" s="9">
        <v>1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>
        <f t="shared" si="30"/>
        <v>4.0000000000000001E-3</v>
      </c>
      <c r="K135" s="10" t="str">
        <f t="shared" si="33"/>
        <v xml:space="preserve"> </v>
      </c>
      <c r="L135" s="10">
        <f t="shared" si="34"/>
        <v>1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1</v>
      </c>
      <c r="D136" s="9">
        <v>0</v>
      </c>
      <c r="E136" s="9">
        <v>0</v>
      </c>
      <c r="F136" s="9">
        <v>0</v>
      </c>
      <c r="G136" s="10">
        <f t="shared" si="27"/>
        <v>2.9411764705882353E-2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-2.9411764705882353E-2</v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4</v>
      </c>
      <c r="D137" s="9">
        <v>0</v>
      </c>
      <c r="E137" s="9">
        <v>6</v>
      </c>
      <c r="F137" s="9">
        <v>0</v>
      </c>
      <c r="G137" s="10">
        <f t="shared" si="27"/>
        <v>0.11764705882352941</v>
      </c>
      <c r="H137" s="10" t="str">
        <f t="shared" si="28"/>
        <v/>
      </c>
      <c r="I137" s="10">
        <f t="shared" si="29"/>
        <v>2.5104602510460251E-2</v>
      </c>
      <c r="J137" s="10" t="str">
        <f t="shared" si="30"/>
        <v/>
      </c>
      <c r="K137" s="10">
        <f t="shared" si="33"/>
        <v>0.5</v>
      </c>
      <c r="L137" s="10" t="str">
        <f t="shared" si="34"/>
        <v xml:space="preserve"> </v>
      </c>
      <c r="M137" s="10">
        <f t="shared" si="31"/>
        <v>5.8823529411764705E-2</v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3</v>
      </c>
      <c r="D139" s="9">
        <v>0</v>
      </c>
      <c r="E139" s="9">
        <v>9</v>
      </c>
      <c r="F139" s="9">
        <v>1</v>
      </c>
      <c r="G139" s="10">
        <f t="shared" si="27"/>
        <v>8.8235294117647065E-2</v>
      </c>
      <c r="H139" s="10" t="str">
        <f t="shared" si="28"/>
        <v/>
      </c>
      <c r="I139" s="10">
        <f t="shared" si="29"/>
        <v>3.7656903765690378E-2</v>
      </c>
      <c r="J139" s="10">
        <f t="shared" si="30"/>
        <v>4.0000000000000001E-3</v>
      </c>
      <c r="K139" s="10">
        <f t="shared" si="33"/>
        <v>2</v>
      </c>
      <c r="L139" s="10">
        <f t="shared" si="34"/>
        <v>1</v>
      </c>
      <c r="M139" s="10">
        <f t="shared" si="31"/>
        <v>0.17647058823529413</v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1</v>
      </c>
      <c r="D141" s="9">
        <v>0</v>
      </c>
      <c r="E141" s="9">
        <v>7</v>
      </c>
      <c r="F141" s="9">
        <v>2</v>
      </c>
      <c r="G141" s="10">
        <f t="shared" si="27"/>
        <v>2.9411764705882353E-2</v>
      </c>
      <c r="H141" s="10" t="str">
        <f t="shared" si="28"/>
        <v/>
      </c>
      <c r="I141" s="10">
        <f t="shared" si="29"/>
        <v>2.9288702928870293E-2</v>
      </c>
      <c r="J141" s="10">
        <f t="shared" si="30"/>
        <v>8.0000000000000002E-3</v>
      </c>
      <c r="K141" s="10">
        <f t="shared" si="33"/>
        <v>6</v>
      </c>
      <c r="L141" s="10">
        <f t="shared" si="34"/>
        <v>1</v>
      </c>
      <c r="M141" s="10">
        <f t="shared" si="31"/>
        <v>0.1764705882352941</v>
      </c>
      <c r="N141" s="20" t="str">
        <f t="shared" si="32"/>
        <v/>
      </c>
    </row>
    <row r="142" spans="1:14" x14ac:dyDescent="0.2">
      <c r="A142" s="8"/>
      <c r="B142" s="28" t="s">
        <v>129</v>
      </c>
      <c r="C142" s="25">
        <v>1</v>
      </c>
      <c r="D142" s="9">
        <v>1</v>
      </c>
      <c r="E142" s="9">
        <v>0</v>
      </c>
      <c r="F142" s="9">
        <v>0</v>
      </c>
      <c r="G142" s="10">
        <f t="shared" si="27"/>
        <v>2.9411764705882353E-2</v>
      </c>
      <c r="H142" s="10">
        <f t="shared" si="28"/>
        <v>3.4482758620689655E-2</v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>
        <f t="shared" si="34"/>
        <v>-1</v>
      </c>
      <c r="M142" s="10">
        <f t="shared" si="31"/>
        <v>-2.9411764705882353E-2</v>
      </c>
      <c r="N142" s="20">
        <f t="shared" si="32"/>
        <v>-3.4482758620689655E-2</v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1</v>
      </c>
      <c r="D144" s="9">
        <v>2</v>
      </c>
      <c r="E144" s="9">
        <v>135</v>
      </c>
      <c r="F144" s="9">
        <v>145</v>
      </c>
      <c r="G144" s="10">
        <f t="shared" si="27"/>
        <v>2.9411764705882353E-2</v>
      </c>
      <c r="H144" s="10">
        <f t="shared" si="28"/>
        <v>6.8965517241379309E-2</v>
      </c>
      <c r="I144" s="10">
        <f t="shared" si="29"/>
        <v>0.56485355648535562</v>
      </c>
      <c r="J144" s="10">
        <f t="shared" si="30"/>
        <v>0.57999999999999996</v>
      </c>
      <c r="K144" s="10">
        <f t="shared" si="33"/>
        <v>134</v>
      </c>
      <c r="L144" s="10">
        <f t="shared" si="34"/>
        <v>71.5</v>
      </c>
      <c r="M144" s="10">
        <f t="shared" si="31"/>
        <v>3.9411764705882351</v>
      </c>
      <c r="N144" s="20">
        <f t="shared" si="32"/>
        <v>4.931034482758621</v>
      </c>
    </row>
    <row r="145" spans="1:14" ht="27" customHeight="1" x14ac:dyDescent="0.2">
      <c r="A145" s="8"/>
      <c r="B145" s="28" t="s">
        <v>132</v>
      </c>
      <c r="C145" s="25">
        <v>1</v>
      </c>
      <c r="D145" s="9">
        <v>1</v>
      </c>
      <c r="E145" s="9">
        <v>1</v>
      </c>
      <c r="F145" s="9">
        <v>1</v>
      </c>
      <c r="G145" s="10">
        <f t="shared" ref="G145:G180" si="35">+IF(C145=0,"",C145/C$81)</f>
        <v>2.9411764705882353E-2</v>
      </c>
      <c r="H145" s="10">
        <f t="shared" ref="H145:H180" si="36">+IF(D145=0,"",D145/D$81)</f>
        <v>3.4482758620689655E-2</v>
      </c>
      <c r="I145" s="10">
        <f t="shared" ref="I145:I180" si="37">+IF(E145=0,"",E145/E$81)</f>
        <v>4.1841004184100415E-3</v>
      </c>
      <c r="J145" s="10">
        <f t="shared" ref="J145:J180" si="38">+IF(F145=0,"",F145/F$81)</f>
        <v>4.0000000000000001E-3</v>
      </c>
      <c r="K145" s="10">
        <f t="shared" si="33"/>
        <v>0</v>
      </c>
      <c r="L145" s="10">
        <f t="shared" si="34"/>
        <v>0</v>
      </c>
      <c r="M145" s="10">
        <f t="shared" ref="M145:M180" si="39">+IF(OR(AND(G145=""),(K145="")),"",G145*K145)</f>
        <v>0</v>
      </c>
      <c r="N145" s="20">
        <f t="shared" ref="N145:N180" si="40">+IF(OR(AND(H145=""),(L145="")),"",H145*L145)</f>
        <v>0</v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2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8.368200836820083E-3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1</v>
      </c>
      <c r="E147" s="9">
        <v>18</v>
      </c>
      <c r="F147" s="9">
        <v>2</v>
      </c>
      <c r="G147" s="10" t="str">
        <f t="shared" si="35"/>
        <v/>
      </c>
      <c r="H147" s="10">
        <f t="shared" si="36"/>
        <v>3.4482758620689655E-2</v>
      </c>
      <c r="I147" s="10">
        <f t="shared" si="37"/>
        <v>7.5313807531380755E-2</v>
      </c>
      <c r="J147" s="10">
        <f t="shared" si="38"/>
        <v>8.0000000000000002E-3</v>
      </c>
      <c r="K147" s="10">
        <f t="shared" si="41"/>
        <v>1</v>
      </c>
      <c r="L147" s="10">
        <f t="shared" si="42"/>
        <v>1</v>
      </c>
      <c r="M147" s="10" t="str">
        <f t="shared" si="39"/>
        <v/>
      </c>
      <c r="N147" s="20">
        <f t="shared" si="40"/>
        <v>3.4482758620689655E-2</v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5</v>
      </c>
      <c r="F148" s="9">
        <v>13</v>
      </c>
      <c r="G148" s="10" t="str">
        <f t="shared" si="35"/>
        <v/>
      </c>
      <c r="H148" s="10" t="str">
        <f t="shared" si="36"/>
        <v/>
      </c>
      <c r="I148" s="10">
        <f t="shared" si="37"/>
        <v>2.0920502092050208E-2</v>
      </c>
      <c r="J148" s="10">
        <f t="shared" si="38"/>
        <v>5.1999999999999998E-2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2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8.368200836820083E-3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1</v>
      </c>
      <c r="D150" s="9">
        <v>0</v>
      </c>
      <c r="E150" s="9">
        <v>1</v>
      </c>
      <c r="F150" s="9">
        <v>1</v>
      </c>
      <c r="G150" s="10">
        <f t="shared" si="35"/>
        <v>2.9411764705882353E-2</v>
      </c>
      <c r="H150" s="10" t="str">
        <f t="shared" si="36"/>
        <v/>
      </c>
      <c r="I150" s="10">
        <f t="shared" si="37"/>
        <v>4.1841004184100415E-3</v>
      </c>
      <c r="J150" s="10">
        <f t="shared" si="38"/>
        <v>4.0000000000000001E-3</v>
      </c>
      <c r="K150" s="10">
        <f t="shared" si="41"/>
        <v>0</v>
      </c>
      <c r="L150" s="10">
        <f t="shared" si="42"/>
        <v>1</v>
      </c>
      <c r="M150" s="10">
        <f t="shared" si="39"/>
        <v>0</v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1</v>
      </c>
      <c r="D152" s="9">
        <v>0</v>
      </c>
      <c r="E152" s="9">
        <v>0</v>
      </c>
      <c r="F152" s="9">
        <v>0</v>
      </c>
      <c r="G152" s="10">
        <f t="shared" si="35"/>
        <v>2.9411764705882353E-2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-2.9411764705882353E-2</v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2</v>
      </c>
      <c r="F156" s="9">
        <v>2</v>
      </c>
      <c r="G156" s="10" t="str">
        <f t="shared" si="35"/>
        <v/>
      </c>
      <c r="H156" s="10" t="str">
        <f t="shared" si="36"/>
        <v/>
      </c>
      <c r="I156" s="10">
        <f t="shared" si="37"/>
        <v>8.368200836820083E-3</v>
      </c>
      <c r="J156" s="10">
        <f t="shared" si="38"/>
        <v>8.0000000000000002E-3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1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4.0000000000000001E-3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1</v>
      </c>
      <c r="F161" s="9">
        <v>3</v>
      </c>
      <c r="G161" s="10" t="str">
        <f t="shared" si="35"/>
        <v/>
      </c>
      <c r="H161" s="10" t="str">
        <f t="shared" si="36"/>
        <v/>
      </c>
      <c r="I161" s="10">
        <f t="shared" si="37"/>
        <v>4.1841004184100415E-3</v>
      </c>
      <c r="J161" s="10">
        <f t="shared" si="38"/>
        <v>1.2E-2</v>
      </c>
      <c r="K161" s="10">
        <f t="shared" si="41"/>
        <v>1</v>
      </c>
      <c r="L161" s="10">
        <f t="shared" si="42"/>
        <v>1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1</v>
      </c>
      <c r="D166" s="9">
        <v>0</v>
      </c>
      <c r="E166" s="9">
        <v>2</v>
      </c>
      <c r="F166" s="9">
        <v>0</v>
      </c>
      <c r="G166" s="10">
        <f t="shared" si="35"/>
        <v>2.9411764705882353E-2</v>
      </c>
      <c r="H166" s="10" t="str">
        <f t="shared" si="36"/>
        <v/>
      </c>
      <c r="I166" s="10">
        <f t="shared" si="37"/>
        <v>8.368200836820083E-3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>
        <f t="shared" si="39"/>
        <v>2.9411764705882353E-2</v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1</v>
      </c>
      <c r="E168" s="9">
        <v>0</v>
      </c>
      <c r="F168" s="9">
        <v>0</v>
      </c>
      <c r="G168" s="10" t="str">
        <f t="shared" si="35"/>
        <v/>
      </c>
      <c r="H168" s="10">
        <f t="shared" si="36"/>
        <v>3.4482758620689655E-2</v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>
        <f t="shared" si="42"/>
        <v>-1</v>
      </c>
      <c r="M168" s="10" t="str">
        <f t="shared" si="39"/>
        <v/>
      </c>
      <c r="N168" s="20">
        <f t="shared" si="40"/>
        <v>-3.4482758620689655E-2</v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1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>
        <f t="shared" si="38"/>
        <v>4.0000000000000001E-3</v>
      </c>
      <c r="K179" s="10" t="str">
        <f t="shared" si="41"/>
        <v xml:space="preserve"> </v>
      </c>
      <c r="L179" s="10">
        <f t="shared" si="42"/>
        <v>1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169</v>
      </c>
      <c r="D188" s="14">
        <f>SUM(D189:D363)</f>
        <v>215</v>
      </c>
      <c r="E188" s="14">
        <f>SUM(E189:E363)</f>
        <v>122</v>
      </c>
      <c r="F188" s="14">
        <f>SUM(F189:F363)</f>
        <v>177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-0.27810650887573962</v>
      </c>
      <c r="L188" s="15">
        <f>+IF(AND(D188=0,F188=0),"",IF(D188=0,1,IF(F188=0,-1,(F188-D188)/D188)))</f>
        <v>-0.17674418604651163</v>
      </c>
      <c r="M188" s="15">
        <f t="shared" ref="M188:M219" si="47">+IF(OR(AND(G188=""),(K188="")),"",G188*K188)</f>
        <v>-0.27810650887573962</v>
      </c>
      <c r="N188" s="16">
        <f t="shared" ref="N188:N219" si="48">+IF(OR(AND(H188=""),(L188="")),"",H188*L188)</f>
        <v>-0.17674418604651163</v>
      </c>
    </row>
    <row r="189" spans="1:14" ht="27" customHeight="1" x14ac:dyDescent="0.2">
      <c r="A189" s="8"/>
      <c r="B189" s="27" t="s">
        <v>168</v>
      </c>
      <c r="C189" s="24">
        <v>1</v>
      </c>
      <c r="D189" s="17">
        <v>0</v>
      </c>
      <c r="E189" s="17">
        <v>4</v>
      </c>
      <c r="F189" s="17">
        <v>1</v>
      </c>
      <c r="G189" s="18">
        <f t="shared" si="43"/>
        <v>5.9171597633136093E-3</v>
      </c>
      <c r="H189" s="18" t="str">
        <f t="shared" si="44"/>
        <v/>
      </c>
      <c r="I189" s="18">
        <f t="shared" si="45"/>
        <v>3.2786885245901641E-2</v>
      </c>
      <c r="J189" s="18">
        <f t="shared" si="46"/>
        <v>5.6497175141242938E-3</v>
      </c>
      <c r="K189" s="18">
        <f t="shared" ref="K189:K220" si="49">+IF(AND(C189=0,E189=0)," ",IF(C189=0,1,IF(E189=0,-1,(E189-C189)/C189)))</f>
        <v>3</v>
      </c>
      <c r="L189" s="18">
        <f t="shared" ref="L189:L220" si="50">+IF(AND(D189=0,F189=0)," ",IF(D189=0,1,IF(F189=0,-1,(F189-D189)/D189)))</f>
        <v>1</v>
      </c>
      <c r="M189" s="18">
        <f t="shared" si="47"/>
        <v>1.7751479289940829E-2</v>
      </c>
      <c r="N189" s="19" t="str">
        <f t="shared" si="48"/>
        <v/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1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8.1967213114754103E-3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131</v>
      </c>
      <c r="D191" s="9">
        <v>122</v>
      </c>
      <c r="E191" s="9">
        <v>0</v>
      </c>
      <c r="F191" s="9">
        <v>0</v>
      </c>
      <c r="G191" s="10">
        <f t="shared" si="43"/>
        <v>0.7751479289940828</v>
      </c>
      <c r="H191" s="10">
        <f t="shared" si="44"/>
        <v>0.56744186046511624</v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>
        <f t="shared" si="50"/>
        <v>-1</v>
      </c>
      <c r="M191" s="10">
        <f t="shared" si="47"/>
        <v>-0.7751479289940828</v>
      </c>
      <c r="N191" s="20">
        <f t="shared" si="48"/>
        <v>-0.56744186046511624</v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3</v>
      </c>
      <c r="D193" s="9">
        <v>11</v>
      </c>
      <c r="E193" s="9">
        <v>2</v>
      </c>
      <c r="F193" s="9">
        <v>2</v>
      </c>
      <c r="G193" s="10">
        <f t="shared" si="43"/>
        <v>1.7751479289940829E-2</v>
      </c>
      <c r="H193" s="10">
        <f t="shared" si="44"/>
        <v>5.1162790697674418E-2</v>
      </c>
      <c r="I193" s="10">
        <f t="shared" si="45"/>
        <v>1.6393442622950821E-2</v>
      </c>
      <c r="J193" s="10">
        <f t="shared" si="46"/>
        <v>1.1299435028248588E-2</v>
      </c>
      <c r="K193" s="10">
        <f t="shared" si="49"/>
        <v>-0.33333333333333331</v>
      </c>
      <c r="L193" s="10">
        <f t="shared" si="50"/>
        <v>-0.81818181818181823</v>
      </c>
      <c r="M193" s="10">
        <f t="shared" si="47"/>
        <v>-5.9171597633136093E-3</v>
      </c>
      <c r="N193" s="20">
        <f t="shared" si="48"/>
        <v>-4.1860465116279069E-2</v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4</v>
      </c>
      <c r="D195" s="9">
        <v>3</v>
      </c>
      <c r="E195" s="9">
        <v>35</v>
      </c>
      <c r="F195" s="9">
        <v>10</v>
      </c>
      <c r="G195" s="10">
        <f t="shared" si="43"/>
        <v>2.3668639053254437E-2</v>
      </c>
      <c r="H195" s="10">
        <f t="shared" si="44"/>
        <v>1.3953488372093023E-2</v>
      </c>
      <c r="I195" s="10">
        <f t="shared" si="45"/>
        <v>0.28688524590163933</v>
      </c>
      <c r="J195" s="10">
        <f t="shared" si="46"/>
        <v>5.6497175141242938E-2</v>
      </c>
      <c r="K195" s="10">
        <f t="shared" si="49"/>
        <v>7.75</v>
      </c>
      <c r="L195" s="10">
        <f t="shared" si="50"/>
        <v>2.3333333333333335</v>
      </c>
      <c r="M195" s="10">
        <f t="shared" si="47"/>
        <v>0.18343195266272189</v>
      </c>
      <c r="N195" s="20">
        <f t="shared" si="48"/>
        <v>3.255813953488372E-2</v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2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>
        <f t="shared" si="46"/>
        <v>1.1299435028248588E-2</v>
      </c>
      <c r="K196" s="10" t="str">
        <f t="shared" si="49"/>
        <v xml:space="preserve"> </v>
      </c>
      <c r="L196" s="10">
        <f t="shared" si="50"/>
        <v>1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2</v>
      </c>
      <c r="D197" s="9">
        <v>0</v>
      </c>
      <c r="E197" s="9">
        <v>4</v>
      </c>
      <c r="F197" s="9">
        <v>0</v>
      </c>
      <c r="G197" s="10">
        <f t="shared" si="43"/>
        <v>1.1834319526627219E-2</v>
      </c>
      <c r="H197" s="10" t="str">
        <f t="shared" si="44"/>
        <v/>
      </c>
      <c r="I197" s="10">
        <f t="shared" si="45"/>
        <v>3.2786885245901641E-2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>
        <f t="shared" si="47"/>
        <v>1.1834319526627219E-2</v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2</v>
      </c>
      <c r="E198" s="9">
        <v>1</v>
      </c>
      <c r="F198" s="9">
        <v>0</v>
      </c>
      <c r="G198" s="10" t="str">
        <f t="shared" si="43"/>
        <v/>
      </c>
      <c r="H198" s="10">
        <f t="shared" si="44"/>
        <v>9.3023255813953487E-3</v>
      </c>
      <c r="I198" s="10">
        <f t="shared" si="45"/>
        <v>8.1967213114754103E-3</v>
      </c>
      <c r="J198" s="10" t="str">
        <f t="shared" si="46"/>
        <v/>
      </c>
      <c r="K198" s="10">
        <f t="shared" si="49"/>
        <v>1</v>
      </c>
      <c r="L198" s="10">
        <f t="shared" si="50"/>
        <v>-1</v>
      </c>
      <c r="M198" s="10" t="str">
        <f t="shared" si="47"/>
        <v/>
      </c>
      <c r="N198" s="20">
        <f t="shared" si="48"/>
        <v>-9.3023255813953487E-3</v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1</v>
      </c>
      <c r="F201" s="9">
        <v>0</v>
      </c>
      <c r="G201" s="10" t="str">
        <f t="shared" si="43"/>
        <v/>
      </c>
      <c r="H201" s="10" t="str">
        <f t="shared" si="44"/>
        <v/>
      </c>
      <c r="I201" s="10">
        <f t="shared" si="45"/>
        <v>8.1967213114754103E-3</v>
      </c>
      <c r="J201" s="10" t="str">
        <f t="shared" si="46"/>
        <v/>
      </c>
      <c r="K201" s="10">
        <f t="shared" si="49"/>
        <v>1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2</v>
      </c>
      <c r="D202" s="9">
        <v>0</v>
      </c>
      <c r="E202" s="9">
        <v>2</v>
      </c>
      <c r="F202" s="9">
        <v>0</v>
      </c>
      <c r="G202" s="10">
        <f t="shared" si="43"/>
        <v>1.1834319526627219E-2</v>
      </c>
      <c r="H202" s="10" t="str">
        <f t="shared" si="44"/>
        <v/>
      </c>
      <c r="I202" s="10">
        <f t="shared" si="45"/>
        <v>1.6393442622950821E-2</v>
      </c>
      <c r="J202" s="10" t="str">
        <f t="shared" si="46"/>
        <v/>
      </c>
      <c r="K202" s="10">
        <f t="shared" si="49"/>
        <v>0</v>
      </c>
      <c r="L202" s="10" t="str">
        <f t="shared" si="50"/>
        <v xml:space="preserve"> </v>
      </c>
      <c r="M202" s="10">
        <f t="shared" si="47"/>
        <v>0</v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1</v>
      </c>
      <c r="D203" s="9">
        <v>2</v>
      </c>
      <c r="E203" s="9">
        <v>3</v>
      </c>
      <c r="F203" s="9">
        <v>1</v>
      </c>
      <c r="G203" s="10">
        <f t="shared" si="43"/>
        <v>5.9171597633136093E-3</v>
      </c>
      <c r="H203" s="10">
        <f t="shared" si="44"/>
        <v>9.3023255813953487E-3</v>
      </c>
      <c r="I203" s="10">
        <f t="shared" si="45"/>
        <v>2.4590163934426229E-2</v>
      </c>
      <c r="J203" s="10">
        <f t="shared" si="46"/>
        <v>5.6497175141242938E-3</v>
      </c>
      <c r="K203" s="10">
        <f t="shared" si="49"/>
        <v>2</v>
      </c>
      <c r="L203" s="10">
        <f t="shared" si="50"/>
        <v>-0.5</v>
      </c>
      <c r="M203" s="10">
        <f t="shared" si="47"/>
        <v>1.1834319526627219E-2</v>
      </c>
      <c r="N203" s="20">
        <f t="shared" si="48"/>
        <v>-4.6511627906976744E-3</v>
      </c>
    </row>
    <row r="204" spans="1:14" ht="25.5" x14ac:dyDescent="0.2">
      <c r="A204" s="8"/>
      <c r="B204" s="28" t="s">
        <v>183</v>
      </c>
      <c r="C204" s="25">
        <v>3</v>
      </c>
      <c r="D204" s="9">
        <v>1</v>
      </c>
      <c r="E204" s="9">
        <v>1</v>
      </c>
      <c r="F204" s="9">
        <v>2</v>
      </c>
      <c r="G204" s="10">
        <f t="shared" si="43"/>
        <v>1.7751479289940829E-2</v>
      </c>
      <c r="H204" s="10">
        <f t="shared" si="44"/>
        <v>4.6511627906976744E-3</v>
      </c>
      <c r="I204" s="10">
        <f t="shared" si="45"/>
        <v>8.1967213114754103E-3</v>
      </c>
      <c r="J204" s="10">
        <f t="shared" si="46"/>
        <v>1.1299435028248588E-2</v>
      </c>
      <c r="K204" s="10">
        <f t="shared" si="49"/>
        <v>-0.66666666666666663</v>
      </c>
      <c r="L204" s="10">
        <f t="shared" si="50"/>
        <v>1</v>
      </c>
      <c r="M204" s="10">
        <f t="shared" si="47"/>
        <v>-1.1834319526627219E-2</v>
      </c>
      <c r="N204" s="20">
        <f t="shared" si="48"/>
        <v>4.6511627906976744E-3</v>
      </c>
    </row>
    <row r="205" spans="1:14" ht="25.5" x14ac:dyDescent="0.2">
      <c r="A205" s="8"/>
      <c r="B205" s="28" t="s">
        <v>184</v>
      </c>
      <c r="C205" s="25">
        <v>1</v>
      </c>
      <c r="D205" s="9">
        <v>1</v>
      </c>
      <c r="E205" s="9">
        <v>1</v>
      </c>
      <c r="F205" s="9">
        <v>0</v>
      </c>
      <c r="G205" s="10">
        <f t="shared" si="43"/>
        <v>5.9171597633136093E-3</v>
      </c>
      <c r="H205" s="10">
        <f t="shared" si="44"/>
        <v>4.6511627906976744E-3</v>
      </c>
      <c r="I205" s="10">
        <f t="shared" si="45"/>
        <v>8.1967213114754103E-3</v>
      </c>
      <c r="J205" s="10" t="str">
        <f t="shared" si="46"/>
        <v/>
      </c>
      <c r="K205" s="10">
        <f t="shared" si="49"/>
        <v>0</v>
      </c>
      <c r="L205" s="10">
        <f t="shared" si="50"/>
        <v>-1</v>
      </c>
      <c r="M205" s="10">
        <f t="shared" si="47"/>
        <v>0</v>
      </c>
      <c r="N205" s="20">
        <f t="shared" si="48"/>
        <v>-4.6511627906976744E-3</v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0</v>
      </c>
      <c r="D210" s="9">
        <v>3</v>
      </c>
      <c r="E210" s="9">
        <v>0</v>
      </c>
      <c r="F210" s="9">
        <v>0</v>
      </c>
      <c r="G210" s="10" t="str">
        <f t="shared" si="43"/>
        <v/>
      </c>
      <c r="H210" s="10">
        <f t="shared" si="44"/>
        <v>1.3953488372093023E-2</v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>
        <f t="shared" si="50"/>
        <v>-1</v>
      </c>
      <c r="M210" s="10" t="str">
        <f t="shared" si="47"/>
        <v/>
      </c>
      <c r="N210" s="20">
        <f t="shared" si="48"/>
        <v>-1.3953488372093023E-2</v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0</v>
      </c>
      <c r="E215" s="9">
        <v>1</v>
      </c>
      <c r="F215" s="9">
        <v>3</v>
      </c>
      <c r="G215" s="10" t="str">
        <f t="shared" si="43"/>
        <v/>
      </c>
      <c r="H215" s="10" t="str">
        <f t="shared" si="44"/>
        <v/>
      </c>
      <c r="I215" s="10">
        <f t="shared" si="45"/>
        <v>8.1967213114754103E-3</v>
      </c>
      <c r="J215" s="10">
        <f t="shared" si="46"/>
        <v>1.6949152542372881E-2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1</v>
      </c>
      <c r="D218" s="9">
        <v>3</v>
      </c>
      <c r="E218" s="9">
        <v>2</v>
      </c>
      <c r="F218" s="9">
        <v>0</v>
      </c>
      <c r="G218" s="10">
        <f t="shared" si="43"/>
        <v>5.9171597633136093E-3</v>
      </c>
      <c r="H218" s="10">
        <f t="shared" si="44"/>
        <v>1.3953488372093023E-2</v>
      </c>
      <c r="I218" s="10">
        <f t="shared" si="45"/>
        <v>1.6393442622950821E-2</v>
      </c>
      <c r="J218" s="10" t="str">
        <f t="shared" si="46"/>
        <v/>
      </c>
      <c r="K218" s="10">
        <f t="shared" si="49"/>
        <v>1</v>
      </c>
      <c r="L218" s="10">
        <f t="shared" si="50"/>
        <v>-1</v>
      </c>
      <c r="M218" s="10">
        <f t="shared" si="47"/>
        <v>5.9171597633136093E-3</v>
      </c>
      <c r="N218" s="20">
        <f t="shared" si="48"/>
        <v>-1.3953488372093023E-2</v>
      </c>
    </row>
    <row r="219" spans="1:14" x14ac:dyDescent="0.2">
      <c r="A219" s="8"/>
      <c r="B219" s="28" t="s">
        <v>198</v>
      </c>
      <c r="C219" s="25">
        <v>0</v>
      </c>
      <c r="D219" s="9">
        <v>2</v>
      </c>
      <c r="E219" s="9">
        <v>4</v>
      </c>
      <c r="F219" s="9">
        <v>18</v>
      </c>
      <c r="G219" s="10" t="str">
        <f t="shared" si="43"/>
        <v/>
      </c>
      <c r="H219" s="10">
        <f t="shared" si="44"/>
        <v>9.3023255813953487E-3</v>
      </c>
      <c r="I219" s="10">
        <f t="shared" si="45"/>
        <v>3.2786885245901641E-2</v>
      </c>
      <c r="J219" s="10">
        <f t="shared" si="46"/>
        <v>0.10169491525423729</v>
      </c>
      <c r="K219" s="10">
        <f t="shared" si="49"/>
        <v>1</v>
      </c>
      <c r="L219" s="10">
        <f t="shared" si="50"/>
        <v>8</v>
      </c>
      <c r="M219" s="10" t="str">
        <f t="shared" si="47"/>
        <v/>
      </c>
      <c r="N219" s="20">
        <f t="shared" si="48"/>
        <v>7.441860465116279E-2</v>
      </c>
    </row>
    <row r="220" spans="1:14" x14ac:dyDescent="0.2">
      <c r="A220" s="8"/>
      <c r="B220" s="28" t="s">
        <v>199</v>
      </c>
      <c r="C220" s="25">
        <v>4</v>
      </c>
      <c r="D220" s="9">
        <v>1</v>
      </c>
      <c r="E220" s="9">
        <v>4</v>
      </c>
      <c r="F220" s="9">
        <v>6</v>
      </c>
      <c r="G220" s="10">
        <f t="shared" ref="G220:G251" si="51">+IF(C220=0,"",C220/C$188)</f>
        <v>2.3668639053254437E-2</v>
      </c>
      <c r="H220" s="10">
        <f t="shared" ref="H220:H251" si="52">+IF(D220=0,"",D220/D$188)</f>
        <v>4.6511627906976744E-3</v>
      </c>
      <c r="I220" s="10">
        <f t="shared" ref="I220:I251" si="53">+IF(E220=0,"",E220/E$188)</f>
        <v>3.2786885245901641E-2</v>
      </c>
      <c r="J220" s="10">
        <f t="shared" ref="J220:J251" si="54">+IF(F220=0,"",F220/F$188)</f>
        <v>3.3898305084745763E-2</v>
      </c>
      <c r="K220" s="10">
        <f t="shared" si="49"/>
        <v>0</v>
      </c>
      <c r="L220" s="10">
        <f t="shared" si="50"/>
        <v>5</v>
      </c>
      <c r="M220" s="10">
        <f t="shared" ref="M220:M251" si="55">+IF(OR(AND(G220=""),(K220="")),"",G220*K220)</f>
        <v>0</v>
      </c>
      <c r="N220" s="20">
        <f t="shared" ref="N220:N251" si="56">+IF(OR(AND(H220=""),(L220="")),"",H220*L220)</f>
        <v>2.3255813953488372E-2</v>
      </c>
    </row>
    <row r="221" spans="1:14" x14ac:dyDescent="0.2">
      <c r="A221" s="8"/>
      <c r="B221" s="28" t="s">
        <v>200</v>
      </c>
      <c r="C221" s="25">
        <v>0</v>
      </c>
      <c r="D221" s="9">
        <v>21</v>
      </c>
      <c r="E221" s="9">
        <v>0</v>
      </c>
      <c r="F221" s="9">
        <v>30</v>
      </c>
      <c r="G221" s="10" t="str">
        <f t="shared" si="51"/>
        <v/>
      </c>
      <c r="H221" s="10">
        <f t="shared" si="52"/>
        <v>9.7674418604651161E-2</v>
      </c>
      <c r="I221" s="10" t="str">
        <f t="shared" si="53"/>
        <v/>
      </c>
      <c r="J221" s="10">
        <f t="shared" si="54"/>
        <v>0.16949152542372881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0.42857142857142855</v>
      </c>
      <c r="M221" s="10" t="str">
        <f t="shared" si="55"/>
        <v/>
      </c>
      <c r="N221" s="20">
        <f t="shared" si="56"/>
        <v>4.1860465116279069E-2</v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2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1.1299435028248588E-2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6</v>
      </c>
      <c r="E223" s="9">
        <v>0</v>
      </c>
      <c r="F223" s="9">
        <v>12</v>
      </c>
      <c r="G223" s="10" t="str">
        <f t="shared" si="51"/>
        <v/>
      </c>
      <c r="H223" s="10">
        <f t="shared" si="52"/>
        <v>2.7906976744186046E-2</v>
      </c>
      <c r="I223" s="10" t="str">
        <f t="shared" si="53"/>
        <v/>
      </c>
      <c r="J223" s="10">
        <f t="shared" si="54"/>
        <v>6.7796610169491525E-2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20">
        <f t="shared" si="56"/>
        <v>2.7906976744186046E-2</v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5.6497175141242938E-3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0</v>
      </c>
      <c r="D226" s="9">
        <v>2</v>
      </c>
      <c r="E226" s="9">
        <v>0</v>
      </c>
      <c r="F226" s="9">
        <v>0</v>
      </c>
      <c r="G226" s="10" t="str">
        <f t="shared" si="51"/>
        <v/>
      </c>
      <c r="H226" s="10">
        <f t="shared" si="52"/>
        <v>9.3023255813953487E-3</v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>
        <f t="shared" si="58"/>
        <v>-1</v>
      </c>
      <c r="M226" s="10" t="str">
        <f t="shared" si="55"/>
        <v/>
      </c>
      <c r="N226" s="20">
        <f t="shared" si="56"/>
        <v>-9.3023255813953487E-3</v>
      </c>
    </row>
    <row r="227" spans="1:14" x14ac:dyDescent="0.2">
      <c r="A227" s="8"/>
      <c r="B227" s="28" t="s">
        <v>206</v>
      </c>
      <c r="C227" s="25">
        <v>0</v>
      </c>
      <c r="D227" s="9">
        <v>8</v>
      </c>
      <c r="E227" s="9">
        <v>1</v>
      </c>
      <c r="F227" s="9">
        <v>2</v>
      </c>
      <c r="G227" s="10" t="str">
        <f t="shared" si="51"/>
        <v/>
      </c>
      <c r="H227" s="10">
        <f t="shared" si="52"/>
        <v>3.7209302325581395E-2</v>
      </c>
      <c r="I227" s="10">
        <f t="shared" si="53"/>
        <v>8.1967213114754103E-3</v>
      </c>
      <c r="J227" s="10">
        <f t="shared" si="54"/>
        <v>1.1299435028248588E-2</v>
      </c>
      <c r="K227" s="10">
        <f t="shared" si="57"/>
        <v>1</v>
      </c>
      <c r="L227" s="10">
        <f t="shared" si="58"/>
        <v>-0.75</v>
      </c>
      <c r="M227" s="10" t="str">
        <f t="shared" si="55"/>
        <v/>
      </c>
      <c r="N227" s="20">
        <f t="shared" si="56"/>
        <v>-2.7906976744186046E-2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2</v>
      </c>
      <c r="D230" s="9">
        <v>3</v>
      </c>
      <c r="E230" s="9">
        <v>5</v>
      </c>
      <c r="F230" s="9">
        <v>4</v>
      </c>
      <c r="G230" s="10">
        <f t="shared" si="51"/>
        <v>1.1834319526627219E-2</v>
      </c>
      <c r="H230" s="10">
        <f t="shared" si="52"/>
        <v>1.3953488372093023E-2</v>
      </c>
      <c r="I230" s="10">
        <f t="shared" si="53"/>
        <v>4.0983606557377046E-2</v>
      </c>
      <c r="J230" s="10">
        <f t="shared" si="54"/>
        <v>2.2598870056497175E-2</v>
      </c>
      <c r="K230" s="10">
        <f t="shared" si="57"/>
        <v>1.5</v>
      </c>
      <c r="L230" s="10">
        <f t="shared" si="58"/>
        <v>0.33333333333333331</v>
      </c>
      <c r="M230" s="10">
        <f t="shared" si="55"/>
        <v>1.7751479289940829E-2</v>
      </c>
      <c r="N230" s="20">
        <f t="shared" si="56"/>
        <v>4.6511627906976744E-3</v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2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1.1299435028248588E-2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1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>
        <f t="shared" si="54"/>
        <v>5.6497175141242938E-3</v>
      </c>
      <c r="K232" s="10" t="str">
        <f t="shared" si="57"/>
        <v xml:space="preserve"> </v>
      </c>
      <c r="L232" s="10">
        <f t="shared" si="58"/>
        <v>1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3</v>
      </c>
      <c r="D235" s="9">
        <v>3</v>
      </c>
      <c r="E235" s="9">
        <v>6</v>
      </c>
      <c r="F235" s="9">
        <v>1</v>
      </c>
      <c r="G235" s="10">
        <f t="shared" si="51"/>
        <v>1.7751479289940829E-2</v>
      </c>
      <c r="H235" s="10">
        <f t="shared" si="52"/>
        <v>1.3953488372093023E-2</v>
      </c>
      <c r="I235" s="10">
        <f t="shared" si="53"/>
        <v>4.9180327868852458E-2</v>
      </c>
      <c r="J235" s="10">
        <f t="shared" si="54"/>
        <v>5.6497175141242938E-3</v>
      </c>
      <c r="K235" s="10">
        <f t="shared" si="57"/>
        <v>1</v>
      </c>
      <c r="L235" s="10">
        <f t="shared" si="58"/>
        <v>-0.66666666666666663</v>
      </c>
      <c r="M235" s="10">
        <f t="shared" si="55"/>
        <v>1.7751479289940829E-2</v>
      </c>
      <c r="N235" s="20">
        <f t="shared" si="56"/>
        <v>-9.3023255813953487E-3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1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>
        <f t="shared" si="54"/>
        <v>5.6497175141242938E-3</v>
      </c>
      <c r="K239" s="10" t="str">
        <f t="shared" si="57"/>
        <v xml:space="preserve"> </v>
      </c>
      <c r="L239" s="10">
        <f t="shared" si="58"/>
        <v>1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0</v>
      </c>
      <c r="E242" s="9">
        <v>1</v>
      </c>
      <c r="F242" s="9">
        <v>2</v>
      </c>
      <c r="G242" s="10" t="str">
        <f t="shared" si="51"/>
        <v/>
      </c>
      <c r="H242" s="10" t="str">
        <f t="shared" si="52"/>
        <v/>
      </c>
      <c r="I242" s="10">
        <f t="shared" si="53"/>
        <v>8.1967213114754103E-3</v>
      </c>
      <c r="J242" s="10">
        <f t="shared" si="54"/>
        <v>1.1299435028248588E-2</v>
      </c>
      <c r="K242" s="10">
        <f t="shared" si="57"/>
        <v>1</v>
      </c>
      <c r="L242" s="10">
        <f t="shared" si="58"/>
        <v>1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1</v>
      </c>
      <c r="D245" s="9">
        <v>0</v>
      </c>
      <c r="E245" s="9">
        <v>0</v>
      </c>
      <c r="F245" s="9">
        <v>0</v>
      </c>
      <c r="G245" s="10">
        <f t="shared" si="51"/>
        <v>5.9171597633136093E-3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-5.9171597633136093E-3</v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0</v>
      </c>
      <c r="D248" s="9">
        <v>1</v>
      </c>
      <c r="E248" s="9">
        <v>1</v>
      </c>
      <c r="F248" s="9">
        <v>0</v>
      </c>
      <c r="G248" s="10" t="str">
        <f t="shared" si="51"/>
        <v/>
      </c>
      <c r="H248" s="10">
        <f t="shared" si="52"/>
        <v>4.6511627906976744E-3</v>
      </c>
      <c r="I248" s="10">
        <f t="shared" si="53"/>
        <v>8.1967213114754103E-3</v>
      </c>
      <c r="J248" s="10" t="str">
        <f t="shared" si="54"/>
        <v/>
      </c>
      <c r="K248" s="10">
        <f t="shared" si="57"/>
        <v>1</v>
      </c>
      <c r="L248" s="10">
        <f t="shared" si="58"/>
        <v>-1</v>
      </c>
      <c r="M248" s="10" t="str">
        <f t="shared" si="55"/>
        <v/>
      </c>
      <c r="N248" s="20">
        <f t="shared" si="56"/>
        <v>-4.6511627906976744E-3</v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5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2.8248587570621469E-2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4</v>
      </c>
      <c r="D255" s="9">
        <v>0</v>
      </c>
      <c r="E255" s="9">
        <v>10</v>
      </c>
      <c r="F255" s="9">
        <v>2</v>
      </c>
      <c r="G255" s="10">
        <f t="shared" si="59"/>
        <v>2.3668639053254437E-2</v>
      </c>
      <c r="H255" s="10" t="str">
        <f t="shared" si="60"/>
        <v/>
      </c>
      <c r="I255" s="10">
        <f t="shared" si="61"/>
        <v>8.1967213114754092E-2</v>
      </c>
      <c r="J255" s="10">
        <f t="shared" si="62"/>
        <v>1.1299435028248588E-2</v>
      </c>
      <c r="K255" s="10">
        <f t="shared" si="65"/>
        <v>1.5</v>
      </c>
      <c r="L255" s="10">
        <f t="shared" si="66"/>
        <v>1</v>
      </c>
      <c r="M255" s="10">
        <f t="shared" si="63"/>
        <v>3.5502958579881658E-2</v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0</v>
      </c>
      <c r="D258" s="9">
        <v>0</v>
      </c>
      <c r="E258" s="9">
        <v>2</v>
      </c>
      <c r="F258" s="9">
        <v>2</v>
      </c>
      <c r="G258" s="10" t="str">
        <f t="shared" si="59"/>
        <v/>
      </c>
      <c r="H258" s="10" t="str">
        <f t="shared" si="60"/>
        <v/>
      </c>
      <c r="I258" s="10">
        <f t="shared" si="61"/>
        <v>1.6393442622950821E-2</v>
      </c>
      <c r="J258" s="10">
        <f t="shared" si="62"/>
        <v>1.1299435028248588E-2</v>
      </c>
      <c r="K258" s="10">
        <f t="shared" si="65"/>
        <v>1</v>
      </c>
      <c r="L258" s="10">
        <f t="shared" si="66"/>
        <v>1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1</v>
      </c>
      <c r="F265" s="9">
        <v>0</v>
      </c>
      <c r="G265" s="10" t="str">
        <f t="shared" si="59"/>
        <v/>
      </c>
      <c r="H265" s="10" t="str">
        <f t="shared" si="60"/>
        <v/>
      </c>
      <c r="I265" s="10">
        <f t="shared" si="61"/>
        <v>8.1967213114754103E-3</v>
      </c>
      <c r="J265" s="10" t="str">
        <f t="shared" si="62"/>
        <v/>
      </c>
      <c r="K265" s="10">
        <f t="shared" si="65"/>
        <v>1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1</v>
      </c>
      <c r="D267" s="9">
        <v>0</v>
      </c>
      <c r="E267" s="9">
        <v>0</v>
      </c>
      <c r="F267" s="9">
        <v>0</v>
      </c>
      <c r="G267" s="10">
        <f t="shared" si="59"/>
        <v>5.9171597633136093E-3</v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 t="str">
        <f t="shared" si="66"/>
        <v xml:space="preserve"> </v>
      </c>
      <c r="M267" s="10">
        <f t="shared" si="63"/>
        <v>-5.9171597633136093E-3</v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2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9.3023255813953487E-3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0">
        <f t="shared" si="64"/>
        <v>-9.3023255813953487E-3</v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4.6511627906976744E-3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20">
        <f t="shared" si="72"/>
        <v>-4.6511627906976744E-3</v>
      </c>
    </row>
    <row r="293" spans="1:14" ht="25.5" x14ac:dyDescent="0.2">
      <c r="A293" s="8"/>
      <c r="B293" s="28" t="s">
        <v>272</v>
      </c>
      <c r="C293" s="25">
        <v>0</v>
      </c>
      <c r="D293" s="9">
        <v>0</v>
      </c>
      <c r="E293" s="9">
        <v>7</v>
      </c>
      <c r="F293" s="9">
        <v>1</v>
      </c>
      <c r="G293" s="10" t="str">
        <f t="shared" si="67"/>
        <v/>
      </c>
      <c r="H293" s="10" t="str">
        <f t="shared" si="68"/>
        <v/>
      </c>
      <c r="I293" s="10">
        <f t="shared" si="69"/>
        <v>5.737704918032787E-2</v>
      </c>
      <c r="J293" s="10">
        <f t="shared" si="70"/>
        <v>5.6497175141242938E-3</v>
      </c>
      <c r="K293" s="10">
        <f t="shared" si="73"/>
        <v>1</v>
      </c>
      <c r="L293" s="10">
        <f t="shared" si="74"/>
        <v>1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1</v>
      </c>
      <c r="F294" s="9">
        <v>3</v>
      </c>
      <c r="G294" s="10" t="str">
        <f t="shared" si="67"/>
        <v/>
      </c>
      <c r="H294" s="10" t="str">
        <f t="shared" si="68"/>
        <v/>
      </c>
      <c r="I294" s="10">
        <f t="shared" si="69"/>
        <v>8.1967213114754103E-3</v>
      </c>
      <c r="J294" s="10">
        <f t="shared" si="70"/>
        <v>1.6949152542372881E-2</v>
      </c>
      <c r="K294" s="10">
        <f t="shared" si="73"/>
        <v>1</v>
      </c>
      <c r="L294" s="10">
        <f t="shared" si="74"/>
        <v>1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8.1967213114754103E-3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1</v>
      </c>
      <c r="F299" s="9">
        <v>1</v>
      </c>
      <c r="G299" s="10" t="str">
        <f t="shared" si="67"/>
        <v/>
      </c>
      <c r="H299" s="10" t="str">
        <f t="shared" si="68"/>
        <v/>
      </c>
      <c r="I299" s="10">
        <f t="shared" si="69"/>
        <v>8.1967213114754103E-3</v>
      </c>
      <c r="J299" s="10">
        <f t="shared" si="70"/>
        <v>5.6497175141242938E-3</v>
      </c>
      <c r="K299" s="10">
        <f t="shared" si="73"/>
        <v>1</v>
      </c>
      <c r="L299" s="10">
        <f t="shared" si="74"/>
        <v>1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3</v>
      </c>
      <c r="E300" s="9">
        <v>0</v>
      </c>
      <c r="F300" s="9">
        <v>1</v>
      </c>
      <c r="G300" s="10" t="str">
        <f t="shared" si="67"/>
        <v/>
      </c>
      <c r="H300" s="10">
        <f t="shared" si="68"/>
        <v>1.3953488372093023E-2</v>
      </c>
      <c r="I300" s="10" t="str">
        <f t="shared" si="69"/>
        <v/>
      </c>
      <c r="J300" s="10">
        <f t="shared" si="70"/>
        <v>5.6497175141242938E-3</v>
      </c>
      <c r="K300" s="10" t="str">
        <f t="shared" si="73"/>
        <v xml:space="preserve"> </v>
      </c>
      <c r="L300" s="10">
        <f t="shared" si="74"/>
        <v>-0.66666666666666663</v>
      </c>
      <c r="M300" s="10" t="str">
        <f t="shared" si="71"/>
        <v/>
      </c>
      <c r="N300" s="20">
        <f t="shared" si="72"/>
        <v>-9.3023255813953487E-3</v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1</v>
      </c>
      <c r="F304" s="9">
        <v>0</v>
      </c>
      <c r="G304" s="10" t="str">
        <f t="shared" si="67"/>
        <v/>
      </c>
      <c r="H304" s="10" t="str">
        <f t="shared" si="68"/>
        <v/>
      </c>
      <c r="I304" s="10">
        <f t="shared" si="69"/>
        <v>8.1967213114754103E-3</v>
      </c>
      <c r="J304" s="10" t="str">
        <f t="shared" si="70"/>
        <v/>
      </c>
      <c r="K304" s="10">
        <f t="shared" si="73"/>
        <v>1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4</v>
      </c>
      <c r="F306" s="9">
        <v>2</v>
      </c>
      <c r="G306" s="10" t="str">
        <f t="shared" si="67"/>
        <v/>
      </c>
      <c r="H306" s="10" t="str">
        <f t="shared" si="68"/>
        <v/>
      </c>
      <c r="I306" s="10">
        <f t="shared" si="69"/>
        <v>3.2786885245901641E-2</v>
      </c>
      <c r="J306" s="10">
        <f t="shared" si="70"/>
        <v>1.1299435028248588E-2</v>
      </c>
      <c r="K306" s="10">
        <f t="shared" si="73"/>
        <v>1</v>
      </c>
      <c r="L306" s="10">
        <f t="shared" si="74"/>
        <v>1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1</v>
      </c>
      <c r="F310" s="9">
        <v>0</v>
      </c>
      <c r="G310" s="10" t="str">
        <f t="shared" si="67"/>
        <v/>
      </c>
      <c r="H310" s="10" t="str">
        <f t="shared" si="68"/>
        <v/>
      </c>
      <c r="I310" s="10">
        <f t="shared" si="69"/>
        <v>8.1967213114754103E-3</v>
      </c>
      <c r="J310" s="10" t="str">
        <f t="shared" si="70"/>
        <v/>
      </c>
      <c r="K310" s="10">
        <f t="shared" si="73"/>
        <v>1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1</v>
      </c>
      <c r="D312" s="9">
        <v>1</v>
      </c>
      <c r="E312" s="9">
        <v>1</v>
      </c>
      <c r="F312" s="9">
        <v>4</v>
      </c>
      <c r="G312" s="10">
        <f t="shared" si="67"/>
        <v>5.9171597633136093E-3</v>
      </c>
      <c r="H312" s="10">
        <f t="shared" si="68"/>
        <v>4.6511627906976744E-3</v>
      </c>
      <c r="I312" s="10">
        <f t="shared" si="69"/>
        <v>8.1967213114754103E-3</v>
      </c>
      <c r="J312" s="10">
        <f t="shared" si="70"/>
        <v>2.2598870056497175E-2</v>
      </c>
      <c r="K312" s="10">
        <f t="shared" si="73"/>
        <v>0</v>
      </c>
      <c r="L312" s="10">
        <f t="shared" si="74"/>
        <v>3</v>
      </c>
      <c r="M312" s="10">
        <f t="shared" si="71"/>
        <v>0</v>
      </c>
      <c r="N312" s="20">
        <f t="shared" si="72"/>
        <v>1.3953488372093023E-2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1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8.1967213114754103E-3</v>
      </c>
      <c r="J316" s="10">
        <f t="shared" ref="J316:J347" si="78">+IF(F316=0,"",F316/F$188)</f>
        <v>5.6497175141242938E-3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1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5.6497175141242938E-3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1</v>
      </c>
      <c r="D321" s="9">
        <v>2</v>
      </c>
      <c r="E321" s="9">
        <v>6</v>
      </c>
      <c r="F321" s="9">
        <v>12</v>
      </c>
      <c r="G321" s="10">
        <f t="shared" si="75"/>
        <v>5.9171597633136093E-3</v>
      </c>
      <c r="H321" s="10">
        <f t="shared" si="76"/>
        <v>9.3023255813953487E-3</v>
      </c>
      <c r="I321" s="10">
        <f t="shared" si="77"/>
        <v>4.9180327868852458E-2</v>
      </c>
      <c r="J321" s="10">
        <f t="shared" si="78"/>
        <v>6.7796610169491525E-2</v>
      </c>
      <c r="K321" s="10">
        <f t="shared" si="81"/>
        <v>5</v>
      </c>
      <c r="L321" s="10">
        <f t="shared" si="82"/>
        <v>5</v>
      </c>
      <c r="M321" s="10">
        <f t="shared" si="79"/>
        <v>2.9585798816568046E-2</v>
      </c>
      <c r="N321" s="20">
        <f t="shared" si="80"/>
        <v>4.6511627906976744E-2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1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5.6497175141242938E-3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2</v>
      </c>
      <c r="D324" s="9">
        <v>3</v>
      </c>
      <c r="E324" s="9">
        <v>4</v>
      </c>
      <c r="F324" s="9">
        <v>2</v>
      </c>
      <c r="G324" s="10">
        <f t="shared" si="75"/>
        <v>1.1834319526627219E-2</v>
      </c>
      <c r="H324" s="10">
        <f t="shared" si="76"/>
        <v>1.3953488372093023E-2</v>
      </c>
      <c r="I324" s="10">
        <f t="shared" si="77"/>
        <v>3.2786885245901641E-2</v>
      </c>
      <c r="J324" s="10">
        <f t="shared" si="78"/>
        <v>1.1299435028248588E-2</v>
      </c>
      <c r="K324" s="10">
        <f t="shared" si="81"/>
        <v>1</v>
      </c>
      <c r="L324" s="10">
        <f t="shared" si="82"/>
        <v>-0.33333333333333331</v>
      </c>
      <c r="M324" s="10">
        <f t="shared" si="79"/>
        <v>1.1834319526627219E-2</v>
      </c>
      <c r="N324" s="20">
        <f t="shared" si="80"/>
        <v>-4.6511627906976744E-3</v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0</v>
      </c>
      <c r="E327" s="9">
        <v>1</v>
      </c>
      <c r="F327" s="9">
        <v>2</v>
      </c>
      <c r="G327" s="10" t="str">
        <f t="shared" si="75"/>
        <v/>
      </c>
      <c r="H327" s="10" t="str">
        <f t="shared" si="76"/>
        <v/>
      </c>
      <c r="I327" s="10">
        <f t="shared" si="77"/>
        <v>8.1967213114754103E-3</v>
      </c>
      <c r="J327" s="10">
        <f t="shared" si="78"/>
        <v>1.1299435028248588E-2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2</v>
      </c>
      <c r="E332" s="9">
        <v>0</v>
      </c>
      <c r="F332" s="9">
        <v>1</v>
      </c>
      <c r="G332" s="10" t="str">
        <f t="shared" si="75"/>
        <v/>
      </c>
      <c r="H332" s="10">
        <f t="shared" si="76"/>
        <v>9.3023255813953487E-3</v>
      </c>
      <c r="I332" s="10" t="str">
        <f t="shared" si="77"/>
        <v/>
      </c>
      <c r="J332" s="10">
        <f t="shared" si="78"/>
        <v>5.6497175141242938E-3</v>
      </c>
      <c r="K332" s="10" t="str">
        <f t="shared" si="81"/>
        <v xml:space="preserve"> </v>
      </c>
      <c r="L332" s="10">
        <f t="shared" si="82"/>
        <v>-0.5</v>
      </c>
      <c r="M332" s="10" t="str">
        <f t="shared" si="79"/>
        <v/>
      </c>
      <c r="N332" s="20">
        <f t="shared" si="80"/>
        <v>-4.6511627906976744E-3</v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1</v>
      </c>
      <c r="D336" s="9">
        <v>2</v>
      </c>
      <c r="E336" s="9">
        <v>0</v>
      </c>
      <c r="F336" s="9">
        <v>14</v>
      </c>
      <c r="G336" s="10">
        <f t="shared" si="75"/>
        <v>5.9171597633136093E-3</v>
      </c>
      <c r="H336" s="10">
        <f t="shared" si="76"/>
        <v>9.3023255813953487E-3</v>
      </c>
      <c r="I336" s="10" t="str">
        <f t="shared" si="77"/>
        <v/>
      </c>
      <c r="J336" s="10">
        <f t="shared" si="78"/>
        <v>7.909604519774012E-2</v>
      </c>
      <c r="K336" s="10">
        <f t="shared" si="81"/>
        <v>-1</v>
      </c>
      <c r="L336" s="10">
        <f t="shared" si="82"/>
        <v>6</v>
      </c>
      <c r="M336" s="10">
        <f t="shared" si="79"/>
        <v>-5.9171597633136093E-3</v>
      </c>
      <c r="N336" s="20">
        <f t="shared" si="80"/>
        <v>5.5813953488372092E-2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3</v>
      </c>
      <c r="E338" s="9">
        <v>0</v>
      </c>
      <c r="F338" s="9">
        <v>14</v>
      </c>
      <c r="G338" s="10" t="str">
        <f t="shared" si="75"/>
        <v/>
      </c>
      <c r="H338" s="10">
        <f t="shared" si="76"/>
        <v>1.3953488372093023E-2</v>
      </c>
      <c r="I338" s="10" t="str">
        <f t="shared" si="77"/>
        <v/>
      </c>
      <c r="J338" s="10">
        <f t="shared" si="78"/>
        <v>7.909604519774012E-2</v>
      </c>
      <c r="K338" s="10" t="str">
        <f t="shared" si="81"/>
        <v xml:space="preserve"> </v>
      </c>
      <c r="L338" s="10">
        <f t="shared" si="82"/>
        <v>3.6666666666666665</v>
      </c>
      <c r="M338" s="10" t="str">
        <f t="shared" si="79"/>
        <v/>
      </c>
      <c r="N338" s="20">
        <f t="shared" si="80"/>
        <v>5.1162790697674418E-2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1</v>
      </c>
      <c r="E340" s="9">
        <v>0</v>
      </c>
      <c r="F340" s="9">
        <v>2</v>
      </c>
      <c r="G340" s="10" t="str">
        <f t="shared" si="75"/>
        <v/>
      </c>
      <c r="H340" s="10">
        <f t="shared" si="76"/>
        <v>4.6511627906976744E-3</v>
      </c>
      <c r="I340" s="10" t="str">
        <f t="shared" si="77"/>
        <v/>
      </c>
      <c r="J340" s="10">
        <f t="shared" si="78"/>
        <v>1.1299435028248588E-2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20">
        <f t="shared" si="80"/>
        <v>4.6511627906976744E-3</v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3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>
        <f t="shared" si="78"/>
        <v>1.6949152542372881E-2</v>
      </c>
      <c r="K347" s="10" t="str">
        <f t="shared" si="81"/>
        <v xml:space="preserve"> </v>
      </c>
      <c r="L347" s="10">
        <f t="shared" si="82"/>
        <v>1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1910</v>
      </c>
      <c r="D371" s="14">
        <f>SUM(D372:D604)</f>
        <v>1483</v>
      </c>
      <c r="E371" s="14">
        <f>SUM(E372:E604)</f>
        <v>552</v>
      </c>
      <c r="F371" s="14">
        <f>SUM(F372:F604)</f>
        <v>1136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-0.71099476439790577</v>
      </c>
      <c r="L371" s="15">
        <f>+IF(AND(D371=0,F371=0),"",IF(D371=0,1,IF(F371=0,-1,(F371-D371)/D371)))</f>
        <v>-0.2339851652056642</v>
      </c>
      <c r="M371" s="15">
        <f t="shared" ref="M371:M434" si="95">+IF(OR(AND(G371=""),(K371="")),"",G371*K371)</f>
        <v>-0.71099476439790577</v>
      </c>
      <c r="N371" s="16">
        <f t="shared" ref="N371:N434" si="96">+IF(OR(AND(H371=""),(L371="")),"",H371*L371)</f>
        <v>-0.2339851652056642</v>
      </c>
    </row>
    <row r="372" spans="1:14" x14ac:dyDescent="0.2">
      <c r="A372" s="8"/>
      <c r="B372" s="27" t="s">
        <v>343</v>
      </c>
      <c r="C372" s="24">
        <v>1</v>
      </c>
      <c r="D372" s="17">
        <v>0</v>
      </c>
      <c r="E372" s="17">
        <v>2</v>
      </c>
      <c r="F372" s="17">
        <v>0</v>
      </c>
      <c r="G372" s="18">
        <f t="shared" si="91"/>
        <v>5.2356020942408382E-4</v>
      </c>
      <c r="H372" s="18" t="str">
        <f t="shared" si="92"/>
        <v/>
      </c>
      <c r="I372" s="18">
        <f t="shared" si="93"/>
        <v>3.6231884057971015E-3</v>
      </c>
      <c r="J372" s="18" t="str">
        <f t="shared" si="94"/>
        <v/>
      </c>
      <c r="K372" s="18">
        <f t="shared" ref="K372:K435" si="97">+IF(AND(C372=0,E372=0)," ",IF(C372=0,1,IF(E372=0,-1,(E372-C372)/C372)))</f>
        <v>1</v>
      </c>
      <c r="L372" s="18" t="str">
        <f t="shared" ref="L372:L435" si="98">+IF(AND(D372=0,F372=0)," ",IF(D372=0,1,IF(F372=0,-1,(F372-D372)/D372)))</f>
        <v xml:space="preserve"> </v>
      </c>
      <c r="M372" s="18">
        <f t="shared" si="95"/>
        <v>5.2356020942408382E-4</v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1</v>
      </c>
      <c r="D374" s="9">
        <v>0</v>
      </c>
      <c r="E374" s="9">
        <v>1</v>
      </c>
      <c r="F374" s="9">
        <v>0</v>
      </c>
      <c r="G374" s="10">
        <f t="shared" si="91"/>
        <v>5.2356020942408382E-4</v>
      </c>
      <c r="H374" s="10" t="str">
        <f t="shared" si="92"/>
        <v/>
      </c>
      <c r="I374" s="10">
        <f t="shared" si="93"/>
        <v>1.8115942028985507E-3</v>
      </c>
      <c r="J374" s="10" t="str">
        <f t="shared" si="94"/>
        <v/>
      </c>
      <c r="K374" s="10">
        <f t="shared" si="97"/>
        <v>0</v>
      </c>
      <c r="L374" s="10" t="str">
        <f t="shared" si="98"/>
        <v xml:space="preserve"> </v>
      </c>
      <c r="M374" s="10">
        <f t="shared" si="95"/>
        <v>0</v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17</v>
      </c>
      <c r="D377" s="9">
        <v>4</v>
      </c>
      <c r="E377" s="9">
        <v>23</v>
      </c>
      <c r="F377" s="9">
        <v>8</v>
      </c>
      <c r="G377" s="10">
        <f t="shared" si="91"/>
        <v>8.9005235602094245E-3</v>
      </c>
      <c r="H377" s="10">
        <f t="shared" si="92"/>
        <v>2.6972353337828725E-3</v>
      </c>
      <c r="I377" s="10">
        <f t="shared" si="93"/>
        <v>4.1666666666666664E-2</v>
      </c>
      <c r="J377" s="10">
        <f t="shared" si="94"/>
        <v>7.0422535211267607E-3</v>
      </c>
      <c r="K377" s="10">
        <f t="shared" si="97"/>
        <v>0.35294117647058826</v>
      </c>
      <c r="L377" s="10">
        <f t="shared" si="98"/>
        <v>1</v>
      </c>
      <c r="M377" s="10">
        <f t="shared" si="95"/>
        <v>3.1413612565445032E-3</v>
      </c>
      <c r="N377" s="20">
        <f t="shared" si="96"/>
        <v>2.6972353337828725E-3</v>
      </c>
    </row>
    <row r="378" spans="1:14" x14ac:dyDescent="0.2">
      <c r="A378" s="8"/>
      <c r="B378" s="28" t="s">
        <v>349</v>
      </c>
      <c r="C378" s="25">
        <v>1</v>
      </c>
      <c r="D378" s="9">
        <v>1</v>
      </c>
      <c r="E378" s="9">
        <v>0</v>
      </c>
      <c r="F378" s="9">
        <v>0</v>
      </c>
      <c r="G378" s="10">
        <f t="shared" si="91"/>
        <v>5.2356020942408382E-4</v>
      </c>
      <c r="H378" s="10">
        <f t="shared" si="92"/>
        <v>6.7430883344571813E-4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-5.2356020942408382E-4</v>
      </c>
      <c r="N378" s="20">
        <f t="shared" si="96"/>
        <v>-6.7430883344571813E-4</v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0</v>
      </c>
      <c r="E380" s="9">
        <v>1</v>
      </c>
      <c r="F380" s="9">
        <v>0</v>
      </c>
      <c r="G380" s="10" t="str">
        <f t="shared" si="91"/>
        <v/>
      </c>
      <c r="H380" s="10" t="str">
        <f t="shared" si="92"/>
        <v/>
      </c>
      <c r="I380" s="10">
        <f t="shared" si="93"/>
        <v>1.8115942028985507E-3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1</v>
      </c>
      <c r="F381" s="9">
        <v>1</v>
      </c>
      <c r="G381" s="10" t="str">
        <f t="shared" si="91"/>
        <v/>
      </c>
      <c r="H381" s="10" t="str">
        <f t="shared" si="92"/>
        <v/>
      </c>
      <c r="I381" s="10">
        <f t="shared" si="93"/>
        <v>1.8115942028985507E-3</v>
      </c>
      <c r="J381" s="10">
        <f t="shared" si="94"/>
        <v>8.8028169014084509E-4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13</v>
      </c>
      <c r="D383" s="9">
        <v>11</v>
      </c>
      <c r="E383" s="9">
        <v>35</v>
      </c>
      <c r="F383" s="9">
        <v>17</v>
      </c>
      <c r="G383" s="10">
        <f t="shared" si="91"/>
        <v>6.8062827225130887E-3</v>
      </c>
      <c r="H383" s="10">
        <f t="shared" si="92"/>
        <v>7.4173971679028991E-3</v>
      </c>
      <c r="I383" s="10">
        <f t="shared" si="93"/>
        <v>6.3405797101449279E-2</v>
      </c>
      <c r="J383" s="10">
        <f t="shared" si="94"/>
        <v>1.4964788732394365E-2</v>
      </c>
      <c r="K383" s="10">
        <f t="shared" si="97"/>
        <v>1.6923076923076923</v>
      </c>
      <c r="L383" s="10">
        <f t="shared" si="98"/>
        <v>0.54545454545454541</v>
      </c>
      <c r="M383" s="10">
        <f t="shared" si="95"/>
        <v>1.1518324607329843E-2</v>
      </c>
      <c r="N383" s="20">
        <f t="shared" si="96"/>
        <v>4.0458530006743081E-3</v>
      </c>
    </row>
    <row r="384" spans="1:14" x14ac:dyDescent="0.2">
      <c r="A384" s="8"/>
      <c r="B384" s="28" t="s">
        <v>355</v>
      </c>
      <c r="C384" s="25">
        <v>6</v>
      </c>
      <c r="D384" s="9">
        <v>2</v>
      </c>
      <c r="E384" s="9">
        <v>7</v>
      </c>
      <c r="F384" s="9">
        <v>2</v>
      </c>
      <c r="G384" s="10">
        <f t="shared" si="91"/>
        <v>3.1413612565445027E-3</v>
      </c>
      <c r="H384" s="10">
        <f t="shared" si="92"/>
        <v>1.3486176668914363E-3</v>
      </c>
      <c r="I384" s="10">
        <f t="shared" si="93"/>
        <v>1.2681159420289856E-2</v>
      </c>
      <c r="J384" s="10">
        <f t="shared" si="94"/>
        <v>1.7605633802816902E-3</v>
      </c>
      <c r="K384" s="10">
        <f t="shared" si="97"/>
        <v>0.16666666666666666</v>
      </c>
      <c r="L384" s="10">
        <f t="shared" si="98"/>
        <v>0</v>
      </c>
      <c r="M384" s="10">
        <f t="shared" si="95"/>
        <v>5.2356020942408371E-4</v>
      </c>
      <c r="N384" s="20">
        <f t="shared" si="96"/>
        <v>0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2</v>
      </c>
      <c r="D386" s="9">
        <v>0</v>
      </c>
      <c r="E386" s="9">
        <v>0</v>
      </c>
      <c r="F386" s="9">
        <v>0</v>
      </c>
      <c r="G386" s="10">
        <f t="shared" si="91"/>
        <v>1.0471204188481676E-3</v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 t="str">
        <f t="shared" si="98"/>
        <v xml:space="preserve"> </v>
      </c>
      <c r="M386" s="10">
        <f t="shared" si="95"/>
        <v>-1.0471204188481676E-3</v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2</v>
      </c>
      <c r="D387" s="9">
        <v>1</v>
      </c>
      <c r="E387" s="9">
        <v>2</v>
      </c>
      <c r="F387" s="9">
        <v>0</v>
      </c>
      <c r="G387" s="10">
        <f t="shared" si="91"/>
        <v>1.0471204188481676E-3</v>
      </c>
      <c r="H387" s="10">
        <f t="shared" si="92"/>
        <v>6.7430883344571813E-4</v>
      </c>
      <c r="I387" s="10">
        <f t="shared" si="93"/>
        <v>3.6231884057971015E-3</v>
      </c>
      <c r="J387" s="10" t="str">
        <f t="shared" si="94"/>
        <v/>
      </c>
      <c r="K387" s="10">
        <f t="shared" si="97"/>
        <v>0</v>
      </c>
      <c r="L387" s="10">
        <f t="shared" si="98"/>
        <v>-1</v>
      </c>
      <c r="M387" s="10">
        <f t="shared" si="95"/>
        <v>0</v>
      </c>
      <c r="N387" s="20">
        <f t="shared" si="96"/>
        <v>-6.7430883344571813E-4</v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3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5.434782608695652E-3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1748</v>
      </c>
      <c r="D391" s="9">
        <v>917</v>
      </c>
      <c r="E391" s="9">
        <v>2</v>
      </c>
      <c r="F391" s="9">
        <v>0</v>
      </c>
      <c r="G391" s="10">
        <f t="shared" si="91"/>
        <v>0.91518324607329848</v>
      </c>
      <c r="H391" s="10">
        <f t="shared" si="92"/>
        <v>0.6183412002697235</v>
      </c>
      <c r="I391" s="10">
        <f t="shared" si="93"/>
        <v>3.6231884057971015E-3</v>
      </c>
      <c r="J391" s="10" t="str">
        <f t="shared" si="94"/>
        <v/>
      </c>
      <c r="K391" s="10">
        <f t="shared" si="97"/>
        <v>-0.99885583524027455</v>
      </c>
      <c r="L391" s="10">
        <f t="shared" si="98"/>
        <v>-1</v>
      </c>
      <c r="M391" s="10">
        <f t="shared" si="95"/>
        <v>-0.91413612565445024</v>
      </c>
      <c r="N391" s="20">
        <f t="shared" si="96"/>
        <v>-0.6183412002697235</v>
      </c>
    </row>
    <row r="392" spans="1:14" x14ac:dyDescent="0.2">
      <c r="A392" s="8"/>
      <c r="B392" s="28" t="s">
        <v>363</v>
      </c>
      <c r="C392" s="25">
        <v>1</v>
      </c>
      <c r="D392" s="9">
        <v>0</v>
      </c>
      <c r="E392" s="9">
        <v>0</v>
      </c>
      <c r="F392" s="9">
        <v>4</v>
      </c>
      <c r="G392" s="10">
        <f t="shared" si="91"/>
        <v>5.2356020942408382E-4</v>
      </c>
      <c r="H392" s="10" t="str">
        <f t="shared" si="92"/>
        <v/>
      </c>
      <c r="I392" s="10" t="str">
        <f t="shared" si="93"/>
        <v/>
      </c>
      <c r="J392" s="10">
        <f t="shared" si="94"/>
        <v>3.5211267605633804E-3</v>
      </c>
      <c r="K392" s="10">
        <f t="shared" si="97"/>
        <v>-1</v>
      </c>
      <c r="L392" s="10">
        <f t="shared" si="98"/>
        <v>1</v>
      </c>
      <c r="M392" s="10">
        <f t="shared" si="95"/>
        <v>-5.2356020942408382E-4</v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1</v>
      </c>
      <c r="E394" s="9">
        <v>0</v>
      </c>
      <c r="F394" s="9">
        <v>10</v>
      </c>
      <c r="G394" s="10" t="str">
        <f t="shared" si="91"/>
        <v/>
      </c>
      <c r="H394" s="10">
        <f t="shared" si="92"/>
        <v>6.7430883344571813E-4</v>
      </c>
      <c r="I394" s="10" t="str">
        <f t="shared" si="93"/>
        <v/>
      </c>
      <c r="J394" s="10">
        <f t="shared" si="94"/>
        <v>8.8028169014084511E-3</v>
      </c>
      <c r="K394" s="10" t="str">
        <f t="shared" si="97"/>
        <v xml:space="preserve"> </v>
      </c>
      <c r="L394" s="10">
        <f t="shared" si="98"/>
        <v>9</v>
      </c>
      <c r="M394" s="10" t="str">
        <f t="shared" si="95"/>
        <v/>
      </c>
      <c r="N394" s="20">
        <f t="shared" si="96"/>
        <v>6.0687795010114631E-3</v>
      </c>
    </row>
    <row r="395" spans="1:14" x14ac:dyDescent="0.2">
      <c r="A395" s="8"/>
      <c r="B395" s="28" t="s">
        <v>366</v>
      </c>
      <c r="C395" s="25">
        <v>0</v>
      </c>
      <c r="D395" s="9">
        <v>11</v>
      </c>
      <c r="E395" s="9">
        <v>12</v>
      </c>
      <c r="F395" s="9">
        <v>84</v>
      </c>
      <c r="G395" s="10" t="str">
        <f t="shared" si="91"/>
        <v/>
      </c>
      <c r="H395" s="10">
        <f t="shared" si="92"/>
        <v>7.4173971679028991E-3</v>
      </c>
      <c r="I395" s="10">
        <f t="shared" si="93"/>
        <v>2.1739130434782608E-2</v>
      </c>
      <c r="J395" s="10">
        <f t="shared" si="94"/>
        <v>7.3943661971830985E-2</v>
      </c>
      <c r="K395" s="10">
        <f t="shared" si="97"/>
        <v>1</v>
      </c>
      <c r="L395" s="10">
        <f t="shared" si="98"/>
        <v>6.6363636363636367</v>
      </c>
      <c r="M395" s="10" t="str">
        <f t="shared" si="95"/>
        <v/>
      </c>
      <c r="N395" s="20">
        <f t="shared" si="96"/>
        <v>4.9224544841537425E-2</v>
      </c>
    </row>
    <row r="396" spans="1:14" x14ac:dyDescent="0.2">
      <c r="A396" s="8"/>
      <c r="B396" s="28" t="s">
        <v>367</v>
      </c>
      <c r="C396" s="25">
        <v>1</v>
      </c>
      <c r="D396" s="9">
        <v>2</v>
      </c>
      <c r="E396" s="9">
        <v>1</v>
      </c>
      <c r="F396" s="9">
        <v>2</v>
      </c>
      <c r="G396" s="10">
        <f t="shared" si="91"/>
        <v>5.2356020942408382E-4</v>
      </c>
      <c r="H396" s="10">
        <f t="shared" si="92"/>
        <v>1.3486176668914363E-3</v>
      </c>
      <c r="I396" s="10">
        <f t="shared" si="93"/>
        <v>1.8115942028985507E-3</v>
      </c>
      <c r="J396" s="10">
        <f t="shared" si="94"/>
        <v>1.7605633802816902E-3</v>
      </c>
      <c r="K396" s="10">
        <f t="shared" si="97"/>
        <v>0</v>
      </c>
      <c r="L396" s="10">
        <f t="shared" si="98"/>
        <v>0</v>
      </c>
      <c r="M396" s="10">
        <f t="shared" si="95"/>
        <v>0</v>
      </c>
      <c r="N396" s="20">
        <f t="shared" si="96"/>
        <v>0</v>
      </c>
    </row>
    <row r="397" spans="1:14" x14ac:dyDescent="0.2">
      <c r="A397" s="8"/>
      <c r="B397" s="28" t="s">
        <v>368</v>
      </c>
      <c r="C397" s="25">
        <v>0</v>
      </c>
      <c r="D397" s="9">
        <v>3</v>
      </c>
      <c r="E397" s="9">
        <v>2</v>
      </c>
      <c r="F397" s="9">
        <v>2</v>
      </c>
      <c r="G397" s="10" t="str">
        <f t="shared" si="91"/>
        <v/>
      </c>
      <c r="H397" s="10">
        <f t="shared" si="92"/>
        <v>2.0229265003371545E-3</v>
      </c>
      <c r="I397" s="10">
        <f t="shared" si="93"/>
        <v>3.6231884057971015E-3</v>
      </c>
      <c r="J397" s="10">
        <f t="shared" si="94"/>
        <v>1.7605633802816902E-3</v>
      </c>
      <c r="K397" s="10">
        <f t="shared" si="97"/>
        <v>1</v>
      </c>
      <c r="L397" s="10">
        <f t="shared" si="98"/>
        <v>-0.33333333333333331</v>
      </c>
      <c r="M397" s="10" t="str">
        <f t="shared" si="95"/>
        <v/>
      </c>
      <c r="N397" s="20">
        <f t="shared" si="96"/>
        <v>-6.7430883344571813E-4</v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1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8.8028169014084509E-4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1</v>
      </c>
      <c r="E401" s="9">
        <v>1</v>
      </c>
      <c r="F401" s="9">
        <v>2</v>
      </c>
      <c r="G401" s="10" t="str">
        <f t="shared" si="91"/>
        <v/>
      </c>
      <c r="H401" s="10">
        <f t="shared" si="92"/>
        <v>6.7430883344571813E-4</v>
      </c>
      <c r="I401" s="10">
        <f t="shared" si="93"/>
        <v>1.8115942028985507E-3</v>
      </c>
      <c r="J401" s="10">
        <f t="shared" si="94"/>
        <v>1.7605633802816902E-3</v>
      </c>
      <c r="K401" s="10">
        <f t="shared" si="97"/>
        <v>1</v>
      </c>
      <c r="L401" s="10">
        <f t="shared" si="98"/>
        <v>1</v>
      </c>
      <c r="M401" s="10" t="str">
        <f t="shared" si="95"/>
        <v/>
      </c>
      <c r="N401" s="20">
        <f t="shared" si="96"/>
        <v>6.7430883344571813E-4</v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1</v>
      </c>
      <c r="F402" s="9">
        <v>0</v>
      </c>
      <c r="G402" s="10" t="str">
        <f t="shared" si="91"/>
        <v/>
      </c>
      <c r="H402" s="10" t="str">
        <f t="shared" si="92"/>
        <v/>
      </c>
      <c r="I402" s="10">
        <f t="shared" si="93"/>
        <v>1.8115942028985507E-3</v>
      </c>
      <c r="J402" s="10" t="str">
        <f t="shared" si="94"/>
        <v/>
      </c>
      <c r="K402" s="10">
        <f t="shared" si="97"/>
        <v>1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5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4.4014084507042256E-3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1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8.8028169014084509E-4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28" t="s">
        <v>377</v>
      </c>
      <c r="C406" s="25">
        <v>9</v>
      </c>
      <c r="D406" s="9">
        <v>9</v>
      </c>
      <c r="E406" s="9">
        <v>20</v>
      </c>
      <c r="F406" s="9">
        <v>3</v>
      </c>
      <c r="G406" s="10">
        <f t="shared" si="91"/>
        <v>4.7120418848167539E-3</v>
      </c>
      <c r="H406" s="10">
        <f t="shared" si="92"/>
        <v>6.0687795010114631E-3</v>
      </c>
      <c r="I406" s="10">
        <f t="shared" si="93"/>
        <v>3.6231884057971016E-2</v>
      </c>
      <c r="J406" s="10">
        <f t="shared" si="94"/>
        <v>2.6408450704225352E-3</v>
      </c>
      <c r="K406" s="10">
        <f t="shared" si="97"/>
        <v>1.2222222222222223</v>
      </c>
      <c r="L406" s="10">
        <f t="shared" si="98"/>
        <v>-0.66666666666666663</v>
      </c>
      <c r="M406" s="10">
        <f t="shared" si="95"/>
        <v>5.7591623036649222E-3</v>
      </c>
      <c r="N406" s="20">
        <f t="shared" si="96"/>
        <v>-4.0458530006743081E-3</v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2</v>
      </c>
      <c r="D410" s="9">
        <v>0</v>
      </c>
      <c r="E410" s="9">
        <v>6</v>
      </c>
      <c r="F410" s="9">
        <v>2</v>
      </c>
      <c r="G410" s="10">
        <f t="shared" si="91"/>
        <v>1.0471204188481676E-3</v>
      </c>
      <c r="H410" s="10" t="str">
        <f t="shared" si="92"/>
        <v/>
      </c>
      <c r="I410" s="10">
        <f t="shared" si="93"/>
        <v>1.0869565217391304E-2</v>
      </c>
      <c r="J410" s="10">
        <f t="shared" si="94"/>
        <v>1.7605633802816902E-3</v>
      </c>
      <c r="K410" s="10">
        <f t="shared" si="97"/>
        <v>2</v>
      </c>
      <c r="L410" s="10">
        <f t="shared" si="98"/>
        <v>1</v>
      </c>
      <c r="M410" s="10">
        <f t="shared" si="95"/>
        <v>2.0942408376963353E-3</v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12</v>
      </c>
      <c r="D419" s="9">
        <v>15</v>
      </c>
      <c r="E419" s="9">
        <v>84</v>
      </c>
      <c r="F419" s="9">
        <v>43</v>
      </c>
      <c r="G419" s="10">
        <f t="shared" si="91"/>
        <v>6.2827225130890054E-3</v>
      </c>
      <c r="H419" s="10">
        <f t="shared" si="92"/>
        <v>1.0114632501685773E-2</v>
      </c>
      <c r="I419" s="10">
        <f t="shared" si="93"/>
        <v>0.15217391304347827</v>
      </c>
      <c r="J419" s="10">
        <f t="shared" si="94"/>
        <v>3.7852112676056336E-2</v>
      </c>
      <c r="K419" s="10">
        <f t="shared" si="97"/>
        <v>6</v>
      </c>
      <c r="L419" s="10">
        <f t="shared" si="98"/>
        <v>1.8666666666666667</v>
      </c>
      <c r="M419" s="10">
        <f t="shared" si="95"/>
        <v>3.7696335078534031E-2</v>
      </c>
      <c r="N419" s="20">
        <f t="shared" si="96"/>
        <v>1.8880647336480108E-2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0</v>
      </c>
      <c r="D422" s="9">
        <v>0</v>
      </c>
      <c r="E422" s="9">
        <v>8</v>
      </c>
      <c r="F422" s="9">
        <v>25</v>
      </c>
      <c r="G422" s="10" t="str">
        <f t="shared" si="91"/>
        <v/>
      </c>
      <c r="H422" s="10" t="str">
        <f t="shared" si="92"/>
        <v/>
      </c>
      <c r="I422" s="10">
        <f t="shared" si="93"/>
        <v>1.4492753623188406E-2</v>
      </c>
      <c r="J422" s="10">
        <f t="shared" si="94"/>
        <v>2.2007042253521125E-2</v>
      </c>
      <c r="K422" s="10">
        <f t="shared" si="97"/>
        <v>1</v>
      </c>
      <c r="L422" s="10">
        <f t="shared" si="98"/>
        <v>1</v>
      </c>
      <c r="M422" s="10" t="str">
        <f t="shared" si="95"/>
        <v/>
      </c>
      <c r="N422" s="20" t="str">
        <f t="shared" si="96"/>
        <v/>
      </c>
    </row>
    <row r="423" spans="1:14" x14ac:dyDescent="0.2">
      <c r="A423" s="8"/>
      <c r="B423" s="28" t="s">
        <v>394</v>
      </c>
      <c r="C423" s="25">
        <v>14</v>
      </c>
      <c r="D423" s="9">
        <v>3</v>
      </c>
      <c r="E423" s="9">
        <v>97</v>
      </c>
      <c r="F423" s="9">
        <v>45</v>
      </c>
      <c r="G423" s="10">
        <f t="shared" si="91"/>
        <v>7.3298429319371729E-3</v>
      </c>
      <c r="H423" s="10">
        <f t="shared" si="92"/>
        <v>2.0229265003371545E-3</v>
      </c>
      <c r="I423" s="10">
        <f t="shared" si="93"/>
        <v>0.17572463768115942</v>
      </c>
      <c r="J423" s="10">
        <f t="shared" si="94"/>
        <v>3.9612676056338031E-2</v>
      </c>
      <c r="K423" s="10">
        <f t="shared" si="97"/>
        <v>5.9285714285714288</v>
      </c>
      <c r="L423" s="10">
        <f t="shared" si="98"/>
        <v>14</v>
      </c>
      <c r="M423" s="10">
        <f t="shared" si="95"/>
        <v>4.3455497382198956E-2</v>
      </c>
      <c r="N423" s="20">
        <f t="shared" si="96"/>
        <v>2.8320971004720162E-2</v>
      </c>
    </row>
    <row r="424" spans="1:14" x14ac:dyDescent="0.2">
      <c r="A424" s="8"/>
      <c r="B424" s="28" t="s">
        <v>395</v>
      </c>
      <c r="C424" s="25">
        <v>1</v>
      </c>
      <c r="D424" s="9">
        <v>0</v>
      </c>
      <c r="E424" s="9">
        <v>85</v>
      </c>
      <c r="F424" s="9">
        <v>23</v>
      </c>
      <c r="G424" s="10">
        <f t="shared" si="91"/>
        <v>5.2356020942408382E-4</v>
      </c>
      <c r="H424" s="10" t="str">
        <f t="shared" si="92"/>
        <v/>
      </c>
      <c r="I424" s="10">
        <f t="shared" si="93"/>
        <v>0.1539855072463768</v>
      </c>
      <c r="J424" s="10">
        <f t="shared" si="94"/>
        <v>2.0246478873239437E-2</v>
      </c>
      <c r="K424" s="10">
        <f t="shared" si="97"/>
        <v>84</v>
      </c>
      <c r="L424" s="10">
        <f t="shared" si="98"/>
        <v>1</v>
      </c>
      <c r="M424" s="10">
        <f t="shared" si="95"/>
        <v>4.3979057591623044E-2</v>
      </c>
      <c r="N424" s="20" t="str">
        <f t="shared" si="96"/>
        <v/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0</v>
      </c>
      <c r="D428" s="9">
        <v>0</v>
      </c>
      <c r="E428" s="9">
        <v>2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3.6231884057971015E-3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1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>
        <f t="shared" si="94"/>
        <v>8.8028169014084509E-4</v>
      </c>
      <c r="K430" s="10" t="str">
        <f t="shared" si="97"/>
        <v xml:space="preserve"> </v>
      </c>
      <c r="L430" s="10">
        <f t="shared" si="98"/>
        <v>1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1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6.7430883344571813E-4</v>
      </c>
      <c r="I434" s="10" t="str">
        <f t="shared" si="93"/>
        <v/>
      </c>
      <c r="J434" s="10">
        <f t="shared" si="94"/>
        <v>8.8028169014084509E-4</v>
      </c>
      <c r="K434" s="10" t="str">
        <f t="shared" si="97"/>
        <v xml:space="preserve"> </v>
      </c>
      <c r="L434" s="10">
        <f t="shared" si="98"/>
        <v>0</v>
      </c>
      <c r="M434" s="10" t="str">
        <f t="shared" si="95"/>
        <v/>
      </c>
      <c r="N434" s="20">
        <f t="shared" si="96"/>
        <v>0</v>
      </c>
    </row>
    <row r="435" spans="1:14" x14ac:dyDescent="0.2">
      <c r="A435" s="8"/>
      <c r="B435" s="28" t="s">
        <v>406</v>
      </c>
      <c r="C435" s="25">
        <v>2</v>
      </c>
      <c r="D435" s="9">
        <v>2</v>
      </c>
      <c r="E435" s="9">
        <v>7</v>
      </c>
      <c r="F435" s="9">
        <v>1</v>
      </c>
      <c r="G435" s="10">
        <f t="shared" ref="G435:G498" si="99">+IF(C435=0,"",C435/C$371)</f>
        <v>1.0471204188481676E-3</v>
      </c>
      <c r="H435" s="10">
        <f t="shared" ref="H435:H498" si="100">+IF(D435=0,"",D435/D$371)</f>
        <v>1.3486176668914363E-3</v>
      </c>
      <c r="I435" s="10">
        <f t="shared" ref="I435:I498" si="101">+IF(E435=0,"",E435/E$371)</f>
        <v>1.2681159420289856E-2</v>
      </c>
      <c r="J435" s="10">
        <f t="shared" ref="J435:J498" si="102">+IF(F435=0,"",F435/F$371)</f>
        <v>8.8028169014084509E-4</v>
      </c>
      <c r="K435" s="10">
        <f t="shared" si="97"/>
        <v>2.5</v>
      </c>
      <c r="L435" s="10">
        <f t="shared" si="98"/>
        <v>-0.5</v>
      </c>
      <c r="M435" s="10">
        <f t="shared" ref="M435:M498" si="103">+IF(OR(AND(G435=""),(K435="")),"",G435*K435)</f>
        <v>2.617801047120419E-3</v>
      </c>
      <c r="N435" s="20">
        <f t="shared" ref="N435:N498" si="104">+IF(OR(AND(H435=""),(L435="")),"",H435*L435)</f>
        <v>-6.7430883344571813E-4</v>
      </c>
    </row>
    <row r="436" spans="1:14" x14ac:dyDescent="0.2">
      <c r="A436" s="8"/>
      <c r="B436" s="28" t="s">
        <v>407</v>
      </c>
      <c r="C436" s="25">
        <v>0</v>
      </c>
      <c r="D436" s="9">
        <v>0</v>
      </c>
      <c r="E436" s="9">
        <v>0</v>
      </c>
      <c r="F436" s="9">
        <v>2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1.7605633802816902E-3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1</v>
      </c>
      <c r="D437" s="9">
        <v>1</v>
      </c>
      <c r="E437" s="9">
        <v>9</v>
      </c>
      <c r="F437" s="9">
        <v>13</v>
      </c>
      <c r="G437" s="10">
        <f t="shared" si="99"/>
        <v>5.2356020942408382E-4</v>
      </c>
      <c r="H437" s="10">
        <f t="shared" si="100"/>
        <v>6.7430883344571813E-4</v>
      </c>
      <c r="I437" s="10">
        <f t="shared" si="101"/>
        <v>1.6304347826086956E-2</v>
      </c>
      <c r="J437" s="10">
        <f t="shared" si="102"/>
        <v>1.1443661971830986E-2</v>
      </c>
      <c r="K437" s="10">
        <f t="shared" si="105"/>
        <v>8</v>
      </c>
      <c r="L437" s="10">
        <f t="shared" si="106"/>
        <v>12</v>
      </c>
      <c r="M437" s="10">
        <f t="shared" si="103"/>
        <v>4.1884816753926706E-3</v>
      </c>
      <c r="N437" s="20">
        <f t="shared" si="104"/>
        <v>8.091706001348618E-3</v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66</v>
      </c>
      <c r="D446" s="9">
        <v>313</v>
      </c>
      <c r="E446" s="9">
        <v>61</v>
      </c>
      <c r="F446" s="9">
        <v>292</v>
      </c>
      <c r="G446" s="10">
        <f t="shared" si="99"/>
        <v>3.4554973821989528E-2</v>
      </c>
      <c r="H446" s="10">
        <f t="shared" si="100"/>
        <v>0.21105866486850977</v>
      </c>
      <c r="I446" s="10">
        <f t="shared" si="101"/>
        <v>0.1105072463768116</v>
      </c>
      <c r="J446" s="10">
        <f t="shared" si="102"/>
        <v>0.25704225352112675</v>
      </c>
      <c r="K446" s="10">
        <f t="shared" si="105"/>
        <v>-7.575757575757576E-2</v>
      </c>
      <c r="L446" s="10">
        <f t="shared" si="106"/>
        <v>-6.7092651757188496E-2</v>
      </c>
      <c r="M446" s="10">
        <f t="shared" si="103"/>
        <v>-2.617801047120419E-3</v>
      </c>
      <c r="N446" s="20">
        <f t="shared" si="104"/>
        <v>-1.4160485502360079E-2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28</v>
      </c>
      <c r="F449" s="9">
        <v>1</v>
      </c>
      <c r="G449" s="10" t="str">
        <f t="shared" si="99"/>
        <v/>
      </c>
      <c r="H449" s="10" t="str">
        <f t="shared" si="100"/>
        <v/>
      </c>
      <c r="I449" s="10">
        <f t="shared" si="101"/>
        <v>5.0724637681159424E-2</v>
      </c>
      <c r="J449" s="10">
        <f t="shared" si="102"/>
        <v>8.8028169014084509E-4</v>
      </c>
      <c r="K449" s="10">
        <f t="shared" si="105"/>
        <v>1</v>
      </c>
      <c r="L449" s="10">
        <f t="shared" si="106"/>
        <v>1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1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>
        <f t="shared" si="102"/>
        <v>8.8028169014084509E-4</v>
      </c>
      <c r="K451" s="10" t="str">
        <f t="shared" si="105"/>
        <v xml:space="preserve"> </v>
      </c>
      <c r="L451" s="10">
        <f t="shared" si="106"/>
        <v>1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1</v>
      </c>
      <c r="D460" s="9">
        <v>12</v>
      </c>
      <c r="E460" s="9">
        <v>2</v>
      </c>
      <c r="F460" s="9">
        <v>40</v>
      </c>
      <c r="G460" s="10">
        <f t="shared" si="99"/>
        <v>5.2356020942408382E-4</v>
      </c>
      <c r="H460" s="10">
        <f t="shared" si="100"/>
        <v>8.091706001348618E-3</v>
      </c>
      <c r="I460" s="10">
        <f t="shared" si="101"/>
        <v>3.6231884057971015E-3</v>
      </c>
      <c r="J460" s="10">
        <f t="shared" si="102"/>
        <v>3.5211267605633804E-2</v>
      </c>
      <c r="K460" s="10">
        <f t="shared" si="105"/>
        <v>1</v>
      </c>
      <c r="L460" s="10">
        <f t="shared" si="106"/>
        <v>2.3333333333333335</v>
      </c>
      <c r="M460" s="10">
        <f t="shared" si="103"/>
        <v>5.2356020942408382E-4</v>
      </c>
      <c r="N460" s="20">
        <f t="shared" si="104"/>
        <v>1.8880647336480112E-2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1</v>
      </c>
      <c r="E462" s="9">
        <v>0</v>
      </c>
      <c r="F462" s="9">
        <v>2</v>
      </c>
      <c r="G462" s="10" t="str">
        <f t="shared" si="99"/>
        <v/>
      </c>
      <c r="H462" s="10">
        <f t="shared" si="100"/>
        <v>6.7430883344571813E-4</v>
      </c>
      <c r="I462" s="10" t="str">
        <f t="shared" si="101"/>
        <v/>
      </c>
      <c r="J462" s="10">
        <f t="shared" si="102"/>
        <v>1.7605633802816902E-3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20">
        <f t="shared" si="104"/>
        <v>6.7430883344571813E-4</v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1</v>
      </c>
      <c r="F465" s="9">
        <v>4</v>
      </c>
      <c r="G465" s="10" t="str">
        <f t="shared" si="99"/>
        <v/>
      </c>
      <c r="H465" s="10" t="str">
        <f t="shared" si="100"/>
        <v/>
      </c>
      <c r="I465" s="10">
        <f t="shared" si="101"/>
        <v>1.8115942028985507E-3</v>
      </c>
      <c r="J465" s="10">
        <f t="shared" si="102"/>
        <v>3.5211267605633804E-3</v>
      </c>
      <c r="K465" s="10">
        <f t="shared" si="105"/>
        <v>1</v>
      </c>
      <c r="L465" s="10">
        <f t="shared" si="106"/>
        <v>1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5</v>
      </c>
      <c r="E467" s="9">
        <v>0</v>
      </c>
      <c r="F467" s="9">
        <v>7</v>
      </c>
      <c r="G467" s="10" t="str">
        <f t="shared" si="99"/>
        <v/>
      </c>
      <c r="H467" s="10">
        <f t="shared" si="100"/>
        <v>3.3715441672285905E-3</v>
      </c>
      <c r="I467" s="10" t="str">
        <f t="shared" si="101"/>
        <v/>
      </c>
      <c r="J467" s="10">
        <f t="shared" si="102"/>
        <v>6.1619718309859151E-3</v>
      </c>
      <c r="K467" s="10" t="str">
        <f t="shared" si="105"/>
        <v xml:space="preserve"> </v>
      </c>
      <c r="L467" s="10">
        <f t="shared" si="106"/>
        <v>0.4</v>
      </c>
      <c r="M467" s="10" t="str">
        <f t="shared" si="103"/>
        <v/>
      </c>
      <c r="N467" s="20">
        <f t="shared" si="104"/>
        <v>1.3486176668914363E-3</v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4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2.6972353337828725E-3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20">
        <f t="shared" si="104"/>
        <v>-2.6972353337828725E-3</v>
      </c>
    </row>
    <row r="470" spans="1:14" x14ac:dyDescent="0.2">
      <c r="A470" s="8"/>
      <c r="B470" s="28" t="s">
        <v>441</v>
      </c>
      <c r="C470" s="25">
        <v>6</v>
      </c>
      <c r="D470" s="9">
        <v>30</v>
      </c>
      <c r="E470" s="9">
        <v>0</v>
      </c>
      <c r="F470" s="9">
        <v>6</v>
      </c>
      <c r="G470" s="10">
        <f t="shared" si="99"/>
        <v>3.1413612565445027E-3</v>
      </c>
      <c r="H470" s="10">
        <f t="shared" si="100"/>
        <v>2.0229265003371546E-2</v>
      </c>
      <c r="I470" s="10" t="str">
        <f t="shared" si="101"/>
        <v/>
      </c>
      <c r="J470" s="10">
        <f t="shared" si="102"/>
        <v>5.2816901408450703E-3</v>
      </c>
      <c r="K470" s="10">
        <f t="shared" si="105"/>
        <v>-1</v>
      </c>
      <c r="L470" s="10">
        <f t="shared" si="106"/>
        <v>-0.8</v>
      </c>
      <c r="M470" s="10">
        <f t="shared" si="103"/>
        <v>-3.1413612565445027E-3</v>
      </c>
      <c r="N470" s="20">
        <f t="shared" si="104"/>
        <v>-1.6183412002697236E-2</v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2</v>
      </c>
      <c r="E472" s="9">
        <v>0</v>
      </c>
      <c r="F472" s="9">
        <v>0</v>
      </c>
      <c r="G472" s="10" t="str">
        <f t="shared" si="99"/>
        <v/>
      </c>
      <c r="H472" s="10">
        <f t="shared" si="100"/>
        <v>1.3486176668914363E-3</v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>
        <f t="shared" si="106"/>
        <v>-1</v>
      </c>
      <c r="M472" s="10" t="str">
        <f t="shared" si="103"/>
        <v/>
      </c>
      <c r="N472" s="20">
        <f t="shared" si="104"/>
        <v>-1.3486176668914363E-3</v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36</v>
      </c>
      <c r="F473" s="9">
        <v>144</v>
      </c>
      <c r="G473" s="10" t="str">
        <f t="shared" si="99"/>
        <v/>
      </c>
      <c r="H473" s="10" t="str">
        <f t="shared" si="100"/>
        <v/>
      </c>
      <c r="I473" s="10">
        <f t="shared" si="101"/>
        <v>6.5217391304347824E-2</v>
      </c>
      <c r="J473" s="10">
        <f t="shared" si="102"/>
        <v>0.12676056338028169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3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2.6408450704225352E-3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2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1.3486176668914363E-3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20">
        <f t="shared" si="104"/>
        <v>-1.3486176668914363E-3</v>
      </c>
    </row>
    <row r="484" spans="1:14" x14ac:dyDescent="0.2">
      <c r="A484" s="8"/>
      <c r="B484" s="28" t="s">
        <v>455</v>
      </c>
      <c r="C484" s="25">
        <v>0</v>
      </c>
      <c r="D484" s="9">
        <v>0</v>
      </c>
      <c r="E484" s="9">
        <v>0</v>
      </c>
      <c r="F484" s="9">
        <v>1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8.8028169014084509E-4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10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>
        <f t="shared" si="102"/>
        <v>8.8028169014084511E-3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8.8028169014084509E-4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6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5.2816901408450703E-3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6</v>
      </c>
      <c r="E493" s="9">
        <v>1</v>
      </c>
      <c r="F493" s="9">
        <v>12</v>
      </c>
      <c r="G493" s="10" t="str">
        <f t="shared" si="99"/>
        <v/>
      </c>
      <c r="H493" s="10">
        <f t="shared" si="100"/>
        <v>4.045853000674309E-3</v>
      </c>
      <c r="I493" s="10">
        <f t="shared" si="101"/>
        <v>1.8115942028985507E-3</v>
      </c>
      <c r="J493" s="10">
        <f t="shared" si="102"/>
        <v>1.0563380281690141E-2</v>
      </c>
      <c r="K493" s="10">
        <f t="shared" si="105"/>
        <v>1</v>
      </c>
      <c r="L493" s="10">
        <f t="shared" si="106"/>
        <v>1</v>
      </c>
      <c r="M493" s="10" t="str">
        <f t="shared" si="103"/>
        <v/>
      </c>
      <c r="N493" s="20">
        <f t="shared" si="104"/>
        <v>4.045853000674309E-3</v>
      </c>
    </row>
    <row r="494" spans="1:14" x14ac:dyDescent="0.2">
      <c r="A494" s="8"/>
      <c r="B494" s="28" t="s">
        <v>465</v>
      </c>
      <c r="C494" s="25">
        <v>0</v>
      </c>
      <c r="D494" s="9">
        <v>1</v>
      </c>
      <c r="E494" s="9">
        <v>0</v>
      </c>
      <c r="F494" s="9">
        <v>1</v>
      </c>
      <c r="G494" s="10" t="str">
        <f t="shared" si="99"/>
        <v/>
      </c>
      <c r="H494" s="10">
        <f t="shared" si="100"/>
        <v>6.7430883344571813E-4</v>
      </c>
      <c r="I494" s="10" t="str">
        <f t="shared" si="101"/>
        <v/>
      </c>
      <c r="J494" s="10">
        <f t="shared" si="102"/>
        <v>8.8028169014084509E-4</v>
      </c>
      <c r="K494" s="10" t="str">
        <f t="shared" si="105"/>
        <v xml:space="preserve"> </v>
      </c>
      <c r="L494" s="10">
        <f t="shared" si="106"/>
        <v>0</v>
      </c>
      <c r="M494" s="10" t="str">
        <f t="shared" si="103"/>
        <v/>
      </c>
      <c r="N494" s="20">
        <f t="shared" si="104"/>
        <v>0</v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2</v>
      </c>
      <c r="E496" s="9">
        <v>0</v>
      </c>
      <c r="F496" s="9">
        <v>7</v>
      </c>
      <c r="G496" s="10" t="str">
        <f t="shared" si="99"/>
        <v/>
      </c>
      <c r="H496" s="10">
        <f t="shared" si="100"/>
        <v>1.3486176668914363E-3</v>
      </c>
      <c r="I496" s="10" t="str">
        <f t="shared" si="101"/>
        <v/>
      </c>
      <c r="J496" s="10">
        <f t="shared" si="102"/>
        <v>6.1619718309859151E-3</v>
      </c>
      <c r="K496" s="10" t="str">
        <f t="shared" si="105"/>
        <v xml:space="preserve"> </v>
      </c>
      <c r="L496" s="10">
        <f t="shared" si="106"/>
        <v>2.5</v>
      </c>
      <c r="M496" s="10" t="str">
        <f t="shared" si="103"/>
        <v/>
      </c>
      <c r="N496" s="20">
        <f t="shared" si="104"/>
        <v>3.3715441672285905E-3</v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23</v>
      </c>
      <c r="E499" s="9">
        <v>0</v>
      </c>
      <c r="F499" s="9">
        <v>85</v>
      </c>
      <c r="G499" s="10" t="str">
        <f t="shared" ref="G499:G562" si="107">+IF(C499=0,"",C499/C$371)</f>
        <v/>
      </c>
      <c r="H499" s="10">
        <f t="shared" ref="H499:H562" si="108">+IF(D499=0,"",D499/D$371)</f>
        <v>1.5509103169251517E-2</v>
      </c>
      <c r="I499" s="10" t="str">
        <f t="shared" ref="I499:I562" si="109">+IF(E499=0,"",E499/E$371)</f>
        <v/>
      </c>
      <c r="J499" s="10">
        <f t="shared" ref="J499:J562" si="110">+IF(F499=0,"",F499/F$371)</f>
        <v>7.4823943661971828E-2</v>
      </c>
      <c r="K499" s="10" t="str">
        <f t="shared" si="105"/>
        <v xml:space="preserve"> </v>
      </c>
      <c r="L499" s="10">
        <f t="shared" si="106"/>
        <v>2.6956521739130435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4.1807147673634526E-2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6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5.2816901408450703E-3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7</v>
      </c>
      <c r="E507" s="9">
        <v>1</v>
      </c>
      <c r="F507" s="9">
        <v>3</v>
      </c>
      <c r="G507" s="10" t="str">
        <f t="shared" si="107"/>
        <v/>
      </c>
      <c r="H507" s="10">
        <f t="shared" si="108"/>
        <v>4.720161834120027E-3</v>
      </c>
      <c r="I507" s="10">
        <f t="shared" si="109"/>
        <v>1.8115942028985507E-3</v>
      </c>
      <c r="J507" s="10">
        <f t="shared" si="110"/>
        <v>2.6408450704225352E-3</v>
      </c>
      <c r="K507" s="10">
        <f t="shared" si="113"/>
        <v>1</v>
      </c>
      <c r="L507" s="10">
        <f t="shared" si="114"/>
        <v>-0.5714285714285714</v>
      </c>
      <c r="M507" s="10" t="str">
        <f t="shared" si="111"/>
        <v/>
      </c>
      <c r="N507" s="20">
        <f t="shared" si="112"/>
        <v>-2.6972353337828725E-3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1</v>
      </c>
      <c r="E509" s="9">
        <v>0</v>
      </c>
      <c r="F509" s="9">
        <v>1</v>
      </c>
      <c r="G509" s="10" t="str">
        <f t="shared" si="107"/>
        <v/>
      </c>
      <c r="H509" s="10">
        <f t="shared" si="108"/>
        <v>6.7430883344571813E-4</v>
      </c>
      <c r="I509" s="10" t="str">
        <f t="shared" si="109"/>
        <v/>
      </c>
      <c r="J509" s="10">
        <f t="shared" si="110"/>
        <v>8.8028169014084509E-4</v>
      </c>
      <c r="K509" s="10" t="str">
        <f t="shared" si="113"/>
        <v xml:space="preserve"> </v>
      </c>
      <c r="L509" s="10">
        <f t="shared" si="114"/>
        <v>0</v>
      </c>
      <c r="M509" s="10" t="str">
        <f t="shared" si="111"/>
        <v/>
      </c>
      <c r="N509" s="20">
        <f t="shared" si="112"/>
        <v>0</v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5</v>
      </c>
      <c r="E512" s="9">
        <v>1</v>
      </c>
      <c r="F512" s="9">
        <v>4</v>
      </c>
      <c r="G512" s="10" t="str">
        <f t="shared" si="107"/>
        <v/>
      </c>
      <c r="H512" s="10">
        <f t="shared" si="108"/>
        <v>3.3715441672285905E-3</v>
      </c>
      <c r="I512" s="10">
        <f t="shared" si="109"/>
        <v>1.8115942028985507E-3</v>
      </c>
      <c r="J512" s="10">
        <f t="shared" si="110"/>
        <v>3.5211267605633804E-3</v>
      </c>
      <c r="K512" s="10">
        <f t="shared" si="113"/>
        <v>1</v>
      </c>
      <c r="L512" s="10">
        <f t="shared" si="114"/>
        <v>-0.2</v>
      </c>
      <c r="M512" s="10" t="str">
        <f t="shared" si="111"/>
        <v/>
      </c>
      <c r="N512" s="20">
        <f t="shared" si="112"/>
        <v>-6.7430883344571813E-4</v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1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6.7430883344571813E-4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20">
        <f t="shared" si="112"/>
        <v>-6.7430883344571813E-4</v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2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1.3486176668914363E-3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20">
        <f t="shared" si="112"/>
        <v>-1.3486176668914363E-3</v>
      </c>
    </row>
    <row r="518" spans="1:14" x14ac:dyDescent="0.2">
      <c r="A518" s="8"/>
      <c r="B518" s="28" t="s">
        <v>489</v>
      </c>
      <c r="C518" s="25">
        <v>0</v>
      </c>
      <c r="D518" s="9">
        <v>0</v>
      </c>
      <c r="E518" s="9">
        <v>0</v>
      </c>
      <c r="F518" s="9">
        <v>3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2.6408450704225352E-3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0" t="str">
        <f t="shared" si="112"/>
        <v/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2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1.7605633802816902E-3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2</v>
      </c>
      <c r="E561" s="9">
        <v>0</v>
      </c>
      <c r="F561" s="9">
        <v>4</v>
      </c>
      <c r="G561" s="10" t="str">
        <f t="shared" si="107"/>
        <v/>
      </c>
      <c r="H561" s="10">
        <f t="shared" si="108"/>
        <v>1.3486176668914363E-3</v>
      </c>
      <c r="I561" s="10" t="str">
        <f t="shared" si="109"/>
        <v/>
      </c>
      <c r="J561" s="10">
        <f t="shared" si="110"/>
        <v>3.5211267605633804E-3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0">
        <f t="shared" si="112"/>
        <v>1.3486176668914363E-3</v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4</v>
      </c>
      <c r="E564" s="9">
        <v>3</v>
      </c>
      <c r="F564" s="9">
        <v>6</v>
      </c>
      <c r="G564" s="10" t="str">
        <f t="shared" si="115"/>
        <v/>
      </c>
      <c r="H564" s="10">
        <f t="shared" si="116"/>
        <v>2.6972353337828725E-3</v>
      </c>
      <c r="I564" s="10">
        <f t="shared" si="117"/>
        <v>5.434782608695652E-3</v>
      </c>
      <c r="J564" s="10">
        <f t="shared" si="118"/>
        <v>5.2816901408450703E-3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0.5</v>
      </c>
      <c r="M564" s="10" t="str">
        <f t="shared" si="119"/>
        <v/>
      </c>
      <c r="N564" s="20">
        <f t="shared" si="120"/>
        <v>1.3486176668914363E-3</v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0</v>
      </c>
      <c r="E567" s="9">
        <v>1</v>
      </c>
      <c r="F567" s="9">
        <v>6</v>
      </c>
      <c r="G567" s="10" t="str">
        <f t="shared" si="115"/>
        <v/>
      </c>
      <c r="H567" s="10" t="str">
        <f t="shared" si="116"/>
        <v/>
      </c>
      <c r="I567" s="10">
        <f t="shared" si="117"/>
        <v>1.8115942028985507E-3</v>
      </c>
      <c r="J567" s="10">
        <f t="shared" si="118"/>
        <v>5.2816901408450703E-3</v>
      </c>
      <c r="K567" s="10">
        <f t="shared" si="121"/>
        <v>1</v>
      </c>
      <c r="L567" s="10">
        <f t="shared" si="122"/>
        <v>1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28" t="s">
        <v>539</v>
      </c>
      <c r="C568" s="25">
        <v>0</v>
      </c>
      <c r="D568" s="9">
        <v>7</v>
      </c>
      <c r="E568" s="9">
        <v>0</v>
      </c>
      <c r="F568" s="9">
        <v>2</v>
      </c>
      <c r="G568" s="10" t="str">
        <f t="shared" si="115"/>
        <v/>
      </c>
      <c r="H568" s="10">
        <f t="shared" si="116"/>
        <v>4.720161834120027E-3</v>
      </c>
      <c r="I568" s="10" t="str">
        <f t="shared" si="117"/>
        <v/>
      </c>
      <c r="J568" s="10">
        <f t="shared" si="118"/>
        <v>1.7605633802816902E-3</v>
      </c>
      <c r="K568" s="10" t="str">
        <f t="shared" si="121"/>
        <v xml:space="preserve"> </v>
      </c>
      <c r="L568" s="10">
        <f t="shared" si="122"/>
        <v>-0.7142857142857143</v>
      </c>
      <c r="M568" s="10" t="str">
        <f t="shared" si="119"/>
        <v/>
      </c>
      <c r="N568" s="20">
        <f t="shared" si="120"/>
        <v>-3.371544167228591E-3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1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8.8028169014084509E-4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8.8028169014084509E-4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1</v>
      </c>
      <c r="E580" s="9">
        <v>0</v>
      </c>
      <c r="F580" s="9">
        <v>3</v>
      </c>
      <c r="G580" s="10" t="str">
        <f t="shared" si="115"/>
        <v/>
      </c>
      <c r="H580" s="10">
        <f t="shared" si="116"/>
        <v>6.7430883344571813E-4</v>
      </c>
      <c r="I580" s="10" t="str">
        <f t="shared" si="117"/>
        <v/>
      </c>
      <c r="J580" s="10">
        <f t="shared" si="118"/>
        <v>2.6408450704225352E-3</v>
      </c>
      <c r="K580" s="10" t="str">
        <f t="shared" si="121"/>
        <v xml:space="preserve"> </v>
      </c>
      <c r="L580" s="10">
        <f t="shared" si="122"/>
        <v>2</v>
      </c>
      <c r="M580" s="10" t="str">
        <f t="shared" si="119"/>
        <v/>
      </c>
      <c r="N580" s="20">
        <f t="shared" si="120"/>
        <v>1.3486176668914363E-3</v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1</v>
      </c>
      <c r="D583" s="9">
        <v>9</v>
      </c>
      <c r="E583" s="9">
        <v>1</v>
      </c>
      <c r="F583" s="9">
        <v>30</v>
      </c>
      <c r="G583" s="10">
        <f t="shared" si="115"/>
        <v>5.2356020942408382E-4</v>
      </c>
      <c r="H583" s="10">
        <f t="shared" si="116"/>
        <v>6.0687795010114631E-3</v>
      </c>
      <c r="I583" s="10">
        <f t="shared" si="117"/>
        <v>1.8115942028985507E-3</v>
      </c>
      <c r="J583" s="10">
        <f t="shared" si="118"/>
        <v>2.6408450704225352E-2</v>
      </c>
      <c r="K583" s="10">
        <f t="shared" si="121"/>
        <v>0</v>
      </c>
      <c r="L583" s="10">
        <f t="shared" si="122"/>
        <v>2.3333333333333335</v>
      </c>
      <c r="M583" s="10">
        <f t="shared" si="119"/>
        <v>0</v>
      </c>
      <c r="N583" s="20">
        <f t="shared" si="120"/>
        <v>1.4160485502360081E-2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2</v>
      </c>
      <c r="E585" s="9">
        <v>0</v>
      </c>
      <c r="F585" s="9">
        <v>13</v>
      </c>
      <c r="G585" s="10" t="str">
        <f t="shared" si="115"/>
        <v/>
      </c>
      <c r="H585" s="10">
        <f t="shared" si="116"/>
        <v>1.3486176668914363E-3</v>
      </c>
      <c r="I585" s="10" t="str">
        <f t="shared" si="117"/>
        <v/>
      </c>
      <c r="J585" s="10">
        <f t="shared" si="118"/>
        <v>1.1443661971830986E-2</v>
      </c>
      <c r="K585" s="10" t="str">
        <f t="shared" si="121"/>
        <v xml:space="preserve"> </v>
      </c>
      <c r="L585" s="10">
        <f t="shared" si="122"/>
        <v>5.5</v>
      </c>
      <c r="M585" s="10" t="str">
        <f t="shared" si="119"/>
        <v/>
      </c>
      <c r="N585" s="20">
        <f t="shared" si="120"/>
        <v>7.4173971679028991E-3</v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1</v>
      </c>
      <c r="D588" s="9">
        <v>28</v>
      </c>
      <c r="E588" s="9">
        <v>0</v>
      </c>
      <c r="F588" s="9">
        <v>46</v>
      </c>
      <c r="G588" s="10">
        <f t="shared" si="115"/>
        <v>5.2356020942408382E-4</v>
      </c>
      <c r="H588" s="10">
        <f t="shared" si="116"/>
        <v>1.8880647336480108E-2</v>
      </c>
      <c r="I588" s="10" t="str">
        <f t="shared" si="117"/>
        <v/>
      </c>
      <c r="J588" s="10">
        <f t="shared" si="118"/>
        <v>4.0492957746478875E-2</v>
      </c>
      <c r="K588" s="10">
        <f t="shared" si="121"/>
        <v>-1</v>
      </c>
      <c r="L588" s="10">
        <f t="shared" si="122"/>
        <v>0.6428571428571429</v>
      </c>
      <c r="M588" s="10">
        <f t="shared" si="119"/>
        <v>-5.2356020942408382E-4</v>
      </c>
      <c r="N588" s="20">
        <f t="shared" si="120"/>
        <v>1.2137559002022928E-2</v>
      </c>
    </row>
    <row r="589" spans="1:14" ht="25.5" x14ac:dyDescent="0.2">
      <c r="A589" s="8"/>
      <c r="B589" s="28" t="s">
        <v>560</v>
      </c>
      <c r="C589" s="25">
        <v>0</v>
      </c>
      <c r="D589" s="9">
        <v>9</v>
      </c>
      <c r="E589" s="9">
        <v>4</v>
      </c>
      <c r="F589" s="9">
        <v>36</v>
      </c>
      <c r="G589" s="10" t="str">
        <f t="shared" si="115"/>
        <v/>
      </c>
      <c r="H589" s="10">
        <f t="shared" si="116"/>
        <v>6.0687795010114631E-3</v>
      </c>
      <c r="I589" s="10">
        <f t="shared" si="117"/>
        <v>7.246376811594203E-3</v>
      </c>
      <c r="J589" s="10">
        <f t="shared" si="118"/>
        <v>3.1690140845070422E-2</v>
      </c>
      <c r="K589" s="10">
        <f t="shared" si="121"/>
        <v>1</v>
      </c>
      <c r="L589" s="10">
        <f t="shared" si="122"/>
        <v>3</v>
      </c>
      <c r="M589" s="10" t="str">
        <f t="shared" si="119"/>
        <v/>
      </c>
      <c r="N589" s="20">
        <f t="shared" si="120"/>
        <v>1.8206338503034387E-2</v>
      </c>
    </row>
    <row r="590" spans="1:14" x14ac:dyDescent="0.2">
      <c r="A590" s="8"/>
      <c r="B590" s="28" t="s">
        <v>561</v>
      </c>
      <c r="C590" s="25">
        <v>0</v>
      </c>
      <c r="D590" s="9">
        <v>13</v>
      </c>
      <c r="E590" s="9">
        <v>0</v>
      </c>
      <c r="F590" s="9">
        <v>35</v>
      </c>
      <c r="G590" s="10" t="str">
        <f t="shared" si="115"/>
        <v/>
      </c>
      <c r="H590" s="10">
        <f t="shared" si="116"/>
        <v>8.7660148347943351E-3</v>
      </c>
      <c r="I590" s="10" t="str">
        <f t="shared" si="117"/>
        <v/>
      </c>
      <c r="J590" s="10">
        <f t="shared" si="118"/>
        <v>3.0809859154929578E-2</v>
      </c>
      <c r="K590" s="10" t="str">
        <f t="shared" si="121"/>
        <v xml:space="preserve"> </v>
      </c>
      <c r="L590" s="10">
        <f t="shared" si="122"/>
        <v>1.6923076923076923</v>
      </c>
      <c r="M590" s="10" t="str">
        <f t="shared" si="119"/>
        <v/>
      </c>
      <c r="N590" s="20">
        <f t="shared" si="120"/>
        <v>1.4834794335805798E-2</v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1</v>
      </c>
      <c r="D597" s="9">
        <v>0</v>
      </c>
      <c r="E597" s="9">
        <v>0</v>
      </c>
      <c r="F597" s="9">
        <v>0</v>
      </c>
      <c r="G597" s="10">
        <f t="shared" si="115"/>
        <v>5.2356020942408382E-4</v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>
        <f t="shared" si="121"/>
        <v>-1</v>
      </c>
      <c r="L597" s="10" t="str">
        <f t="shared" si="122"/>
        <v xml:space="preserve"> </v>
      </c>
      <c r="M597" s="10">
        <f t="shared" si="119"/>
        <v>-5.2356020942408382E-4</v>
      </c>
      <c r="N597" s="20" t="str">
        <f t="shared" si="120"/>
        <v/>
      </c>
    </row>
    <row r="598" spans="1:14" x14ac:dyDescent="0.2">
      <c r="A598" s="8"/>
      <c r="B598" s="28" t="s">
        <v>569</v>
      </c>
      <c r="C598" s="25">
        <v>0</v>
      </c>
      <c r="D598" s="9">
        <v>6</v>
      </c>
      <c r="E598" s="9">
        <v>0</v>
      </c>
      <c r="F598" s="9">
        <v>12</v>
      </c>
      <c r="G598" s="10" t="str">
        <f t="shared" si="115"/>
        <v/>
      </c>
      <c r="H598" s="10">
        <f t="shared" si="116"/>
        <v>4.045853000674309E-3</v>
      </c>
      <c r="I598" s="10" t="str">
        <f t="shared" si="117"/>
        <v/>
      </c>
      <c r="J598" s="10">
        <f t="shared" si="118"/>
        <v>1.0563380281690141E-2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0">
        <f t="shared" si="120"/>
        <v>4.045853000674309E-3</v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1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8.8028169014084509E-4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22</v>
      </c>
      <c r="D612" s="14">
        <f>SUM(D613:D640)</f>
        <v>101</v>
      </c>
      <c r="E612" s="14">
        <f>SUM(E613:E640)</f>
        <v>172</v>
      </c>
      <c r="F612" s="14">
        <f>SUM(F613:F640)</f>
        <v>398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6.8181818181818183</v>
      </c>
      <c r="L612" s="15">
        <f>+IF(AND(D612=0,F612=0),"",IF(D612=0,1,IF(F612=0,-1,(F612-D612)/D612)))</f>
        <v>2.9405940594059405</v>
      </c>
      <c r="M612" s="15">
        <f t="shared" ref="M612:M640" si="127">+IF(OR(AND(G612=""),(K612="")),"",G612*K612)</f>
        <v>6.8181818181818183</v>
      </c>
      <c r="N612" s="16">
        <f t="shared" ref="N612:N640" si="128">+IF(OR(AND(H612=""),(L612="")),"",H612*L612)</f>
        <v>2.9405940594059405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0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 t="str">
        <f t="shared" ref="L613:L640" si="130">+IF(AND(D613=0,F613=0)," ",IF(D613=0,1,IF(F613=0,-1,(F613-D613)/D613)))</f>
        <v xml:space="preserve"> 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0</v>
      </c>
      <c r="E614" s="9">
        <v>0</v>
      </c>
      <c r="F614" s="9">
        <v>2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>
        <f t="shared" si="126"/>
        <v>5.0251256281407036E-3</v>
      </c>
      <c r="K614" s="10" t="str">
        <f t="shared" si="129"/>
        <v xml:space="preserve"> </v>
      </c>
      <c r="L614" s="10">
        <f t="shared" si="130"/>
        <v>1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28" t="s">
        <v>578</v>
      </c>
      <c r="C615" s="25">
        <v>7</v>
      </c>
      <c r="D615" s="9">
        <v>4</v>
      </c>
      <c r="E615" s="9">
        <v>61</v>
      </c>
      <c r="F615" s="9">
        <v>24</v>
      </c>
      <c r="G615" s="10">
        <f t="shared" si="123"/>
        <v>0.31818181818181818</v>
      </c>
      <c r="H615" s="10">
        <f t="shared" si="124"/>
        <v>3.9603960396039604E-2</v>
      </c>
      <c r="I615" s="10">
        <f t="shared" si="125"/>
        <v>0.35465116279069769</v>
      </c>
      <c r="J615" s="10">
        <f t="shared" si="126"/>
        <v>6.030150753768844E-2</v>
      </c>
      <c r="K615" s="10">
        <f t="shared" si="129"/>
        <v>7.7142857142857144</v>
      </c>
      <c r="L615" s="10">
        <f t="shared" si="130"/>
        <v>5</v>
      </c>
      <c r="M615" s="10">
        <f t="shared" si="127"/>
        <v>2.4545454545454546</v>
      </c>
      <c r="N615" s="20">
        <f t="shared" si="128"/>
        <v>0.19801980198019803</v>
      </c>
    </row>
    <row r="616" spans="1:14" x14ac:dyDescent="0.2">
      <c r="A616" s="8"/>
      <c r="B616" s="28" t="s">
        <v>579</v>
      </c>
      <c r="C616" s="25">
        <v>9</v>
      </c>
      <c r="D616" s="9">
        <v>6</v>
      </c>
      <c r="E616" s="9">
        <v>13</v>
      </c>
      <c r="F616" s="9">
        <v>1</v>
      </c>
      <c r="G616" s="10">
        <f t="shared" si="123"/>
        <v>0.40909090909090912</v>
      </c>
      <c r="H616" s="10">
        <f t="shared" si="124"/>
        <v>5.9405940594059403E-2</v>
      </c>
      <c r="I616" s="10">
        <f t="shared" si="125"/>
        <v>7.5581395348837205E-2</v>
      </c>
      <c r="J616" s="10">
        <f t="shared" si="126"/>
        <v>2.5125628140703518E-3</v>
      </c>
      <c r="K616" s="10">
        <f t="shared" si="129"/>
        <v>0.44444444444444442</v>
      </c>
      <c r="L616" s="10">
        <f t="shared" si="130"/>
        <v>-0.83333333333333337</v>
      </c>
      <c r="M616" s="10">
        <f t="shared" si="127"/>
        <v>0.18181818181818182</v>
      </c>
      <c r="N616" s="20">
        <f t="shared" si="128"/>
        <v>-4.9504950495049507E-2</v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62</v>
      </c>
      <c r="F617" s="9">
        <v>6</v>
      </c>
      <c r="G617" s="10" t="str">
        <f t="shared" si="123"/>
        <v/>
      </c>
      <c r="H617" s="10" t="str">
        <f t="shared" si="124"/>
        <v/>
      </c>
      <c r="I617" s="10">
        <f t="shared" si="125"/>
        <v>0.36046511627906974</v>
      </c>
      <c r="J617" s="10">
        <f t="shared" si="126"/>
        <v>1.507537688442211E-2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1</v>
      </c>
      <c r="E619" s="9">
        <v>1</v>
      </c>
      <c r="F619" s="9">
        <v>2</v>
      </c>
      <c r="G619" s="10" t="str">
        <f t="shared" si="123"/>
        <v/>
      </c>
      <c r="H619" s="10">
        <f t="shared" si="124"/>
        <v>9.9009900990099011E-3</v>
      </c>
      <c r="I619" s="10">
        <f t="shared" si="125"/>
        <v>5.8139534883720929E-3</v>
      </c>
      <c r="J619" s="10">
        <f t="shared" si="126"/>
        <v>5.0251256281407036E-3</v>
      </c>
      <c r="K619" s="10">
        <f t="shared" si="129"/>
        <v>1</v>
      </c>
      <c r="L619" s="10">
        <f t="shared" si="130"/>
        <v>1</v>
      </c>
      <c r="M619" s="10" t="str">
        <f t="shared" si="127"/>
        <v/>
      </c>
      <c r="N619" s="20">
        <f t="shared" si="128"/>
        <v>9.9009900990099011E-3</v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1</v>
      </c>
      <c r="E621" s="9">
        <v>0</v>
      </c>
      <c r="F621" s="9">
        <v>0</v>
      </c>
      <c r="G621" s="10" t="str">
        <f t="shared" si="123"/>
        <v/>
      </c>
      <c r="H621" s="10">
        <f t="shared" si="124"/>
        <v>9.9009900990099011E-3</v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>
        <f t="shared" si="130"/>
        <v>-1</v>
      </c>
      <c r="M621" s="10" t="str">
        <f t="shared" si="127"/>
        <v/>
      </c>
      <c r="N621" s="20">
        <f t="shared" si="128"/>
        <v>-9.9009900990099011E-3</v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2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5.0251256281407036E-3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2</v>
      </c>
      <c r="D623" s="9">
        <v>1</v>
      </c>
      <c r="E623" s="9">
        <v>0</v>
      </c>
      <c r="F623" s="9">
        <v>0</v>
      </c>
      <c r="G623" s="10">
        <f t="shared" si="123"/>
        <v>9.0909090909090912E-2</v>
      </c>
      <c r="H623" s="10">
        <f t="shared" si="124"/>
        <v>9.9009900990099011E-3</v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>
        <f t="shared" si="130"/>
        <v>-1</v>
      </c>
      <c r="M623" s="10">
        <f t="shared" si="127"/>
        <v>-9.0909090909090912E-2</v>
      </c>
      <c r="N623" s="20">
        <f t="shared" si="128"/>
        <v>-9.9009900990099011E-3</v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2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5.0251256281407036E-3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1</v>
      </c>
      <c r="D627" s="9">
        <v>11</v>
      </c>
      <c r="E627" s="9">
        <v>7</v>
      </c>
      <c r="F627" s="9">
        <v>59</v>
      </c>
      <c r="G627" s="10">
        <f t="shared" si="123"/>
        <v>4.5454545454545456E-2</v>
      </c>
      <c r="H627" s="10">
        <f t="shared" si="124"/>
        <v>0.10891089108910891</v>
      </c>
      <c r="I627" s="10">
        <f t="shared" si="125"/>
        <v>4.0697674418604654E-2</v>
      </c>
      <c r="J627" s="10">
        <f t="shared" si="126"/>
        <v>0.14824120603015076</v>
      </c>
      <c r="K627" s="10">
        <f t="shared" si="129"/>
        <v>6</v>
      </c>
      <c r="L627" s="10">
        <f t="shared" si="130"/>
        <v>4.3636363636363633</v>
      </c>
      <c r="M627" s="10">
        <f t="shared" si="127"/>
        <v>0.27272727272727271</v>
      </c>
      <c r="N627" s="20">
        <f t="shared" si="128"/>
        <v>0.47524752475247523</v>
      </c>
    </row>
    <row r="628" spans="1:14" x14ac:dyDescent="0.2">
      <c r="A628" s="8"/>
      <c r="B628" s="28" t="s">
        <v>591</v>
      </c>
      <c r="C628" s="25">
        <v>1</v>
      </c>
      <c r="D628" s="9">
        <v>1</v>
      </c>
      <c r="E628" s="9">
        <v>1</v>
      </c>
      <c r="F628" s="9">
        <v>13</v>
      </c>
      <c r="G628" s="10">
        <f t="shared" si="123"/>
        <v>4.5454545454545456E-2</v>
      </c>
      <c r="H628" s="10">
        <f t="shared" si="124"/>
        <v>9.9009900990099011E-3</v>
      </c>
      <c r="I628" s="10">
        <f t="shared" si="125"/>
        <v>5.8139534883720929E-3</v>
      </c>
      <c r="J628" s="10">
        <f t="shared" si="126"/>
        <v>3.2663316582914576E-2</v>
      </c>
      <c r="K628" s="10">
        <f t="shared" si="129"/>
        <v>0</v>
      </c>
      <c r="L628" s="10">
        <f t="shared" si="130"/>
        <v>12</v>
      </c>
      <c r="M628" s="10">
        <f t="shared" si="127"/>
        <v>0</v>
      </c>
      <c r="N628" s="20">
        <f t="shared" si="128"/>
        <v>0.11881188118811881</v>
      </c>
    </row>
    <row r="629" spans="1:14" x14ac:dyDescent="0.2">
      <c r="A629" s="8"/>
      <c r="B629" s="28" t="s">
        <v>592</v>
      </c>
      <c r="C629" s="25">
        <v>1</v>
      </c>
      <c r="D629" s="9">
        <v>0</v>
      </c>
      <c r="E629" s="9">
        <v>0</v>
      </c>
      <c r="F629" s="9">
        <v>2</v>
      </c>
      <c r="G629" s="10">
        <f t="shared" si="123"/>
        <v>4.5454545454545456E-2</v>
      </c>
      <c r="H629" s="10" t="str">
        <f t="shared" si="124"/>
        <v/>
      </c>
      <c r="I629" s="10" t="str">
        <f t="shared" si="125"/>
        <v/>
      </c>
      <c r="J629" s="10">
        <f t="shared" si="126"/>
        <v>5.0251256281407036E-3</v>
      </c>
      <c r="K629" s="10">
        <f t="shared" si="129"/>
        <v>-1</v>
      </c>
      <c r="L629" s="10">
        <f t="shared" si="130"/>
        <v>1</v>
      </c>
      <c r="M629" s="10">
        <f t="shared" si="127"/>
        <v>-4.5454545454545456E-2</v>
      </c>
      <c r="N629" s="20" t="str">
        <f t="shared" si="128"/>
        <v/>
      </c>
    </row>
    <row r="630" spans="1:14" x14ac:dyDescent="0.2">
      <c r="A630" s="8"/>
      <c r="B630" s="28" t="s">
        <v>593</v>
      </c>
      <c r="C630" s="25">
        <v>1</v>
      </c>
      <c r="D630" s="9">
        <v>75</v>
      </c>
      <c r="E630" s="9">
        <v>27</v>
      </c>
      <c r="F630" s="9">
        <v>237</v>
      </c>
      <c r="G630" s="10">
        <f t="shared" si="123"/>
        <v>4.5454545454545456E-2</v>
      </c>
      <c r="H630" s="10">
        <f t="shared" si="124"/>
        <v>0.74257425742574257</v>
      </c>
      <c r="I630" s="10">
        <f t="shared" si="125"/>
        <v>0.15697674418604651</v>
      </c>
      <c r="J630" s="10">
        <f t="shared" si="126"/>
        <v>0.59547738693467334</v>
      </c>
      <c r="K630" s="10">
        <f t="shared" si="129"/>
        <v>26</v>
      </c>
      <c r="L630" s="10">
        <f t="shared" si="130"/>
        <v>2.16</v>
      </c>
      <c r="M630" s="10">
        <f t="shared" si="127"/>
        <v>1.1818181818181819</v>
      </c>
      <c r="N630" s="20">
        <f t="shared" si="128"/>
        <v>1.6039603960396041</v>
      </c>
    </row>
    <row r="631" spans="1:14" x14ac:dyDescent="0.2">
      <c r="A631" s="8"/>
      <c r="B631" s="28" t="s">
        <v>594</v>
      </c>
      <c r="C631" s="25">
        <v>0</v>
      </c>
      <c r="D631" s="9">
        <v>0</v>
      </c>
      <c r="E631" s="9">
        <v>0</v>
      </c>
      <c r="F631" s="9">
        <v>11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>
        <f t="shared" si="126"/>
        <v>2.7638190954773871E-2</v>
      </c>
      <c r="K631" s="10" t="str">
        <f t="shared" si="129"/>
        <v xml:space="preserve"> </v>
      </c>
      <c r="L631" s="10">
        <f t="shared" si="130"/>
        <v>1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16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>
        <f t="shared" si="126"/>
        <v>4.0201005025125629E-2</v>
      </c>
      <c r="K632" s="10" t="str">
        <f t="shared" si="129"/>
        <v xml:space="preserve"> </v>
      </c>
      <c r="L632" s="10">
        <f t="shared" si="130"/>
        <v>1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1</v>
      </c>
      <c r="E633" s="9">
        <v>0</v>
      </c>
      <c r="F633" s="9">
        <v>6</v>
      </c>
      <c r="G633" s="10" t="str">
        <f t="shared" si="123"/>
        <v/>
      </c>
      <c r="H633" s="10">
        <f t="shared" si="124"/>
        <v>9.9009900990099011E-3</v>
      </c>
      <c r="I633" s="10" t="str">
        <f t="shared" si="125"/>
        <v/>
      </c>
      <c r="J633" s="10">
        <f t="shared" si="126"/>
        <v>1.507537688442211E-2</v>
      </c>
      <c r="K633" s="10" t="str">
        <f t="shared" si="129"/>
        <v xml:space="preserve"> </v>
      </c>
      <c r="L633" s="10">
        <f t="shared" si="130"/>
        <v>5</v>
      </c>
      <c r="M633" s="10" t="str">
        <f t="shared" si="127"/>
        <v/>
      </c>
      <c r="N633" s="20">
        <f t="shared" si="128"/>
        <v>4.9504950495049507E-2</v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0</v>
      </c>
      <c r="E636" s="9">
        <v>0</v>
      </c>
      <c r="F636" s="9">
        <v>14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3.5175879396984924E-2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0</v>
      </c>
      <c r="D640" s="21">
        <v>0</v>
      </c>
      <c r="E640" s="21">
        <v>0</v>
      </c>
      <c r="F640" s="21">
        <v>1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>
        <f t="shared" si="126"/>
        <v>2.5125628140703518E-3</v>
      </c>
      <c r="K640" s="22" t="str">
        <f t="shared" si="129"/>
        <v xml:space="preserve"> </v>
      </c>
      <c r="L640" s="22">
        <f t="shared" si="130"/>
        <v>1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.75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646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647</v>
      </c>
      <c r="C9" s="14">
        <f>+C22+C81+C188+C371+C612</f>
        <v>910</v>
      </c>
      <c r="D9" s="14">
        <f>+D22+D81+D188+D371+D612</f>
        <v>1608</v>
      </c>
      <c r="E9" s="14">
        <f>+E22+E81+E188+E371+E612</f>
        <v>1306</v>
      </c>
      <c r="F9" s="14">
        <f>+F22+F81+F188+F371+F612</f>
        <v>1844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0.43516483516483517</v>
      </c>
      <c r="L9" s="15">
        <f t="shared" si="0"/>
        <v>0.14676616915422885</v>
      </c>
      <c r="M9" s="15">
        <f t="shared" ref="M9:N14" si="1">+IF(OR(AND(G9=""),(K9="")),"",G9*K9)</f>
        <v>0.43516483516483517</v>
      </c>
      <c r="N9" s="16">
        <f t="shared" si="1"/>
        <v>0.14676616915422885</v>
      </c>
    </row>
    <row r="10" spans="1:14" ht="26.25" customHeight="1" x14ac:dyDescent="0.2">
      <c r="A10" s="8"/>
      <c r="B10" s="27" t="s">
        <v>10</v>
      </c>
      <c r="C10" s="24">
        <f>+C22</f>
        <v>14</v>
      </c>
      <c r="D10" s="17">
        <f>+D22</f>
        <v>12</v>
      </c>
      <c r="E10" s="17">
        <f>+E22</f>
        <v>24</v>
      </c>
      <c r="F10" s="17">
        <f>+F22</f>
        <v>49</v>
      </c>
      <c r="G10" s="18">
        <f t="shared" ref="G10:J14" si="2">+C10/C$9</f>
        <v>1.5384615384615385E-2</v>
      </c>
      <c r="H10" s="18">
        <f t="shared" si="2"/>
        <v>7.462686567164179E-3</v>
      </c>
      <c r="I10" s="18">
        <f t="shared" si="2"/>
        <v>1.8376722817764167E-2</v>
      </c>
      <c r="J10" s="18">
        <f t="shared" si="2"/>
        <v>2.6572668112798264E-2</v>
      </c>
      <c r="K10" s="18">
        <f t="shared" si="0"/>
        <v>0.7142857142857143</v>
      </c>
      <c r="L10" s="18">
        <f t="shared" si="0"/>
        <v>3.0833333333333335</v>
      </c>
      <c r="M10" s="18">
        <f t="shared" si="1"/>
        <v>1.098901098901099E-2</v>
      </c>
      <c r="N10" s="19">
        <f t="shared" si="1"/>
        <v>2.3009950248756218E-2</v>
      </c>
    </row>
    <row r="11" spans="1:14" ht="26.25" customHeight="1" x14ac:dyDescent="0.2">
      <c r="A11" s="8"/>
      <c r="B11" s="28" t="s">
        <v>11</v>
      </c>
      <c r="C11" s="25">
        <f>+C81</f>
        <v>150</v>
      </c>
      <c r="D11" s="9">
        <f>+D81</f>
        <v>178</v>
      </c>
      <c r="E11" s="9">
        <f>+E81</f>
        <v>267</v>
      </c>
      <c r="F11" s="9">
        <f>+F81</f>
        <v>190</v>
      </c>
      <c r="G11" s="10">
        <f t="shared" si="2"/>
        <v>0.16483516483516483</v>
      </c>
      <c r="H11" s="10">
        <f t="shared" si="2"/>
        <v>0.11069651741293532</v>
      </c>
      <c r="I11" s="10">
        <f t="shared" si="2"/>
        <v>0.20444104134762633</v>
      </c>
      <c r="J11" s="10">
        <f t="shared" si="2"/>
        <v>0.10303687635574837</v>
      </c>
      <c r="K11" s="10">
        <f t="shared" si="0"/>
        <v>0.78</v>
      </c>
      <c r="L11" s="10">
        <f t="shared" si="0"/>
        <v>6.741573033707865E-2</v>
      </c>
      <c r="M11" s="10">
        <f t="shared" si="1"/>
        <v>0.12857142857142859</v>
      </c>
      <c r="N11" s="20">
        <f t="shared" si="1"/>
        <v>7.462686567164179E-3</v>
      </c>
    </row>
    <row r="12" spans="1:14" ht="26.25" customHeight="1" x14ac:dyDescent="0.2">
      <c r="A12" s="8"/>
      <c r="B12" s="28" t="s">
        <v>12</v>
      </c>
      <c r="C12" s="25">
        <f>+C188</f>
        <v>112</v>
      </c>
      <c r="D12" s="9">
        <f>+D188</f>
        <v>115</v>
      </c>
      <c r="E12" s="9">
        <f>+E188</f>
        <v>182</v>
      </c>
      <c r="F12" s="9">
        <f>+F188</f>
        <v>196</v>
      </c>
      <c r="G12" s="10">
        <f t="shared" si="2"/>
        <v>0.12307692307692308</v>
      </c>
      <c r="H12" s="10">
        <f t="shared" si="2"/>
        <v>7.1517412935323377E-2</v>
      </c>
      <c r="I12" s="10">
        <f t="shared" si="2"/>
        <v>0.13935681470137826</v>
      </c>
      <c r="J12" s="10">
        <f t="shared" si="2"/>
        <v>0.10629067245119306</v>
      </c>
      <c r="K12" s="10">
        <f t="shared" si="0"/>
        <v>0.625</v>
      </c>
      <c r="L12" s="10">
        <f t="shared" si="0"/>
        <v>0.70434782608695656</v>
      </c>
      <c r="M12" s="10">
        <f t="shared" si="1"/>
        <v>7.6923076923076927E-2</v>
      </c>
      <c r="N12" s="20">
        <f t="shared" si="1"/>
        <v>5.0373134328358209E-2</v>
      </c>
    </row>
    <row r="13" spans="1:14" ht="26.25" customHeight="1" x14ac:dyDescent="0.2">
      <c r="A13" s="8"/>
      <c r="B13" s="28" t="s">
        <v>13</v>
      </c>
      <c r="C13" s="25">
        <f>+C371</f>
        <v>364</v>
      </c>
      <c r="D13" s="9">
        <f>+D371</f>
        <v>1084</v>
      </c>
      <c r="E13" s="9">
        <f>+E371</f>
        <v>601</v>
      </c>
      <c r="F13" s="9">
        <f>+F371</f>
        <v>975</v>
      </c>
      <c r="G13" s="10">
        <f t="shared" si="2"/>
        <v>0.4</v>
      </c>
      <c r="H13" s="10">
        <f t="shared" si="2"/>
        <v>0.67412935323383083</v>
      </c>
      <c r="I13" s="10">
        <f t="shared" si="2"/>
        <v>0.46018376722817766</v>
      </c>
      <c r="J13" s="10">
        <f t="shared" si="2"/>
        <v>0.52874186550976143</v>
      </c>
      <c r="K13" s="10">
        <f t="shared" si="0"/>
        <v>0.65109890109890112</v>
      </c>
      <c r="L13" s="10">
        <f t="shared" si="0"/>
        <v>-0.10055350553505535</v>
      </c>
      <c r="M13" s="10">
        <f t="shared" si="1"/>
        <v>0.26043956043956046</v>
      </c>
      <c r="N13" s="20">
        <f t="shared" si="1"/>
        <v>-6.778606965174129E-2</v>
      </c>
    </row>
    <row r="14" spans="1:14" ht="26.25" customHeight="1" thickBot="1" x14ac:dyDescent="0.25">
      <c r="A14" s="8"/>
      <c r="B14" s="29" t="s">
        <v>14</v>
      </c>
      <c r="C14" s="26">
        <f>+C612</f>
        <v>270</v>
      </c>
      <c r="D14" s="21">
        <f>+D612</f>
        <v>219</v>
      </c>
      <c r="E14" s="21">
        <f>+E612</f>
        <v>232</v>
      </c>
      <c r="F14" s="21">
        <f>+F612</f>
        <v>434</v>
      </c>
      <c r="G14" s="22">
        <f t="shared" si="2"/>
        <v>0.2967032967032967</v>
      </c>
      <c r="H14" s="22">
        <f t="shared" si="2"/>
        <v>0.13619402985074627</v>
      </c>
      <c r="I14" s="22">
        <f t="shared" si="2"/>
        <v>0.1776416539050536</v>
      </c>
      <c r="J14" s="22">
        <f t="shared" si="2"/>
        <v>0.23535791757049893</v>
      </c>
      <c r="K14" s="22">
        <f t="shared" si="0"/>
        <v>-0.14074074074074075</v>
      </c>
      <c r="L14" s="22">
        <f t="shared" si="0"/>
        <v>0.9817351598173516</v>
      </c>
      <c r="M14" s="22">
        <f t="shared" si="1"/>
        <v>-4.1758241758241763E-2</v>
      </c>
      <c r="N14" s="23">
        <f t="shared" si="1"/>
        <v>0.13370646766169156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14</v>
      </c>
      <c r="D22" s="14">
        <f>SUM(D23:D73)</f>
        <v>12</v>
      </c>
      <c r="E22" s="14">
        <f>SUM(E23:E73)</f>
        <v>24</v>
      </c>
      <c r="F22" s="14">
        <f>SUM(F23:F73)</f>
        <v>49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0.7142857142857143</v>
      </c>
      <c r="L22" s="15">
        <f>+IF(AND(D22=0,F22=0),"",IF(D22=0,1,IF(F22=0,-1,(F22-D22)/D22)))</f>
        <v>3.0833333333333335</v>
      </c>
      <c r="M22" s="15">
        <f t="shared" ref="M22:M53" si="7">+IF(OR(AND(G22=""),(K22="")),"",G22*K22)</f>
        <v>0.7142857142857143</v>
      </c>
      <c r="N22" s="16">
        <f t="shared" ref="N22:N53" si="8">+IF(OR(AND(H22=""),(L22="")),"",H22*L22)</f>
        <v>3.0833333333333335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1</v>
      </c>
      <c r="D26" s="9">
        <v>0</v>
      </c>
      <c r="E26" s="9">
        <v>1</v>
      </c>
      <c r="F26" s="9">
        <v>0</v>
      </c>
      <c r="G26" s="10">
        <f t="shared" si="3"/>
        <v>7.1428571428571425E-2</v>
      </c>
      <c r="H26" s="10" t="str">
        <f t="shared" si="4"/>
        <v/>
      </c>
      <c r="I26" s="10">
        <f t="shared" si="5"/>
        <v>4.1666666666666664E-2</v>
      </c>
      <c r="J26" s="10" t="str">
        <f t="shared" si="6"/>
        <v/>
      </c>
      <c r="K26" s="10">
        <f t="shared" si="9"/>
        <v>0</v>
      </c>
      <c r="L26" s="10" t="str">
        <f t="shared" si="10"/>
        <v xml:space="preserve"> </v>
      </c>
      <c r="M26" s="10">
        <f t="shared" si="7"/>
        <v>0</v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2.0408163265306121E-2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3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6.1224489795918366E-2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3</v>
      </c>
      <c r="D30" s="9">
        <v>2</v>
      </c>
      <c r="E30" s="9">
        <v>1</v>
      </c>
      <c r="F30" s="9">
        <v>1</v>
      </c>
      <c r="G30" s="10">
        <f t="shared" si="3"/>
        <v>0.21428571428571427</v>
      </c>
      <c r="H30" s="10">
        <f t="shared" si="4"/>
        <v>0.16666666666666666</v>
      </c>
      <c r="I30" s="10">
        <f t="shared" si="5"/>
        <v>4.1666666666666664E-2</v>
      </c>
      <c r="J30" s="10">
        <f t="shared" si="6"/>
        <v>2.0408163265306121E-2</v>
      </c>
      <c r="K30" s="10">
        <f t="shared" si="9"/>
        <v>-0.66666666666666663</v>
      </c>
      <c r="L30" s="10">
        <f t="shared" si="10"/>
        <v>-0.5</v>
      </c>
      <c r="M30" s="10">
        <f t="shared" si="7"/>
        <v>-0.14285714285714285</v>
      </c>
      <c r="N30" s="20">
        <f t="shared" si="8"/>
        <v>-8.3333333333333329E-2</v>
      </c>
    </row>
    <row r="31" spans="1:14" x14ac:dyDescent="0.2">
      <c r="A31" s="8"/>
      <c r="B31" s="28" t="s">
        <v>26</v>
      </c>
      <c r="C31" s="25">
        <v>0</v>
      </c>
      <c r="D31" s="9">
        <v>1</v>
      </c>
      <c r="E31" s="9">
        <v>1</v>
      </c>
      <c r="F31" s="9">
        <v>1</v>
      </c>
      <c r="G31" s="10" t="str">
        <f t="shared" si="3"/>
        <v/>
      </c>
      <c r="H31" s="10">
        <f t="shared" si="4"/>
        <v>8.3333333333333329E-2</v>
      </c>
      <c r="I31" s="10">
        <f t="shared" si="5"/>
        <v>4.1666666666666664E-2</v>
      </c>
      <c r="J31" s="10">
        <f t="shared" si="6"/>
        <v>2.0408163265306121E-2</v>
      </c>
      <c r="K31" s="10">
        <f t="shared" si="9"/>
        <v>1</v>
      </c>
      <c r="L31" s="10">
        <f t="shared" si="10"/>
        <v>0</v>
      </c>
      <c r="M31" s="10" t="str">
        <f t="shared" si="7"/>
        <v/>
      </c>
      <c r="N31" s="20">
        <f t="shared" si="8"/>
        <v>0</v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1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>
        <f t="shared" si="6"/>
        <v>2.0408163265306121E-2</v>
      </c>
      <c r="K32" s="10" t="str">
        <f t="shared" si="9"/>
        <v xml:space="preserve"> </v>
      </c>
      <c r="L32" s="10">
        <f t="shared" si="10"/>
        <v>1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3</v>
      </c>
      <c r="D33" s="9">
        <v>3</v>
      </c>
      <c r="E33" s="9">
        <v>17</v>
      </c>
      <c r="F33" s="9">
        <v>29</v>
      </c>
      <c r="G33" s="10">
        <f t="shared" si="3"/>
        <v>0.21428571428571427</v>
      </c>
      <c r="H33" s="10">
        <f t="shared" si="4"/>
        <v>0.25</v>
      </c>
      <c r="I33" s="10">
        <f t="shared" si="5"/>
        <v>0.70833333333333337</v>
      </c>
      <c r="J33" s="10">
        <f t="shared" si="6"/>
        <v>0.59183673469387754</v>
      </c>
      <c r="K33" s="10">
        <f t="shared" si="9"/>
        <v>4.666666666666667</v>
      </c>
      <c r="L33" s="10">
        <f t="shared" si="10"/>
        <v>8.6666666666666661</v>
      </c>
      <c r="M33" s="10">
        <f t="shared" si="7"/>
        <v>1</v>
      </c>
      <c r="N33" s="20">
        <f t="shared" si="8"/>
        <v>2.1666666666666665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2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>
        <f t="shared" si="6"/>
        <v>4.0816326530612242E-2</v>
      </c>
      <c r="K35" s="10" t="str">
        <f t="shared" si="9"/>
        <v xml:space="preserve"> </v>
      </c>
      <c r="L35" s="10">
        <f t="shared" si="10"/>
        <v>1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0</v>
      </c>
      <c r="F39" s="9">
        <v>2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>
        <f t="shared" si="6"/>
        <v>4.0816326530612242E-2</v>
      </c>
      <c r="K39" s="10" t="str">
        <f t="shared" si="9"/>
        <v xml:space="preserve"> </v>
      </c>
      <c r="L39" s="10">
        <f t="shared" si="10"/>
        <v>1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2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>
        <f t="shared" si="6"/>
        <v>4.0816326530612242E-2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2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>
        <f t="shared" si="6"/>
        <v>4.0816326530612242E-2</v>
      </c>
      <c r="K42" s="10" t="str">
        <f t="shared" si="9"/>
        <v xml:space="preserve"> </v>
      </c>
      <c r="L42" s="10">
        <f t="shared" si="10"/>
        <v>1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1</v>
      </c>
      <c r="D47" s="9">
        <v>0</v>
      </c>
      <c r="E47" s="9">
        <v>0</v>
      </c>
      <c r="F47" s="9">
        <v>0</v>
      </c>
      <c r="G47" s="10">
        <f t="shared" si="3"/>
        <v>7.1428571428571425E-2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-7.1428571428571425E-2</v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8.3333333333333329E-2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20">
        <f t="shared" si="8"/>
        <v>-8.3333333333333329E-2</v>
      </c>
    </row>
    <row r="53" spans="1:14" x14ac:dyDescent="0.2">
      <c r="A53" s="8"/>
      <c r="B53" s="28" t="s">
        <v>48</v>
      </c>
      <c r="C53" s="25">
        <v>2</v>
      </c>
      <c r="D53" s="9">
        <v>1</v>
      </c>
      <c r="E53" s="9">
        <v>1</v>
      </c>
      <c r="F53" s="9">
        <v>1</v>
      </c>
      <c r="G53" s="10">
        <f t="shared" si="3"/>
        <v>0.14285714285714285</v>
      </c>
      <c r="H53" s="10">
        <f t="shared" si="4"/>
        <v>8.3333333333333329E-2</v>
      </c>
      <c r="I53" s="10">
        <f t="shared" si="5"/>
        <v>4.1666666666666664E-2</v>
      </c>
      <c r="J53" s="10">
        <f t="shared" si="6"/>
        <v>2.0408163265306121E-2</v>
      </c>
      <c r="K53" s="10">
        <f t="shared" si="9"/>
        <v>-0.5</v>
      </c>
      <c r="L53" s="10">
        <f t="shared" si="10"/>
        <v>0</v>
      </c>
      <c r="M53" s="10">
        <f t="shared" si="7"/>
        <v>-7.1428571428571425E-2</v>
      </c>
      <c r="N53" s="20">
        <f t="shared" si="8"/>
        <v>0</v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1</v>
      </c>
      <c r="D55" s="9">
        <v>2</v>
      </c>
      <c r="E55" s="9">
        <v>0</v>
      </c>
      <c r="F55" s="9">
        <v>0</v>
      </c>
      <c r="G55" s="10">
        <f t="shared" si="11"/>
        <v>7.1428571428571425E-2</v>
      </c>
      <c r="H55" s="10">
        <f t="shared" si="12"/>
        <v>0.16666666666666666</v>
      </c>
      <c r="I55" s="10" t="str">
        <f t="shared" si="13"/>
        <v/>
      </c>
      <c r="J55" s="10" t="str">
        <f t="shared" si="14"/>
        <v/>
      </c>
      <c r="K55" s="10">
        <f t="shared" ref="K55:K73" si="17">+IF(AND(C55=0,E55=0)," ",IF(C55=0,1,IF(E55=0,-1,(E55-C55)/C55)))</f>
        <v>-1</v>
      </c>
      <c r="L55" s="10">
        <f t="shared" ref="L55:L73" si="18">+IF(AND(D55=0,F55=0)," ",IF(D55=0,1,IF(F55=0,-1,(F55-D55)/D55)))</f>
        <v>-1</v>
      </c>
      <c r="M55" s="10">
        <f t="shared" si="15"/>
        <v>-7.1428571428571425E-2</v>
      </c>
      <c r="N55" s="20">
        <f t="shared" si="16"/>
        <v>-0.16666666666666666</v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2</v>
      </c>
      <c r="D57" s="9">
        <v>0</v>
      </c>
      <c r="E57" s="9">
        <v>0</v>
      </c>
      <c r="F57" s="9">
        <v>0</v>
      </c>
      <c r="G57" s="10">
        <f t="shared" si="11"/>
        <v>0.14285714285714285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-0.14285714285714285</v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1</v>
      </c>
      <c r="D64" s="9">
        <v>0</v>
      </c>
      <c r="E64" s="9">
        <v>0</v>
      </c>
      <c r="F64" s="9">
        <v>0</v>
      </c>
      <c r="G64" s="10">
        <f t="shared" si="11"/>
        <v>7.1428571428571425E-2</v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>
        <f t="shared" si="17"/>
        <v>-1</v>
      </c>
      <c r="L64" s="10" t="str">
        <f t="shared" si="18"/>
        <v xml:space="preserve"> </v>
      </c>
      <c r="M64" s="10">
        <f t="shared" si="15"/>
        <v>-7.1428571428571425E-2</v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1</v>
      </c>
      <c r="F67" s="9">
        <v>0</v>
      </c>
      <c r="G67" s="10" t="str">
        <f t="shared" si="11"/>
        <v/>
      </c>
      <c r="H67" s="10" t="str">
        <f t="shared" si="12"/>
        <v/>
      </c>
      <c r="I67" s="10">
        <f t="shared" si="13"/>
        <v>4.1666666666666664E-2</v>
      </c>
      <c r="J67" s="10" t="str">
        <f t="shared" si="14"/>
        <v/>
      </c>
      <c r="K67" s="10">
        <f t="shared" si="17"/>
        <v>1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1</v>
      </c>
      <c r="E70" s="9">
        <v>0</v>
      </c>
      <c r="F70" s="9">
        <v>0</v>
      </c>
      <c r="G70" s="10" t="str">
        <f t="shared" si="11"/>
        <v/>
      </c>
      <c r="H70" s="10">
        <f t="shared" si="12"/>
        <v>8.3333333333333329E-2</v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>
        <f t="shared" si="18"/>
        <v>-1</v>
      </c>
      <c r="M70" s="10" t="str">
        <f t="shared" si="15"/>
        <v/>
      </c>
      <c r="N70" s="20">
        <f t="shared" si="16"/>
        <v>-8.3333333333333329E-2</v>
      </c>
    </row>
    <row r="71" spans="1:14" x14ac:dyDescent="0.2">
      <c r="A71" s="8"/>
      <c r="B71" s="28" t="s">
        <v>66</v>
      </c>
      <c r="C71" s="25">
        <v>0</v>
      </c>
      <c r="D71" s="9">
        <v>1</v>
      </c>
      <c r="E71" s="9">
        <v>2</v>
      </c>
      <c r="F71" s="9">
        <v>4</v>
      </c>
      <c r="G71" s="10" t="str">
        <f t="shared" si="11"/>
        <v/>
      </c>
      <c r="H71" s="10">
        <f t="shared" si="12"/>
        <v>8.3333333333333329E-2</v>
      </c>
      <c r="I71" s="10">
        <f t="shared" si="13"/>
        <v>8.3333333333333329E-2</v>
      </c>
      <c r="J71" s="10">
        <f t="shared" si="14"/>
        <v>8.1632653061224483E-2</v>
      </c>
      <c r="K71" s="10">
        <f t="shared" si="17"/>
        <v>1</v>
      </c>
      <c r="L71" s="10">
        <f t="shared" si="18"/>
        <v>3</v>
      </c>
      <c r="M71" s="10" t="str">
        <f t="shared" si="15"/>
        <v/>
      </c>
      <c r="N71" s="20">
        <f t="shared" si="16"/>
        <v>0.25</v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150</v>
      </c>
      <c r="D81" s="14">
        <f>SUM(D82:D180)</f>
        <v>178</v>
      </c>
      <c r="E81" s="14">
        <f>SUM(E82:E180)</f>
        <v>267</v>
      </c>
      <c r="F81" s="14">
        <f>SUM(F82:F180)</f>
        <v>190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0.78</v>
      </c>
      <c r="L81" s="15">
        <f>+IF(AND(D81=0,F81=0),"",IF(D81=0,1,IF(F81=0,-1,(F81-D81)/D81)))</f>
        <v>6.741573033707865E-2</v>
      </c>
      <c r="M81" s="15">
        <f t="shared" ref="M81:M112" si="23">+IF(OR(AND(G81=""),(K81="")),"",G81*K81)</f>
        <v>0.78</v>
      </c>
      <c r="N81" s="16">
        <f t="shared" ref="N81:N112" si="24">+IF(OR(AND(H81=""),(L81="")),"",H81*L81)</f>
        <v>6.741573033707865E-2</v>
      </c>
    </row>
    <row r="82" spans="1:14" x14ac:dyDescent="0.2">
      <c r="A82" s="8"/>
      <c r="B82" s="27" t="s">
        <v>69</v>
      </c>
      <c r="C82" s="24">
        <v>4</v>
      </c>
      <c r="D82" s="17">
        <v>2</v>
      </c>
      <c r="E82" s="17">
        <v>14</v>
      </c>
      <c r="F82" s="17">
        <v>4</v>
      </c>
      <c r="G82" s="18">
        <f t="shared" si="19"/>
        <v>2.6666666666666668E-2</v>
      </c>
      <c r="H82" s="18">
        <f t="shared" si="20"/>
        <v>1.1235955056179775E-2</v>
      </c>
      <c r="I82" s="18">
        <f t="shared" si="21"/>
        <v>5.2434456928838954E-2</v>
      </c>
      <c r="J82" s="18">
        <f t="shared" si="22"/>
        <v>2.1052631578947368E-2</v>
      </c>
      <c r="K82" s="18">
        <f t="shared" ref="K82:K113" si="25">+IF(AND(C82=0,E82=0)," ",IF(C82=0,1,IF(E82=0,-1,(E82-C82)/C82)))</f>
        <v>2.5</v>
      </c>
      <c r="L82" s="18">
        <f t="shared" ref="L82:L113" si="26">+IF(AND(D82=0,F82=0)," ",IF(D82=0,1,IF(F82=0,-1,(F82-D82)/D82)))</f>
        <v>1</v>
      </c>
      <c r="M82" s="18">
        <f t="shared" si="23"/>
        <v>6.6666666666666666E-2</v>
      </c>
      <c r="N82" s="19">
        <f t="shared" si="24"/>
        <v>1.1235955056179775E-2</v>
      </c>
    </row>
    <row r="83" spans="1:14" ht="29.25" customHeight="1" x14ac:dyDescent="0.2">
      <c r="A83" s="8"/>
      <c r="B83" s="28" t="s">
        <v>70</v>
      </c>
      <c r="C83" s="25">
        <v>1</v>
      </c>
      <c r="D83" s="9">
        <v>0</v>
      </c>
      <c r="E83" s="9">
        <v>0</v>
      </c>
      <c r="F83" s="9">
        <v>0</v>
      </c>
      <c r="G83" s="10">
        <f t="shared" si="19"/>
        <v>6.6666666666666671E-3</v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 t="str">
        <f t="shared" si="26"/>
        <v xml:space="preserve"> </v>
      </c>
      <c r="M83" s="10">
        <f t="shared" si="23"/>
        <v>-6.6666666666666671E-3</v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2</v>
      </c>
      <c r="E84" s="9">
        <v>1</v>
      </c>
      <c r="F84" s="9">
        <v>2</v>
      </c>
      <c r="G84" s="10" t="str">
        <f t="shared" si="19"/>
        <v/>
      </c>
      <c r="H84" s="10">
        <f t="shared" si="20"/>
        <v>1.1235955056179775E-2</v>
      </c>
      <c r="I84" s="10">
        <f t="shared" si="21"/>
        <v>3.7453183520599251E-3</v>
      </c>
      <c r="J84" s="10">
        <f t="shared" si="22"/>
        <v>1.0526315789473684E-2</v>
      </c>
      <c r="K84" s="10">
        <f t="shared" si="25"/>
        <v>1</v>
      </c>
      <c r="L84" s="10">
        <f t="shared" si="26"/>
        <v>0</v>
      </c>
      <c r="M84" s="10" t="str">
        <f t="shared" si="23"/>
        <v/>
      </c>
      <c r="N84" s="20">
        <f t="shared" si="24"/>
        <v>0</v>
      </c>
    </row>
    <row r="85" spans="1:14" x14ac:dyDescent="0.2">
      <c r="A85" s="8"/>
      <c r="B85" s="28" t="s">
        <v>72</v>
      </c>
      <c r="C85" s="25">
        <v>4</v>
      </c>
      <c r="D85" s="9">
        <v>1</v>
      </c>
      <c r="E85" s="9">
        <v>6</v>
      </c>
      <c r="F85" s="9">
        <v>2</v>
      </c>
      <c r="G85" s="10">
        <f t="shared" si="19"/>
        <v>2.6666666666666668E-2</v>
      </c>
      <c r="H85" s="10">
        <f t="shared" si="20"/>
        <v>5.6179775280898875E-3</v>
      </c>
      <c r="I85" s="10">
        <f t="shared" si="21"/>
        <v>2.247191011235955E-2</v>
      </c>
      <c r="J85" s="10">
        <f t="shared" si="22"/>
        <v>1.0526315789473684E-2</v>
      </c>
      <c r="K85" s="10">
        <f t="shared" si="25"/>
        <v>0.5</v>
      </c>
      <c r="L85" s="10">
        <f t="shared" si="26"/>
        <v>1</v>
      </c>
      <c r="M85" s="10">
        <f t="shared" si="23"/>
        <v>1.3333333333333334E-2</v>
      </c>
      <c r="N85" s="20">
        <f t="shared" si="24"/>
        <v>5.6179775280898875E-3</v>
      </c>
    </row>
    <row r="86" spans="1:14" ht="25.5" x14ac:dyDescent="0.2">
      <c r="A86" s="8"/>
      <c r="B86" s="28" t="s">
        <v>73</v>
      </c>
      <c r="C86" s="25">
        <v>6</v>
      </c>
      <c r="D86" s="9">
        <v>3</v>
      </c>
      <c r="E86" s="9">
        <v>13</v>
      </c>
      <c r="F86" s="9">
        <v>7</v>
      </c>
      <c r="G86" s="10">
        <f t="shared" si="19"/>
        <v>0.04</v>
      </c>
      <c r="H86" s="10">
        <f t="shared" si="20"/>
        <v>1.6853932584269662E-2</v>
      </c>
      <c r="I86" s="10">
        <f t="shared" si="21"/>
        <v>4.8689138576779027E-2</v>
      </c>
      <c r="J86" s="10">
        <f t="shared" si="22"/>
        <v>3.6842105263157891E-2</v>
      </c>
      <c r="K86" s="10">
        <f t="shared" si="25"/>
        <v>1.1666666666666667</v>
      </c>
      <c r="L86" s="10">
        <f t="shared" si="26"/>
        <v>1.3333333333333333</v>
      </c>
      <c r="M86" s="10">
        <f t="shared" si="23"/>
        <v>4.6666666666666669E-2</v>
      </c>
      <c r="N86" s="20">
        <f t="shared" si="24"/>
        <v>2.247191011235955E-2</v>
      </c>
    </row>
    <row r="87" spans="1:14" x14ac:dyDescent="0.2">
      <c r="A87" s="8"/>
      <c r="B87" s="28" t="s">
        <v>74</v>
      </c>
      <c r="C87" s="25">
        <v>4</v>
      </c>
      <c r="D87" s="9">
        <v>2</v>
      </c>
      <c r="E87" s="9">
        <v>2</v>
      </c>
      <c r="F87" s="9">
        <v>7</v>
      </c>
      <c r="G87" s="10">
        <f t="shared" si="19"/>
        <v>2.6666666666666668E-2</v>
      </c>
      <c r="H87" s="10">
        <f t="shared" si="20"/>
        <v>1.1235955056179775E-2</v>
      </c>
      <c r="I87" s="10">
        <f t="shared" si="21"/>
        <v>7.4906367041198503E-3</v>
      </c>
      <c r="J87" s="10">
        <f t="shared" si="22"/>
        <v>3.6842105263157891E-2</v>
      </c>
      <c r="K87" s="10">
        <f t="shared" si="25"/>
        <v>-0.5</v>
      </c>
      <c r="L87" s="10">
        <f t="shared" si="26"/>
        <v>2.5</v>
      </c>
      <c r="M87" s="10">
        <f t="shared" si="23"/>
        <v>-1.3333333333333334E-2</v>
      </c>
      <c r="N87" s="20">
        <f t="shared" si="24"/>
        <v>2.8089887640449437E-2</v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1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>
        <f t="shared" si="22"/>
        <v>5.263157894736842E-3</v>
      </c>
      <c r="K88" s="10" t="str">
        <f t="shared" si="25"/>
        <v xml:space="preserve"> </v>
      </c>
      <c r="L88" s="10">
        <f t="shared" si="26"/>
        <v>1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1</v>
      </c>
      <c r="E91" s="9">
        <v>0</v>
      </c>
      <c r="F91" s="9">
        <v>1</v>
      </c>
      <c r="G91" s="10" t="str">
        <f t="shared" si="19"/>
        <v/>
      </c>
      <c r="H91" s="10">
        <f t="shared" si="20"/>
        <v>5.6179775280898875E-3</v>
      </c>
      <c r="I91" s="10" t="str">
        <f t="shared" si="21"/>
        <v/>
      </c>
      <c r="J91" s="10">
        <f t="shared" si="22"/>
        <v>5.263157894736842E-3</v>
      </c>
      <c r="K91" s="10" t="str">
        <f t="shared" si="25"/>
        <v xml:space="preserve"> </v>
      </c>
      <c r="L91" s="10">
        <f t="shared" si="26"/>
        <v>0</v>
      </c>
      <c r="M91" s="10" t="str">
        <f t="shared" si="23"/>
        <v/>
      </c>
      <c r="N91" s="20">
        <f t="shared" si="24"/>
        <v>0</v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2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>
        <f t="shared" si="22"/>
        <v>1.0526315789473684E-2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2</v>
      </c>
      <c r="D97" s="9">
        <v>0</v>
      </c>
      <c r="E97" s="9">
        <v>6</v>
      </c>
      <c r="F97" s="9">
        <v>0</v>
      </c>
      <c r="G97" s="10">
        <f t="shared" si="19"/>
        <v>1.3333333333333334E-2</v>
      </c>
      <c r="H97" s="10" t="str">
        <f t="shared" si="20"/>
        <v/>
      </c>
      <c r="I97" s="10">
        <f t="shared" si="21"/>
        <v>2.247191011235955E-2</v>
      </c>
      <c r="J97" s="10" t="str">
        <f t="shared" si="22"/>
        <v/>
      </c>
      <c r="K97" s="10">
        <f t="shared" si="25"/>
        <v>2</v>
      </c>
      <c r="L97" s="10" t="str">
        <f t="shared" si="26"/>
        <v xml:space="preserve"> </v>
      </c>
      <c r="M97" s="10">
        <f t="shared" si="23"/>
        <v>2.6666666666666668E-2</v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1</v>
      </c>
      <c r="D99" s="9">
        <v>0</v>
      </c>
      <c r="E99" s="9">
        <v>0</v>
      </c>
      <c r="F99" s="9">
        <v>2</v>
      </c>
      <c r="G99" s="10">
        <f t="shared" si="19"/>
        <v>6.6666666666666671E-3</v>
      </c>
      <c r="H99" s="10" t="str">
        <f t="shared" si="20"/>
        <v/>
      </c>
      <c r="I99" s="10" t="str">
        <f t="shared" si="21"/>
        <v/>
      </c>
      <c r="J99" s="10">
        <f t="shared" si="22"/>
        <v>1.0526315789473684E-2</v>
      </c>
      <c r="K99" s="10">
        <f t="shared" si="25"/>
        <v>-1</v>
      </c>
      <c r="L99" s="10">
        <f t="shared" si="26"/>
        <v>1</v>
      </c>
      <c r="M99" s="10">
        <f t="shared" si="23"/>
        <v>-6.6666666666666671E-3</v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19</v>
      </c>
      <c r="D100" s="9">
        <v>32</v>
      </c>
      <c r="E100" s="9">
        <v>1</v>
      </c>
      <c r="F100" s="9">
        <v>2</v>
      </c>
      <c r="G100" s="10">
        <f t="shared" si="19"/>
        <v>0.12666666666666668</v>
      </c>
      <c r="H100" s="10">
        <f t="shared" si="20"/>
        <v>0.1797752808988764</v>
      </c>
      <c r="I100" s="10">
        <f t="shared" si="21"/>
        <v>3.7453183520599251E-3</v>
      </c>
      <c r="J100" s="10">
        <f t="shared" si="22"/>
        <v>1.0526315789473684E-2</v>
      </c>
      <c r="K100" s="10">
        <f t="shared" si="25"/>
        <v>-0.94736842105263153</v>
      </c>
      <c r="L100" s="10">
        <f t="shared" si="26"/>
        <v>-0.9375</v>
      </c>
      <c r="M100" s="10">
        <f t="shared" si="23"/>
        <v>-0.12000000000000001</v>
      </c>
      <c r="N100" s="20">
        <f t="shared" si="24"/>
        <v>-0.16853932584269662</v>
      </c>
    </row>
    <row r="101" spans="1:14" x14ac:dyDescent="0.2">
      <c r="A101" s="8"/>
      <c r="B101" s="28" t="s">
        <v>88</v>
      </c>
      <c r="C101" s="25">
        <v>9</v>
      </c>
      <c r="D101" s="9">
        <v>32</v>
      </c>
      <c r="E101" s="9">
        <v>0</v>
      </c>
      <c r="F101" s="9">
        <v>1</v>
      </c>
      <c r="G101" s="10">
        <f t="shared" si="19"/>
        <v>0.06</v>
      </c>
      <c r="H101" s="10">
        <f t="shared" si="20"/>
        <v>0.1797752808988764</v>
      </c>
      <c r="I101" s="10" t="str">
        <f t="shared" si="21"/>
        <v/>
      </c>
      <c r="J101" s="10">
        <f t="shared" si="22"/>
        <v>5.263157894736842E-3</v>
      </c>
      <c r="K101" s="10">
        <f t="shared" si="25"/>
        <v>-1</v>
      </c>
      <c r="L101" s="10">
        <f t="shared" si="26"/>
        <v>-0.96875</v>
      </c>
      <c r="M101" s="10">
        <f t="shared" si="23"/>
        <v>-0.06</v>
      </c>
      <c r="N101" s="20">
        <f t="shared" si="24"/>
        <v>-0.1741573033707865</v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0</v>
      </c>
      <c r="D103" s="9">
        <v>1</v>
      </c>
      <c r="E103" s="9">
        <v>1</v>
      </c>
      <c r="F103" s="9">
        <v>9</v>
      </c>
      <c r="G103" s="10" t="str">
        <f t="shared" si="19"/>
        <v/>
      </c>
      <c r="H103" s="10">
        <f t="shared" si="20"/>
        <v>5.6179775280898875E-3</v>
      </c>
      <c r="I103" s="10">
        <f t="shared" si="21"/>
        <v>3.7453183520599251E-3</v>
      </c>
      <c r="J103" s="10">
        <f t="shared" si="22"/>
        <v>4.736842105263158E-2</v>
      </c>
      <c r="K103" s="10">
        <f t="shared" si="25"/>
        <v>1</v>
      </c>
      <c r="L103" s="10">
        <f t="shared" si="26"/>
        <v>8</v>
      </c>
      <c r="M103" s="10" t="str">
        <f t="shared" si="23"/>
        <v/>
      </c>
      <c r="N103" s="20">
        <f t="shared" si="24"/>
        <v>4.49438202247191E-2</v>
      </c>
    </row>
    <row r="104" spans="1:14" x14ac:dyDescent="0.2">
      <c r="A104" s="8"/>
      <c r="B104" s="28" t="s">
        <v>91</v>
      </c>
      <c r="C104" s="25">
        <v>0</v>
      </c>
      <c r="D104" s="9">
        <v>2</v>
      </c>
      <c r="E104" s="9">
        <v>0</v>
      </c>
      <c r="F104" s="9">
        <v>3</v>
      </c>
      <c r="G104" s="10" t="str">
        <f t="shared" si="19"/>
        <v/>
      </c>
      <c r="H104" s="10">
        <f t="shared" si="20"/>
        <v>1.1235955056179775E-2</v>
      </c>
      <c r="I104" s="10" t="str">
        <f t="shared" si="21"/>
        <v/>
      </c>
      <c r="J104" s="10">
        <f t="shared" si="22"/>
        <v>1.5789473684210527E-2</v>
      </c>
      <c r="K104" s="10" t="str">
        <f t="shared" si="25"/>
        <v xml:space="preserve"> </v>
      </c>
      <c r="L104" s="10">
        <f t="shared" si="26"/>
        <v>0.5</v>
      </c>
      <c r="M104" s="10" t="str">
        <f t="shared" si="23"/>
        <v/>
      </c>
      <c r="N104" s="20">
        <f t="shared" si="24"/>
        <v>5.6179775280898875E-3</v>
      </c>
    </row>
    <row r="105" spans="1:14" x14ac:dyDescent="0.2">
      <c r="A105" s="8"/>
      <c r="B105" s="28" t="s">
        <v>92</v>
      </c>
      <c r="C105" s="25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5.263157894736842E-3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28" t="s">
        <v>93</v>
      </c>
      <c r="C106" s="25">
        <v>0</v>
      </c>
      <c r="D106" s="9">
        <v>2</v>
      </c>
      <c r="E106" s="9">
        <v>0</v>
      </c>
      <c r="F106" s="9">
        <v>4</v>
      </c>
      <c r="G106" s="10" t="str">
        <f t="shared" si="19"/>
        <v/>
      </c>
      <c r="H106" s="10">
        <f t="shared" si="20"/>
        <v>1.1235955056179775E-2</v>
      </c>
      <c r="I106" s="10" t="str">
        <f t="shared" si="21"/>
        <v/>
      </c>
      <c r="J106" s="10">
        <f t="shared" si="22"/>
        <v>2.1052631578947368E-2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0">
        <f t="shared" si="24"/>
        <v>1.1235955056179775E-2</v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5.6179775280898875E-3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20">
        <f t="shared" si="24"/>
        <v>-5.6179775280898875E-3</v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1</v>
      </c>
      <c r="D111" s="9">
        <v>2</v>
      </c>
      <c r="E111" s="9">
        <v>3</v>
      </c>
      <c r="F111" s="9">
        <v>5</v>
      </c>
      <c r="G111" s="10">
        <f t="shared" si="19"/>
        <v>6.6666666666666671E-3</v>
      </c>
      <c r="H111" s="10">
        <f t="shared" si="20"/>
        <v>1.1235955056179775E-2</v>
      </c>
      <c r="I111" s="10">
        <f t="shared" si="21"/>
        <v>1.1235955056179775E-2</v>
      </c>
      <c r="J111" s="10">
        <f t="shared" si="22"/>
        <v>2.6315789473684209E-2</v>
      </c>
      <c r="K111" s="10">
        <f t="shared" si="25"/>
        <v>2</v>
      </c>
      <c r="L111" s="10">
        <f t="shared" si="26"/>
        <v>1.5</v>
      </c>
      <c r="M111" s="10">
        <f t="shared" si="23"/>
        <v>1.3333333333333334E-2</v>
      </c>
      <c r="N111" s="20">
        <f t="shared" si="24"/>
        <v>1.6853932584269662E-2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1</v>
      </c>
      <c r="E115" s="9">
        <v>1</v>
      </c>
      <c r="F115" s="9">
        <v>2</v>
      </c>
      <c r="G115" s="10" t="str">
        <f t="shared" si="27"/>
        <v/>
      </c>
      <c r="H115" s="10">
        <f t="shared" si="28"/>
        <v>5.6179775280898875E-3</v>
      </c>
      <c r="I115" s="10">
        <f t="shared" si="29"/>
        <v>3.7453183520599251E-3</v>
      </c>
      <c r="J115" s="10">
        <f t="shared" si="30"/>
        <v>1.0526315789473684E-2</v>
      </c>
      <c r="K115" s="10">
        <f t="shared" si="33"/>
        <v>1</v>
      </c>
      <c r="L115" s="10">
        <f t="shared" si="34"/>
        <v>1</v>
      </c>
      <c r="M115" s="10" t="str">
        <f t="shared" si="31"/>
        <v/>
      </c>
      <c r="N115" s="20">
        <f t="shared" si="32"/>
        <v>5.6179775280898875E-3</v>
      </c>
    </row>
    <row r="116" spans="1:14" x14ac:dyDescent="0.2">
      <c r="A116" s="8"/>
      <c r="B116" s="28" t="s">
        <v>103</v>
      </c>
      <c r="C116" s="25">
        <v>4</v>
      </c>
      <c r="D116" s="9">
        <v>2</v>
      </c>
      <c r="E116" s="9">
        <v>1</v>
      </c>
      <c r="F116" s="9">
        <v>0</v>
      </c>
      <c r="G116" s="10">
        <f t="shared" si="27"/>
        <v>2.6666666666666668E-2</v>
      </c>
      <c r="H116" s="10">
        <f t="shared" si="28"/>
        <v>1.1235955056179775E-2</v>
      </c>
      <c r="I116" s="10">
        <f t="shared" si="29"/>
        <v>3.7453183520599251E-3</v>
      </c>
      <c r="J116" s="10" t="str">
        <f t="shared" si="30"/>
        <v/>
      </c>
      <c r="K116" s="10">
        <f t="shared" si="33"/>
        <v>-0.75</v>
      </c>
      <c r="L116" s="10">
        <f t="shared" si="34"/>
        <v>-1</v>
      </c>
      <c r="M116" s="10">
        <f t="shared" si="31"/>
        <v>-0.02</v>
      </c>
      <c r="N116" s="20">
        <f t="shared" si="32"/>
        <v>-1.1235955056179775E-2</v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1</v>
      </c>
      <c r="E123" s="9">
        <v>0</v>
      </c>
      <c r="F123" s="9">
        <v>0</v>
      </c>
      <c r="G123" s="10" t="str">
        <f t="shared" si="27"/>
        <v/>
      </c>
      <c r="H123" s="10">
        <f t="shared" si="28"/>
        <v>5.6179775280898875E-3</v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>
        <f t="shared" si="34"/>
        <v>-1</v>
      </c>
      <c r="M123" s="10" t="str">
        <f t="shared" si="31"/>
        <v/>
      </c>
      <c r="N123" s="20">
        <f t="shared" si="32"/>
        <v>-5.6179775280898875E-3</v>
      </c>
    </row>
    <row r="124" spans="1:14" ht="25.5" x14ac:dyDescent="0.2">
      <c r="A124" s="8"/>
      <c r="B124" s="28" t="s">
        <v>111</v>
      </c>
      <c r="C124" s="25">
        <v>2</v>
      </c>
      <c r="D124" s="9">
        <v>2</v>
      </c>
      <c r="E124" s="9">
        <v>2</v>
      </c>
      <c r="F124" s="9">
        <v>0</v>
      </c>
      <c r="G124" s="10">
        <f t="shared" si="27"/>
        <v>1.3333333333333334E-2</v>
      </c>
      <c r="H124" s="10">
        <f t="shared" si="28"/>
        <v>1.1235955056179775E-2</v>
      </c>
      <c r="I124" s="10">
        <f t="shared" si="29"/>
        <v>7.4906367041198503E-3</v>
      </c>
      <c r="J124" s="10" t="str">
        <f t="shared" si="30"/>
        <v/>
      </c>
      <c r="K124" s="10">
        <f t="shared" si="33"/>
        <v>0</v>
      </c>
      <c r="L124" s="10">
        <f t="shared" si="34"/>
        <v>-1</v>
      </c>
      <c r="M124" s="10">
        <f t="shared" si="31"/>
        <v>0</v>
      </c>
      <c r="N124" s="20">
        <f t="shared" si="32"/>
        <v>-1.1235955056179775E-2</v>
      </c>
    </row>
    <row r="125" spans="1:14" ht="25.5" x14ac:dyDescent="0.2">
      <c r="A125" s="8"/>
      <c r="B125" s="28" t="s">
        <v>112</v>
      </c>
      <c r="C125" s="25">
        <v>1</v>
      </c>
      <c r="D125" s="9">
        <v>0</v>
      </c>
      <c r="E125" s="9">
        <v>0</v>
      </c>
      <c r="F125" s="9">
        <v>1</v>
      </c>
      <c r="G125" s="10">
        <f t="shared" si="27"/>
        <v>6.6666666666666671E-3</v>
      </c>
      <c r="H125" s="10" t="str">
        <f t="shared" si="28"/>
        <v/>
      </c>
      <c r="I125" s="10" t="str">
        <f t="shared" si="29"/>
        <v/>
      </c>
      <c r="J125" s="10">
        <f t="shared" si="30"/>
        <v>5.263157894736842E-3</v>
      </c>
      <c r="K125" s="10">
        <f t="shared" si="33"/>
        <v>-1</v>
      </c>
      <c r="L125" s="10">
        <f t="shared" si="34"/>
        <v>1</v>
      </c>
      <c r="M125" s="10">
        <f t="shared" si="31"/>
        <v>-6.6666666666666671E-3</v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1</v>
      </c>
      <c r="D126" s="9">
        <v>1</v>
      </c>
      <c r="E126" s="9">
        <v>1</v>
      </c>
      <c r="F126" s="9">
        <v>1</v>
      </c>
      <c r="G126" s="10">
        <f t="shared" si="27"/>
        <v>6.6666666666666671E-3</v>
      </c>
      <c r="H126" s="10">
        <f t="shared" si="28"/>
        <v>5.6179775280898875E-3</v>
      </c>
      <c r="I126" s="10">
        <f t="shared" si="29"/>
        <v>3.7453183520599251E-3</v>
      </c>
      <c r="J126" s="10">
        <f t="shared" si="30"/>
        <v>5.263157894736842E-3</v>
      </c>
      <c r="K126" s="10">
        <f t="shared" si="33"/>
        <v>0</v>
      </c>
      <c r="L126" s="10">
        <f t="shared" si="34"/>
        <v>0</v>
      </c>
      <c r="M126" s="10">
        <f t="shared" si="31"/>
        <v>0</v>
      </c>
      <c r="N126" s="20">
        <f t="shared" si="32"/>
        <v>0</v>
      </c>
    </row>
    <row r="127" spans="1:14" x14ac:dyDescent="0.2">
      <c r="A127" s="8"/>
      <c r="B127" s="28" t="s">
        <v>114</v>
      </c>
      <c r="C127" s="25">
        <v>5</v>
      </c>
      <c r="D127" s="9">
        <v>4</v>
      </c>
      <c r="E127" s="9">
        <v>38</v>
      </c>
      <c r="F127" s="9">
        <v>21</v>
      </c>
      <c r="G127" s="10">
        <f t="shared" si="27"/>
        <v>3.3333333333333333E-2</v>
      </c>
      <c r="H127" s="10">
        <f t="shared" si="28"/>
        <v>2.247191011235955E-2</v>
      </c>
      <c r="I127" s="10">
        <f t="shared" si="29"/>
        <v>0.14232209737827714</v>
      </c>
      <c r="J127" s="10">
        <f t="shared" si="30"/>
        <v>0.11052631578947368</v>
      </c>
      <c r="K127" s="10">
        <f t="shared" si="33"/>
        <v>6.6</v>
      </c>
      <c r="L127" s="10">
        <f t="shared" si="34"/>
        <v>4.25</v>
      </c>
      <c r="M127" s="10">
        <f t="shared" si="31"/>
        <v>0.21999999999999997</v>
      </c>
      <c r="N127" s="20">
        <f t="shared" si="32"/>
        <v>9.5505617977528087E-2</v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1</v>
      </c>
      <c r="F128" s="9">
        <v>1</v>
      </c>
      <c r="G128" s="10" t="str">
        <f t="shared" si="27"/>
        <v/>
      </c>
      <c r="H128" s="10" t="str">
        <f t="shared" si="28"/>
        <v/>
      </c>
      <c r="I128" s="10">
        <f t="shared" si="29"/>
        <v>3.7453183520599251E-3</v>
      </c>
      <c r="J128" s="10">
        <f t="shared" si="30"/>
        <v>5.263157894736842E-3</v>
      </c>
      <c r="K128" s="10">
        <f t="shared" si="33"/>
        <v>1</v>
      </c>
      <c r="L128" s="10">
        <f t="shared" si="34"/>
        <v>1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1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5.263157894736842E-3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7</v>
      </c>
      <c r="D132" s="9">
        <v>2</v>
      </c>
      <c r="E132" s="9">
        <v>1</v>
      </c>
      <c r="F132" s="9">
        <v>0</v>
      </c>
      <c r="G132" s="10">
        <f t="shared" si="27"/>
        <v>4.6666666666666669E-2</v>
      </c>
      <c r="H132" s="10">
        <f t="shared" si="28"/>
        <v>1.1235955056179775E-2</v>
      </c>
      <c r="I132" s="10">
        <f t="shared" si="29"/>
        <v>3.7453183520599251E-3</v>
      </c>
      <c r="J132" s="10" t="str">
        <f t="shared" si="30"/>
        <v/>
      </c>
      <c r="K132" s="10">
        <f t="shared" si="33"/>
        <v>-0.8571428571428571</v>
      </c>
      <c r="L132" s="10">
        <f t="shared" si="34"/>
        <v>-1</v>
      </c>
      <c r="M132" s="10">
        <f t="shared" si="31"/>
        <v>-0.04</v>
      </c>
      <c r="N132" s="20">
        <f t="shared" si="32"/>
        <v>-1.1235955056179775E-2</v>
      </c>
    </row>
    <row r="133" spans="1:14" x14ac:dyDescent="0.2">
      <c r="A133" s="8"/>
      <c r="B133" s="28" t="s">
        <v>120</v>
      </c>
      <c r="C133" s="25">
        <v>1</v>
      </c>
      <c r="D133" s="9">
        <v>0</v>
      </c>
      <c r="E133" s="9">
        <v>2</v>
      </c>
      <c r="F133" s="9">
        <v>0</v>
      </c>
      <c r="G133" s="10">
        <f t="shared" si="27"/>
        <v>6.6666666666666671E-3</v>
      </c>
      <c r="H133" s="10" t="str">
        <f t="shared" si="28"/>
        <v/>
      </c>
      <c r="I133" s="10">
        <f t="shared" si="29"/>
        <v>7.4906367041198503E-3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>
        <f t="shared" si="31"/>
        <v>6.6666666666666671E-3</v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4</v>
      </c>
      <c r="F134" s="9">
        <v>2</v>
      </c>
      <c r="G134" s="10" t="str">
        <f t="shared" si="27"/>
        <v/>
      </c>
      <c r="H134" s="10" t="str">
        <f t="shared" si="28"/>
        <v/>
      </c>
      <c r="I134" s="10">
        <f t="shared" si="29"/>
        <v>1.4981273408239701E-2</v>
      </c>
      <c r="J134" s="10">
        <f t="shared" si="30"/>
        <v>1.0526315789473684E-2</v>
      </c>
      <c r="K134" s="10">
        <f t="shared" si="33"/>
        <v>1</v>
      </c>
      <c r="L134" s="10">
        <f t="shared" si="34"/>
        <v>1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1</v>
      </c>
      <c r="D135" s="9">
        <v>2</v>
      </c>
      <c r="E135" s="9">
        <v>34</v>
      </c>
      <c r="F135" s="9">
        <v>11</v>
      </c>
      <c r="G135" s="10">
        <f t="shared" si="27"/>
        <v>6.6666666666666671E-3</v>
      </c>
      <c r="H135" s="10">
        <f t="shared" si="28"/>
        <v>1.1235955056179775E-2</v>
      </c>
      <c r="I135" s="10">
        <f t="shared" si="29"/>
        <v>0.12734082397003746</v>
      </c>
      <c r="J135" s="10">
        <f t="shared" si="30"/>
        <v>5.7894736842105263E-2</v>
      </c>
      <c r="K135" s="10">
        <f t="shared" si="33"/>
        <v>33</v>
      </c>
      <c r="L135" s="10">
        <f t="shared" si="34"/>
        <v>4.5</v>
      </c>
      <c r="M135" s="10">
        <f t="shared" si="31"/>
        <v>0.22</v>
      </c>
      <c r="N135" s="20">
        <f t="shared" si="32"/>
        <v>5.0561797752808987E-2</v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9</v>
      </c>
      <c r="F136" s="9">
        <v>1</v>
      </c>
      <c r="G136" s="10" t="str">
        <f t="shared" si="27"/>
        <v/>
      </c>
      <c r="H136" s="10" t="str">
        <f t="shared" si="28"/>
        <v/>
      </c>
      <c r="I136" s="10">
        <f t="shared" si="29"/>
        <v>3.3707865168539325E-2</v>
      </c>
      <c r="J136" s="10">
        <f t="shared" si="30"/>
        <v>5.263157894736842E-3</v>
      </c>
      <c r="K136" s="10">
        <f t="shared" si="33"/>
        <v>1</v>
      </c>
      <c r="L136" s="10">
        <f t="shared" si="34"/>
        <v>1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15</v>
      </c>
      <c r="D137" s="9">
        <v>3</v>
      </c>
      <c r="E137" s="9">
        <v>41</v>
      </c>
      <c r="F137" s="9">
        <v>9</v>
      </c>
      <c r="G137" s="10">
        <f t="shared" si="27"/>
        <v>0.1</v>
      </c>
      <c r="H137" s="10">
        <f t="shared" si="28"/>
        <v>1.6853932584269662E-2</v>
      </c>
      <c r="I137" s="10">
        <f t="shared" si="29"/>
        <v>0.15355805243445692</v>
      </c>
      <c r="J137" s="10">
        <f t="shared" si="30"/>
        <v>4.736842105263158E-2</v>
      </c>
      <c r="K137" s="10">
        <f t="shared" si="33"/>
        <v>1.7333333333333334</v>
      </c>
      <c r="L137" s="10">
        <f t="shared" si="34"/>
        <v>2</v>
      </c>
      <c r="M137" s="10">
        <f t="shared" si="31"/>
        <v>0.17333333333333334</v>
      </c>
      <c r="N137" s="20">
        <f t="shared" si="32"/>
        <v>3.3707865168539325E-2</v>
      </c>
    </row>
    <row r="138" spans="1:14" x14ac:dyDescent="0.2">
      <c r="A138" s="8"/>
      <c r="B138" s="28" t="s">
        <v>125</v>
      </c>
      <c r="C138" s="25">
        <v>1</v>
      </c>
      <c r="D138" s="9">
        <v>0</v>
      </c>
      <c r="E138" s="9">
        <v>6</v>
      </c>
      <c r="F138" s="9">
        <v>1</v>
      </c>
      <c r="G138" s="10">
        <f t="shared" si="27"/>
        <v>6.6666666666666671E-3</v>
      </c>
      <c r="H138" s="10" t="str">
        <f t="shared" si="28"/>
        <v/>
      </c>
      <c r="I138" s="10">
        <f t="shared" si="29"/>
        <v>2.247191011235955E-2</v>
      </c>
      <c r="J138" s="10">
        <f t="shared" si="30"/>
        <v>5.263157894736842E-3</v>
      </c>
      <c r="K138" s="10">
        <f t="shared" si="33"/>
        <v>5</v>
      </c>
      <c r="L138" s="10">
        <f t="shared" si="34"/>
        <v>1</v>
      </c>
      <c r="M138" s="10">
        <f t="shared" si="31"/>
        <v>3.3333333333333333E-2</v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6</v>
      </c>
      <c r="D139" s="9">
        <v>2</v>
      </c>
      <c r="E139" s="9">
        <v>7</v>
      </c>
      <c r="F139" s="9">
        <v>3</v>
      </c>
      <c r="G139" s="10">
        <f t="shared" si="27"/>
        <v>0.04</v>
      </c>
      <c r="H139" s="10">
        <f t="shared" si="28"/>
        <v>1.1235955056179775E-2</v>
      </c>
      <c r="I139" s="10">
        <f t="shared" si="29"/>
        <v>2.6217228464419477E-2</v>
      </c>
      <c r="J139" s="10">
        <f t="shared" si="30"/>
        <v>1.5789473684210527E-2</v>
      </c>
      <c r="K139" s="10">
        <f t="shared" si="33"/>
        <v>0.16666666666666666</v>
      </c>
      <c r="L139" s="10">
        <f t="shared" si="34"/>
        <v>0.5</v>
      </c>
      <c r="M139" s="10">
        <f t="shared" si="31"/>
        <v>6.6666666666666662E-3</v>
      </c>
      <c r="N139" s="20">
        <f t="shared" si="32"/>
        <v>5.6179775280898875E-3</v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2</v>
      </c>
      <c r="D141" s="9">
        <v>2</v>
      </c>
      <c r="E141" s="9">
        <v>3</v>
      </c>
      <c r="F141" s="9">
        <v>0</v>
      </c>
      <c r="G141" s="10">
        <f t="shared" si="27"/>
        <v>1.3333333333333334E-2</v>
      </c>
      <c r="H141" s="10">
        <f t="shared" si="28"/>
        <v>1.1235955056179775E-2</v>
      </c>
      <c r="I141" s="10">
        <f t="shared" si="29"/>
        <v>1.1235955056179775E-2</v>
      </c>
      <c r="J141" s="10" t="str">
        <f t="shared" si="30"/>
        <v/>
      </c>
      <c r="K141" s="10">
        <f t="shared" si="33"/>
        <v>0.5</v>
      </c>
      <c r="L141" s="10">
        <f t="shared" si="34"/>
        <v>-1</v>
      </c>
      <c r="M141" s="10">
        <f t="shared" si="31"/>
        <v>6.6666666666666671E-3</v>
      </c>
      <c r="N141" s="20">
        <f t="shared" si="32"/>
        <v>-1.1235955056179775E-2</v>
      </c>
    </row>
    <row r="142" spans="1:14" x14ac:dyDescent="0.2">
      <c r="A142" s="8"/>
      <c r="B142" s="28" t="s">
        <v>129</v>
      </c>
      <c r="C142" s="25">
        <v>2</v>
      </c>
      <c r="D142" s="9">
        <v>4</v>
      </c>
      <c r="E142" s="9">
        <v>2</v>
      </c>
      <c r="F142" s="9">
        <v>3</v>
      </c>
      <c r="G142" s="10">
        <f t="shared" si="27"/>
        <v>1.3333333333333334E-2</v>
      </c>
      <c r="H142" s="10">
        <f t="shared" si="28"/>
        <v>2.247191011235955E-2</v>
      </c>
      <c r="I142" s="10">
        <f t="shared" si="29"/>
        <v>7.4906367041198503E-3</v>
      </c>
      <c r="J142" s="10">
        <f t="shared" si="30"/>
        <v>1.5789473684210527E-2</v>
      </c>
      <c r="K142" s="10">
        <f t="shared" si="33"/>
        <v>0</v>
      </c>
      <c r="L142" s="10">
        <f t="shared" si="34"/>
        <v>-0.25</v>
      </c>
      <c r="M142" s="10">
        <f t="shared" si="31"/>
        <v>0</v>
      </c>
      <c r="N142" s="20">
        <f t="shared" si="32"/>
        <v>-5.6179775280898875E-3</v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49</v>
      </c>
      <c r="D144" s="9">
        <v>63</v>
      </c>
      <c r="E144" s="9">
        <v>62</v>
      </c>
      <c r="F144" s="9">
        <v>74</v>
      </c>
      <c r="G144" s="10">
        <f t="shared" si="27"/>
        <v>0.32666666666666666</v>
      </c>
      <c r="H144" s="10">
        <f t="shared" si="28"/>
        <v>0.3539325842696629</v>
      </c>
      <c r="I144" s="10">
        <f t="shared" si="29"/>
        <v>0.23220973782771537</v>
      </c>
      <c r="J144" s="10">
        <f t="shared" si="30"/>
        <v>0.38947368421052631</v>
      </c>
      <c r="K144" s="10">
        <f t="shared" si="33"/>
        <v>0.26530612244897961</v>
      </c>
      <c r="L144" s="10">
        <f t="shared" si="34"/>
        <v>0.17460317460317459</v>
      </c>
      <c r="M144" s="10">
        <f t="shared" si="31"/>
        <v>8.666666666666667E-2</v>
      </c>
      <c r="N144" s="20">
        <f t="shared" si="32"/>
        <v>6.1797752808988755E-2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1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3.7453183520599251E-3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3.7453183520599251E-3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2</v>
      </c>
      <c r="D150" s="9">
        <v>0</v>
      </c>
      <c r="E150" s="9">
        <v>1</v>
      </c>
      <c r="F150" s="9">
        <v>0</v>
      </c>
      <c r="G150" s="10">
        <f t="shared" si="35"/>
        <v>1.3333333333333334E-2</v>
      </c>
      <c r="H150" s="10" t="str">
        <f t="shared" si="36"/>
        <v/>
      </c>
      <c r="I150" s="10">
        <f t="shared" si="37"/>
        <v>3.7453183520599251E-3</v>
      </c>
      <c r="J150" s="10" t="str">
        <f t="shared" si="38"/>
        <v/>
      </c>
      <c r="K150" s="10">
        <f t="shared" si="41"/>
        <v>-0.5</v>
      </c>
      <c r="L150" s="10" t="str">
        <f t="shared" si="42"/>
        <v xml:space="preserve"> </v>
      </c>
      <c r="M150" s="10">
        <f t="shared" si="39"/>
        <v>-6.6666666666666671E-3</v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3</v>
      </c>
      <c r="E156" s="9">
        <v>1</v>
      </c>
      <c r="F156" s="9">
        <v>4</v>
      </c>
      <c r="G156" s="10" t="str">
        <f t="shared" si="35"/>
        <v/>
      </c>
      <c r="H156" s="10">
        <f t="shared" si="36"/>
        <v>1.6853932584269662E-2</v>
      </c>
      <c r="I156" s="10">
        <f t="shared" si="37"/>
        <v>3.7453183520599251E-3</v>
      </c>
      <c r="J156" s="10">
        <f t="shared" si="38"/>
        <v>2.1052631578947368E-2</v>
      </c>
      <c r="K156" s="10">
        <f t="shared" si="41"/>
        <v>1</v>
      </c>
      <c r="L156" s="10">
        <f t="shared" si="42"/>
        <v>0.33333333333333331</v>
      </c>
      <c r="M156" s="10" t="str">
        <f t="shared" si="39"/>
        <v/>
      </c>
      <c r="N156" s="20">
        <f t="shared" si="40"/>
        <v>5.6179775280898875E-3</v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1</v>
      </c>
      <c r="E166" s="9">
        <v>0</v>
      </c>
      <c r="F166" s="9">
        <v>1</v>
      </c>
      <c r="G166" s="10" t="str">
        <f t="shared" si="35"/>
        <v/>
      </c>
      <c r="H166" s="10">
        <f t="shared" si="36"/>
        <v>5.6179775280898875E-3</v>
      </c>
      <c r="I166" s="10" t="str">
        <f t="shared" si="37"/>
        <v/>
      </c>
      <c r="J166" s="10">
        <f t="shared" si="38"/>
        <v>5.263157894736842E-3</v>
      </c>
      <c r="K166" s="10" t="str">
        <f t="shared" si="41"/>
        <v xml:space="preserve"> </v>
      </c>
      <c r="L166" s="10">
        <f t="shared" si="42"/>
        <v>0</v>
      </c>
      <c r="M166" s="10" t="str">
        <f t="shared" si="39"/>
        <v/>
      </c>
      <c r="N166" s="20">
        <f t="shared" si="40"/>
        <v>0</v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1</v>
      </c>
      <c r="E168" s="9">
        <v>0</v>
      </c>
      <c r="F168" s="9">
        <v>0</v>
      </c>
      <c r="G168" s="10" t="str">
        <f t="shared" si="35"/>
        <v/>
      </c>
      <c r="H168" s="10">
        <f t="shared" si="36"/>
        <v>5.6179775280898875E-3</v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>
        <f t="shared" si="42"/>
        <v>-1</v>
      </c>
      <c r="M168" s="10" t="str">
        <f t="shared" si="39"/>
        <v/>
      </c>
      <c r="N168" s="20">
        <f t="shared" si="40"/>
        <v>-5.6179775280898875E-3</v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5.263157894736842E-3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1</v>
      </c>
      <c r="E174" s="9">
        <v>0</v>
      </c>
      <c r="F174" s="9">
        <v>0</v>
      </c>
      <c r="G174" s="10" t="str">
        <f t="shared" si="35"/>
        <v/>
      </c>
      <c r="H174" s="10">
        <f t="shared" si="36"/>
        <v>5.6179775280898875E-3</v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>
        <f t="shared" si="42"/>
        <v>-1</v>
      </c>
      <c r="M174" s="10" t="str">
        <f t="shared" si="39"/>
        <v/>
      </c>
      <c r="N174" s="20">
        <f t="shared" si="40"/>
        <v>-5.6179775280898875E-3</v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1</v>
      </c>
      <c r="F177" s="9">
        <v>0</v>
      </c>
      <c r="G177" s="10" t="str">
        <f t="shared" si="35"/>
        <v/>
      </c>
      <c r="H177" s="10" t="str">
        <f t="shared" si="36"/>
        <v/>
      </c>
      <c r="I177" s="10">
        <f t="shared" si="37"/>
        <v>3.7453183520599251E-3</v>
      </c>
      <c r="J177" s="10" t="str">
        <f t="shared" si="38"/>
        <v/>
      </c>
      <c r="K177" s="10">
        <f t="shared" si="41"/>
        <v>1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112</v>
      </c>
      <c r="D188" s="14">
        <f>SUM(D189:D363)</f>
        <v>115</v>
      </c>
      <c r="E188" s="14">
        <f>SUM(E189:E363)</f>
        <v>182</v>
      </c>
      <c r="F188" s="14">
        <f>SUM(F189:F363)</f>
        <v>196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0.625</v>
      </c>
      <c r="L188" s="15">
        <f>+IF(AND(D188=0,F188=0),"",IF(D188=0,1,IF(F188=0,-1,(F188-D188)/D188)))</f>
        <v>0.70434782608695656</v>
      </c>
      <c r="M188" s="15">
        <f t="shared" ref="M188:M219" si="47">+IF(OR(AND(G188=""),(K188="")),"",G188*K188)</f>
        <v>0.625</v>
      </c>
      <c r="N188" s="16">
        <f t="shared" ref="N188:N219" si="48">+IF(OR(AND(H188=""),(L188="")),"",H188*L188)</f>
        <v>0.70434782608695656</v>
      </c>
    </row>
    <row r="189" spans="1:14" ht="27" customHeight="1" x14ac:dyDescent="0.2">
      <c r="A189" s="8"/>
      <c r="B189" s="27" t="s">
        <v>168</v>
      </c>
      <c r="C189" s="24">
        <v>11</v>
      </c>
      <c r="D189" s="17">
        <v>6</v>
      </c>
      <c r="E189" s="17">
        <v>3</v>
      </c>
      <c r="F189" s="17">
        <v>3</v>
      </c>
      <c r="G189" s="18">
        <f t="shared" si="43"/>
        <v>9.8214285714285712E-2</v>
      </c>
      <c r="H189" s="18">
        <f t="shared" si="44"/>
        <v>5.2173913043478258E-2</v>
      </c>
      <c r="I189" s="18">
        <f t="shared" si="45"/>
        <v>1.6483516483516484E-2</v>
      </c>
      <c r="J189" s="18">
        <f t="shared" si="46"/>
        <v>1.5306122448979591E-2</v>
      </c>
      <c r="K189" s="18">
        <f t="shared" ref="K189:K220" si="49">+IF(AND(C189=0,E189=0)," ",IF(C189=0,1,IF(E189=0,-1,(E189-C189)/C189)))</f>
        <v>-0.72727272727272729</v>
      </c>
      <c r="L189" s="18">
        <f t="shared" ref="L189:L220" si="50">+IF(AND(D189=0,F189=0)," ",IF(D189=0,1,IF(F189=0,-1,(F189-D189)/D189)))</f>
        <v>-0.5</v>
      </c>
      <c r="M189" s="18">
        <f t="shared" si="47"/>
        <v>-7.1428571428571425E-2</v>
      </c>
      <c r="N189" s="19">
        <f t="shared" si="48"/>
        <v>-2.6086956521739129E-2</v>
      </c>
    </row>
    <row r="190" spans="1:14" x14ac:dyDescent="0.2">
      <c r="A190" s="8"/>
      <c r="B190" s="28" t="s">
        <v>169</v>
      </c>
      <c r="C190" s="25">
        <v>0</v>
      </c>
      <c r="D190" s="9">
        <v>2</v>
      </c>
      <c r="E190" s="9">
        <v>0</v>
      </c>
      <c r="F190" s="9">
        <v>1</v>
      </c>
      <c r="G190" s="10" t="str">
        <f t="shared" si="43"/>
        <v/>
      </c>
      <c r="H190" s="10">
        <f t="shared" si="44"/>
        <v>1.7391304347826087E-2</v>
      </c>
      <c r="I190" s="10" t="str">
        <f t="shared" si="45"/>
        <v/>
      </c>
      <c r="J190" s="10">
        <f t="shared" si="46"/>
        <v>5.1020408163265302E-3</v>
      </c>
      <c r="K190" s="10" t="str">
        <f t="shared" si="49"/>
        <v xml:space="preserve"> </v>
      </c>
      <c r="L190" s="10">
        <f t="shared" si="50"/>
        <v>-0.5</v>
      </c>
      <c r="M190" s="10" t="str">
        <f t="shared" si="47"/>
        <v/>
      </c>
      <c r="N190" s="20">
        <f t="shared" si="48"/>
        <v>-8.6956521739130436E-3</v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10</v>
      </c>
      <c r="D193" s="9">
        <v>7</v>
      </c>
      <c r="E193" s="9">
        <v>0</v>
      </c>
      <c r="F193" s="9">
        <v>0</v>
      </c>
      <c r="G193" s="10">
        <f t="shared" si="43"/>
        <v>8.9285714285714288E-2</v>
      </c>
      <c r="H193" s="10">
        <f t="shared" si="44"/>
        <v>6.0869565217391307E-2</v>
      </c>
      <c r="I193" s="10" t="str">
        <f t="shared" si="45"/>
        <v/>
      </c>
      <c r="J193" s="10" t="str">
        <f t="shared" si="46"/>
        <v/>
      </c>
      <c r="K193" s="10">
        <f t="shared" si="49"/>
        <v>-1</v>
      </c>
      <c r="L193" s="10">
        <f t="shared" si="50"/>
        <v>-1</v>
      </c>
      <c r="M193" s="10">
        <f t="shared" si="47"/>
        <v>-8.9285714285714288E-2</v>
      </c>
      <c r="N193" s="20">
        <f t="shared" si="48"/>
        <v>-6.0869565217391307E-2</v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40</v>
      </c>
      <c r="D195" s="9">
        <v>31</v>
      </c>
      <c r="E195" s="9">
        <v>93</v>
      </c>
      <c r="F195" s="9">
        <v>133</v>
      </c>
      <c r="G195" s="10">
        <f t="shared" si="43"/>
        <v>0.35714285714285715</v>
      </c>
      <c r="H195" s="10">
        <f t="shared" si="44"/>
        <v>0.26956521739130435</v>
      </c>
      <c r="I195" s="10">
        <f t="shared" si="45"/>
        <v>0.51098901098901095</v>
      </c>
      <c r="J195" s="10">
        <f t="shared" si="46"/>
        <v>0.6785714285714286</v>
      </c>
      <c r="K195" s="10">
        <f t="shared" si="49"/>
        <v>1.325</v>
      </c>
      <c r="L195" s="10">
        <f t="shared" si="50"/>
        <v>3.2903225806451615</v>
      </c>
      <c r="M195" s="10">
        <f t="shared" si="47"/>
        <v>0.4732142857142857</v>
      </c>
      <c r="N195" s="20">
        <f t="shared" si="48"/>
        <v>0.88695652173913053</v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3</v>
      </c>
      <c r="D197" s="9">
        <v>0</v>
      </c>
      <c r="E197" s="9">
        <v>1</v>
      </c>
      <c r="F197" s="9">
        <v>0</v>
      </c>
      <c r="G197" s="10">
        <f t="shared" si="43"/>
        <v>2.6785714285714284E-2</v>
      </c>
      <c r="H197" s="10" t="str">
        <f t="shared" si="44"/>
        <v/>
      </c>
      <c r="I197" s="10">
        <f t="shared" si="45"/>
        <v>5.4945054945054949E-3</v>
      </c>
      <c r="J197" s="10" t="str">
        <f t="shared" si="46"/>
        <v/>
      </c>
      <c r="K197" s="10">
        <f t="shared" si="49"/>
        <v>-0.66666666666666663</v>
      </c>
      <c r="L197" s="10" t="str">
        <f t="shared" si="50"/>
        <v xml:space="preserve"> </v>
      </c>
      <c r="M197" s="10">
        <f t="shared" si="47"/>
        <v>-1.7857142857142856E-2</v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3</v>
      </c>
      <c r="D198" s="9">
        <v>0</v>
      </c>
      <c r="E198" s="9">
        <v>1</v>
      </c>
      <c r="F198" s="9">
        <v>0</v>
      </c>
      <c r="G198" s="10">
        <f t="shared" si="43"/>
        <v>2.6785714285714284E-2</v>
      </c>
      <c r="H198" s="10" t="str">
        <f t="shared" si="44"/>
        <v/>
      </c>
      <c r="I198" s="10">
        <f t="shared" si="45"/>
        <v>5.4945054945054949E-3</v>
      </c>
      <c r="J198" s="10" t="str">
        <f t="shared" si="46"/>
        <v/>
      </c>
      <c r="K198" s="10">
        <f t="shared" si="49"/>
        <v>-0.66666666666666663</v>
      </c>
      <c r="L198" s="10" t="str">
        <f t="shared" si="50"/>
        <v xml:space="preserve"> </v>
      </c>
      <c r="M198" s="10">
        <f t="shared" si="47"/>
        <v>-1.7857142857142856E-2</v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1</v>
      </c>
      <c r="F200" s="9">
        <v>0</v>
      </c>
      <c r="G200" s="10" t="str">
        <f t="shared" si="43"/>
        <v/>
      </c>
      <c r="H200" s="10" t="str">
        <f t="shared" si="44"/>
        <v/>
      </c>
      <c r="I200" s="10">
        <f t="shared" si="45"/>
        <v>5.4945054945054949E-3</v>
      </c>
      <c r="J200" s="10" t="str">
        <f t="shared" si="46"/>
        <v/>
      </c>
      <c r="K200" s="10">
        <f t="shared" si="49"/>
        <v>1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2</v>
      </c>
      <c r="D202" s="9">
        <v>1</v>
      </c>
      <c r="E202" s="9">
        <v>3</v>
      </c>
      <c r="F202" s="9">
        <v>1</v>
      </c>
      <c r="G202" s="10">
        <f t="shared" si="43"/>
        <v>1.7857142857142856E-2</v>
      </c>
      <c r="H202" s="10">
        <f t="shared" si="44"/>
        <v>8.6956521739130436E-3</v>
      </c>
      <c r="I202" s="10">
        <f t="shared" si="45"/>
        <v>1.6483516483516484E-2</v>
      </c>
      <c r="J202" s="10">
        <f t="shared" si="46"/>
        <v>5.1020408163265302E-3</v>
      </c>
      <c r="K202" s="10">
        <f t="shared" si="49"/>
        <v>0.5</v>
      </c>
      <c r="L202" s="10">
        <f t="shared" si="50"/>
        <v>0</v>
      </c>
      <c r="M202" s="10">
        <f t="shared" si="47"/>
        <v>8.9285714285714281E-3</v>
      </c>
      <c r="N202" s="20">
        <f t="shared" si="48"/>
        <v>0</v>
      </c>
    </row>
    <row r="203" spans="1:14" x14ac:dyDescent="0.2">
      <c r="A203" s="8"/>
      <c r="B203" s="28" t="s">
        <v>182</v>
      </c>
      <c r="C203" s="25">
        <v>3</v>
      </c>
      <c r="D203" s="9">
        <v>4</v>
      </c>
      <c r="E203" s="9">
        <v>14</v>
      </c>
      <c r="F203" s="9">
        <v>7</v>
      </c>
      <c r="G203" s="10">
        <f t="shared" si="43"/>
        <v>2.6785714285714284E-2</v>
      </c>
      <c r="H203" s="10">
        <f t="shared" si="44"/>
        <v>3.4782608695652174E-2</v>
      </c>
      <c r="I203" s="10">
        <f t="shared" si="45"/>
        <v>7.6923076923076927E-2</v>
      </c>
      <c r="J203" s="10">
        <f t="shared" si="46"/>
        <v>3.5714285714285712E-2</v>
      </c>
      <c r="K203" s="10">
        <f t="shared" si="49"/>
        <v>3.6666666666666665</v>
      </c>
      <c r="L203" s="10">
        <f t="shared" si="50"/>
        <v>0.75</v>
      </c>
      <c r="M203" s="10">
        <f t="shared" si="47"/>
        <v>9.8214285714285698E-2</v>
      </c>
      <c r="N203" s="20">
        <f t="shared" si="48"/>
        <v>2.6086956521739132E-2</v>
      </c>
    </row>
    <row r="204" spans="1:14" ht="25.5" x14ac:dyDescent="0.2">
      <c r="A204" s="8"/>
      <c r="B204" s="28" t="s">
        <v>183</v>
      </c>
      <c r="C204" s="25">
        <v>1</v>
      </c>
      <c r="D204" s="9">
        <v>0</v>
      </c>
      <c r="E204" s="9">
        <v>1</v>
      </c>
      <c r="F204" s="9">
        <v>2</v>
      </c>
      <c r="G204" s="10">
        <f t="shared" si="43"/>
        <v>8.9285714285714281E-3</v>
      </c>
      <c r="H204" s="10" t="str">
        <f t="shared" si="44"/>
        <v/>
      </c>
      <c r="I204" s="10">
        <f t="shared" si="45"/>
        <v>5.4945054945054949E-3</v>
      </c>
      <c r="J204" s="10">
        <f t="shared" si="46"/>
        <v>1.020408163265306E-2</v>
      </c>
      <c r="K204" s="10">
        <f t="shared" si="49"/>
        <v>0</v>
      </c>
      <c r="L204" s="10">
        <f t="shared" si="50"/>
        <v>1</v>
      </c>
      <c r="M204" s="10">
        <f t="shared" si="47"/>
        <v>0</v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1</v>
      </c>
      <c r="E207" s="9">
        <v>0</v>
      </c>
      <c r="F207" s="9">
        <v>1</v>
      </c>
      <c r="G207" s="10" t="str">
        <f t="shared" si="43"/>
        <v/>
      </c>
      <c r="H207" s="10">
        <f t="shared" si="44"/>
        <v>8.6956521739130436E-3</v>
      </c>
      <c r="I207" s="10" t="str">
        <f t="shared" si="45"/>
        <v/>
      </c>
      <c r="J207" s="10">
        <f t="shared" si="46"/>
        <v>5.1020408163265302E-3</v>
      </c>
      <c r="K207" s="10" t="str">
        <f t="shared" si="49"/>
        <v xml:space="preserve"> </v>
      </c>
      <c r="L207" s="10">
        <f t="shared" si="50"/>
        <v>0</v>
      </c>
      <c r="M207" s="10" t="str">
        <f t="shared" si="47"/>
        <v/>
      </c>
      <c r="N207" s="20">
        <f t="shared" si="48"/>
        <v>0</v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1</v>
      </c>
      <c r="D209" s="9">
        <v>0</v>
      </c>
      <c r="E209" s="9">
        <v>2</v>
      </c>
      <c r="F209" s="9">
        <v>5</v>
      </c>
      <c r="G209" s="10">
        <f t="shared" si="43"/>
        <v>8.9285714285714281E-3</v>
      </c>
      <c r="H209" s="10" t="str">
        <f t="shared" si="44"/>
        <v/>
      </c>
      <c r="I209" s="10">
        <f t="shared" si="45"/>
        <v>1.098901098901099E-2</v>
      </c>
      <c r="J209" s="10">
        <f t="shared" si="46"/>
        <v>2.5510204081632654E-2</v>
      </c>
      <c r="K209" s="10">
        <f t="shared" si="49"/>
        <v>1</v>
      </c>
      <c r="L209" s="10">
        <f t="shared" si="50"/>
        <v>1</v>
      </c>
      <c r="M209" s="10">
        <f t="shared" si="47"/>
        <v>8.9285714285714281E-3</v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3</v>
      </c>
      <c r="F210" s="9">
        <v>5</v>
      </c>
      <c r="G210" s="10" t="str">
        <f t="shared" si="43"/>
        <v/>
      </c>
      <c r="H210" s="10" t="str">
        <f t="shared" si="44"/>
        <v/>
      </c>
      <c r="I210" s="10">
        <f t="shared" si="45"/>
        <v>1.6483516483516484E-2</v>
      </c>
      <c r="J210" s="10">
        <f t="shared" si="46"/>
        <v>2.5510204081632654E-2</v>
      </c>
      <c r="K210" s="10">
        <f t="shared" si="49"/>
        <v>1</v>
      </c>
      <c r="L210" s="10">
        <f t="shared" si="50"/>
        <v>1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2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1.7391304347826087E-2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20">
        <f t="shared" si="48"/>
        <v>-1.7391304347826087E-2</v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0</v>
      </c>
      <c r="F216" s="9">
        <v>1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>
        <f t="shared" si="46"/>
        <v>5.1020408163265302E-3</v>
      </c>
      <c r="K216" s="10" t="str">
        <f t="shared" si="49"/>
        <v xml:space="preserve"> </v>
      </c>
      <c r="L216" s="10">
        <f t="shared" si="50"/>
        <v>1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1</v>
      </c>
      <c r="E218" s="9">
        <v>1</v>
      </c>
      <c r="F218" s="9">
        <v>1</v>
      </c>
      <c r="G218" s="10" t="str">
        <f t="shared" si="43"/>
        <v/>
      </c>
      <c r="H218" s="10">
        <f t="shared" si="44"/>
        <v>8.6956521739130436E-3</v>
      </c>
      <c r="I218" s="10">
        <f t="shared" si="45"/>
        <v>5.4945054945054949E-3</v>
      </c>
      <c r="J218" s="10">
        <f t="shared" si="46"/>
        <v>5.1020408163265302E-3</v>
      </c>
      <c r="K218" s="10">
        <f t="shared" si="49"/>
        <v>1</v>
      </c>
      <c r="L218" s="10">
        <f t="shared" si="50"/>
        <v>0</v>
      </c>
      <c r="M218" s="10" t="str">
        <f t="shared" si="47"/>
        <v/>
      </c>
      <c r="N218" s="20">
        <f t="shared" si="48"/>
        <v>0</v>
      </c>
    </row>
    <row r="219" spans="1:14" x14ac:dyDescent="0.2">
      <c r="A219" s="8"/>
      <c r="B219" s="28" t="s">
        <v>198</v>
      </c>
      <c r="C219" s="25">
        <v>0</v>
      </c>
      <c r="D219" s="9">
        <v>0</v>
      </c>
      <c r="E219" s="9">
        <v>0</v>
      </c>
      <c r="F219" s="9">
        <v>3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1.5306122448979591E-2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28" t="s">
        <v>199</v>
      </c>
      <c r="C220" s="25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28" t="s">
        <v>200</v>
      </c>
      <c r="C221" s="25">
        <v>1</v>
      </c>
      <c r="D221" s="9">
        <v>3</v>
      </c>
      <c r="E221" s="9">
        <v>0</v>
      </c>
      <c r="F221" s="9">
        <v>1</v>
      </c>
      <c r="G221" s="10">
        <f t="shared" si="51"/>
        <v>8.9285714285714281E-3</v>
      </c>
      <c r="H221" s="10">
        <f t="shared" si="52"/>
        <v>2.6086956521739129E-2</v>
      </c>
      <c r="I221" s="10" t="str">
        <f t="shared" si="53"/>
        <v/>
      </c>
      <c r="J221" s="10">
        <f t="shared" si="54"/>
        <v>5.1020408163265302E-3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-0.66666666666666663</v>
      </c>
      <c r="M221" s="10">
        <f t="shared" si="55"/>
        <v>-8.9285714285714281E-3</v>
      </c>
      <c r="N221" s="20">
        <f t="shared" si="56"/>
        <v>-1.7391304347826084E-2</v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5.1020408163265302E-3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1</v>
      </c>
      <c r="D230" s="9">
        <v>0</v>
      </c>
      <c r="E230" s="9">
        <v>0</v>
      </c>
      <c r="F230" s="9">
        <v>1</v>
      </c>
      <c r="G230" s="10">
        <f t="shared" si="51"/>
        <v>8.9285714285714281E-3</v>
      </c>
      <c r="H230" s="10" t="str">
        <f t="shared" si="52"/>
        <v/>
      </c>
      <c r="I230" s="10" t="str">
        <f t="shared" si="53"/>
        <v/>
      </c>
      <c r="J230" s="10">
        <f t="shared" si="54"/>
        <v>5.1020408163265302E-3</v>
      </c>
      <c r="K230" s="10">
        <f t="shared" si="57"/>
        <v>-1</v>
      </c>
      <c r="L230" s="10">
        <f t="shared" si="58"/>
        <v>1</v>
      </c>
      <c r="M230" s="10">
        <f t="shared" si="55"/>
        <v>-8.9285714285714281E-3</v>
      </c>
      <c r="N230" s="20" t="str">
        <f t="shared" si="56"/>
        <v/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4</v>
      </c>
      <c r="D235" s="9">
        <v>1</v>
      </c>
      <c r="E235" s="9">
        <v>4</v>
      </c>
      <c r="F235" s="9">
        <v>2</v>
      </c>
      <c r="G235" s="10">
        <f t="shared" si="51"/>
        <v>3.5714285714285712E-2</v>
      </c>
      <c r="H235" s="10">
        <f t="shared" si="52"/>
        <v>8.6956521739130436E-3</v>
      </c>
      <c r="I235" s="10">
        <f t="shared" si="53"/>
        <v>2.197802197802198E-2</v>
      </c>
      <c r="J235" s="10">
        <f t="shared" si="54"/>
        <v>1.020408163265306E-2</v>
      </c>
      <c r="K235" s="10">
        <f t="shared" si="57"/>
        <v>0</v>
      </c>
      <c r="L235" s="10">
        <f t="shared" si="58"/>
        <v>1</v>
      </c>
      <c r="M235" s="10">
        <f t="shared" si="55"/>
        <v>0</v>
      </c>
      <c r="N235" s="20">
        <f t="shared" si="56"/>
        <v>8.6956521739130436E-3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1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8.6956521739130436E-3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20">
        <f t="shared" si="56"/>
        <v>-8.6956521739130436E-3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1</v>
      </c>
      <c r="D244" s="9">
        <v>0</v>
      </c>
      <c r="E244" s="9">
        <v>1</v>
      </c>
      <c r="F244" s="9">
        <v>0</v>
      </c>
      <c r="G244" s="10">
        <f t="shared" si="51"/>
        <v>8.9285714285714281E-3</v>
      </c>
      <c r="H244" s="10" t="str">
        <f t="shared" si="52"/>
        <v/>
      </c>
      <c r="I244" s="10">
        <f t="shared" si="53"/>
        <v>5.4945054945054949E-3</v>
      </c>
      <c r="J244" s="10" t="str">
        <f t="shared" si="54"/>
        <v/>
      </c>
      <c r="K244" s="10">
        <f t="shared" si="57"/>
        <v>0</v>
      </c>
      <c r="L244" s="10" t="str">
        <f t="shared" si="58"/>
        <v xml:space="preserve"> </v>
      </c>
      <c r="M244" s="10">
        <f t="shared" si="55"/>
        <v>0</v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1</v>
      </c>
      <c r="D245" s="9">
        <v>3</v>
      </c>
      <c r="E245" s="9">
        <v>1</v>
      </c>
      <c r="F245" s="9">
        <v>1</v>
      </c>
      <c r="G245" s="10">
        <f t="shared" si="51"/>
        <v>8.9285714285714281E-3</v>
      </c>
      <c r="H245" s="10">
        <f t="shared" si="52"/>
        <v>2.6086956521739129E-2</v>
      </c>
      <c r="I245" s="10">
        <f t="shared" si="53"/>
        <v>5.4945054945054949E-3</v>
      </c>
      <c r="J245" s="10">
        <f t="shared" si="54"/>
        <v>5.1020408163265302E-3</v>
      </c>
      <c r="K245" s="10">
        <f t="shared" si="57"/>
        <v>0</v>
      </c>
      <c r="L245" s="10">
        <f t="shared" si="58"/>
        <v>-0.66666666666666663</v>
      </c>
      <c r="M245" s="10">
        <f t="shared" si="55"/>
        <v>0</v>
      </c>
      <c r="N245" s="20">
        <f t="shared" si="56"/>
        <v>-1.7391304347826084E-2</v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1</v>
      </c>
      <c r="D247" s="9">
        <v>2</v>
      </c>
      <c r="E247" s="9">
        <v>0</v>
      </c>
      <c r="F247" s="9">
        <v>0</v>
      </c>
      <c r="G247" s="10">
        <f t="shared" si="51"/>
        <v>8.9285714285714281E-3</v>
      </c>
      <c r="H247" s="10">
        <f t="shared" si="52"/>
        <v>1.7391304347826087E-2</v>
      </c>
      <c r="I247" s="10" t="str">
        <f t="shared" si="53"/>
        <v/>
      </c>
      <c r="J247" s="10" t="str">
        <f t="shared" si="54"/>
        <v/>
      </c>
      <c r="K247" s="10">
        <f t="shared" si="57"/>
        <v>-1</v>
      </c>
      <c r="L247" s="10">
        <f t="shared" si="58"/>
        <v>-1</v>
      </c>
      <c r="M247" s="10">
        <f t="shared" si="55"/>
        <v>-8.9285714285714281E-3</v>
      </c>
      <c r="N247" s="20">
        <f t="shared" si="56"/>
        <v>-1.7391304347826087E-2</v>
      </c>
    </row>
    <row r="248" spans="1:14" x14ac:dyDescent="0.2">
      <c r="A248" s="8"/>
      <c r="B248" s="28" t="s">
        <v>227</v>
      </c>
      <c r="C248" s="25">
        <v>1</v>
      </c>
      <c r="D248" s="9">
        <v>0</v>
      </c>
      <c r="E248" s="9">
        <v>3</v>
      </c>
      <c r="F248" s="9">
        <v>1</v>
      </c>
      <c r="G248" s="10">
        <f t="shared" si="51"/>
        <v>8.9285714285714281E-3</v>
      </c>
      <c r="H248" s="10" t="str">
        <f t="shared" si="52"/>
        <v/>
      </c>
      <c r="I248" s="10">
        <f t="shared" si="53"/>
        <v>1.6483516483516484E-2</v>
      </c>
      <c r="J248" s="10">
        <f t="shared" si="54"/>
        <v>5.1020408163265302E-3</v>
      </c>
      <c r="K248" s="10">
        <f t="shared" si="57"/>
        <v>2</v>
      </c>
      <c r="L248" s="10">
        <f t="shared" si="58"/>
        <v>1</v>
      </c>
      <c r="M248" s="10">
        <f t="shared" si="55"/>
        <v>1.7857142857142856E-2</v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5</v>
      </c>
      <c r="D255" s="9">
        <v>0</v>
      </c>
      <c r="E255" s="9">
        <v>6</v>
      </c>
      <c r="F255" s="9">
        <v>2</v>
      </c>
      <c r="G255" s="10">
        <f t="shared" si="59"/>
        <v>4.4642857142857144E-2</v>
      </c>
      <c r="H255" s="10" t="str">
        <f t="shared" si="60"/>
        <v/>
      </c>
      <c r="I255" s="10">
        <f t="shared" si="61"/>
        <v>3.2967032967032968E-2</v>
      </c>
      <c r="J255" s="10">
        <f t="shared" si="62"/>
        <v>1.020408163265306E-2</v>
      </c>
      <c r="K255" s="10">
        <f t="shared" si="65"/>
        <v>0.2</v>
      </c>
      <c r="L255" s="10">
        <f t="shared" si="66"/>
        <v>1</v>
      </c>
      <c r="M255" s="10">
        <f t="shared" si="63"/>
        <v>8.9285714285714298E-3</v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1</v>
      </c>
      <c r="D256" s="9">
        <v>1</v>
      </c>
      <c r="E256" s="9">
        <v>2</v>
      </c>
      <c r="F256" s="9">
        <v>0</v>
      </c>
      <c r="G256" s="10">
        <f t="shared" si="59"/>
        <v>8.9285714285714281E-3</v>
      </c>
      <c r="H256" s="10">
        <f t="shared" si="60"/>
        <v>8.6956521739130436E-3</v>
      </c>
      <c r="I256" s="10">
        <f t="shared" si="61"/>
        <v>1.098901098901099E-2</v>
      </c>
      <c r="J256" s="10" t="str">
        <f t="shared" si="62"/>
        <v/>
      </c>
      <c r="K256" s="10">
        <f t="shared" si="65"/>
        <v>1</v>
      </c>
      <c r="L256" s="10">
        <f t="shared" si="66"/>
        <v>-1</v>
      </c>
      <c r="M256" s="10">
        <f t="shared" si="63"/>
        <v>8.9285714285714281E-3</v>
      </c>
      <c r="N256" s="20">
        <f t="shared" si="64"/>
        <v>-8.6956521739130436E-3</v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2</v>
      </c>
      <c r="D258" s="9">
        <v>4</v>
      </c>
      <c r="E258" s="9">
        <v>5</v>
      </c>
      <c r="F258" s="9">
        <v>0</v>
      </c>
      <c r="G258" s="10">
        <f t="shared" si="59"/>
        <v>1.7857142857142856E-2</v>
      </c>
      <c r="H258" s="10">
        <f t="shared" si="60"/>
        <v>3.4782608695652174E-2</v>
      </c>
      <c r="I258" s="10">
        <f t="shared" si="61"/>
        <v>2.7472527472527472E-2</v>
      </c>
      <c r="J258" s="10" t="str">
        <f t="shared" si="62"/>
        <v/>
      </c>
      <c r="K258" s="10">
        <f t="shared" si="65"/>
        <v>1.5</v>
      </c>
      <c r="L258" s="10">
        <f t="shared" si="66"/>
        <v>-1</v>
      </c>
      <c r="M258" s="10">
        <f t="shared" si="63"/>
        <v>2.6785714285714284E-2</v>
      </c>
      <c r="N258" s="20">
        <f t="shared" si="64"/>
        <v>-3.4782608695652174E-2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1</v>
      </c>
      <c r="F261" s="9">
        <v>0</v>
      </c>
      <c r="G261" s="10" t="str">
        <f t="shared" si="59"/>
        <v/>
      </c>
      <c r="H261" s="10" t="str">
        <f t="shared" si="60"/>
        <v/>
      </c>
      <c r="I261" s="10">
        <f t="shared" si="61"/>
        <v>5.4945054945054949E-3</v>
      </c>
      <c r="J261" s="10" t="str">
        <f t="shared" si="62"/>
        <v/>
      </c>
      <c r="K261" s="10">
        <f t="shared" si="65"/>
        <v>1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2</v>
      </c>
      <c r="D263" s="9">
        <v>1</v>
      </c>
      <c r="E263" s="9">
        <v>2</v>
      </c>
      <c r="F263" s="9">
        <v>0</v>
      </c>
      <c r="G263" s="10">
        <f t="shared" si="59"/>
        <v>1.7857142857142856E-2</v>
      </c>
      <c r="H263" s="10">
        <f t="shared" si="60"/>
        <v>8.6956521739130436E-3</v>
      </c>
      <c r="I263" s="10">
        <f t="shared" si="61"/>
        <v>1.098901098901099E-2</v>
      </c>
      <c r="J263" s="10" t="str">
        <f t="shared" si="62"/>
        <v/>
      </c>
      <c r="K263" s="10">
        <f t="shared" si="65"/>
        <v>0</v>
      </c>
      <c r="L263" s="10">
        <f t="shared" si="66"/>
        <v>-1</v>
      </c>
      <c r="M263" s="10">
        <f t="shared" si="63"/>
        <v>0</v>
      </c>
      <c r="N263" s="20">
        <f t="shared" si="64"/>
        <v>-8.6956521739130436E-3</v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1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5.1020408163265302E-3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1</v>
      </c>
      <c r="E281" s="9">
        <v>0</v>
      </c>
      <c r="F281" s="9">
        <v>3</v>
      </c>
      <c r="G281" s="10" t="str">
        <f t="shared" si="59"/>
        <v/>
      </c>
      <c r="H281" s="10">
        <f t="shared" si="60"/>
        <v>8.6956521739130436E-3</v>
      </c>
      <c r="I281" s="10" t="str">
        <f t="shared" si="61"/>
        <v/>
      </c>
      <c r="J281" s="10">
        <f t="shared" si="62"/>
        <v>1.5306122448979591E-2</v>
      </c>
      <c r="K281" s="10" t="str">
        <f t="shared" si="65"/>
        <v xml:space="preserve"> </v>
      </c>
      <c r="L281" s="10">
        <f t="shared" si="66"/>
        <v>2</v>
      </c>
      <c r="M281" s="10" t="str">
        <f t="shared" si="63"/>
        <v/>
      </c>
      <c r="N281" s="20">
        <f t="shared" si="64"/>
        <v>1.7391304347826087E-2</v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1</v>
      </c>
      <c r="E292" s="9">
        <v>4</v>
      </c>
      <c r="F292" s="9">
        <v>3</v>
      </c>
      <c r="G292" s="10" t="str">
        <f t="shared" si="67"/>
        <v/>
      </c>
      <c r="H292" s="10">
        <f t="shared" si="68"/>
        <v>8.6956521739130436E-3</v>
      </c>
      <c r="I292" s="10">
        <f t="shared" si="69"/>
        <v>2.197802197802198E-2</v>
      </c>
      <c r="J292" s="10">
        <f t="shared" si="70"/>
        <v>1.5306122448979591E-2</v>
      </c>
      <c r="K292" s="10">
        <f t="shared" si="73"/>
        <v>1</v>
      </c>
      <c r="L292" s="10">
        <f t="shared" si="74"/>
        <v>2</v>
      </c>
      <c r="M292" s="10" t="str">
        <f t="shared" si="71"/>
        <v/>
      </c>
      <c r="N292" s="20">
        <f t="shared" si="72"/>
        <v>1.7391304347826087E-2</v>
      </c>
    </row>
    <row r="293" spans="1:14" ht="25.5" x14ac:dyDescent="0.2">
      <c r="A293" s="8"/>
      <c r="B293" s="28" t="s">
        <v>272</v>
      </c>
      <c r="C293" s="25">
        <v>2</v>
      </c>
      <c r="D293" s="9">
        <v>3</v>
      </c>
      <c r="E293" s="9">
        <v>11</v>
      </c>
      <c r="F293" s="9">
        <v>2</v>
      </c>
      <c r="G293" s="10">
        <f t="shared" si="67"/>
        <v>1.7857142857142856E-2</v>
      </c>
      <c r="H293" s="10">
        <f t="shared" si="68"/>
        <v>2.6086956521739129E-2</v>
      </c>
      <c r="I293" s="10">
        <f t="shared" si="69"/>
        <v>6.043956043956044E-2</v>
      </c>
      <c r="J293" s="10">
        <f t="shared" si="70"/>
        <v>1.020408163265306E-2</v>
      </c>
      <c r="K293" s="10">
        <f t="shared" si="73"/>
        <v>4.5</v>
      </c>
      <c r="L293" s="10">
        <f t="shared" si="74"/>
        <v>-0.33333333333333331</v>
      </c>
      <c r="M293" s="10">
        <f t="shared" si="71"/>
        <v>8.0357142857142849E-2</v>
      </c>
      <c r="N293" s="20">
        <f t="shared" si="72"/>
        <v>-8.6956521739130418E-3</v>
      </c>
    </row>
    <row r="294" spans="1:14" x14ac:dyDescent="0.2">
      <c r="A294" s="8"/>
      <c r="B294" s="28" t="s">
        <v>273</v>
      </c>
      <c r="C294" s="25">
        <v>2</v>
      </c>
      <c r="D294" s="9">
        <v>2</v>
      </c>
      <c r="E294" s="9">
        <v>2</v>
      </c>
      <c r="F294" s="9">
        <v>0</v>
      </c>
      <c r="G294" s="10">
        <f t="shared" si="67"/>
        <v>1.7857142857142856E-2</v>
      </c>
      <c r="H294" s="10">
        <f t="shared" si="68"/>
        <v>1.7391304347826087E-2</v>
      </c>
      <c r="I294" s="10">
        <f t="shared" si="69"/>
        <v>1.098901098901099E-2</v>
      </c>
      <c r="J294" s="10" t="str">
        <f t="shared" si="70"/>
        <v/>
      </c>
      <c r="K294" s="10">
        <f t="shared" si="73"/>
        <v>0</v>
      </c>
      <c r="L294" s="10">
        <f t="shared" si="74"/>
        <v>-1</v>
      </c>
      <c r="M294" s="10">
        <f t="shared" si="71"/>
        <v>0</v>
      </c>
      <c r="N294" s="20">
        <f t="shared" si="72"/>
        <v>-1.7391304347826087E-2</v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8</v>
      </c>
      <c r="F306" s="9">
        <v>2</v>
      </c>
      <c r="G306" s="10" t="str">
        <f t="shared" si="67"/>
        <v/>
      </c>
      <c r="H306" s="10" t="str">
        <f t="shared" si="68"/>
        <v/>
      </c>
      <c r="I306" s="10">
        <f t="shared" si="69"/>
        <v>4.3956043956043959E-2</v>
      </c>
      <c r="J306" s="10">
        <f t="shared" si="70"/>
        <v>1.020408163265306E-2</v>
      </c>
      <c r="K306" s="10">
        <f t="shared" si="73"/>
        <v>1</v>
      </c>
      <c r="L306" s="10">
        <f t="shared" si="74"/>
        <v>1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1</v>
      </c>
      <c r="E309" s="9">
        <v>0</v>
      </c>
      <c r="F309" s="9">
        <v>0</v>
      </c>
      <c r="G309" s="10" t="str">
        <f t="shared" si="67"/>
        <v/>
      </c>
      <c r="H309" s="10">
        <f t="shared" si="68"/>
        <v>8.6956521739130436E-3</v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>
        <f t="shared" si="74"/>
        <v>-1</v>
      </c>
      <c r="M309" s="10" t="str">
        <f t="shared" si="71"/>
        <v/>
      </c>
      <c r="N309" s="20">
        <f t="shared" si="72"/>
        <v>-8.6956521739130436E-3</v>
      </c>
    </row>
    <row r="310" spans="1:14" x14ac:dyDescent="0.2">
      <c r="A310" s="8"/>
      <c r="B310" s="28" t="s">
        <v>289</v>
      </c>
      <c r="C310" s="25">
        <v>0</v>
      </c>
      <c r="D310" s="9">
        <v>1</v>
      </c>
      <c r="E310" s="9">
        <v>0</v>
      </c>
      <c r="F310" s="9">
        <v>1</v>
      </c>
      <c r="G310" s="10" t="str">
        <f t="shared" si="67"/>
        <v/>
      </c>
      <c r="H310" s="10">
        <f t="shared" si="68"/>
        <v>8.6956521739130436E-3</v>
      </c>
      <c r="I310" s="10" t="str">
        <f t="shared" si="69"/>
        <v/>
      </c>
      <c r="J310" s="10">
        <f t="shared" si="70"/>
        <v>5.1020408163265302E-3</v>
      </c>
      <c r="K310" s="10" t="str">
        <f t="shared" si="73"/>
        <v xml:space="preserve"> </v>
      </c>
      <c r="L310" s="10">
        <f t="shared" si="74"/>
        <v>0</v>
      </c>
      <c r="M310" s="10" t="str">
        <f t="shared" si="71"/>
        <v/>
      </c>
      <c r="N310" s="20">
        <f t="shared" si="72"/>
        <v>0</v>
      </c>
    </row>
    <row r="311" spans="1:14" ht="25.5" x14ac:dyDescent="0.2">
      <c r="A311" s="8"/>
      <c r="B311" s="28" t="s">
        <v>290</v>
      </c>
      <c r="C311" s="25">
        <v>1</v>
      </c>
      <c r="D311" s="9">
        <v>0</v>
      </c>
      <c r="E311" s="9">
        <v>1</v>
      </c>
      <c r="F311" s="9">
        <v>0</v>
      </c>
      <c r="G311" s="10">
        <f t="shared" si="67"/>
        <v>8.9285714285714281E-3</v>
      </c>
      <c r="H311" s="10" t="str">
        <f t="shared" si="68"/>
        <v/>
      </c>
      <c r="I311" s="10">
        <f t="shared" si="69"/>
        <v>5.4945054945054949E-3</v>
      </c>
      <c r="J311" s="10" t="str">
        <f t="shared" si="70"/>
        <v/>
      </c>
      <c r="K311" s="10">
        <f t="shared" si="73"/>
        <v>0</v>
      </c>
      <c r="L311" s="10" t="str">
        <f t="shared" si="74"/>
        <v xml:space="preserve"> </v>
      </c>
      <c r="M311" s="10">
        <f t="shared" si="71"/>
        <v>0</v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2</v>
      </c>
      <c r="D312" s="9">
        <v>3</v>
      </c>
      <c r="E312" s="9">
        <v>1</v>
      </c>
      <c r="F312" s="9">
        <v>1</v>
      </c>
      <c r="G312" s="10">
        <f t="shared" si="67"/>
        <v>1.7857142857142856E-2</v>
      </c>
      <c r="H312" s="10">
        <f t="shared" si="68"/>
        <v>2.6086956521739129E-2</v>
      </c>
      <c r="I312" s="10">
        <f t="shared" si="69"/>
        <v>5.4945054945054949E-3</v>
      </c>
      <c r="J312" s="10">
        <f t="shared" si="70"/>
        <v>5.1020408163265302E-3</v>
      </c>
      <c r="K312" s="10">
        <f t="shared" si="73"/>
        <v>-0.5</v>
      </c>
      <c r="L312" s="10">
        <f t="shared" si="74"/>
        <v>-0.66666666666666663</v>
      </c>
      <c r="M312" s="10">
        <f t="shared" si="71"/>
        <v>-8.9285714285714281E-3</v>
      </c>
      <c r="N312" s="20">
        <f t="shared" si="72"/>
        <v>-1.7391304347826084E-2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1</v>
      </c>
      <c r="E316" s="9">
        <v>0</v>
      </c>
      <c r="F316" s="9">
        <v>1</v>
      </c>
      <c r="G316" s="10" t="str">
        <f t="shared" ref="G316:G347" si="75">+IF(C316=0,"",C316/C$188)</f>
        <v/>
      </c>
      <c r="H316" s="10">
        <f t="shared" ref="H316:H347" si="76">+IF(D316=0,"",D316/D$188)</f>
        <v>8.6956521739130436E-3</v>
      </c>
      <c r="I316" s="10" t="str">
        <f t="shared" ref="I316:I347" si="77">+IF(E316=0,"",E316/E$188)</f>
        <v/>
      </c>
      <c r="J316" s="10">
        <f t="shared" ref="J316:J347" si="78">+IF(F316=0,"",F316/F$188)</f>
        <v>5.1020408163265302E-3</v>
      </c>
      <c r="K316" s="10" t="str">
        <f t="shared" si="73"/>
        <v xml:space="preserve"> </v>
      </c>
      <c r="L316" s="10">
        <f t="shared" si="74"/>
        <v>0</v>
      </c>
      <c r="M316" s="10" t="str">
        <f t="shared" ref="M316:M347" si="79">+IF(OR(AND(G316=""),(K316="")),"",G316*K316)</f>
        <v/>
      </c>
      <c r="N316" s="20">
        <f t="shared" ref="N316:N347" si="80">+IF(OR(AND(H316=""),(L316="")),"",H316*L316)</f>
        <v>0</v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28" t="s">
        <v>301</v>
      </c>
      <c r="C322" s="25">
        <v>0</v>
      </c>
      <c r="D322" s="9">
        <v>1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8.6956521739130436E-3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20">
        <f t="shared" si="80"/>
        <v>-8.6956521739130436E-3</v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1</v>
      </c>
      <c r="D324" s="9">
        <v>2</v>
      </c>
      <c r="E324" s="9">
        <v>4</v>
      </c>
      <c r="F324" s="9">
        <v>2</v>
      </c>
      <c r="G324" s="10">
        <f t="shared" si="75"/>
        <v>8.9285714285714281E-3</v>
      </c>
      <c r="H324" s="10">
        <f t="shared" si="76"/>
        <v>1.7391304347826087E-2</v>
      </c>
      <c r="I324" s="10">
        <f t="shared" si="77"/>
        <v>2.197802197802198E-2</v>
      </c>
      <c r="J324" s="10">
        <f t="shared" si="78"/>
        <v>1.020408163265306E-2</v>
      </c>
      <c r="K324" s="10">
        <f t="shared" si="81"/>
        <v>3</v>
      </c>
      <c r="L324" s="10">
        <f t="shared" si="82"/>
        <v>0</v>
      </c>
      <c r="M324" s="10">
        <f t="shared" si="79"/>
        <v>2.6785714285714284E-2</v>
      </c>
      <c r="N324" s="20">
        <f t="shared" si="80"/>
        <v>0</v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9</v>
      </c>
      <c r="D327" s="9">
        <v>10</v>
      </c>
      <c r="E327" s="9">
        <v>0</v>
      </c>
      <c r="F327" s="9">
        <v>1</v>
      </c>
      <c r="G327" s="10">
        <f t="shared" si="75"/>
        <v>8.0357142857142863E-2</v>
      </c>
      <c r="H327" s="10">
        <f t="shared" si="76"/>
        <v>8.6956521739130432E-2</v>
      </c>
      <c r="I327" s="10" t="str">
        <f t="shared" si="77"/>
        <v/>
      </c>
      <c r="J327" s="10">
        <f t="shared" si="78"/>
        <v>5.1020408163265302E-3</v>
      </c>
      <c r="K327" s="10">
        <f t="shared" si="81"/>
        <v>-1</v>
      </c>
      <c r="L327" s="10">
        <f t="shared" si="82"/>
        <v>-0.9</v>
      </c>
      <c r="M327" s="10">
        <f t="shared" si="79"/>
        <v>-8.0357142857142863E-2</v>
      </c>
      <c r="N327" s="20">
        <f t="shared" si="80"/>
        <v>-7.8260869565217397E-2</v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2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1.7391304347826087E-2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0">
        <f t="shared" si="80"/>
        <v>-1.7391304347826087E-2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2</v>
      </c>
      <c r="E338" s="9">
        <v>0</v>
      </c>
      <c r="F338" s="9">
        <v>1</v>
      </c>
      <c r="G338" s="10" t="str">
        <f t="shared" si="75"/>
        <v/>
      </c>
      <c r="H338" s="10">
        <f t="shared" si="76"/>
        <v>1.7391304347826087E-2</v>
      </c>
      <c r="I338" s="10" t="str">
        <f t="shared" si="77"/>
        <v/>
      </c>
      <c r="J338" s="10">
        <f t="shared" si="78"/>
        <v>5.1020408163265302E-3</v>
      </c>
      <c r="K338" s="10" t="str">
        <f t="shared" si="81"/>
        <v xml:space="preserve"> </v>
      </c>
      <c r="L338" s="10">
        <f t="shared" si="82"/>
        <v>-0.5</v>
      </c>
      <c r="M338" s="10" t="str">
        <f t="shared" si="79"/>
        <v/>
      </c>
      <c r="N338" s="20">
        <f t="shared" si="80"/>
        <v>-8.6956521739130436E-3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2</v>
      </c>
      <c r="F343" s="9">
        <v>3</v>
      </c>
      <c r="G343" s="10" t="str">
        <f t="shared" si="75"/>
        <v/>
      </c>
      <c r="H343" s="10" t="str">
        <f t="shared" si="76"/>
        <v/>
      </c>
      <c r="I343" s="10">
        <f t="shared" si="77"/>
        <v>1.098901098901099E-2</v>
      </c>
      <c r="J343" s="10">
        <f t="shared" si="78"/>
        <v>1.5306122448979591E-2</v>
      </c>
      <c r="K343" s="10">
        <f t="shared" si="81"/>
        <v>1</v>
      </c>
      <c r="L343" s="10">
        <f t="shared" si="82"/>
        <v>1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1</v>
      </c>
      <c r="F347" s="9">
        <v>3</v>
      </c>
      <c r="G347" s="10" t="str">
        <f t="shared" si="75"/>
        <v/>
      </c>
      <c r="H347" s="10" t="str">
        <f t="shared" si="76"/>
        <v/>
      </c>
      <c r="I347" s="10">
        <f t="shared" si="77"/>
        <v>5.4945054945054949E-3</v>
      </c>
      <c r="J347" s="10">
        <f t="shared" si="78"/>
        <v>1.5306122448979591E-2</v>
      </c>
      <c r="K347" s="10">
        <f t="shared" si="81"/>
        <v>1</v>
      </c>
      <c r="L347" s="10">
        <f t="shared" si="82"/>
        <v>1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1</v>
      </c>
      <c r="D356" s="9">
        <v>14</v>
      </c>
      <c r="E356" s="9">
        <v>0</v>
      </c>
      <c r="F356" s="9">
        <v>0</v>
      </c>
      <c r="G356" s="10">
        <f t="shared" si="83"/>
        <v>8.9285714285714281E-3</v>
      </c>
      <c r="H356" s="10">
        <f t="shared" si="84"/>
        <v>0.12173913043478261</v>
      </c>
      <c r="I356" s="10" t="str">
        <f t="shared" si="85"/>
        <v/>
      </c>
      <c r="J356" s="10" t="str">
        <f t="shared" si="86"/>
        <v/>
      </c>
      <c r="K356" s="10">
        <f t="shared" si="89"/>
        <v>-1</v>
      </c>
      <c r="L356" s="10">
        <f t="shared" si="90"/>
        <v>-1</v>
      </c>
      <c r="M356" s="10">
        <f t="shared" si="87"/>
        <v>-8.9285714285714281E-3</v>
      </c>
      <c r="N356" s="20">
        <f t="shared" si="88"/>
        <v>-0.12173913043478261</v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364</v>
      </c>
      <c r="D371" s="14">
        <f>SUM(D372:D604)</f>
        <v>1084</v>
      </c>
      <c r="E371" s="14">
        <f>SUM(E372:E604)</f>
        <v>601</v>
      </c>
      <c r="F371" s="14">
        <f>SUM(F372:F604)</f>
        <v>975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0.65109890109890112</v>
      </c>
      <c r="L371" s="15">
        <f>+IF(AND(D371=0,F371=0),"",IF(D371=0,1,IF(F371=0,-1,(F371-D371)/D371)))</f>
        <v>-0.10055350553505535</v>
      </c>
      <c r="M371" s="15">
        <f t="shared" ref="M371:M434" si="95">+IF(OR(AND(G371=""),(K371="")),"",G371*K371)</f>
        <v>0.65109890109890112</v>
      </c>
      <c r="N371" s="16">
        <f t="shared" ref="N371:N434" si="96">+IF(OR(AND(H371=""),(L371="")),"",H371*L371)</f>
        <v>-0.10055350553505535</v>
      </c>
    </row>
    <row r="372" spans="1:14" x14ac:dyDescent="0.2">
      <c r="A372" s="8"/>
      <c r="B372" s="27" t="s">
        <v>343</v>
      </c>
      <c r="C372" s="24">
        <v>6</v>
      </c>
      <c r="D372" s="17">
        <v>0</v>
      </c>
      <c r="E372" s="17">
        <v>4</v>
      </c>
      <c r="F372" s="17">
        <v>0</v>
      </c>
      <c r="G372" s="18">
        <f t="shared" si="91"/>
        <v>1.6483516483516484E-2</v>
      </c>
      <c r="H372" s="18" t="str">
        <f t="shared" si="92"/>
        <v/>
      </c>
      <c r="I372" s="18">
        <f t="shared" si="93"/>
        <v>6.6555740432612314E-3</v>
      </c>
      <c r="J372" s="18" t="str">
        <f t="shared" si="94"/>
        <v/>
      </c>
      <c r="K372" s="18">
        <f t="shared" ref="K372:K435" si="97">+IF(AND(C372=0,E372=0)," ",IF(C372=0,1,IF(E372=0,-1,(E372-C372)/C372)))</f>
        <v>-0.33333333333333331</v>
      </c>
      <c r="L372" s="18" t="str">
        <f t="shared" ref="L372:L435" si="98">+IF(AND(D372=0,F372=0)," ",IF(D372=0,1,IF(F372=0,-1,(F372-D372)/D372)))</f>
        <v xml:space="preserve"> </v>
      </c>
      <c r="M372" s="18">
        <f t="shared" si="95"/>
        <v>-5.4945054945054941E-3</v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11</v>
      </c>
      <c r="D373" s="9">
        <v>1</v>
      </c>
      <c r="E373" s="9">
        <v>1</v>
      </c>
      <c r="F373" s="9">
        <v>0</v>
      </c>
      <c r="G373" s="10">
        <f t="shared" si="91"/>
        <v>3.021978021978022E-2</v>
      </c>
      <c r="H373" s="10">
        <f t="shared" si="92"/>
        <v>9.225092250922509E-4</v>
      </c>
      <c r="I373" s="10">
        <f t="shared" si="93"/>
        <v>1.6638935108153079E-3</v>
      </c>
      <c r="J373" s="10" t="str">
        <f t="shared" si="94"/>
        <v/>
      </c>
      <c r="K373" s="10">
        <f t="shared" si="97"/>
        <v>-0.90909090909090906</v>
      </c>
      <c r="L373" s="10">
        <f t="shared" si="98"/>
        <v>-1</v>
      </c>
      <c r="M373" s="10">
        <f t="shared" si="95"/>
        <v>-2.7472527472527472E-2</v>
      </c>
      <c r="N373" s="20">
        <f t="shared" si="96"/>
        <v>-9.225092250922509E-4</v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2</v>
      </c>
      <c r="D375" s="9">
        <v>0</v>
      </c>
      <c r="E375" s="9">
        <v>0</v>
      </c>
      <c r="F375" s="9">
        <v>0</v>
      </c>
      <c r="G375" s="10">
        <f t="shared" si="91"/>
        <v>5.4945054945054949E-3</v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 t="str">
        <f t="shared" si="98"/>
        <v xml:space="preserve"> </v>
      </c>
      <c r="M375" s="10">
        <f t="shared" si="95"/>
        <v>-5.4945054945054949E-3</v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20</v>
      </c>
      <c r="D377" s="9">
        <v>6</v>
      </c>
      <c r="E377" s="9">
        <v>22</v>
      </c>
      <c r="F377" s="9">
        <v>9</v>
      </c>
      <c r="G377" s="10">
        <f t="shared" si="91"/>
        <v>5.4945054945054944E-2</v>
      </c>
      <c r="H377" s="10">
        <f t="shared" si="92"/>
        <v>5.5350553505535052E-3</v>
      </c>
      <c r="I377" s="10">
        <f t="shared" si="93"/>
        <v>3.6605657237936774E-2</v>
      </c>
      <c r="J377" s="10">
        <f t="shared" si="94"/>
        <v>9.2307692307692316E-3</v>
      </c>
      <c r="K377" s="10">
        <f t="shared" si="97"/>
        <v>0.1</v>
      </c>
      <c r="L377" s="10">
        <f t="shared" si="98"/>
        <v>0.5</v>
      </c>
      <c r="M377" s="10">
        <f t="shared" si="95"/>
        <v>5.4945054945054949E-3</v>
      </c>
      <c r="N377" s="20">
        <f t="shared" si="96"/>
        <v>2.7675276752767526E-3</v>
      </c>
    </row>
    <row r="378" spans="1:14" x14ac:dyDescent="0.2">
      <c r="A378" s="8"/>
      <c r="B378" s="28" t="s">
        <v>349</v>
      </c>
      <c r="C378" s="25">
        <v>2</v>
      </c>
      <c r="D378" s="9">
        <v>0</v>
      </c>
      <c r="E378" s="9">
        <v>1</v>
      </c>
      <c r="F378" s="9">
        <v>0</v>
      </c>
      <c r="G378" s="10">
        <f t="shared" si="91"/>
        <v>5.4945054945054949E-3</v>
      </c>
      <c r="H378" s="10" t="str">
        <f t="shared" si="92"/>
        <v/>
      </c>
      <c r="I378" s="10">
        <f t="shared" si="93"/>
        <v>1.6638935108153079E-3</v>
      </c>
      <c r="J378" s="10" t="str">
        <f t="shared" si="94"/>
        <v/>
      </c>
      <c r="K378" s="10">
        <f t="shared" si="97"/>
        <v>-0.5</v>
      </c>
      <c r="L378" s="10" t="str">
        <f t="shared" si="98"/>
        <v xml:space="preserve"> </v>
      </c>
      <c r="M378" s="10">
        <f t="shared" si="95"/>
        <v>-2.7472527472527475E-3</v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0</v>
      </c>
      <c r="E380" s="9">
        <v>13</v>
      </c>
      <c r="F380" s="9">
        <v>1</v>
      </c>
      <c r="G380" s="10" t="str">
        <f t="shared" si="91"/>
        <v/>
      </c>
      <c r="H380" s="10" t="str">
        <f t="shared" si="92"/>
        <v/>
      </c>
      <c r="I380" s="10">
        <f t="shared" si="93"/>
        <v>2.1630615640599003E-2</v>
      </c>
      <c r="J380" s="10">
        <f t="shared" si="94"/>
        <v>1.0256410256410256E-3</v>
      </c>
      <c r="K380" s="10">
        <f t="shared" si="97"/>
        <v>1</v>
      </c>
      <c r="L380" s="10">
        <f t="shared" si="98"/>
        <v>1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1</v>
      </c>
      <c r="D381" s="9">
        <v>0</v>
      </c>
      <c r="E381" s="9">
        <v>0</v>
      </c>
      <c r="F381" s="9">
        <v>0</v>
      </c>
      <c r="G381" s="10">
        <f t="shared" si="91"/>
        <v>2.7472527472527475E-3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-2.7472527472527475E-3</v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17</v>
      </c>
      <c r="D383" s="9">
        <v>7</v>
      </c>
      <c r="E383" s="9">
        <v>24</v>
      </c>
      <c r="F383" s="9">
        <v>4</v>
      </c>
      <c r="G383" s="10">
        <f t="shared" si="91"/>
        <v>4.6703296703296704E-2</v>
      </c>
      <c r="H383" s="10">
        <f t="shared" si="92"/>
        <v>6.4575645756457566E-3</v>
      </c>
      <c r="I383" s="10">
        <f t="shared" si="93"/>
        <v>3.9933444259567387E-2</v>
      </c>
      <c r="J383" s="10">
        <f t="shared" si="94"/>
        <v>4.1025641025641026E-3</v>
      </c>
      <c r="K383" s="10">
        <f t="shared" si="97"/>
        <v>0.41176470588235292</v>
      </c>
      <c r="L383" s="10">
        <f t="shared" si="98"/>
        <v>-0.42857142857142855</v>
      </c>
      <c r="M383" s="10">
        <f t="shared" si="95"/>
        <v>1.9230769230769232E-2</v>
      </c>
      <c r="N383" s="20">
        <f t="shared" si="96"/>
        <v>-2.7675276752767526E-3</v>
      </c>
    </row>
    <row r="384" spans="1:14" x14ac:dyDescent="0.2">
      <c r="A384" s="8"/>
      <c r="B384" s="28" t="s">
        <v>355</v>
      </c>
      <c r="C384" s="25">
        <v>4</v>
      </c>
      <c r="D384" s="9">
        <v>1</v>
      </c>
      <c r="E384" s="9">
        <v>8</v>
      </c>
      <c r="F384" s="9">
        <v>1</v>
      </c>
      <c r="G384" s="10">
        <f t="shared" si="91"/>
        <v>1.098901098901099E-2</v>
      </c>
      <c r="H384" s="10">
        <f t="shared" si="92"/>
        <v>9.225092250922509E-4</v>
      </c>
      <c r="I384" s="10">
        <f t="shared" si="93"/>
        <v>1.3311148086522463E-2</v>
      </c>
      <c r="J384" s="10">
        <f t="shared" si="94"/>
        <v>1.0256410256410256E-3</v>
      </c>
      <c r="K384" s="10">
        <f t="shared" si="97"/>
        <v>1</v>
      </c>
      <c r="L384" s="10">
        <f t="shared" si="98"/>
        <v>0</v>
      </c>
      <c r="M384" s="10">
        <f t="shared" si="95"/>
        <v>1.098901098901099E-2</v>
      </c>
      <c r="N384" s="20">
        <f t="shared" si="96"/>
        <v>0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3</v>
      </c>
      <c r="D386" s="9">
        <v>0</v>
      </c>
      <c r="E386" s="9">
        <v>2</v>
      </c>
      <c r="F386" s="9">
        <v>1</v>
      </c>
      <c r="G386" s="10">
        <f t="shared" si="91"/>
        <v>8.241758241758242E-3</v>
      </c>
      <c r="H386" s="10" t="str">
        <f t="shared" si="92"/>
        <v/>
      </c>
      <c r="I386" s="10">
        <f t="shared" si="93"/>
        <v>3.3277870216306157E-3</v>
      </c>
      <c r="J386" s="10">
        <f t="shared" si="94"/>
        <v>1.0256410256410256E-3</v>
      </c>
      <c r="K386" s="10">
        <f t="shared" si="97"/>
        <v>-0.33333333333333331</v>
      </c>
      <c r="L386" s="10">
        <f t="shared" si="98"/>
        <v>1</v>
      </c>
      <c r="M386" s="10">
        <f t="shared" si="95"/>
        <v>-2.747252747252747E-3</v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0</v>
      </c>
      <c r="D387" s="9">
        <v>0</v>
      </c>
      <c r="E387" s="9">
        <v>33</v>
      </c>
      <c r="F387" s="9">
        <v>4</v>
      </c>
      <c r="G387" s="10" t="str">
        <f t="shared" si="91"/>
        <v/>
      </c>
      <c r="H387" s="10" t="str">
        <f t="shared" si="92"/>
        <v/>
      </c>
      <c r="I387" s="10">
        <f t="shared" si="93"/>
        <v>5.4908485856905158E-2</v>
      </c>
      <c r="J387" s="10">
        <f t="shared" si="94"/>
        <v>4.1025641025641026E-3</v>
      </c>
      <c r="K387" s="10">
        <f t="shared" si="97"/>
        <v>1</v>
      </c>
      <c r="L387" s="10">
        <f t="shared" si="98"/>
        <v>1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1</v>
      </c>
      <c r="D388" s="9">
        <v>0</v>
      </c>
      <c r="E388" s="9">
        <v>0</v>
      </c>
      <c r="F388" s="9">
        <v>0</v>
      </c>
      <c r="G388" s="10">
        <f t="shared" si="91"/>
        <v>2.7472527472527475E-3</v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>
        <f t="shared" si="97"/>
        <v>-1</v>
      </c>
      <c r="L388" s="10" t="str">
        <f t="shared" si="98"/>
        <v xml:space="preserve"> </v>
      </c>
      <c r="M388" s="10">
        <f t="shared" si="95"/>
        <v>-2.7472527472527475E-3</v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1</v>
      </c>
      <c r="D389" s="9">
        <v>0</v>
      </c>
      <c r="E389" s="9">
        <v>2</v>
      </c>
      <c r="F389" s="9">
        <v>0</v>
      </c>
      <c r="G389" s="10">
        <f t="shared" si="91"/>
        <v>2.7472527472527475E-3</v>
      </c>
      <c r="H389" s="10" t="str">
        <f t="shared" si="92"/>
        <v/>
      </c>
      <c r="I389" s="10">
        <f t="shared" si="93"/>
        <v>3.3277870216306157E-3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>
        <f t="shared" si="95"/>
        <v>2.7472527472527475E-3</v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24</v>
      </c>
      <c r="D391" s="9">
        <v>12</v>
      </c>
      <c r="E391" s="9">
        <v>13</v>
      </c>
      <c r="F391" s="9">
        <v>12</v>
      </c>
      <c r="G391" s="10">
        <f t="shared" si="91"/>
        <v>6.5934065934065936E-2</v>
      </c>
      <c r="H391" s="10">
        <f t="shared" si="92"/>
        <v>1.107011070110701E-2</v>
      </c>
      <c r="I391" s="10">
        <f t="shared" si="93"/>
        <v>2.1630615640599003E-2</v>
      </c>
      <c r="J391" s="10">
        <f t="shared" si="94"/>
        <v>1.2307692307692308E-2</v>
      </c>
      <c r="K391" s="10">
        <f t="shared" si="97"/>
        <v>-0.45833333333333331</v>
      </c>
      <c r="L391" s="10">
        <f t="shared" si="98"/>
        <v>0</v>
      </c>
      <c r="M391" s="10">
        <f t="shared" si="95"/>
        <v>-3.021978021978022E-2</v>
      </c>
      <c r="N391" s="20">
        <f t="shared" si="96"/>
        <v>0</v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3</v>
      </c>
      <c r="F392" s="9">
        <v>5</v>
      </c>
      <c r="G392" s="10" t="str">
        <f t="shared" si="91"/>
        <v/>
      </c>
      <c r="H392" s="10" t="str">
        <f t="shared" si="92"/>
        <v/>
      </c>
      <c r="I392" s="10">
        <f t="shared" si="93"/>
        <v>4.9916805324459234E-3</v>
      </c>
      <c r="J392" s="10">
        <f t="shared" si="94"/>
        <v>5.1282051282051282E-3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1</v>
      </c>
      <c r="D394" s="9">
        <v>3</v>
      </c>
      <c r="E394" s="9">
        <v>0</v>
      </c>
      <c r="F394" s="9">
        <v>9</v>
      </c>
      <c r="G394" s="10">
        <f t="shared" si="91"/>
        <v>2.7472527472527475E-3</v>
      </c>
      <c r="H394" s="10">
        <f t="shared" si="92"/>
        <v>2.7675276752767526E-3</v>
      </c>
      <c r="I394" s="10" t="str">
        <f t="shared" si="93"/>
        <v/>
      </c>
      <c r="J394" s="10">
        <f t="shared" si="94"/>
        <v>9.2307692307692316E-3</v>
      </c>
      <c r="K394" s="10">
        <f t="shared" si="97"/>
        <v>-1</v>
      </c>
      <c r="L394" s="10">
        <f t="shared" si="98"/>
        <v>2</v>
      </c>
      <c r="M394" s="10">
        <f t="shared" si="95"/>
        <v>-2.7472527472527475E-3</v>
      </c>
      <c r="N394" s="20">
        <f t="shared" si="96"/>
        <v>5.5350553505535052E-3</v>
      </c>
    </row>
    <row r="395" spans="1:14" x14ac:dyDescent="0.2">
      <c r="A395" s="8"/>
      <c r="B395" s="28" t="s">
        <v>366</v>
      </c>
      <c r="C395" s="25">
        <v>3</v>
      </c>
      <c r="D395" s="9">
        <v>40</v>
      </c>
      <c r="E395" s="9">
        <v>10</v>
      </c>
      <c r="F395" s="9">
        <v>93</v>
      </c>
      <c r="G395" s="10">
        <f t="shared" si="91"/>
        <v>8.241758241758242E-3</v>
      </c>
      <c r="H395" s="10">
        <f t="shared" si="92"/>
        <v>3.6900369003690037E-2</v>
      </c>
      <c r="I395" s="10">
        <f t="shared" si="93"/>
        <v>1.6638935108153077E-2</v>
      </c>
      <c r="J395" s="10">
        <f t="shared" si="94"/>
        <v>9.5384615384615387E-2</v>
      </c>
      <c r="K395" s="10">
        <f t="shared" si="97"/>
        <v>2.3333333333333335</v>
      </c>
      <c r="L395" s="10">
        <f t="shared" si="98"/>
        <v>1.325</v>
      </c>
      <c r="M395" s="10">
        <f t="shared" si="95"/>
        <v>1.9230769230769232E-2</v>
      </c>
      <c r="N395" s="20">
        <f t="shared" si="96"/>
        <v>4.8892988929889296E-2</v>
      </c>
    </row>
    <row r="396" spans="1:14" x14ac:dyDescent="0.2">
      <c r="A396" s="8"/>
      <c r="B396" s="28" t="s">
        <v>367</v>
      </c>
      <c r="C396" s="25">
        <v>3</v>
      </c>
      <c r="D396" s="9">
        <v>7</v>
      </c>
      <c r="E396" s="9">
        <v>1</v>
      </c>
      <c r="F396" s="9">
        <v>5</v>
      </c>
      <c r="G396" s="10">
        <f t="shared" si="91"/>
        <v>8.241758241758242E-3</v>
      </c>
      <c r="H396" s="10">
        <f t="shared" si="92"/>
        <v>6.4575645756457566E-3</v>
      </c>
      <c r="I396" s="10">
        <f t="shared" si="93"/>
        <v>1.6638935108153079E-3</v>
      </c>
      <c r="J396" s="10">
        <f t="shared" si="94"/>
        <v>5.1282051282051282E-3</v>
      </c>
      <c r="K396" s="10">
        <f t="shared" si="97"/>
        <v>-0.66666666666666663</v>
      </c>
      <c r="L396" s="10">
        <f t="shared" si="98"/>
        <v>-0.2857142857142857</v>
      </c>
      <c r="M396" s="10">
        <f t="shared" si="95"/>
        <v>-5.4945054945054941E-3</v>
      </c>
      <c r="N396" s="20">
        <f t="shared" si="96"/>
        <v>-1.8450184501845018E-3</v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1</v>
      </c>
      <c r="D398" s="9">
        <v>5</v>
      </c>
      <c r="E398" s="9">
        <v>0</v>
      </c>
      <c r="F398" s="9">
        <v>0</v>
      </c>
      <c r="G398" s="10">
        <f t="shared" si="91"/>
        <v>2.7472527472527475E-3</v>
      </c>
      <c r="H398" s="10">
        <f t="shared" si="92"/>
        <v>4.6125461254612546E-3</v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>
        <f t="shared" si="98"/>
        <v>-1</v>
      </c>
      <c r="M398" s="10">
        <f t="shared" si="95"/>
        <v>-2.7472527472527475E-3</v>
      </c>
      <c r="N398" s="20">
        <f t="shared" si="96"/>
        <v>-4.6125461254612546E-3</v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0</v>
      </c>
      <c r="F401" s="9">
        <v>1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>
        <f t="shared" si="94"/>
        <v>1.0256410256410256E-3</v>
      </c>
      <c r="K401" s="10" t="str">
        <f t="shared" si="97"/>
        <v xml:space="preserve"> </v>
      </c>
      <c r="L401" s="10">
        <f t="shared" si="98"/>
        <v>1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1</v>
      </c>
      <c r="D402" s="9">
        <v>2</v>
      </c>
      <c r="E402" s="9">
        <v>0</v>
      </c>
      <c r="F402" s="9">
        <v>1</v>
      </c>
      <c r="G402" s="10">
        <f t="shared" si="91"/>
        <v>2.7472527472527475E-3</v>
      </c>
      <c r="H402" s="10">
        <f t="shared" si="92"/>
        <v>1.8450184501845018E-3</v>
      </c>
      <c r="I402" s="10" t="str">
        <f t="shared" si="93"/>
        <v/>
      </c>
      <c r="J402" s="10">
        <f t="shared" si="94"/>
        <v>1.0256410256410256E-3</v>
      </c>
      <c r="K402" s="10">
        <f t="shared" si="97"/>
        <v>-1</v>
      </c>
      <c r="L402" s="10">
        <f t="shared" si="98"/>
        <v>-0.5</v>
      </c>
      <c r="M402" s="10">
        <f t="shared" si="95"/>
        <v>-2.7472527472527475E-3</v>
      </c>
      <c r="N402" s="20">
        <f t="shared" si="96"/>
        <v>-9.225092250922509E-4</v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1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9.225092250922509E-4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20">
        <f t="shared" si="96"/>
        <v>-9.225092250922509E-4</v>
      </c>
    </row>
    <row r="405" spans="1:14" ht="25.5" x14ac:dyDescent="0.2">
      <c r="A405" s="8"/>
      <c r="B405" s="28" t="s">
        <v>376</v>
      </c>
      <c r="C405" s="25">
        <v>3</v>
      </c>
      <c r="D405" s="9">
        <v>2</v>
      </c>
      <c r="E405" s="9">
        <v>0</v>
      </c>
      <c r="F405" s="9">
        <v>2</v>
      </c>
      <c r="G405" s="10">
        <f t="shared" si="91"/>
        <v>8.241758241758242E-3</v>
      </c>
      <c r="H405" s="10">
        <f t="shared" si="92"/>
        <v>1.8450184501845018E-3</v>
      </c>
      <c r="I405" s="10" t="str">
        <f t="shared" si="93"/>
        <v/>
      </c>
      <c r="J405" s="10">
        <f t="shared" si="94"/>
        <v>2.0512820512820513E-3</v>
      </c>
      <c r="K405" s="10">
        <f t="shared" si="97"/>
        <v>-1</v>
      </c>
      <c r="L405" s="10">
        <f t="shared" si="98"/>
        <v>0</v>
      </c>
      <c r="M405" s="10">
        <f t="shared" si="95"/>
        <v>-8.241758241758242E-3</v>
      </c>
      <c r="N405" s="20">
        <f t="shared" si="96"/>
        <v>0</v>
      </c>
    </row>
    <row r="406" spans="1:14" x14ac:dyDescent="0.2">
      <c r="A406" s="8"/>
      <c r="B406" s="28" t="s">
        <v>377</v>
      </c>
      <c r="C406" s="25">
        <v>65</v>
      </c>
      <c r="D406" s="9">
        <v>14</v>
      </c>
      <c r="E406" s="9">
        <v>130</v>
      </c>
      <c r="F406" s="9">
        <v>34</v>
      </c>
      <c r="G406" s="10">
        <f t="shared" si="91"/>
        <v>0.17857142857142858</v>
      </c>
      <c r="H406" s="10">
        <f t="shared" si="92"/>
        <v>1.2915129151291513E-2</v>
      </c>
      <c r="I406" s="10">
        <f t="shared" si="93"/>
        <v>0.21630615640599002</v>
      </c>
      <c r="J406" s="10">
        <f t="shared" si="94"/>
        <v>3.487179487179487E-2</v>
      </c>
      <c r="K406" s="10">
        <f t="shared" si="97"/>
        <v>1</v>
      </c>
      <c r="L406" s="10">
        <f t="shared" si="98"/>
        <v>1.4285714285714286</v>
      </c>
      <c r="M406" s="10">
        <f t="shared" si="95"/>
        <v>0.17857142857142858</v>
      </c>
      <c r="N406" s="20">
        <f t="shared" si="96"/>
        <v>1.8450184501845018E-2</v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1</v>
      </c>
      <c r="F408" s="9">
        <v>0</v>
      </c>
      <c r="G408" s="10" t="str">
        <f t="shared" si="91"/>
        <v/>
      </c>
      <c r="H408" s="10" t="str">
        <f t="shared" si="92"/>
        <v/>
      </c>
      <c r="I408" s="10">
        <f t="shared" si="93"/>
        <v>1.6638935108153079E-3</v>
      </c>
      <c r="J408" s="10" t="str">
        <f t="shared" si="94"/>
        <v/>
      </c>
      <c r="K408" s="10">
        <f t="shared" si="97"/>
        <v>1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4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6.6555740432612314E-3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2</v>
      </c>
      <c r="D410" s="9">
        <v>0</v>
      </c>
      <c r="E410" s="9">
        <v>8</v>
      </c>
      <c r="F410" s="9">
        <v>4</v>
      </c>
      <c r="G410" s="10">
        <f t="shared" si="91"/>
        <v>5.4945054945054949E-3</v>
      </c>
      <c r="H410" s="10" t="str">
        <f t="shared" si="92"/>
        <v/>
      </c>
      <c r="I410" s="10">
        <f t="shared" si="93"/>
        <v>1.3311148086522463E-2</v>
      </c>
      <c r="J410" s="10">
        <f t="shared" si="94"/>
        <v>4.1025641025641026E-3</v>
      </c>
      <c r="K410" s="10">
        <f t="shared" si="97"/>
        <v>3</v>
      </c>
      <c r="L410" s="10">
        <f t="shared" si="98"/>
        <v>1</v>
      </c>
      <c r="M410" s="10">
        <f t="shared" si="95"/>
        <v>1.6483516483516484E-2</v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2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2.0512820512820513E-3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22</v>
      </c>
      <c r="D419" s="9">
        <v>15</v>
      </c>
      <c r="E419" s="9">
        <v>59</v>
      </c>
      <c r="F419" s="9">
        <v>49</v>
      </c>
      <c r="G419" s="10">
        <f t="shared" si="91"/>
        <v>6.043956043956044E-2</v>
      </c>
      <c r="H419" s="10">
        <f t="shared" si="92"/>
        <v>1.3837638376383764E-2</v>
      </c>
      <c r="I419" s="10">
        <f t="shared" si="93"/>
        <v>9.8169717138103157E-2</v>
      </c>
      <c r="J419" s="10">
        <f t="shared" si="94"/>
        <v>5.0256410256410255E-2</v>
      </c>
      <c r="K419" s="10">
        <f t="shared" si="97"/>
        <v>1.6818181818181819</v>
      </c>
      <c r="L419" s="10">
        <f t="shared" si="98"/>
        <v>2.2666666666666666</v>
      </c>
      <c r="M419" s="10">
        <f t="shared" si="95"/>
        <v>0.10164835164835165</v>
      </c>
      <c r="N419" s="20">
        <f t="shared" si="96"/>
        <v>3.136531365313653E-2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21</v>
      </c>
      <c r="D422" s="9">
        <v>6</v>
      </c>
      <c r="E422" s="9">
        <v>34</v>
      </c>
      <c r="F422" s="9">
        <v>3</v>
      </c>
      <c r="G422" s="10">
        <f t="shared" si="91"/>
        <v>5.7692307692307696E-2</v>
      </c>
      <c r="H422" s="10">
        <f t="shared" si="92"/>
        <v>5.5350553505535052E-3</v>
      </c>
      <c r="I422" s="10">
        <f t="shared" si="93"/>
        <v>5.6572379367720464E-2</v>
      </c>
      <c r="J422" s="10">
        <f t="shared" si="94"/>
        <v>3.0769230769230769E-3</v>
      </c>
      <c r="K422" s="10">
        <f t="shared" si="97"/>
        <v>0.61904761904761907</v>
      </c>
      <c r="L422" s="10">
        <f t="shared" si="98"/>
        <v>-0.5</v>
      </c>
      <c r="M422" s="10">
        <f t="shared" si="95"/>
        <v>3.5714285714285719E-2</v>
      </c>
      <c r="N422" s="20">
        <f t="shared" si="96"/>
        <v>-2.7675276752767526E-3</v>
      </c>
    </row>
    <row r="423" spans="1:14" x14ac:dyDescent="0.2">
      <c r="A423" s="8"/>
      <c r="B423" s="28" t="s">
        <v>394</v>
      </c>
      <c r="C423" s="25">
        <v>22</v>
      </c>
      <c r="D423" s="9">
        <v>21</v>
      </c>
      <c r="E423" s="9">
        <v>118</v>
      </c>
      <c r="F423" s="9">
        <v>93</v>
      </c>
      <c r="G423" s="10">
        <f t="shared" si="91"/>
        <v>6.043956043956044E-2</v>
      </c>
      <c r="H423" s="10">
        <f t="shared" si="92"/>
        <v>1.9372693726937271E-2</v>
      </c>
      <c r="I423" s="10">
        <f t="shared" si="93"/>
        <v>0.19633943427620631</v>
      </c>
      <c r="J423" s="10">
        <f t="shared" si="94"/>
        <v>9.5384615384615387E-2</v>
      </c>
      <c r="K423" s="10">
        <f t="shared" si="97"/>
        <v>4.3636363636363633</v>
      </c>
      <c r="L423" s="10">
        <f t="shared" si="98"/>
        <v>3.4285714285714284</v>
      </c>
      <c r="M423" s="10">
        <f t="shared" si="95"/>
        <v>0.26373626373626374</v>
      </c>
      <c r="N423" s="20">
        <f t="shared" si="96"/>
        <v>6.6420664206642069E-2</v>
      </c>
    </row>
    <row r="424" spans="1:14" x14ac:dyDescent="0.2">
      <c r="A424" s="8"/>
      <c r="B424" s="28" t="s">
        <v>395</v>
      </c>
      <c r="C424" s="25">
        <v>35</v>
      </c>
      <c r="D424" s="9">
        <v>11</v>
      </c>
      <c r="E424" s="9">
        <v>33</v>
      </c>
      <c r="F424" s="9">
        <v>20</v>
      </c>
      <c r="G424" s="10">
        <f t="shared" si="91"/>
        <v>9.6153846153846159E-2</v>
      </c>
      <c r="H424" s="10">
        <f t="shared" si="92"/>
        <v>1.014760147601476E-2</v>
      </c>
      <c r="I424" s="10">
        <f t="shared" si="93"/>
        <v>5.4908485856905158E-2</v>
      </c>
      <c r="J424" s="10">
        <f t="shared" si="94"/>
        <v>2.0512820512820513E-2</v>
      </c>
      <c r="K424" s="10">
        <f t="shared" si="97"/>
        <v>-5.7142857142857141E-2</v>
      </c>
      <c r="L424" s="10">
        <f t="shared" si="98"/>
        <v>0.81818181818181823</v>
      </c>
      <c r="M424" s="10">
        <f t="shared" si="95"/>
        <v>-5.4945054945054949E-3</v>
      </c>
      <c r="N424" s="20">
        <f t="shared" si="96"/>
        <v>8.3025830258302586E-3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1</v>
      </c>
      <c r="D426" s="9">
        <v>0</v>
      </c>
      <c r="E426" s="9">
        <v>0</v>
      </c>
      <c r="F426" s="9">
        <v>0</v>
      </c>
      <c r="G426" s="10">
        <f t="shared" si="91"/>
        <v>2.7472527472527475E-3</v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 t="str">
        <f t="shared" si="98"/>
        <v xml:space="preserve"> </v>
      </c>
      <c r="M426" s="10">
        <f t="shared" si="95"/>
        <v>-2.7472527472527475E-3</v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1</v>
      </c>
      <c r="D428" s="9">
        <v>2</v>
      </c>
      <c r="E428" s="9">
        <v>0</v>
      </c>
      <c r="F428" s="9">
        <v>0</v>
      </c>
      <c r="G428" s="10">
        <f t="shared" si="91"/>
        <v>2.7472527472527475E-3</v>
      </c>
      <c r="H428" s="10">
        <f t="shared" si="92"/>
        <v>1.8450184501845018E-3</v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>
        <f t="shared" si="98"/>
        <v>-1</v>
      </c>
      <c r="M428" s="10">
        <f t="shared" si="95"/>
        <v>-2.7472527472527475E-3</v>
      </c>
      <c r="N428" s="20">
        <f t="shared" si="96"/>
        <v>-1.8450184501845018E-3</v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2</v>
      </c>
      <c r="E430" s="9">
        <v>0</v>
      </c>
      <c r="F430" s="9">
        <v>0</v>
      </c>
      <c r="G430" s="10" t="str">
        <f t="shared" si="91"/>
        <v/>
      </c>
      <c r="H430" s="10">
        <f t="shared" si="92"/>
        <v>1.8450184501845018E-3</v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>
        <f t="shared" si="98"/>
        <v>-1</v>
      </c>
      <c r="M430" s="10" t="str">
        <f t="shared" si="95"/>
        <v/>
      </c>
      <c r="N430" s="20">
        <f t="shared" si="96"/>
        <v>-1.8450184501845018E-3</v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1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>
        <f t="shared" si="94"/>
        <v>1.0256410256410256E-3</v>
      </c>
      <c r="K432" s="10" t="str">
        <f t="shared" si="97"/>
        <v xml:space="preserve"> </v>
      </c>
      <c r="L432" s="10">
        <f t="shared" si="98"/>
        <v>1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1</v>
      </c>
      <c r="F433" s="9">
        <v>1</v>
      </c>
      <c r="G433" s="10" t="str">
        <f t="shared" si="91"/>
        <v/>
      </c>
      <c r="H433" s="10" t="str">
        <f t="shared" si="92"/>
        <v/>
      </c>
      <c r="I433" s="10">
        <f t="shared" si="93"/>
        <v>1.6638935108153079E-3</v>
      </c>
      <c r="J433" s="10">
        <f t="shared" si="94"/>
        <v>1.0256410256410256E-3</v>
      </c>
      <c r="K433" s="10">
        <f t="shared" si="97"/>
        <v>1</v>
      </c>
      <c r="L433" s="10">
        <f t="shared" si="98"/>
        <v>1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0</v>
      </c>
      <c r="E434" s="9">
        <v>1</v>
      </c>
      <c r="F434" s="9">
        <v>1</v>
      </c>
      <c r="G434" s="10" t="str">
        <f t="shared" si="91"/>
        <v/>
      </c>
      <c r="H434" s="10" t="str">
        <f t="shared" si="92"/>
        <v/>
      </c>
      <c r="I434" s="10">
        <f t="shared" si="93"/>
        <v>1.6638935108153079E-3</v>
      </c>
      <c r="J434" s="10">
        <f t="shared" si="94"/>
        <v>1.0256410256410256E-3</v>
      </c>
      <c r="K434" s="10">
        <f t="shared" si="97"/>
        <v>1</v>
      </c>
      <c r="L434" s="10">
        <f t="shared" si="98"/>
        <v>1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28" t="s">
        <v>406</v>
      </c>
      <c r="C435" s="25">
        <v>1</v>
      </c>
      <c r="D435" s="9">
        <v>14</v>
      </c>
      <c r="E435" s="9">
        <v>7</v>
      </c>
      <c r="F435" s="9">
        <v>9</v>
      </c>
      <c r="G435" s="10">
        <f t="shared" ref="G435:G498" si="99">+IF(C435=0,"",C435/C$371)</f>
        <v>2.7472527472527475E-3</v>
      </c>
      <c r="H435" s="10">
        <f t="shared" ref="H435:H498" si="100">+IF(D435=0,"",D435/D$371)</f>
        <v>1.2915129151291513E-2</v>
      </c>
      <c r="I435" s="10">
        <f t="shared" ref="I435:I498" si="101">+IF(E435=0,"",E435/E$371)</f>
        <v>1.1647254575707155E-2</v>
      </c>
      <c r="J435" s="10">
        <f t="shared" ref="J435:J498" si="102">+IF(F435=0,"",F435/F$371)</f>
        <v>9.2307692307692316E-3</v>
      </c>
      <c r="K435" s="10">
        <f t="shared" si="97"/>
        <v>6</v>
      </c>
      <c r="L435" s="10">
        <f t="shared" si="98"/>
        <v>-0.35714285714285715</v>
      </c>
      <c r="M435" s="10">
        <f t="shared" ref="M435:M498" si="103">+IF(OR(AND(G435=""),(K435="")),"",G435*K435)</f>
        <v>1.6483516483516484E-2</v>
      </c>
      <c r="N435" s="20">
        <f t="shared" ref="N435:N498" si="104">+IF(OR(AND(H435=""),(L435="")),"",H435*L435)</f>
        <v>-4.6125461254612546E-3</v>
      </c>
    </row>
    <row r="436" spans="1:14" x14ac:dyDescent="0.2">
      <c r="A436" s="8"/>
      <c r="B436" s="28" t="s">
        <v>407</v>
      </c>
      <c r="C436" s="25">
        <v>1</v>
      </c>
      <c r="D436" s="9">
        <v>1</v>
      </c>
      <c r="E436" s="9">
        <v>1</v>
      </c>
      <c r="F436" s="9">
        <v>0</v>
      </c>
      <c r="G436" s="10">
        <f t="shared" si="99"/>
        <v>2.7472527472527475E-3</v>
      </c>
      <c r="H436" s="10">
        <f t="shared" si="100"/>
        <v>9.225092250922509E-4</v>
      </c>
      <c r="I436" s="10">
        <f t="shared" si="101"/>
        <v>1.6638935108153079E-3</v>
      </c>
      <c r="J436" s="10" t="str">
        <f t="shared" si="102"/>
        <v/>
      </c>
      <c r="K436" s="10">
        <f t="shared" ref="K436:K499" si="105">+IF(AND(C436=0,E436=0)," ",IF(C436=0,1,IF(E436=0,-1,(E436-C436)/C436)))</f>
        <v>0</v>
      </c>
      <c r="L436" s="10">
        <f t="shared" ref="L436:L499" si="106">+IF(AND(D436=0,F436=0)," ",IF(D436=0,1,IF(F436=0,-1,(F436-D436)/D436)))</f>
        <v>-1</v>
      </c>
      <c r="M436" s="10">
        <f t="shared" si="103"/>
        <v>0</v>
      </c>
      <c r="N436" s="20">
        <f t="shared" si="104"/>
        <v>-9.225092250922509E-4</v>
      </c>
    </row>
    <row r="437" spans="1:14" x14ac:dyDescent="0.2">
      <c r="A437" s="8"/>
      <c r="B437" s="28" t="s">
        <v>408</v>
      </c>
      <c r="C437" s="25">
        <v>0</v>
      </c>
      <c r="D437" s="9">
        <v>1</v>
      </c>
      <c r="E437" s="9">
        <v>0</v>
      </c>
      <c r="F437" s="9">
        <v>3</v>
      </c>
      <c r="G437" s="10" t="str">
        <f t="shared" si="99"/>
        <v/>
      </c>
      <c r="H437" s="10">
        <f t="shared" si="100"/>
        <v>9.225092250922509E-4</v>
      </c>
      <c r="I437" s="10" t="str">
        <f t="shared" si="101"/>
        <v/>
      </c>
      <c r="J437" s="10">
        <f t="shared" si="102"/>
        <v>3.0769230769230769E-3</v>
      </c>
      <c r="K437" s="10" t="str">
        <f t="shared" si="105"/>
        <v xml:space="preserve"> </v>
      </c>
      <c r="L437" s="10">
        <f t="shared" si="106"/>
        <v>2</v>
      </c>
      <c r="M437" s="10" t="str">
        <f t="shared" si="103"/>
        <v/>
      </c>
      <c r="N437" s="20">
        <f t="shared" si="104"/>
        <v>1.8450184501845018E-3</v>
      </c>
    </row>
    <row r="438" spans="1:14" x14ac:dyDescent="0.2">
      <c r="A438" s="8"/>
      <c r="B438" s="28" t="s">
        <v>409</v>
      </c>
      <c r="C438" s="25">
        <v>1</v>
      </c>
      <c r="D438" s="9">
        <v>4</v>
      </c>
      <c r="E438" s="9">
        <v>0</v>
      </c>
      <c r="F438" s="9">
        <v>0</v>
      </c>
      <c r="G438" s="10">
        <f t="shared" si="99"/>
        <v>2.7472527472527475E-3</v>
      </c>
      <c r="H438" s="10">
        <f t="shared" si="100"/>
        <v>3.6900369003690036E-3</v>
      </c>
      <c r="I438" s="10" t="str">
        <f t="shared" si="101"/>
        <v/>
      </c>
      <c r="J438" s="10" t="str">
        <f t="shared" si="102"/>
        <v/>
      </c>
      <c r="K438" s="10">
        <f t="shared" si="105"/>
        <v>-1</v>
      </c>
      <c r="L438" s="10">
        <f t="shared" si="106"/>
        <v>-1</v>
      </c>
      <c r="M438" s="10">
        <f t="shared" si="103"/>
        <v>-2.7472527472527475E-3</v>
      </c>
      <c r="N438" s="20">
        <f t="shared" si="104"/>
        <v>-3.6900369003690036E-3</v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1</v>
      </c>
      <c r="F442" s="9">
        <v>0</v>
      </c>
      <c r="G442" s="10" t="str">
        <f t="shared" si="99"/>
        <v/>
      </c>
      <c r="H442" s="10" t="str">
        <f t="shared" si="100"/>
        <v/>
      </c>
      <c r="I442" s="10">
        <f t="shared" si="101"/>
        <v>1.6638935108153079E-3</v>
      </c>
      <c r="J442" s="10" t="str">
        <f t="shared" si="102"/>
        <v/>
      </c>
      <c r="K442" s="10">
        <f t="shared" si="105"/>
        <v>1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44</v>
      </c>
      <c r="D446" s="9">
        <v>496</v>
      </c>
      <c r="E446" s="9">
        <v>13</v>
      </c>
      <c r="F446" s="9">
        <v>58</v>
      </c>
      <c r="G446" s="10">
        <f t="shared" si="99"/>
        <v>0.12087912087912088</v>
      </c>
      <c r="H446" s="10">
        <f t="shared" si="100"/>
        <v>0.45756457564575648</v>
      </c>
      <c r="I446" s="10">
        <f t="shared" si="101"/>
        <v>2.1630615640599003E-2</v>
      </c>
      <c r="J446" s="10">
        <f t="shared" si="102"/>
        <v>5.9487179487179485E-2</v>
      </c>
      <c r="K446" s="10">
        <f t="shared" si="105"/>
        <v>-0.70454545454545459</v>
      </c>
      <c r="L446" s="10">
        <f t="shared" si="106"/>
        <v>-0.88306451612903225</v>
      </c>
      <c r="M446" s="10">
        <f t="shared" si="103"/>
        <v>-8.5164835164835168E-2</v>
      </c>
      <c r="N446" s="20">
        <f t="shared" si="104"/>
        <v>-0.40405904059040593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1</v>
      </c>
      <c r="F450" s="9">
        <v>0</v>
      </c>
      <c r="G450" s="10" t="str">
        <f t="shared" si="99"/>
        <v/>
      </c>
      <c r="H450" s="10" t="str">
        <f t="shared" si="100"/>
        <v/>
      </c>
      <c r="I450" s="10">
        <f t="shared" si="101"/>
        <v>1.6638935108153079E-3</v>
      </c>
      <c r="J450" s="10" t="str">
        <f t="shared" si="102"/>
        <v/>
      </c>
      <c r="K450" s="10">
        <f t="shared" si="105"/>
        <v>1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1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9.225092250922509E-4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20">
        <f t="shared" si="104"/>
        <v>-9.225092250922509E-4</v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2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1.8450184501845018E-3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20">
        <f t="shared" si="104"/>
        <v>-1.8450184501845018E-3</v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3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3.0769230769230769E-3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13</v>
      </c>
      <c r="D470" s="9">
        <v>27</v>
      </c>
      <c r="E470" s="9">
        <v>11</v>
      </c>
      <c r="F470" s="9">
        <v>60</v>
      </c>
      <c r="G470" s="10">
        <f t="shared" si="99"/>
        <v>3.5714285714285712E-2</v>
      </c>
      <c r="H470" s="10">
        <f t="shared" si="100"/>
        <v>2.4907749077490774E-2</v>
      </c>
      <c r="I470" s="10">
        <f t="shared" si="101"/>
        <v>1.8302828618968387E-2</v>
      </c>
      <c r="J470" s="10">
        <f t="shared" si="102"/>
        <v>6.1538461538461542E-2</v>
      </c>
      <c r="K470" s="10">
        <f t="shared" si="105"/>
        <v>-0.15384615384615385</v>
      </c>
      <c r="L470" s="10">
        <f t="shared" si="106"/>
        <v>1.2222222222222223</v>
      </c>
      <c r="M470" s="10">
        <f t="shared" si="103"/>
        <v>-5.4945054945054949E-3</v>
      </c>
      <c r="N470" s="20">
        <f t="shared" si="104"/>
        <v>3.0442804428044281E-2</v>
      </c>
    </row>
    <row r="471" spans="1:14" x14ac:dyDescent="0.2">
      <c r="A471" s="8"/>
      <c r="B471" s="28" t="s">
        <v>442</v>
      </c>
      <c r="C471" s="25">
        <v>2</v>
      </c>
      <c r="D471" s="9">
        <v>12</v>
      </c>
      <c r="E471" s="9">
        <v>0</v>
      </c>
      <c r="F471" s="9">
        <v>7</v>
      </c>
      <c r="G471" s="10">
        <f t="shared" si="99"/>
        <v>5.4945054945054949E-3</v>
      </c>
      <c r="H471" s="10">
        <f t="shared" si="100"/>
        <v>1.107011070110701E-2</v>
      </c>
      <c r="I471" s="10" t="str">
        <f t="shared" si="101"/>
        <v/>
      </c>
      <c r="J471" s="10">
        <f t="shared" si="102"/>
        <v>7.1794871794871795E-3</v>
      </c>
      <c r="K471" s="10">
        <f t="shared" si="105"/>
        <v>-1</v>
      </c>
      <c r="L471" s="10">
        <f t="shared" si="106"/>
        <v>-0.41666666666666669</v>
      </c>
      <c r="M471" s="10">
        <f t="shared" si="103"/>
        <v>-5.4945054945054949E-3</v>
      </c>
      <c r="N471" s="20">
        <f t="shared" si="104"/>
        <v>-4.6125461254612546E-3</v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1</v>
      </c>
      <c r="E473" s="9">
        <v>1</v>
      </c>
      <c r="F473" s="9">
        <v>11</v>
      </c>
      <c r="G473" s="10" t="str">
        <f t="shared" si="99"/>
        <v/>
      </c>
      <c r="H473" s="10">
        <f t="shared" si="100"/>
        <v>9.225092250922509E-4</v>
      </c>
      <c r="I473" s="10">
        <f t="shared" si="101"/>
        <v>1.6638935108153079E-3</v>
      </c>
      <c r="J473" s="10">
        <f t="shared" si="102"/>
        <v>1.1282051282051283E-2</v>
      </c>
      <c r="K473" s="10">
        <f t="shared" si="105"/>
        <v>1</v>
      </c>
      <c r="L473" s="10">
        <f t="shared" si="106"/>
        <v>10</v>
      </c>
      <c r="M473" s="10" t="str">
        <f t="shared" si="103"/>
        <v/>
      </c>
      <c r="N473" s="20">
        <f t="shared" si="104"/>
        <v>9.2250922509225092E-3</v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1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9.225092250922509E-4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20">
        <f t="shared" si="104"/>
        <v>-9.225092250922509E-4</v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2</v>
      </c>
      <c r="F485" s="9">
        <v>8</v>
      </c>
      <c r="G485" s="10" t="str">
        <f t="shared" si="99"/>
        <v/>
      </c>
      <c r="H485" s="10" t="str">
        <f t="shared" si="100"/>
        <v/>
      </c>
      <c r="I485" s="10">
        <f t="shared" si="101"/>
        <v>3.3277870216306157E-3</v>
      </c>
      <c r="J485" s="10">
        <f t="shared" si="102"/>
        <v>8.2051282051282051E-3</v>
      </c>
      <c r="K485" s="10">
        <f t="shared" si="105"/>
        <v>1</v>
      </c>
      <c r="L485" s="10">
        <f t="shared" si="106"/>
        <v>1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2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2.0512820512820513E-3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9</v>
      </c>
      <c r="E493" s="9">
        <v>0</v>
      </c>
      <c r="F493" s="9">
        <v>0</v>
      </c>
      <c r="G493" s="10" t="str">
        <f t="shared" si="99"/>
        <v/>
      </c>
      <c r="H493" s="10">
        <f t="shared" si="100"/>
        <v>8.3025830258302586E-3</v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>
        <f t="shared" si="106"/>
        <v>-1</v>
      </c>
      <c r="M493" s="10" t="str">
        <f t="shared" si="103"/>
        <v/>
      </c>
      <c r="N493" s="20">
        <f t="shared" si="104"/>
        <v>-8.3025830258302586E-3</v>
      </c>
    </row>
    <row r="494" spans="1:14" x14ac:dyDescent="0.2">
      <c r="A494" s="8"/>
      <c r="B494" s="28" t="s">
        <v>465</v>
      </c>
      <c r="C494" s="25">
        <v>2</v>
      </c>
      <c r="D494" s="9">
        <v>68</v>
      </c>
      <c r="E494" s="9">
        <v>0</v>
      </c>
      <c r="F494" s="9">
        <v>0</v>
      </c>
      <c r="G494" s="10">
        <f t="shared" si="99"/>
        <v>5.4945054945054949E-3</v>
      </c>
      <c r="H494" s="10">
        <f t="shared" si="100"/>
        <v>6.273062730627306E-2</v>
      </c>
      <c r="I494" s="10" t="str">
        <f t="shared" si="101"/>
        <v/>
      </c>
      <c r="J494" s="10" t="str">
        <f t="shared" si="102"/>
        <v/>
      </c>
      <c r="K494" s="10">
        <f t="shared" si="105"/>
        <v>-1</v>
      </c>
      <c r="L494" s="10">
        <f t="shared" si="106"/>
        <v>-1</v>
      </c>
      <c r="M494" s="10">
        <f t="shared" si="103"/>
        <v>-5.4945054945054949E-3</v>
      </c>
      <c r="N494" s="20">
        <f t="shared" si="104"/>
        <v>-6.273062730627306E-2</v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9.225092250922509E-4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0">
        <f t="shared" si="104"/>
        <v>-9.225092250922509E-4</v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1</v>
      </c>
      <c r="D499" s="9">
        <v>9</v>
      </c>
      <c r="E499" s="9">
        <v>0</v>
      </c>
      <c r="F499" s="9">
        <v>1</v>
      </c>
      <c r="G499" s="10">
        <f t="shared" ref="G499:G562" si="107">+IF(C499=0,"",C499/C$371)</f>
        <v>2.7472527472527475E-3</v>
      </c>
      <c r="H499" s="10">
        <f t="shared" ref="H499:H562" si="108">+IF(D499=0,"",D499/D$371)</f>
        <v>8.3025830258302586E-3</v>
      </c>
      <c r="I499" s="10" t="str">
        <f t="shared" ref="I499:I562" si="109">+IF(E499=0,"",E499/E$371)</f>
        <v/>
      </c>
      <c r="J499" s="10">
        <f t="shared" ref="J499:J562" si="110">+IF(F499=0,"",F499/F$371)</f>
        <v>1.0256410256410256E-3</v>
      </c>
      <c r="K499" s="10">
        <f t="shared" si="105"/>
        <v>-1</v>
      </c>
      <c r="L499" s="10">
        <f t="shared" si="106"/>
        <v>-0.88888888888888884</v>
      </c>
      <c r="M499" s="10">
        <f t="shared" ref="M499:M562" si="111">+IF(OR(AND(G499=""),(K499="")),"",G499*K499)</f>
        <v>-2.7472527472527475E-3</v>
      </c>
      <c r="N499" s="20">
        <f t="shared" ref="N499:N562" si="112">+IF(OR(AND(H499=""),(L499="")),"",H499*L499)</f>
        <v>-7.3800738007380072E-3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1</v>
      </c>
      <c r="E507" s="9">
        <v>0</v>
      </c>
      <c r="F507" s="9">
        <v>2</v>
      </c>
      <c r="G507" s="10" t="str">
        <f t="shared" si="107"/>
        <v/>
      </c>
      <c r="H507" s="10">
        <f t="shared" si="108"/>
        <v>9.225092250922509E-4</v>
      </c>
      <c r="I507" s="10" t="str">
        <f t="shared" si="109"/>
        <v/>
      </c>
      <c r="J507" s="10">
        <f t="shared" si="110"/>
        <v>2.0512820512820513E-3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20">
        <f t="shared" si="112"/>
        <v>9.225092250922509E-4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1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9.225092250922509E-4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20">
        <f t="shared" si="112"/>
        <v>-9.225092250922509E-4</v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3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2.7675276752767526E-3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0">
        <f t="shared" si="112"/>
        <v>-2.7675276752767526E-3</v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1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9.225092250922509E-4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20">
        <f t="shared" si="112"/>
        <v>-9.225092250922509E-4</v>
      </c>
    </row>
    <row r="518" spans="1:14" x14ac:dyDescent="0.2">
      <c r="A518" s="8"/>
      <c r="B518" s="28" t="s">
        <v>489</v>
      </c>
      <c r="C518" s="25">
        <v>1</v>
      </c>
      <c r="D518" s="9">
        <v>12</v>
      </c>
      <c r="E518" s="9">
        <v>2</v>
      </c>
      <c r="F518" s="9">
        <v>30</v>
      </c>
      <c r="G518" s="10">
        <f t="shared" si="107"/>
        <v>2.7472527472527475E-3</v>
      </c>
      <c r="H518" s="10">
        <f t="shared" si="108"/>
        <v>1.107011070110701E-2</v>
      </c>
      <c r="I518" s="10">
        <f t="shared" si="109"/>
        <v>3.3277870216306157E-3</v>
      </c>
      <c r="J518" s="10">
        <f t="shared" si="110"/>
        <v>3.0769230769230771E-2</v>
      </c>
      <c r="K518" s="10">
        <f t="shared" si="113"/>
        <v>1</v>
      </c>
      <c r="L518" s="10">
        <f t="shared" si="114"/>
        <v>1.5</v>
      </c>
      <c r="M518" s="10">
        <f t="shared" si="111"/>
        <v>2.7472527472527475E-3</v>
      </c>
      <c r="N518" s="20">
        <f t="shared" si="112"/>
        <v>1.6605166051660514E-2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1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9.225092250922509E-4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20">
        <f t="shared" si="112"/>
        <v>-9.225092250922509E-4</v>
      </c>
    </row>
    <row r="528" spans="1:14" x14ac:dyDescent="0.2">
      <c r="A528" s="8"/>
      <c r="B528" s="28" t="s">
        <v>499</v>
      </c>
      <c r="C528" s="25">
        <v>1</v>
      </c>
      <c r="D528" s="9">
        <v>0</v>
      </c>
      <c r="E528" s="9">
        <v>0</v>
      </c>
      <c r="F528" s="9">
        <v>0</v>
      </c>
      <c r="G528" s="10">
        <f t="shared" si="107"/>
        <v>2.7472527472527475E-3</v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>
        <f t="shared" si="113"/>
        <v>-1</v>
      </c>
      <c r="L528" s="10" t="str">
        <f t="shared" si="114"/>
        <v xml:space="preserve"> </v>
      </c>
      <c r="M528" s="10">
        <f t="shared" si="111"/>
        <v>-2.7472527472527475E-3</v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1</v>
      </c>
      <c r="D539" s="9">
        <v>0</v>
      </c>
      <c r="E539" s="9">
        <v>0</v>
      </c>
      <c r="F539" s="9">
        <v>0</v>
      </c>
      <c r="G539" s="10">
        <f t="shared" si="107"/>
        <v>2.7472527472527475E-3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-2.7472527472527475E-3</v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18</v>
      </c>
      <c r="F545" s="9">
        <v>32</v>
      </c>
      <c r="G545" s="10" t="str">
        <f t="shared" si="107"/>
        <v/>
      </c>
      <c r="H545" s="10" t="str">
        <f t="shared" si="108"/>
        <v/>
      </c>
      <c r="I545" s="10">
        <f t="shared" si="109"/>
        <v>2.9950083194675542E-2</v>
      </c>
      <c r="J545" s="10">
        <f t="shared" si="110"/>
        <v>3.282051282051282E-2</v>
      </c>
      <c r="K545" s="10">
        <f t="shared" si="113"/>
        <v>1</v>
      </c>
      <c r="L545" s="10">
        <f t="shared" si="114"/>
        <v>1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14</v>
      </c>
      <c r="D546" s="9">
        <v>16</v>
      </c>
      <c r="E546" s="9">
        <v>14</v>
      </c>
      <c r="F546" s="9">
        <v>13</v>
      </c>
      <c r="G546" s="10">
        <f t="shared" si="107"/>
        <v>3.8461538461538464E-2</v>
      </c>
      <c r="H546" s="10">
        <f t="shared" si="108"/>
        <v>1.4760147601476014E-2</v>
      </c>
      <c r="I546" s="10">
        <f t="shared" si="109"/>
        <v>2.329450915141431E-2</v>
      </c>
      <c r="J546" s="10">
        <f t="shared" si="110"/>
        <v>1.3333333333333334E-2</v>
      </c>
      <c r="K546" s="10">
        <f t="shared" si="113"/>
        <v>0</v>
      </c>
      <c r="L546" s="10">
        <f t="shared" si="114"/>
        <v>-0.1875</v>
      </c>
      <c r="M546" s="10">
        <f t="shared" si="111"/>
        <v>0</v>
      </c>
      <c r="N546" s="20">
        <f t="shared" si="112"/>
        <v>-2.7675276752767526E-3</v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1.0256410256410256E-3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1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9.225092250922509E-4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20">
        <f t="shared" si="112"/>
        <v>-9.225092250922509E-4</v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1.0256410256410256E-3</v>
      </c>
      <c r="K563" s="10" t="str">
        <f t="shared" si="113"/>
        <v xml:space="preserve"> </v>
      </c>
      <c r="L563" s="10">
        <f t="shared" si="114"/>
        <v>1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1</v>
      </c>
      <c r="D564" s="9">
        <v>19</v>
      </c>
      <c r="E564" s="9">
        <v>0</v>
      </c>
      <c r="F564" s="9">
        <v>9</v>
      </c>
      <c r="G564" s="10">
        <f t="shared" si="115"/>
        <v>2.7472527472527475E-3</v>
      </c>
      <c r="H564" s="10">
        <f t="shared" si="116"/>
        <v>1.7527675276752766E-2</v>
      </c>
      <c r="I564" s="10" t="str">
        <f t="shared" si="117"/>
        <v/>
      </c>
      <c r="J564" s="10">
        <f t="shared" si="118"/>
        <v>9.2307692307692316E-3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-0.52631578947368418</v>
      </c>
      <c r="M564" s="10">
        <f t="shared" si="119"/>
        <v>-2.7472527472527475E-3</v>
      </c>
      <c r="N564" s="20">
        <f t="shared" si="120"/>
        <v>-9.2250922509225074E-3</v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5</v>
      </c>
      <c r="D567" s="9">
        <v>62</v>
      </c>
      <c r="E567" s="9">
        <v>0</v>
      </c>
      <c r="F567" s="9">
        <v>0</v>
      </c>
      <c r="G567" s="10">
        <f t="shared" si="115"/>
        <v>1.3736263736263736E-2</v>
      </c>
      <c r="H567" s="10">
        <f t="shared" si="116"/>
        <v>5.719557195571956E-2</v>
      </c>
      <c r="I567" s="10" t="str">
        <f t="shared" si="117"/>
        <v/>
      </c>
      <c r="J567" s="10" t="str">
        <f t="shared" si="118"/>
        <v/>
      </c>
      <c r="K567" s="10">
        <f t="shared" si="121"/>
        <v>-1</v>
      </c>
      <c r="L567" s="10">
        <f t="shared" si="122"/>
        <v>-1</v>
      </c>
      <c r="M567" s="10">
        <f t="shared" si="119"/>
        <v>-1.3736263736263736E-2</v>
      </c>
      <c r="N567" s="20">
        <f t="shared" si="120"/>
        <v>-5.719557195571956E-2</v>
      </c>
    </row>
    <row r="568" spans="1:14" x14ac:dyDescent="0.2">
      <c r="A568" s="8"/>
      <c r="B568" s="28" t="s">
        <v>539</v>
      </c>
      <c r="C568" s="25">
        <v>0</v>
      </c>
      <c r="D568" s="9">
        <v>2</v>
      </c>
      <c r="E568" s="9">
        <v>0</v>
      </c>
      <c r="F568" s="9">
        <v>1</v>
      </c>
      <c r="G568" s="10" t="str">
        <f t="shared" si="115"/>
        <v/>
      </c>
      <c r="H568" s="10">
        <f t="shared" si="116"/>
        <v>1.8450184501845018E-3</v>
      </c>
      <c r="I568" s="10" t="str">
        <f t="shared" si="117"/>
        <v/>
      </c>
      <c r="J568" s="10">
        <f t="shared" si="118"/>
        <v>1.0256410256410256E-3</v>
      </c>
      <c r="K568" s="10" t="str">
        <f t="shared" si="121"/>
        <v xml:space="preserve"> </v>
      </c>
      <c r="L568" s="10">
        <f t="shared" si="122"/>
        <v>-0.5</v>
      </c>
      <c r="M568" s="10" t="str">
        <f t="shared" si="119"/>
        <v/>
      </c>
      <c r="N568" s="20">
        <f t="shared" si="120"/>
        <v>-9.225092250922509E-4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1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1.0256410256410256E-3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17</v>
      </c>
      <c r="E583" s="9">
        <v>0</v>
      </c>
      <c r="F583" s="9">
        <v>1</v>
      </c>
      <c r="G583" s="10" t="str">
        <f t="shared" si="115"/>
        <v/>
      </c>
      <c r="H583" s="10">
        <f t="shared" si="116"/>
        <v>1.5682656826568265E-2</v>
      </c>
      <c r="I583" s="10" t="str">
        <f t="shared" si="117"/>
        <v/>
      </c>
      <c r="J583" s="10">
        <f t="shared" si="118"/>
        <v>1.0256410256410256E-3</v>
      </c>
      <c r="K583" s="10" t="str">
        <f t="shared" si="121"/>
        <v xml:space="preserve"> </v>
      </c>
      <c r="L583" s="10">
        <f t="shared" si="122"/>
        <v>-0.94117647058823528</v>
      </c>
      <c r="M583" s="10" t="str">
        <f t="shared" si="119"/>
        <v/>
      </c>
      <c r="N583" s="20">
        <f t="shared" si="120"/>
        <v>-1.4760147601476014E-2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1</v>
      </c>
      <c r="D588" s="9">
        <v>4</v>
      </c>
      <c r="E588" s="9">
        <v>0</v>
      </c>
      <c r="F588" s="9">
        <v>42</v>
      </c>
      <c r="G588" s="10">
        <f t="shared" si="115"/>
        <v>2.7472527472527475E-3</v>
      </c>
      <c r="H588" s="10">
        <f t="shared" si="116"/>
        <v>3.6900369003690036E-3</v>
      </c>
      <c r="I588" s="10" t="str">
        <f t="shared" si="117"/>
        <v/>
      </c>
      <c r="J588" s="10">
        <f t="shared" si="118"/>
        <v>4.3076923076923075E-2</v>
      </c>
      <c r="K588" s="10">
        <f t="shared" si="121"/>
        <v>-1</v>
      </c>
      <c r="L588" s="10">
        <f t="shared" si="122"/>
        <v>9.5</v>
      </c>
      <c r="M588" s="10">
        <f t="shared" si="119"/>
        <v>-2.7472527472527475E-3</v>
      </c>
      <c r="N588" s="20">
        <f t="shared" si="120"/>
        <v>3.5055350553505532E-2</v>
      </c>
    </row>
    <row r="589" spans="1:14" ht="25.5" x14ac:dyDescent="0.2">
      <c r="A589" s="8"/>
      <c r="B589" s="28" t="s">
        <v>560</v>
      </c>
      <c r="C589" s="25">
        <v>0</v>
      </c>
      <c r="D589" s="9">
        <v>117</v>
      </c>
      <c r="E589" s="9">
        <v>1</v>
      </c>
      <c r="F589" s="9">
        <v>280</v>
      </c>
      <c r="G589" s="10" t="str">
        <f t="shared" si="115"/>
        <v/>
      </c>
      <c r="H589" s="10">
        <f t="shared" si="116"/>
        <v>0.10793357933579335</v>
      </c>
      <c r="I589" s="10">
        <f t="shared" si="117"/>
        <v>1.6638935108153079E-3</v>
      </c>
      <c r="J589" s="10">
        <f t="shared" si="118"/>
        <v>0.28717948717948716</v>
      </c>
      <c r="K589" s="10">
        <f t="shared" si="121"/>
        <v>1</v>
      </c>
      <c r="L589" s="10">
        <f t="shared" si="122"/>
        <v>1.3931623931623931</v>
      </c>
      <c r="M589" s="10" t="str">
        <f t="shared" si="119"/>
        <v/>
      </c>
      <c r="N589" s="20">
        <f t="shared" si="120"/>
        <v>0.15036900369003689</v>
      </c>
    </row>
    <row r="590" spans="1:14" x14ac:dyDescent="0.2">
      <c r="A590" s="8"/>
      <c r="B590" s="28" t="s">
        <v>561</v>
      </c>
      <c r="C590" s="25">
        <v>2</v>
      </c>
      <c r="D590" s="9">
        <v>19</v>
      </c>
      <c r="E590" s="9">
        <v>3</v>
      </c>
      <c r="F590" s="9">
        <v>39</v>
      </c>
      <c r="G590" s="10">
        <f t="shared" si="115"/>
        <v>5.4945054945054949E-3</v>
      </c>
      <c r="H590" s="10">
        <f t="shared" si="116"/>
        <v>1.7527675276752766E-2</v>
      </c>
      <c r="I590" s="10">
        <f t="shared" si="117"/>
        <v>4.9916805324459234E-3</v>
      </c>
      <c r="J590" s="10">
        <f t="shared" si="118"/>
        <v>0.04</v>
      </c>
      <c r="K590" s="10">
        <f t="shared" si="121"/>
        <v>0.5</v>
      </c>
      <c r="L590" s="10">
        <f t="shared" si="122"/>
        <v>1.0526315789473684</v>
      </c>
      <c r="M590" s="10">
        <f t="shared" si="119"/>
        <v>2.7472527472527475E-3</v>
      </c>
      <c r="N590" s="20">
        <f t="shared" si="120"/>
        <v>1.8450184501845015E-2</v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5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5.1282051282051282E-3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3</v>
      </c>
      <c r="E592" s="9">
        <v>0</v>
      </c>
      <c r="F592" s="9">
        <v>0</v>
      </c>
      <c r="G592" s="10" t="str">
        <f t="shared" si="115"/>
        <v/>
      </c>
      <c r="H592" s="10">
        <f t="shared" si="116"/>
        <v>2.7675276752767526E-3</v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>
        <f t="shared" si="122"/>
        <v>-1</v>
      </c>
      <c r="M592" s="10" t="str">
        <f t="shared" si="119"/>
        <v/>
      </c>
      <c r="N592" s="20">
        <f t="shared" si="120"/>
        <v>-2.7675276752767526E-3</v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270</v>
      </c>
      <c r="D612" s="14">
        <f>SUM(D613:D640)</f>
        <v>219</v>
      </c>
      <c r="E612" s="14">
        <f>SUM(E613:E640)</f>
        <v>232</v>
      </c>
      <c r="F612" s="14">
        <f>SUM(F613:F640)</f>
        <v>434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-0.14074074074074075</v>
      </c>
      <c r="L612" s="15">
        <f>+IF(AND(D612=0,F612=0),"",IF(D612=0,1,IF(F612=0,-1,(F612-D612)/D612)))</f>
        <v>0.9817351598173516</v>
      </c>
      <c r="M612" s="15">
        <f t="shared" ref="M612:M640" si="127">+IF(OR(AND(G612=""),(K612="")),"",G612*K612)</f>
        <v>-0.14074074074074075</v>
      </c>
      <c r="N612" s="16">
        <f t="shared" ref="N612:N640" si="128">+IF(OR(AND(H612=""),(L612="")),"",H612*L612)</f>
        <v>0.9817351598173516</v>
      </c>
    </row>
    <row r="613" spans="1:14" x14ac:dyDescent="0.2">
      <c r="A613" s="8"/>
      <c r="B613" s="27" t="s">
        <v>576</v>
      </c>
      <c r="C613" s="24">
        <v>0</v>
      </c>
      <c r="D613" s="17">
        <v>1</v>
      </c>
      <c r="E613" s="17">
        <v>1</v>
      </c>
      <c r="F613" s="17">
        <v>1</v>
      </c>
      <c r="G613" s="18" t="str">
        <f t="shared" si="123"/>
        <v/>
      </c>
      <c r="H613" s="18">
        <f t="shared" si="124"/>
        <v>4.5662100456621002E-3</v>
      </c>
      <c r="I613" s="18">
        <f t="shared" si="125"/>
        <v>4.3103448275862068E-3</v>
      </c>
      <c r="J613" s="18">
        <f t="shared" si="126"/>
        <v>2.304147465437788E-3</v>
      </c>
      <c r="K613" s="18">
        <f t="shared" ref="K613:K640" si="129">+IF(AND(C613=0,E613=0)," ",IF(C613=0,1,IF(E613=0,-1,(E613-C613)/C613)))</f>
        <v>1</v>
      </c>
      <c r="L613" s="18">
        <f t="shared" ref="L613:L640" si="130">+IF(AND(D613=0,F613=0)," ",IF(D613=0,1,IF(F613=0,-1,(F613-D613)/D613)))</f>
        <v>0</v>
      </c>
      <c r="M613" s="18" t="str">
        <f t="shared" si="127"/>
        <v/>
      </c>
      <c r="N613" s="19">
        <f t="shared" si="128"/>
        <v>0</v>
      </c>
    </row>
    <row r="614" spans="1:14" x14ac:dyDescent="0.2">
      <c r="A614" s="8"/>
      <c r="B614" s="28" t="s">
        <v>577</v>
      </c>
      <c r="C614" s="25">
        <v>0</v>
      </c>
      <c r="D614" s="9">
        <v>3</v>
      </c>
      <c r="E614" s="9">
        <v>0</v>
      </c>
      <c r="F614" s="9">
        <v>4</v>
      </c>
      <c r="G614" s="10" t="str">
        <f t="shared" si="123"/>
        <v/>
      </c>
      <c r="H614" s="10">
        <f t="shared" si="124"/>
        <v>1.3698630136986301E-2</v>
      </c>
      <c r="I614" s="10" t="str">
        <f t="shared" si="125"/>
        <v/>
      </c>
      <c r="J614" s="10">
        <f t="shared" si="126"/>
        <v>9.2165898617511521E-3</v>
      </c>
      <c r="K614" s="10" t="str">
        <f t="shared" si="129"/>
        <v xml:space="preserve"> </v>
      </c>
      <c r="L614" s="10">
        <f t="shared" si="130"/>
        <v>0.33333333333333331</v>
      </c>
      <c r="M614" s="10" t="str">
        <f t="shared" si="127"/>
        <v/>
      </c>
      <c r="N614" s="20">
        <f t="shared" si="128"/>
        <v>4.5662100456621002E-3</v>
      </c>
    </row>
    <row r="615" spans="1:14" ht="25.5" x14ac:dyDescent="0.2">
      <c r="A615" s="8"/>
      <c r="B615" s="28" t="s">
        <v>578</v>
      </c>
      <c r="C615" s="25">
        <v>134</v>
      </c>
      <c r="D615" s="9">
        <v>53</v>
      </c>
      <c r="E615" s="9">
        <v>72</v>
      </c>
      <c r="F615" s="9">
        <v>27</v>
      </c>
      <c r="G615" s="10">
        <f t="shared" si="123"/>
        <v>0.49629629629629629</v>
      </c>
      <c r="H615" s="10">
        <f t="shared" si="124"/>
        <v>0.24200913242009131</v>
      </c>
      <c r="I615" s="10">
        <f t="shared" si="125"/>
        <v>0.31034482758620691</v>
      </c>
      <c r="J615" s="10">
        <f t="shared" si="126"/>
        <v>6.2211981566820278E-2</v>
      </c>
      <c r="K615" s="10">
        <f t="shared" si="129"/>
        <v>-0.46268656716417911</v>
      </c>
      <c r="L615" s="10">
        <f t="shared" si="130"/>
        <v>-0.49056603773584906</v>
      </c>
      <c r="M615" s="10">
        <f t="shared" si="127"/>
        <v>-0.22962962962962963</v>
      </c>
      <c r="N615" s="20">
        <f t="shared" si="128"/>
        <v>-0.11872146118721461</v>
      </c>
    </row>
    <row r="616" spans="1:14" x14ac:dyDescent="0.2">
      <c r="A616" s="8"/>
      <c r="B616" s="28" t="s">
        <v>579</v>
      </c>
      <c r="C616" s="25">
        <v>99</v>
      </c>
      <c r="D616" s="9">
        <v>10</v>
      </c>
      <c r="E616" s="9">
        <v>20</v>
      </c>
      <c r="F616" s="9">
        <v>3</v>
      </c>
      <c r="G616" s="10">
        <f t="shared" si="123"/>
        <v>0.36666666666666664</v>
      </c>
      <c r="H616" s="10">
        <f t="shared" si="124"/>
        <v>4.5662100456621002E-2</v>
      </c>
      <c r="I616" s="10">
        <f t="shared" si="125"/>
        <v>8.6206896551724144E-2</v>
      </c>
      <c r="J616" s="10">
        <f t="shared" si="126"/>
        <v>6.9124423963133645E-3</v>
      </c>
      <c r="K616" s="10">
        <f t="shared" si="129"/>
        <v>-0.79797979797979801</v>
      </c>
      <c r="L616" s="10">
        <f t="shared" si="130"/>
        <v>-0.7</v>
      </c>
      <c r="M616" s="10">
        <f t="shared" si="127"/>
        <v>-0.29259259259259257</v>
      </c>
      <c r="N616" s="20">
        <f t="shared" si="128"/>
        <v>-3.1963470319634701E-2</v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13</v>
      </c>
      <c r="F617" s="9">
        <v>17</v>
      </c>
      <c r="G617" s="10" t="str">
        <f t="shared" si="123"/>
        <v/>
      </c>
      <c r="H617" s="10" t="str">
        <f t="shared" si="124"/>
        <v/>
      </c>
      <c r="I617" s="10">
        <f t="shared" si="125"/>
        <v>5.6034482758620691E-2</v>
      </c>
      <c r="J617" s="10">
        <f t="shared" si="126"/>
        <v>3.9170506912442393E-2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1</v>
      </c>
      <c r="D621" s="9">
        <v>1</v>
      </c>
      <c r="E621" s="9">
        <v>1</v>
      </c>
      <c r="F621" s="9">
        <v>0</v>
      </c>
      <c r="G621" s="10">
        <f t="shared" si="123"/>
        <v>3.7037037037037038E-3</v>
      </c>
      <c r="H621" s="10">
        <f t="shared" si="124"/>
        <v>4.5662100456621002E-3</v>
      </c>
      <c r="I621" s="10">
        <f t="shared" si="125"/>
        <v>4.3103448275862068E-3</v>
      </c>
      <c r="J621" s="10" t="str">
        <f t="shared" si="126"/>
        <v/>
      </c>
      <c r="K621" s="10">
        <f t="shared" si="129"/>
        <v>0</v>
      </c>
      <c r="L621" s="10">
        <f t="shared" si="130"/>
        <v>-1</v>
      </c>
      <c r="M621" s="10">
        <f t="shared" si="127"/>
        <v>0</v>
      </c>
      <c r="N621" s="20">
        <f t="shared" si="128"/>
        <v>-4.5662100456621002E-3</v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2</v>
      </c>
      <c r="E622" s="9">
        <v>0</v>
      </c>
      <c r="F622" s="9">
        <v>3</v>
      </c>
      <c r="G622" s="10" t="str">
        <f t="shared" si="123"/>
        <v/>
      </c>
      <c r="H622" s="10">
        <f t="shared" si="124"/>
        <v>9.1324200913242004E-3</v>
      </c>
      <c r="I622" s="10" t="str">
        <f t="shared" si="125"/>
        <v/>
      </c>
      <c r="J622" s="10">
        <f t="shared" si="126"/>
        <v>6.9124423963133645E-3</v>
      </c>
      <c r="K622" s="10" t="str">
        <f t="shared" si="129"/>
        <v xml:space="preserve"> </v>
      </c>
      <c r="L622" s="10">
        <f t="shared" si="130"/>
        <v>0.5</v>
      </c>
      <c r="M622" s="10" t="str">
        <f t="shared" si="127"/>
        <v/>
      </c>
      <c r="N622" s="20">
        <f t="shared" si="128"/>
        <v>4.5662100456621002E-3</v>
      </c>
    </row>
    <row r="623" spans="1:14" x14ac:dyDescent="0.2">
      <c r="A623" s="8"/>
      <c r="B623" s="28" t="s">
        <v>586</v>
      </c>
      <c r="C623" s="25">
        <v>4</v>
      </c>
      <c r="D623" s="9">
        <v>0</v>
      </c>
      <c r="E623" s="9">
        <v>0</v>
      </c>
      <c r="F623" s="9">
        <v>0</v>
      </c>
      <c r="G623" s="10">
        <f t="shared" si="123"/>
        <v>1.4814814814814815E-2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-1.4814814814814815E-2</v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3</v>
      </c>
      <c r="D627" s="9">
        <v>22</v>
      </c>
      <c r="E627" s="9">
        <v>14</v>
      </c>
      <c r="F627" s="9">
        <v>44</v>
      </c>
      <c r="G627" s="10">
        <f t="shared" si="123"/>
        <v>1.1111111111111112E-2</v>
      </c>
      <c r="H627" s="10">
        <f t="shared" si="124"/>
        <v>0.1004566210045662</v>
      </c>
      <c r="I627" s="10">
        <f t="shared" si="125"/>
        <v>6.0344827586206899E-2</v>
      </c>
      <c r="J627" s="10">
        <f t="shared" si="126"/>
        <v>0.10138248847926268</v>
      </c>
      <c r="K627" s="10">
        <f t="shared" si="129"/>
        <v>3.6666666666666665</v>
      </c>
      <c r="L627" s="10">
        <f t="shared" si="130"/>
        <v>1</v>
      </c>
      <c r="M627" s="10">
        <f t="shared" si="127"/>
        <v>4.0740740740740744E-2</v>
      </c>
      <c r="N627" s="20">
        <f t="shared" si="128"/>
        <v>0.1004566210045662</v>
      </c>
    </row>
    <row r="628" spans="1:14" x14ac:dyDescent="0.2">
      <c r="A628" s="8"/>
      <c r="B628" s="28" t="s">
        <v>591</v>
      </c>
      <c r="C628" s="25">
        <v>6</v>
      </c>
      <c r="D628" s="9">
        <v>6</v>
      </c>
      <c r="E628" s="9">
        <v>0</v>
      </c>
      <c r="F628" s="9">
        <v>10</v>
      </c>
      <c r="G628" s="10">
        <f t="shared" si="123"/>
        <v>2.2222222222222223E-2</v>
      </c>
      <c r="H628" s="10">
        <f t="shared" si="124"/>
        <v>2.7397260273972601E-2</v>
      </c>
      <c r="I628" s="10" t="str">
        <f t="shared" si="125"/>
        <v/>
      </c>
      <c r="J628" s="10">
        <f t="shared" si="126"/>
        <v>2.3041474654377881E-2</v>
      </c>
      <c r="K628" s="10">
        <f t="shared" si="129"/>
        <v>-1</v>
      </c>
      <c r="L628" s="10">
        <f t="shared" si="130"/>
        <v>0.66666666666666663</v>
      </c>
      <c r="M628" s="10">
        <f t="shared" si="127"/>
        <v>-2.2222222222222223E-2</v>
      </c>
      <c r="N628" s="20">
        <f t="shared" si="128"/>
        <v>1.8264840182648401E-2</v>
      </c>
    </row>
    <row r="629" spans="1:14" x14ac:dyDescent="0.2">
      <c r="A629" s="8"/>
      <c r="B629" s="28" t="s">
        <v>592</v>
      </c>
      <c r="C629" s="25">
        <v>2</v>
      </c>
      <c r="D629" s="9">
        <v>5</v>
      </c>
      <c r="E629" s="9">
        <v>0</v>
      </c>
      <c r="F629" s="9">
        <v>2</v>
      </c>
      <c r="G629" s="10">
        <f t="shared" si="123"/>
        <v>7.4074074074074077E-3</v>
      </c>
      <c r="H629" s="10">
        <f t="shared" si="124"/>
        <v>2.2831050228310501E-2</v>
      </c>
      <c r="I629" s="10" t="str">
        <f t="shared" si="125"/>
        <v/>
      </c>
      <c r="J629" s="10">
        <f t="shared" si="126"/>
        <v>4.608294930875576E-3</v>
      </c>
      <c r="K629" s="10">
        <f t="shared" si="129"/>
        <v>-1</v>
      </c>
      <c r="L629" s="10">
        <f t="shared" si="130"/>
        <v>-0.6</v>
      </c>
      <c r="M629" s="10">
        <f t="shared" si="127"/>
        <v>-7.4074074074074077E-3</v>
      </c>
      <c r="N629" s="20">
        <f t="shared" si="128"/>
        <v>-1.3698630136986301E-2</v>
      </c>
    </row>
    <row r="630" spans="1:14" x14ac:dyDescent="0.2">
      <c r="A630" s="8"/>
      <c r="B630" s="28" t="s">
        <v>593</v>
      </c>
      <c r="C630" s="25">
        <v>15</v>
      </c>
      <c r="D630" s="9">
        <v>100</v>
      </c>
      <c r="E630" s="9">
        <v>10</v>
      </c>
      <c r="F630" s="9">
        <v>78</v>
      </c>
      <c r="G630" s="10">
        <f t="shared" si="123"/>
        <v>5.5555555555555552E-2</v>
      </c>
      <c r="H630" s="10">
        <f t="shared" si="124"/>
        <v>0.45662100456621002</v>
      </c>
      <c r="I630" s="10">
        <f t="shared" si="125"/>
        <v>4.3103448275862072E-2</v>
      </c>
      <c r="J630" s="10">
        <f t="shared" si="126"/>
        <v>0.17972350230414746</v>
      </c>
      <c r="K630" s="10">
        <f t="shared" si="129"/>
        <v>-0.33333333333333331</v>
      </c>
      <c r="L630" s="10">
        <f t="shared" si="130"/>
        <v>-0.22</v>
      </c>
      <c r="M630" s="10">
        <f t="shared" si="127"/>
        <v>-1.8518518518518517E-2</v>
      </c>
      <c r="N630" s="20">
        <f t="shared" si="128"/>
        <v>-0.1004566210045662</v>
      </c>
    </row>
    <row r="631" spans="1:14" x14ac:dyDescent="0.2">
      <c r="A631" s="8"/>
      <c r="B631" s="28" t="s">
        <v>594</v>
      </c>
      <c r="C631" s="25">
        <v>3</v>
      </c>
      <c r="D631" s="9">
        <v>3</v>
      </c>
      <c r="E631" s="9">
        <v>1</v>
      </c>
      <c r="F631" s="9">
        <v>1</v>
      </c>
      <c r="G631" s="10">
        <f t="shared" si="123"/>
        <v>1.1111111111111112E-2</v>
      </c>
      <c r="H631" s="10">
        <f t="shared" si="124"/>
        <v>1.3698630136986301E-2</v>
      </c>
      <c r="I631" s="10">
        <f t="shared" si="125"/>
        <v>4.3103448275862068E-3</v>
      </c>
      <c r="J631" s="10">
        <f t="shared" si="126"/>
        <v>2.304147465437788E-3</v>
      </c>
      <c r="K631" s="10">
        <f t="shared" si="129"/>
        <v>-0.66666666666666663</v>
      </c>
      <c r="L631" s="10">
        <f t="shared" si="130"/>
        <v>-0.66666666666666663</v>
      </c>
      <c r="M631" s="10">
        <f t="shared" si="127"/>
        <v>-7.4074074074074077E-3</v>
      </c>
      <c r="N631" s="20">
        <f t="shared" si="128"/>
        <v>-9.1324200913242004E-3</v>
      </c>
    </row>
    <row r="632" spans="1:14" x14ac:dyDescent="0.2">
      <c r="A632" s="8"/>
      <c r="B632" s="28" t="s">
        <v>595</v>
      </c>
      <c r="C632" s="25">
        <v>0</v>
      </c>
      <c r="D632" s="9">
        <v>7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3.1963470319634701E-2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20">
        <f t="shared" si="128"/>
        <v>-3.1963470319634701E-2</v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6</v>
      </c>
      <c r="E636" s="9">
        <v>0</v>
      </c>
      <c r="F636" s="9">
        <v>1</v>
      </c>
      <c r="G636" s="10" t="str">
        <f t="shared" si="123"/>
        <v/>
      </c>
      <c r="H636" s="10">
        <f t="shared" si="124"/>
        <v>2.7397260273972601E-2</v>
      </c>
      <c r="I636" s="10" t="str">
        <f t="shared" si="125"/>
        <v/>
      </c>
      <c r="J636" s="10">
        <f t="shared" si="126"/>
        <v>2.304147465437788E-3</v>
      </c>
      <c r="K636" s="10" t="str">
        <f t="shared" si="129"/>
        <v xml:space="preserve"> </v>
      </c>
      <c r="L636" s="10">
        <f t="shared" si="130"/>
        <v>-0.83333333333333337</v>
      </c>
      <c r="M636" s="10" t="str">
        <f t="shared" si="127"/>
        <v/>
      </c>
      <c r="N636" s="20">
        <f t="shared" si="128"/>
        <v>-2.2831050228310501E-2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25</v>
      </c>
      <c r="F639" s="9">
        <v>32</v>
      </c>
      <c r="G639" s="10" t="str">
        <f t="shared" si="123"/>
        <v/>
      </c>
      <c r="H639" s="10" t="str">
        <f t="shared" si="124"/>
        <v/>
      </c>
      <c r="I639" s="10">
        <f t="shared" si="125"/>
        <v>0.10775862068965517</v>
      </c>
      <c r="J639" s="10">
        <f t="shared" si="126"/>
        <v>7.3732718894009217E-2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3</v>
      </c>
      <c r="D640" s="21">
        <v>0</v>
      </c>
      <c r="E640" s="21">
        <v>75</v>
      </c>
      <c r="F640" s="21">
        <v>211</v>
      </c>
      <c r="G640" s="22">
        <f t="shared" si="123"/>
        <v>1.1111111111111112E-2</v>
      </c>
      <c r="H640" s="22" t="str">
        <f t="shared" si="124"/>
        <v/>
      </c>
      <c r="I640" s="22">
        <f t="shared" si="125"/>
        <v>0.32327586206896552</v>
      </c>
      <c r="J640" s="22">
        <f t="shared" si="126"/>
        <v>0.48617511520737328</v>
      </c>
      <c r="K640" s="22">
        <f t="shared" si="129"/>
        <v>24</v>
      </c>
      <c r="L640" s="22">
        <f t="shared" si="130"/>
        <v>1</v>
      </c>
      <c r="M640" s="22">
        <f t="shared" si="127"/>
        <v>0.26666666666666666</v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.75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648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649</v>
      </c>
      <c r="C9" s="14">
        <f>+C22+C81+C188+C371+C612</f>
        <v>2411</v>
      </c>
      <c r="D9" s="14">
        <f>+D22+D81+D188+D371+D612</f>
        <v>2412</v>
      </c>
      <c r="E9" s="14">
        <f>+E22+E81+E188+E371+E612</f>
        <v>1758</v>
      </c>
      <c r="F9" s="14">
        <f>+F22+F81+F188+F371+F612</f>
        <v>2156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-0.27084197428452922</v>
      </c>
      <c r="L9" s="15">
        <f t="shared" si="0"/>
        <v>-0.10613598673300166</v>
      </c>
      <c r="M9" s="15">
        <f t="shared" ref="M9:N14" si="1">+IF(OR(AND(G9=""),(K9="")),"",G9*K9)</f>
        <v>-0.27084197428452922</v>
      </c>
      <c r="N9" s="16">
        <f t="shared" si="1"/>
        <v>-0.10613598673300166</v>
      </c>
    </row>
    <row r="10" spans="1:14" ht="26.25" customHeight="1" x14ac:dyDescent="0.2">
      <c r="A10" s="8"/>
      <c r="B10" s="27" t="s">
        <v>10</v>
      </c>
      <c r="C10" s="24">
        <f>+C22</f>
        <v>13</v>
      </c>
      <c r="D10" s="17">
        <f>+D22</f>
        <v>20</v>
      </c>
      <c r="E10" s="17">
        <f>+E22</f>
        <v>32</v>
      </c>
      <c r="F10" s="17">
        <f>+F22</f>
        <v>35</v>
      </c>
      <c r="G10" s="18">
        <f t="shared" ref="G10:J14" si="2">+C10/C$9</f>
        <v>5.3919535462463707E-3</v>
      </c>
      <c r="H10" s="18">
        <f t="shared" si="2"/>
        <v>8.291873963515755E-3</v>
      </c>
      <c r="I10" s="18">
        <f t="shared" si="2"/>
        <v>1.8202502844141068E-2</v>
      </c>
      <c r="J10" s="18">
        <f t="shared" si="2"/>
        <v>1.6233766233766232E-2</v>
      </c>
      <c r="K10" s="18">
        <f t="shared" si="0"/>
        <v>1.4615384615384615</v>
      </c>
      <c r="L10" s="18">
        <f t="shared" si="0"/>
        <v>0.75</v>
      </c>
      <c r="M10" s="18">
        <f t="shared" si="1"/>
        <v>7.8805474906677719E-3</v>
      </c>
      <c r="N10" s="19">
        <f t="shared" si="1"/>
        <v>6.2189054726368162E-3</v>
      </c>
    </row>
    <row r="11" spans="1:14" ht="26.25" customHeight="1" x14ac:dyDescent="0.2">
      <c r="A11" s="8"/>
      <c r="B11" s="28" t="s">
        <v>11</v>
      </c>
      <c r="C11" s="25">
        <f>+C81</f>
        <v>884</v>
      </c>
      <c r="D11" s="9">
        <f>+D81</f>
        <v>697</v>
      </c>
      <c r="E11" s="9">
        <f>+E81</f>
        <v>297</v>
      </c>
      <c r="F11" s="9">
        <f>+F81</f>
        <v>280</v>
      </c>
      <c r="G11" s="10">
        <f t="shared" si="2"/>
        <v>0.36665284114475322</v>
      </c>
      <c r="H11" s="10">
        <f t="shared" si="2"/>
        <v>0.28897180762852404</v>
      </c>
      <c r="I11" s="10">
        <f t="shared" si="2"/>
        <v>0.16894197952218429</v>
      </c>
      <c r="J11" s="10">
        <f t="shared" si="2"/>
        <v>0.12987012987012986</v>
      </c>
      <c r="K11" s="10">
        <f t="shared" si="0"/>
        <v>-0.66402714932126694</v>
      </c>
      <c r="L11" s="10">
        <f t="shared" si="0"/>
        <v>-0.59827833572453371</v>
      </c>
      <c r="M11" s="10">
        <f t="shared" si="1"/>
        <v>-0.24346744089589381</v>
      </c>
      <c r="N11" s="20">
        <f t="shared" si="1"/>
        <v>-0.17288557213930347</v>
      </c>
    </row>
    <row r="12" spans="1:14" ht="26.25" customHeight="1" x14ac:dyDescent="0.2">
      <c r="A12" s="8"/>
      <c r="B12" s="28" t="s">
        <v>12</v>
      </c>
      <c r="C12" s="25">
        <f>+C188</f>
        <v>127</v>
      </c>
      <c r="D12" s="9">
        <f>+D188</f>
        <v>177</v>
      </c>
      <c r="E12" s="9">
        <f>+E188</f>
        <v>149</v>
      </c>
      <c r="F12" s="9">
        <f>+F188</f>
        <v>151</v>
      </c>
      <c r="G12" s="10">
        <f t="shared" si="2"/>
        <v>5.2675238490253004E-2</v>
      </c>
      <c r="H12" s="10">
        <f t="shared" si="2"/>
        <v>7.3383084577114427E-2</v>
      </c>
      <c r="I12" s="10">
        <f t="shared" si="2"/>
        <v>8.4755403868031848E-2</v>
      </c>
      <c r="J12" s="10">
        <f t="shared" si="2"/>
        <v>7.0037105751391465E-2</v>
      </c>
      <c r="K12" s="10">
        <f t="shared" si="0"/>
        <v>0.17322834645669291</v>
      </c>
      <c r="L12" s="10">
        <f t="shared" si="0"/>
        <v>-0.14689265536723164</v>
      </c>
      <c r="M12" s="10">
        <f t="shared" si="1"/>
        <v>9.1248444628784734E-3</v>
      </c>
      <c r="N12" s="20">
        <f t="shared" si="1"/>
        <v>-1.077943615257048E-2</v>
      </c>
    </row>
    <row r="13" spans="1:14" ht="26.25" customHeight="1" x14ac:dyDescent="0.2">
      <c r="A13" s="8"/>
      <c r="B13" s="28" t="s">
        <v>13</v>
      </c>
      <c r="C13" s="25">
        <f>+C371</f>
        <v>1341</v>
      </c>
      <c r="D13" s="9">
        <f>+D371</f>
        <v>1333</v>
      </c>
      <c r="E13" s="9">
        <f>+E371</f>
        <v>783</v>
      </c>
      <c r="F13" s="9">
        <f>+F371</f>
        <v>1113</v>
      </c>
      <c r="G13" s="10">
        <f t="shared" si="2"/>
        <v>0.5562007465781833</v>
      </c>
      <c r="H13" s="10">
        <f t="shared" si="2"/>
        <v>0.55265339966832505</v>
      </c>
      <c r="I13" s="10">
        <f t="shared" si="2"/>
        <v>0.44539249146757681</v>
      </c>
      <c r="J13" s="10">
        <f t="shared" si="2"/>
        <v>0.51623376623376627</v>
      </c>
      <c r="K13" s="10">
        <f t="shared" si="0"/>
        <v>-0.41610738255033558</v>
      </c>
      <c r="L13" s="10">
        <f t="shared" si="0"/>
        <v>-0.16504126031507876</v>
      </c>
      <c r="M13" s="10">
        <f t="shared" si="1"/>
        <v>-0.23143923683119039</v>
      </c>
      <c r="N13" s="20">
        <f t="shared" si="1"/>
        <v>-9.1210613598673301E-2</v>
      </c>
    </row>
    <row r="14" spans="1:14" ht="26.25" customHeight="1" thickBot="1" x14ac:dyDescent="0.25">
      <c r="A14" s="8"/>
      <c r="B14" s="29" t="s">
        <v>14</v>
      </c>
      <c r="C14" s="26">
        <f>+C612</f>
        <v>46</v>
      </c>
      <c r="D14" s="21">
        <f>+D612</f>
        <v>185</v>
      </c>
      <c r="E14" s="21">
        <f>+E612</f>
        <v>497</v>
      </c>
      <c r="F14" s="21">
        <f>+F612</f>
        <v>577</v>
      </c>
      <c r="G14" s="22">
        <f t="shared" si="2"/>
        <v>1.907922024056408E-2</v>
      </c>
      <c r="H14" s="22">
        <f t="shared" si="2"/>
        <v>7.6699834162520727E-2</v>
      </c>
      <c r="I14" s="22">
        <f t="shared" si="2"/>
        <v>0.28270762229806601</v>
      </c>
      <c r="J14" s="22">
        <f t="shared" si="2"/>
        <v>0.26762523191094617</v>
      </c>
      <c r="K14" s="22">
        <f t="shared" si="0"/>
        <v>9.804347826086957</v>
      </c>
      <c r="L14" s="22">
        <f t="shared" si="0"/>
        <v>2.118918918918919</v>
      </c>
      <c r="M14" s="22">
        <f t="shared" si="1"/>
        <v>0.1870593114890087</v>
      </c>
      <c r="N14" s="23">
        <f t="shared" si="1"/>
        <v>0.1625207296849088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13</v>
      </c>
      <c r="D22" s="14">
        <f>SUM(D23:D73)</f>
        <v>20</v>
      </c>
      <c r="E22" s="14">
        <f>SUM(E23:E73)</f>
        <v>32</v>
      </c>
      <c r="F22" s="14">
        <f>SUM(F23:F73)</f>
        <v>35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1.4615384615384615</v>
      </c>
      <c r="L22" s="15">
        <f>+IF(AND(D22=0,F22=0),"",IF(D22=0,1,IF(F22=0,-1,(F22-D22)/D22)))</f>
        <v>0.75</v>
      </c>
      <c r="M22" s="15">
        <f t="shared" ref="M22:M53" si="7">+IF(OR(AND(G22=""),(K22="")),"",G22*K22)</f>
        <v>1.4615384615384615</v>
      </c>
      <c r="N22" s="16">
        <f t="shared" ref="N22:N53" si="8">+IF(OR(AND(H22=""),(L22="")),"",H22*L22)</f>
        <v>0.75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1</v>
      </c>
      <c r="E26" s="9">
        <v>0</v>
      </c>
      <c r="F26" s="9">
        <v>0</v>
      </c>
      <c r="G26" s="10" t="str">
        <f t="shared" si="3"/>
        <v/>
      </c>
      <c r="H26" s="10">
        <f t="shared" si="4"/>
        <v>0.05</v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>
        <f t="shared" si="10"/>
        <v>-1</v>
      </c>
      <c r="M26" s="10" t="str">
        <f t="shared" si="7"/>
        <v/>
      </c>
      <c r="N26" s="20">
        <f t="shared" si="8"/>
        <v>-0.05</v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7</v>
      </c>
      <c r="F28" s="9">
        <v>8</v>
      </c>
      <c r="G28" s="10" t="str">
        <f t="shared" si="3"/>
        <v/>
      </c>
      <c r="H28" s="10" t="str">
        <f t="shared" si="4"/>
        <v/>
      </c>
      <c r="I28" s="10">
        <f t="shared" si="5"/>
        <v>0.21875</v>
      </c>
      <c r="J28" s="10">
        <f t="shared" si="6"/>
        <v>0.22857142857142856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3.125E-2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2</v>
      </c>
      <c r="D31" s="9">
        <v>0</v>
      </c>
      <c r="E31" s="9">
        <v>2</v>
      </c>
      <c r="F31" s="9">
        <v>1</v>
      </c>
      <c r="G31" s="10">
        <f t="shared" si="3"/>
        <v>0.15384615384615385</v>
      </c>
      <c r="H31" s="10" t="str">
        <f t="shared" si="4"/>
        <v/>
      </c>
      <c r="I31" s="10">
        <f t="shared" si="5"/>
        <v>6.25E-2</v>
      </c>
      <c r="J31" s="10">
        <f t="shared" si="6"/>
        <v>2.8571428571428571E-2</v>
      </c>
      <c r="K31" s="10">
        <f t="shared" si="9"/>
        <v>0</v>
      </c>
      <c r="L31" s="10">
        <f t="shared" si="10"/>
        <v>1</v>
      </c>
      <c r="M31" s="10">
        <f t="shared" si="7"/>
        <v>0</v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1</v>
      </c>
      <c r="D32" s="9">
        <v>0</v>
      </c>
      <c r="E32" s="9">
        <v>1</v>
      </c>
      <c r="F32" s="9">
        <v>0</v>
      </c>
      <c r="G32" s="10">
        <f t="shared" si="3"/>
        <v>7.6923076923076927E-2</v>
      </c>
      <c r="H32" s="10" t="str">
        <f t="shared" si="4"/>
        <v/>
      </c>
      <c r="I32" s="10">
        <f t="shared" si="5"/>
        <v>3.125E-2</v>
      </c>
      <c r="J32" s="10" t="str">
        <f t="shared" si="6"/>
        <v/>
      </c>
      <c r="K32" s="10">
        <f t="shared" si="9"/>
        <v>0</v>
      </c>
      <c r="L32" s="10" t="str">
        <f t="shared" si="10"/>
        <v xml:space="preserve"> </v>
      </c>
      <c r="M32" s="10">
        <f t="shared" si="7"/>
        <v>0</v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0</v>
      </c>
      <c r="D33" s="9">
        <v>0</v>
      </c>
      <c r="E33" s="9">
        <v>11</v>
      </c>
      <c r="F33" s="9">
        <v>18</v>
      </c>
      <c r="G33" s="10" t="str">
        <f t="shared" si="3"/>
        <v/>
      </c>
      <c r="H33" s="10" t="str">
        <f t="shared" si="4"/>
        <v/>
      </c>
      <c r="I33" s="10">
        <f t="shared" si="5"/>
        <v>0.34375</v>
      </c>
      <c r="J33" s="10">
        <f t="shared" si="6"/>
        <v>0.51428571428571423</v>
      </c>
      <c r="K33" s="10">
        <f t="shared" si="9"/>
        <v>1</v>
      </c>
      <c r="L33" s="10">
        <f t="shared" si="10"/>
        <v>1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1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>
        <f t="shared" si="6"/>
        <v>2.8571428571428571E-2</v>
      </c>
      <c r="K37" s="10" t="str">
        <f t="shared" si="9"/>
        <v xml:space="preserve"> </v>
      </c>
      <c r="L37" s="10">
        <f t="shared" si="10"/>
        <v>1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1</v>
      </c>
      <c r="D39" s="9">
        <v>1</v>
      </c>
      <c r="E39" s="9">
        <v>0</v>
      </c>
      <c r="F39" s="9">
        <v>1</v>
      </c>
      <c r="G39" s="10">
        <f t="shared" si="3"/>
        <v>7.6923076923076927E-2</v>
      </c>
      <c r="H39" s="10">
        <f t="shared" si="4"/>
        <v>0.05</v>
      </c>
      <c r="I39" s="10" t="str">
        <f t="shared" si="5"/>
        <v/>
      </c>
      <c r="J39" s="10">
        <f t="shared" si="6"/>
        <v>2.8571428571428571E-2</v>
      </c>
      <c r="K39" s="10">
        <f t="shared" si="9"/>
        <v>-1</v>
      </c>
      <c r="L39" s="10">
        <f t="shared" si="10"/>
        <v>0</v>
      </c>
      <c r="M39" s="10">
        <f t="shared" si="7"/>
        <v>-7.6923076923076927E-2</v>
      </c>
      <c r="N39" s="20">
        <f t="shared" si="8"/>
        <v>0</v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1</v>
      </c>
      <c r="E41" s="9">
        <v>0</v>
      </c>
      <c r="F41" s="9">
        <v>0</v>
      </c>
      <c r="G41" s="10" t="str">
        <f t="shared" si="3"/>
        <v/>
      </c>
      <c r="H41" s="10">
        <f t="shared" si="4"/>
        <v>0.05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20">
        <f t="shared" si="8"/>
        <v>-0.05</v>
      </c>
    </row>
    <row r="42" spans="1:14" x14ac:dyDescent="0.2">
      <c r="A42" s="8"/>
      <c r="B42" s="28" t="s">
        <v>37</v>
      </c>
      <c r="C42" s="25">
        <v>0</v>
      </c>
      <c r="D42" s="9">
        <v>1</v>
      </c>
      <c r="E42" s="9">
        <v>0</v>
      </c>
      <c r="F42" s="9">
        <v>1</v>
      </c>
      <c r="G42" s="10" t="str">
        <f t="shared" si="3"/>
        <v/>
      </c>
      <c r="H42" s="10">
        <f t="shared" si="4"/>
        <v>0.05</v>
      </c>
      <c r="I42" s="10" t="str">
        <f t="shared" si="5"/>
        <v/>
      </c>
      <c r="J42" s="10">
        <f t="shared" si="6"/>
        <v>2.8571428571428571E-2</v>
      </c>
      <c r="K42" s="10" t="str">
        <f t="shared" si="9"/>
        <v xml:space="preserve"> </v>
      </c>
      <c r="L42" s="10">
        <f t="shared" si="10"/>
        <v>0</v>
      </c>
      <c r="M42" s="10" t="str">
        <f t="shared" si="7"/>
        <v/>
      </c>
      <c r="N42" s="20">
        <f t="shared" si="8"/>
        <v>0</v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1</v>
      </c>
      <c r="D47" s="9">
        <v>0</v>
      </c>
      <c r="E47" s="9">
        <v>1</v>
      </c>
      <c r="F47" s="9">
        <v>0</v>
      </c>
      <c r="G47" s="10">
        <f t="shared" si="3"/>
        <v>7.6923076923076927E-2</v>
      </c>
      <c r="H47" s="10" t="str">
        <f t="shared" si="4"/>
        <v/>
      </c>
      <c r="I47" s="10">
        <f t="shared" si="5"/>
        <v>3.125E-2</v>
      </c>
      <c r="J47" s="10" t="str">
        <f t="shared" si="6"/>
        <v/>
      </c>
      <c r="K47" s="10">
        <f t="shared" si="9"/>
        <v>0</v>
      </c>
      <c r="L47" s="10" t="str">
        <f t="shared" si="10"/>
        <v xml:space="preserve"> </v>
      </c>
      <c r="M47" s="10">
        <f t="shared" si="7"/>
        <v>0</v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8</v>
      </c>
      <c r="D53" s="9">
        <v>10</v>
      </c>
      <c r="E53" s="9">
        <v>6</v>
      </c>
      <c r="F53" s="9">
        <v>1</v>
      </c>
      <c r="G53" s="10">
        <f t="shared" si="3"/>
        <v>0.61538461538461542</v>
      </c>
      <c r="H53" s="10">
        <f t="shared" si="4"/>
        <v>0.5</v>
      </c>
      <c r="I53" s="10">
        <f t="shared" si="5"/>
        <v>0.1875</v>
      </c>
      <c r="J53" s="10">
        <f t="shared" si="6"/>
        <v>2.8571428571428571E-2</v>
      </c>
      <c r="K53" s="10">
        <f t="shared" si="9"/>
        <v>-0.25</v>
      </c>
      <c r="L53" s="10">
        <f t="shared" si="10"/>
        <v>-0.9</v>
      </c>
      <c r="M53" s="10">
        <f t="shared" si="7"/>
        <v>-0.15384615384615385</v>
      </c>
      <c r="N53" s="20">
        <f t="shared" si="8"/>
        <v>-0.45</v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1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3.125E-2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1</v>
      </c>
      <c r="E63" s="9">
        <v>0</v>
      </c>
      <c r="F63" s="9">
        <v>0</v>
      </c>
      <c r="G63" s="10" t="str">
        <f t="shared" si="11"/>
        <v/>
      </c>
      <c r="H63" s="10">
        <f t="shared" si="12"/>
        <v>0.05</v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>
        <f t="shared" si="18"/>
        <v>-1</v>
      </c>
      <c r="M63" s="10" t="str">
        <f t="shared" si="15"/>
        <v/>
      </c>
      <c r="N63" s="20">
        <f t="shared" si="16"/>
        <v>-0.05</v>
      </c>
    </row>
    <row r="64" spans="1:14" ht="25.5" x14ac:dyDescent="0.2">
      <c r="A64" s="8"/>
      <c r="B64" s="28" t="s">
        <v>59</v>
      </c>
      <c r="C64" s="25">
        <v>0</v>
      </c>
      <c r="D64" s="9">
        <v>1</v>
      </c>
      <c r="E64" s="9">
        <v>2</v>
      </c>
      <c r="F64" s="9">
        <v>1</v>
      </c>
      <c r="G64" s="10" t="str">
        <f t="shared" si="11"/>
        <v/>
      </c>
      <c r="H64" s="10">
        <f t="shared" si="12"/>
        <v>0.05</v>
      </c>
      <c r="I64" s="10">
        <f t="shared" si="13"/>
        <v>6.25E-2</v>
      </c>
      <c r="J64" s="10">
        <f t="shared" si="14"/>
        <v>2.8571428571428571E-2</v>
      </c>
      <c r="K64" s="10">
        <f t="shared" si="17"/>
        <v>1</v>
      </c>
      <c r="L64" s="10">
        <f t="shared" si="18"/>
        <v>0</v>
      </c>
      <c r="M64" s="10" t="str">
        <f t="shared" si="15"/>
        <v/>
      </c>
      <c r="N64" s="20">
        <f t="shared" si="16"/>
        <v>0</v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4</v>
      </c>
      <c r="E67" s="9">
        <v>0</v>
      </c>
      <c r="F67" s="9">
        <v>2</v>
      </c>
      <c r="G67" s="10" t="str">
        <f t="shared" si="11"/>
        <v/>
      </c>
      <c r="H67" s="10">
        <f t="shared" si="12"/>
        <v>0.2</v>
      </c>
      <c r="I67" s="10" t="str">
        <f t="shared" si="13"/>
        <v/>
      </c>
      <c r="J67" s="10">
        <f t="shared" si="14"/>
        <v>5.7142857142857141E-2</v>
      </c>
      <c r="K67" s="10" t="str">
        <f t="shared" si="17"/>
        <v xml:space="preserve"> </v>
      </c>
      <c r="L67" s="10">
        <f t="shared" si="18"/>
        <v>-0.5</v>
      </c>
      <c r="M67" s="10" t="str">
        <f t="shared" si="15"/>
        <v/>
      </c>
      <c r="N67" s="20">
        <f t="shared" si="16"/>
        <v>-0.1</v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1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>
        <f t="shared" si="14"/>
        <v>2.8571428571428571E-2</v>
      </c>
      <c r="K73" s="22" t="str">
        <f t="shared" si="17"/>
        <v xml:space="preserve"> </v>
      </c>
      <c r="L73" s="22">
        <f t="shared" si="18"/>
        <v>1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884</v>
      </c>
      <c r="D81" s="14">
        <f>SUM(D82:D180)</f>
        <v>697</v>
      </c>
      <c r="E81" s="14">
        <f>SUM(E82:E180)</f>
        <v>297</v>
      </c>
      <c r="F81" s="14">
        <f>SUM(F82:F180)</f>
        <v>280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-0.66402714932126694</v>
      </c>
      <c r="L81" s="15">
        <f>+IF(AND(D81=0,F81=0),"",IF(D81=0,1,IF(F81=0,-1,(F81-D81)/D81)))</f>
        <v>-0.59827833572453371</v>
      </c>
      <c r="M81" s="15">
        <f t="shared" ref="M81:M112" si="23">+IF(OR(AND(G81=""),(K81="")),"",G81*K81)</f>
        <v>-0.66402714932126694</v>
      </c>
      <c r="N81" s="16">
        <f t="shared" ref="N81:N112" si="24">+IF(OR(AND(H81=""),(L81="")),"",H81*L81)</f>
        <v>-0.59827833572453371</v>
      </c>
    </row>
    <row r="82" spans="1:14" x14ac:dyDescent="0.2">
      <c r="A82" s="8"/>
      <c r="B82" s="27" t="s">
        <v>69</v>
      </c>
      <c r="C82" s="24">
        <v>15</v>
      </c>
      <c r="D82" s="17">
        <v>5</v>
      </c>
      <c r="E82" s="17">
        <v>14</v>
      </c>
      <c r="F82" s="17">
        <v>8</v>
      </c>
      <c r="G82" s="18">
        <f t="shared" si="19"/>
        <v>1.6968325791855202E-2</v>
      </c>
      <c r="H82" s="18">
        <f t="shared" si="20"/>
        <v>7.1736011477761836E-3</v>
      </c>
      <c r="I82" s="18">
        <f t="shared" si="21"/>
        <v>4.7138047138047139E-2</v>
      </c>
      <c r="J82" s="18">
        <f t="shared" si="22"/>
        <v>2.8571428571428571E-2</v>
      </c>
      <c r="K82" s="18">
        <f t="shared" ref="K82:K113" si="25">+IF(AND(C82=0,E82=0)," ",IF(C82=0,1,IF(E82=0,-1,(E82-C82)/C82)))</f>
        <v>-6.6666666666666666E-2</v>
      </c>
      <c r="L82" s="18">
        <f t="shared" ref="L82:L113" si="26">+IF(AND(D82=0,F82=0)," ",IF(D82=0,1,IF(F82=0,-1,(F82-D82)/D82)))</f>
        <v>0.6</v>
      </c>
      <c r="M82" s="18">
        <f t="shared" si="23"/>
        <v>-1.1312217194570135E-3</v>
      </c>
      <c r="N82" s="19">
        <f t="shared" si="24"/>
        <v>4.30416068866571E-3</v>
      </c>
    </row>
    <row r="83" spans="1:14" ht="29.25" customHeight="1" x14ac:dyDescent="0.2">
      <c r="A83" s="8"/>
      <c r="B83" s="28" t="s">
        <v>70</v>
      </c>
      <c r="C83" s="25">
        <v>8</v>
      </c>
      <c r="D83" s="9">
        <v>3</v>
      </c>
      <c r="E83" s="9">
        <v>0</v>
      </c>
      <c r="F83" s="9">
        <v>1</v>
      </c>
      <c r="G83" s="10">
        <f t="shared" si="19"/>
        <v>9.0497737556561094E-3</v>
      </c>
      <c r="H83" s="10">
        <f t="shared" si="20"/>
        <v>4.30416068866571E-3</v>
      </c>
      <c r="I83" s="10" t="str">
        <f t="shared" si="21"/>
        <v/>
      </c>
      <c r="J83" s="10">
        <f t="shared" si="22"/>
        <v>3.5714285714285713E-3</v>
      </c>
      <c r="K83" s="10">
        <f t="shared" si="25"/>
        <v>-1</v>
      </c>
      <c r="L83" s="10">
        <f t="shared" si="26"/>
        <v>-0.66666666666666663</v>
      </c>
      <c r="M83" s="10">
        <f t="shared" si="23"/>
        <v>-9.0497737556561094E-3</v>
      </c>
      <c r="N83" s="20">
        <f t="shared" si="24"/>
        <v>-2.8694404591104732E-3</v>
      </c>
    </row>
    <row r="84" spans="1:14" x14ac:dyDescent="0.2">
      <c r="A84" s="8"/>
      <c r="B84" s="28" t="s">
        <v>71</v>
      </c>
      <c r="C84" s="25">
        <v>1</v>
      </c>
      <c r="D84" s="9">
        <v>0</v>
      </c>
      <c r="E84" s="9">
        <v>0</v>
      </c>
      <c r="F84" s="9">
        <v>0</v>
      </c>
      <c r="G84" s="10">
        <f t="shared" si="19"/>
        <v>1.1312217194570137E-3</v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 t="str">
        <f t="shared" si="26"/>
        <v xml:space="preserve"> </v>
      </c>
      <c r="M84" s="10">
        <f t="shared" si="23"/>
        <v>-1.1312217194570137E-3</v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8</v>
      </c>
      <c r="D85" s="9">
        <v>5</v>
      </c>
      <c r="E85" s="9">
        <v>2</v>
      </c>
      <c r="F85" s="9">
        <v>4</v>
      </c>
      <c r="G85" s="10">
        <f t="shared" si="19"/>
        <v>9.0497737556561094E-3</v>
      </c>
      <c r="H85" s="10">
        <f t="shared" si="20"/>
        <v>7.1736011477761836E-3</v>
      </c>
      <c r="I85" s="10">
        <f t="shared" si="21"/>
        <v>6.7340067340067337E-3</v>
      </c>
      <c r="J85" s="10">
        <f t="shared" si="22"/>
        <v>1.4285714285714285E-2</v>
      </c>
      <c r="K85" s="10">
        <f t="shared" si="25"/>
        <v>-0.75</v>
      </c>
      <c r="L85" s="10">
        <f t="shared" si="26"/>
        <v>-0.2</v>
      </c>
      <c r="M85" s="10">
        <f t="shared" si="23"/>
        <v>-6.7873303167420816E-3</v>
      </c>
      <c r="N85" s="20">
        <f t="shared" si="24"/>
        <v>-1.4347202295552368E-3</v>
      </c>
    </row>
    <row r="86" spans="1:14" ht="25.5" x14ac:dyDescent="0.2">
      <c r="A86" s="8"/>
      <c r="B86" s="28" t="s">
        <v>73</v>
      </c>
      <c r="C86" s="25">
        <v>8</v>
      </c>
      <c r="D86" s="9">
        <v>8</v>
      </c>
      <c r="E86" s="9">
        <v>12</v>
      </c>
      <c r="F86" s="9">
        <v>14</v>
      </c>
      <c r="G86" s="10">
        <f t="shared" si="19"/>
        <v>9.0497737556561094E-3</v>
      </c>
      <c r="H86" s="10">
        <f t="shared" si="20"/>
        <v>1.1477761836441894E-2</v>
      </c>
      <c r="I86" s="10">
        <f t="shared" si="21"/>
        <v>4.0404040404040407E-2</v>
      </c>
      <c r="J86" s="10">
        <f t="shared" si="22"/>
        <v>0.05</v>
      </c>
      <c r="K86" s="10">
        <f t="shared" si="25"/>
        <v>0.5</v>
      </c>
      <c r="L86" s="10">
        <f t="shared" si="26"/>
        <v>0.75</v>
      </c>
      <c r="M86" s="10">
        <f t="shared" si="23"/>
        <v>4.5248868778280547E-3</v>
      </c>
      <c r="N86" s="20">
        <f t="shared" si="24"/>
        <v>8.6083213773314217E-3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5</v>
      </c>
      <c r="F87" s="9">
        <v>5</v>
      </c>
      <c r="G87" s="10" t="str">
        <f t="shared" si="19"/>
        <v/>
      </c>
      <c r="H87" s="10" t="str">
        <f t="shared" si="20"/>
        <v/>
      </c>
      <c r="I87" s="10">
        <f t="shared" si="21"/>
        <v>1.6835016835016835E-2</v>
      </c>
      <c r="J87" s="10">
        <f t="shared" si="22"/>
        <v>1.7857142857142856E-2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3</v>
      </c>
      <c r="D88" s="9">
        <v>1</v>
      </c>
      <c r="E88" s="9">
        <v>0</v>
      </c>
      <c r="F88" s="9">
        <v>0</v>
      </c>
      <c r="G88" s="10">
        <f t="shared" si="19"/>
        <v>3.3936651583710408E-3</v>
      </c>
      <c r="H88" s="10">
        <f t="shared" si="20"/>
        <v>1.4347202295552368E-3</v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>
        <f t="shared" si="26"/>
        <v>-1</v>
      </c>
      <c r="M88" s="10">
        <f t="shared" si="23"/>
        <v>-3.3936651583710408E-3</v>
      </c>
      <c r="N88" s="20">
        <f t="shared" si="24"/>
        <v>-1.4347202295552368E-3</v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2</v>
      </c>
      <c r="D97" s="9">
        <v>0</v>
      </c>
      <c r="E97" s="9">
        <v>1</v>
      </c>
      <c r="F97" s="9">
        <v>0</v>
      </c>
      <c r="G97" s="10">
        <f t="shared" si="19"/>
        <v>2.2624434389140274E-3</v>
      </c>
      <c r="H97" s="10" t="str">
        <f t="shared" si="20"/>
        <v/>
      </c>
      <c r="I97" s="10">
        <f t="shared" si="21"/>
        <v>3.3670033670033669E-3</v>
      </c>
      <c r="J97" s="10" t="str">
        <f t="shared" si="22"/>
        <v/>
      </c>
      <c r="K97" s="10">
        <f t="shared" si="25"/>
        <v>-0.5</v>
      </c>
      <c r="L97" s="10" t="str">
        <f t="shared" si="26"/>
        <v xml:space="preserve"> </v>
      </c>
      <c r="M97" s="10">
        <f t="shared" si="23"/>
        <v>-1.1312217194570137E-3</v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1</v>
      </c>
      <c r="D98" s="9">
        <v>0</v>
      </c>
      <c r="E98" s="9">
        <v>0</v>
      </c>
      <c r="F98" s="9">
        <v>0</v>
      </c>
      <c r="G98" s="10">
        <f t="shared" si="19"/>
        <v>1.1312217194570137E-3</v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 t="str">
        <f t="shared" si="26"/>
        <v xml:space="preserve"> </v>
      </c>
      <c r="M98" s="10">
        <f t="shared" si="23"/>
        <v>-1.1312217194570137E-3</v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2</v>
      </c>
      <c r="D99" s="9">
        <v>1</v>
      </c>
      <c r="E99" s="9">
        <v>0</v>
      </c>
      <c r="F99" s="9">
        <v>0</v>
      </c>
      <c r="G99" s="10">
        <f t="shared" si="19"/>
        <v>2.2624434389140274E-3</v>
      </c>
      <c r="H99" s="10">
        <f t="shared" si="20"/>
        <v>1.4347202295552368E-3</v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>
        <f t="shared" si="26"/>
        <v>-1</v>
      </c>
      <c r="M99" s="10">
        <f t="shared" si="23"/>
        <v>-2.2624434389140274E-3</v>
      </c>
      <c r="N99" s="20">
        <f t="shared" si="24"/>
        <v>-1.4347202295552368E-3</v>
      </c>
    </row>
    <row r="100" spans="1:14" x14ac:dyDescent="0.2">
      <c r="A100" s="8"/>
      <c r="B100" s="28" t="s">
        <v>87</v>
      </c>
      <c r="C100" s="25">
        <v>1</v>
      </c>
      <c r="D100" s="9">
        <v>1</v>
      </c>
      <c r="E100" s="9">
        <v>2</v>
      </c>
      <c r="F100" s="9">
        <v>0</v>
      </c>
      <c r="G100" s="10">
        <f t="shared" si="19"/>
        <v>1.1312217194570137E-3</v>
      </c>
      <c r="H100" s="10">
        <f t="shared" si="20"/>
        <v>1.4347202295552368E-3</v>
      </c>
      <c r="I100" s="10">
        <f t="shared" si="21"/>
        <v>6.7340067340067337E-3</v>
      </c>
      <c r="J100" s="10" t="str">
        <f t="shared" si="22"/>
        <v/>
      </c>
      <c r="K100" s="10">
        <f t="shared" si="25"/>
        <v>1</v>
      </c>
      <c r="L100" s="10">
        <f t="shared" si="26"/>
        <v>-1</v>
      </c>
      <c r="M100" s="10">
        <f t="shared" si="23"/>
        <v>1.1312217194570137E-3</v>
      </c>
      <c r="N100" s="20">
        <f t="shared" si="24"/>
        <v>-1.4347202295552368E-3</v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1</v>
      </c>
      <c r="F101" s="9">
        <v>3</v>
      </c>
      <c r="G101" s="10" t="str">
        <f t="shared" si="19"/>
        <v/>
      </c>
      <c r="H101" s="10" t="str">
        <f t="shared" si="20"/>
        <v/>
      </c>
      <c r="I101" s="10">
        <f t="shared" si="21"/>
        <v>3.3670033670033669E-3</v>
      </c>
      <c r="J101" s="10">
        <f t="shared" si="22"/>
        <v>1.0714285714285714E-2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6</v>
      </c>
      <c r="D103" s="9">
        <v>11</v>
      </c>
      <c r="E103" s="9">
        <v>12</v>
      </c>
      <c r="F103" s="9">
        <v>12</v>
      </c>
      <c r="G103" s="10">
        <f t="shared" si="19"/>
        <v>6.7873303167420816E-3</v>
      </c>
      <c r="H103" s="10">
        <f t="shared" si="20"/>
        <v>1.5781922525107604E-2</v>
      </c>
      <c r="I103" s="10">
        <f t="shared" si="21"/>
        <v>4.0404040404040407E-2</v>
      </c>
      <c r="J103" s="10">
        <f t="shared" si="22"/>
        <v>4.2857142857142858E-2</v>
      </c>
      <c r="K103" s="10">
        <f t="shared" si="25"/>
        <v>1</v>
      </c>
      <c r="L103" s="10">
        <f t="shared" si="26"/>
        <v>9.0909090909090912E-2</v>
      </c>
      <c r="M103" s="10">
        <f t="shared" si="23"/>
        <v>6.7873303167420816E-3</v>
      </c>
      <c r="N103" s="20">
        <f t="shared" si="24"/>
        <v>1.4347202295552368E-3</v>
      </c>
    </row>
    <row r="104" spans="1:14" x14ac:dyDescent="0.2">
      <c r="A104" s="8"/>
      <c r="B104" s="28" t="s">
        <v>91</v>
      </c>
      <c r="C104" s="25">
        <v>0</v>
      </c>
      <c r="D104" s="9">
        <v>3</v>
      </c>
      <c r="E104" s="9">
        <v>0</v>
      </c>
      <c r="F104" s="9">
        <v>2</v>
      </c>
      <c r="G104" s="10" t="str">
        <f t="shared" si="19"/>
        <v/>
      </c>
      <c r="H104" s="10">
        <f t="shared" si="20"/>
        <v>4.30416068866571E-3</v>
      </c>
      <c r="I104" s="10" t="str">
        <f t="shared" si="21"/>
        <v/>
      </c>
      <c r="J104" s="10">
        <f t="shared" si="22"/>
        <v>7.1428571428571426E-3</v>
      </c>
      <c r="K104" s="10" t="str">
        <f t="shared" si="25"/>
        <v xml:space="preserve"> </v>
      </c>
      <c r="L104" s="10">
        <f t="shared" si="26"/>
        <v>-0.33333333333333331</v>
      </c>
      <c r="M104" s="10" t="str">
        <f t="shared" si="23"/>
        <v/>
      </c>
      <c r="N104" s="20">
        <f t="shared" si="24"/>
        <v>-1.4347202295552366E-3</v>
      </c>
    </row>
    <row r="105" spans="1:14" x14ac:dyDescent="0.2">
      <c r="A105" s="8"/>
      <c r="B105" s="28" t="s">
        <v>92</v>
      </c>
      <c r="C105" s="25">
        <v>0</v>
      </c>
      <c r="D105" s="9">
        <v>5</v>
      </c>
      <c r="E105" s="9">
        <v>0</v>
      </c>
      <c r="F105" s="9">
        <v>3</v>
      </c>
      <c r="G105" s="10" t="str">
        <f t="shared" si="19"/>
        <v/>
      </c>
      <c r="H105" s="10">
        <f t="shared" si="20"/>
        <v>7.1736011477761836E-3</v>
      </c>
      <c r="I105" s="10" t="str">
        <f t="shared" si="21"/>
        <v/>
      </c>
      <c r="J105" s="10">
        <f t="shared" si="22"/>
        <v>1.0714285714285714E-2</v>
      </c>
      <c r="K105" s="10" t="str">
        <f t="shared" si="25"/>
        <v xml:space="preserve"> </v>
      </c>
      <c r="L105" s="10">
        <f t="shared" si="26"/>
        <v>-0.4</v>
      </c>
      <c r="M105" s="10" t="str">
        <f t="shared" si="23"/>
        <v/>
      </c>
      <c r="N105" s="20">
        <f t="shared" si="24"/>
        <v>-2.8694404591104736E-3</v>
      </c>
    </row>
    <row r="106" spans="1:14" x14ac:dyDescent="0.2">
      <c r="A106" s="8"/>
      <c r="B106" s="28" t="s">
        <v>93</v>
      </c>
      <c r="C106" s="25">
        <v>0</v>
      </c>
      <c r="D106" s="9">
        <v>1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1.4347202295552368E-3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20">
        <f t="shared" si="24"/>
        <v>-1.4347202295552368E-3</v>
      </c>
    </row>
    <row r="107" spans="1:14" x14ac:dyDescent="0.2">
      <c r="A107" s="8"/>
      <c r="B107" s="28" t="s">
        <v>94</v>
      </c>
      <c r="C107" s="25">
        <v>0</v>
      </c>
      <c r="D107" s="9">
        <v>1</v>
      </c>
      <c r="E107" s="9">
        <v>1</v>
      </c>
      <c r="F107" s="9">
        <v>0</v>
      </c>
      <c r="G107" s="10" t="str">
        <f t="shared" si="19"/>
        <v/>
      </c>
      <c r="H107" s="10">
        <f t="shared" si="20"/>
        <v>1.4347202295552368E-3</v>
      </c>
      <c r="I107" s="10">
        <f t="shared" si="21"/>
        <v>3.3670033670033669E-3</v>
      </c>
      <c r="J107" s="10" t="str">
        <f t="shared" si="22"/>
        <v/>
      </c>
      <c r="K107" s="10">
        <f t="shared" si="25"/>
        <v>1</v>
      </c>
      <c r="L107" s="10">
        <f t="shared" si="26"/>
        <v>-1</v>
      </c>
      <c r="M107" s="10" t="str">
        <f t="shared" si="23"/>
        <v/>
      </c>
      <c r="N107" s="20">
        <f t="shared" si="24"/>
        <v>-1.4347202295552368E-3</v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1</v>
      </c>
      <c r="D111" s="9">
        <v>4</v>
      </c>
      <c r="E111" s="9">
        <v>3</v>
      </c>
      <c r="F111" s="9">
        <v>1</v>
      </c>
      <c r="G111" s="10">
        <f t="shared" si="19"/>
        <v>1.1312217194570137E-3</v>
      </c>
      <c r="H111" s="10">
        <f t="shared" si="20"/>
        <v>5.7388809182209472E-3</v>
      </c>
      <c r="I111" s="10">
        <f t="shared" si="21"/>
        <v>1.0101010101010102E-2</v>
      </c>
      <c r="J111" s="10">
        <f t="shared" si="22"/>
        <v>3.5714285714285713E-3</v>
      </c>
      <c r="K111" s="10">
        <f t="shared" si="25"/>
        <v>2</v>
      </c>
      <c r="L111" s="10">
        <f t="shared" si="26"/>
        <v>-0.75</v>
      </c>
      <c r="M111" s="10">
        <f t="shared" si="23"/>
        <v>2.2624434389140274E-3</v>
      </c>
      <c r="N111" s="20">
        <f t="shared" si="24"/>
        <v>-4.3041606886657108E-3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1</v>
      </c>
      <c r="D113" s="9">
        <v>3</v>
      </c>
      <c r="E113" s="9">
        <v>0</v>
      </c>
      <c r="F113" s="9">
        <v>1</v>
      </c>
      <c r="G113" s="10">
        <f t="shared" ref="G113:G144" si="27">+IF(C113=0,"",C113/C$81)</f>
        <v>1.1312217194570137E-3</v>
      </c>
      <c r="H113" s="10">
        <f t="shared" ref="H113:H144" si="28">+IF(D113=0,"",D113/D$81)</f>
        <v>4.30416068866571E-3</v>
      </c>
      <c r="I113" s="10" t="str">
        <f t="shared" ref="I113:I144" si="29">+IF(E113=0,"",E113/E$81)</f>
        <v/>
      </c>
      <c r="J113" s="10">
        <f t="shared" ref="J113:J144" si="30">+IF(F113=0,"",F113/F$81)</f>
        <v>3.5714285714285713E-3</v>
      </c>
      <c r="K113" s="10">
        <f t="shared" si="25"/>
        <v>-1</v>
      </c>
      <c r="L113" s="10">
        <f t="shared" si="26"/>
        <v>-0.66666666666666663</v>
      </c>
      <c r="M113" s="10">
        <f t="shared" ref="M113:M144" si="31">+IF(OR(AND(G113=""),(K113="")),"",G113*K113)</f>
        <v>-1.1312217194570137E-3</v>
      </c>
      <c r="N113" s="20">
        <f t="shared" ref="N113:N144" si="32">+IF(OR(AND(H113=""),(L113="")),"",H113*L113)</f>
        <v>-2.8694404591104732E-3</v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1</v>
      </c>
      <c r="D115" s="9">
        <v>4</v>
      </c>
      <c r="E115" s="9">
        <v>0</v>
      </c>
      <c r="F115" s="9">
        <v>5</v>
      </c>
      <c r="G115" s="10">
        <f t="shared" si="27"/>
        <v>1.1312217194570137E-3</v>
      </c>
      <c r="H115" s="10">
        <f t="shared" si="28"/>
        <v>5.7388809182209472E-3</v>
      </c>
      <c r="I115" s="10" t="str">
        <f t="shared" si="29"/>
        <v/>
      </c>
      <c r="J115" s="10">
        <f t="shared" si="30"/>
        <v>1.7857142857142856E-2</v>
      </c>
      <c r="K115" s="10">
        <f t="shared" si="33"/>
        <v>-1</v>
      </c>
      <c r="L115" s="10">
        <f t="shared" si="34"/>
        <v>0.25</v>
      </c>
      <c r="M115" s="10">
        <f t="shared" si="31"/>
        <v>-1.1312217194570137E-3</v>
      </c>
      <c r="N115" s="20">
        <f t="shared" si="32"/>
        <v>1.4347202295552368E-3</v>
      </c>
    </row>
    <row r="116" spans="1:14" x14ac:dyDescent="0.2">
      <c r="A116" s="8"/>
      <c r="B116" s="28" t="s">
        <v>103</v>
      </c>
      <c r="C116" s="25">
        <v>2</v>
      </c>
      <c r="D116" s="9">
        <v>0</v>
      </c>
      <c r="E116" s="9">
        <v>3</v>
      </c>
      <c r="F116" s="9">
        <v>1</v>
      </c>
      <c r="G116" s="10">
        <f t="shared" si="27"/>
        <v>2.2624434389140274E-3</v>
      </c>
      <c r="H116" s="10" t="str">
        <f t="shared" si="28"/>
        <v/>
      </c>
      <c r="I116" s="10">
        <f t="shared" si="29"/>
        <v>1.0101010101010102E-2</v>
      </c>
      <c r="J116" s="10">
        <f t="shared" si="30"/>
        <v>3.5714285714285713E-3</v>
      </c>
      <c r="K116" s="10">
        <f t="shared" si="33"/>
        <v>0.5</v>
      </c>
      <c r="L116" s="10">
        <f t="shared" si="34"/>
        <v>1</v>
      </c>
      <c r="M116" s="10">
        <f t="shared" si="31"/>
        <v>1.1312217194570137E-3</v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2</v>
      </c>
      <c r="E118" s="9">
        <v>2</v>
      </c>
      <c r="F118" s="9">
        <v>4</v>
      </c>
      <c r="G118" s="10" t="str">
        <f t="shared" si="27"/>
        <v/>
      </c>
      <c r="H118" s="10">
        <f t="shared" si="28"/>
        <v>2.8694404591104736E-3</v>
      </c>
      <c r="I118" s="10">
        <f t="shared" si="29"/>
        <v>6.7340067340067337E-3</v>
      </c>
      <c r="J118" s="10">
        <f t="shared" si="30"/>
        <v>1.4285714285714285E-2</v>
      </c>
      <c r="K118" s="10">
        <f t="shared" si="33"/>
        <v>1</v>
      </c>
      <c r="L118" s="10">
        <f t="shared" si="34"/>
        <v>1</v>
      </c>
      <c r="M118" s="10" t="str">
        <f t="shared" si="31"/>
        <v/>
      </c>
      <c r="N118" s="20">
        <f t="shared" si="32"/>
        <v>2.8694404591104736E-3</v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1</v>
      </c>
      <c r="E120" s="9">
        <v>0</v>
      </c>
      <c r="F120" s="9">
        <v>6</v>
      </c>
      <c r="G120" s="10" t="str">
        <f t="shared" si="27"/>
        <v/>
      </c>
      <c r="H120" s="10">
        <f t="shared" si="28"/>
        <v>1.4347202295552368E-3</v>
      </c>
      <c r="I120" s="10" t="str">
        <f t="shared" si="29"/>
        <v/>
      </c>
      <c r="J120" s="10">
        <f t="shared" si="30"/>
        <v>2.1428571428571429E-2</v>
      </c>
      <c r="K120" s="10" t="str">
        <f t="shared" si="33"/>
        <v xml:space="preserve"> </v>
      </c>
      <c r="L120" s="10">
        <f t="shared" si="34"/>
        <v>5</v>
      </c>
      <c r="M120" s="10" t="str">
        <f t="shared" si="31"/>
        <v/>
      </c>
      <c r="N120" s="20">
        <f t="shared" si="32"/>
        <v>7.1736011477761836E-3</v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2</v>
      </c>
      <c r="F121" s="9">
        <v>1</v>
      </c>
      <c r="G121" s="10" t="str">
        <f t="shared" si="27"/>
        <v/>
      </c>
      <c r="H121" s="10" t="str">
        <f t="shared" si="28"/>
        <v/>
      </c>
      <c r="I121" s="10">
        <f t="shared" si="29"/>
        <v>6.7340067340067337E-3</v>
      </c>
      <c r="J121" s="10">
        <f t="shared" si="30"/>
        <v>3.5714285714285713E-3</v>
      </c>
      <c r="K121" s="10">
        <f t="shared" si="33"/>
        <v>1</v>
      </c>
      <c r="L121" s="10">
        <f t="shared" si="34"/>
        <v>1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546</v>
      </c>
      <c r="D122" s="9">
        <v>354</v>
      </c>
      <c r="E122" s="9">
        <v>0</v>
      </c>
      <c r="F122" s="9">
        <v>0</v>
      </c>
      <c r="G122" s="10">
        <f t="shared" si="27"/>
        <v>0.61764705882352944</v>
      </c>
      <c r="H122" s="10">
        <f t="shared" si="28"/>
        <v>0.50789096126255384</v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>
        <f t="shared" si="34"/>
        <v>-1</v>
      </c>
      <c r="M122" s="10">
        <f t="shared" si="31"/>
        <v>-0.61764705882352944</v>
      </c>
      <c r="N122" s="20">
        <f t="shared" si="32"/>
        <v>-0.50789096126255384</v>
      </c>
    </row>
    <row r="123" spans="1:14" x14ac:dyDescent="0.2">
      <c r="A123" s="8"/>
      <c r="B123" s="28" t="s">
        <v>110</v>
      </c>
      <c r="C123" s="25">
        <v>1</v>
      </c>
      <c r="D123" s="9">
        <v>2</v>
      </c>
      <c r="E123" s="9">
        <v>2</v>
      </c>
      <c r="F123" s="9">
        <v>1</v>
      </c>
      <c r="G123" s="10">
        <f t="shared" si="27"/>
        <v>1.1312217194570137E-3</v>
      </c>
      <c r="H123" s="10">
        <f t="shared" si="28"/>
        <v>2.8694404591104736E-3</v>
      </c>
      <c r="I123" s="10">
        <f t="shared" si="29"/>
        <v>6.7340067340067337E-3</v>
      </c>
      <c r="J123" s="10">
        <f t="shared" si="30"/>
        <v>3.5714285714285713E-3</v>
      </c>
      <c r="K123" s="10">
        <f t="shared" si="33"/>
        <v>1</v>
      </c>
      <c r="L123" s="10">
        <f t="shared" si="34"/>
        <v>-0.5</v>
      </c>
      <c r="M123" s="10">
        <f t="shared" si="31"/>
        <v>1.1312217194570137E-3</v>
      </c>
      <c r="N123" s="20">
        <f t="shared" si="32"/>
        <v>-1.4347202295552368E-3</v>
      </c>
    </row>
    <row r="124" spans="1:14" ht="25.5" x14ac:dyDescent="0.2">
      <c r="A124" s="8"/>
      <c r="B124" s="28" t="s">
        <v>111</v>
      </c>
      <c r="C124" s="25">
        <v>0</v>
      </c>
      <c r="D124" s="9">
        <v>0</v>
      </c>
      <c r="E124" s="9">
        <v>0</v>
      </c>
      <c r="F124" s="9">
        <v>2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7.1428571428571426E-3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1</v>
      </c>
      <c r="D125" s="9">
        <v>8</v>
      </c>
      <c r="E125" s="9">
        <v>0</v>
      </c>
      <c r="F125" s="9">
        <v>2</v>
      </c>
      <c r="G125" s="10">
        <f t="shared" si="27"/>
        <v>1.1312217194570137E-3</v>
      </c>
      <c r="H125" s="10">
        <f t="shared" si="28"/>
        <v>1.1477761836441894E-2</v>
      </c>
      <c r="I125" s="10" t="str">
        <f t="shared" si="29"/>
        <v/>
      </c>
      <c r="J125" s="10">
        <f t="shared" si="30"/>
        <v>7.1428571428571426E-3</v>
      </c>
      <c r="K125" s="10">
        <f t="shared" si="33"/>
        <v>-1</v>
      </c>
      <c r="L125" s="10">
        <f t="shared" si="34"/>
        <v>-0.75</v>
      </c>
      <c r="M125" s="10">
        <f t="shared" si="31"/>
        <v>-1.1312217194570137E-3</v>
      </c>
      <c r="N125" s="20">
        <f t="shared" si="32"/>
        <v>-8.6083213773314217E-3</v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1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>
        <f t="shared" si="30"/>
        <v>3.5714285714285713E-3</v>
      </c>
      <c r="K126" s="10" t="str">
        <f t="shared" si="33"/>
        <v xml:space="preserve"> </v>
      </c>
      <c r="L126" s="10">
        <f t="shared" si="34"/>
        <v>1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0</v>
      </c>
      <c r="D127" s="9">
        <v>0</v>
      </c>
      <c r="E127" s="9">
        <v>0</v>
      </c>
      <c r="F127" s="9">
        <v>1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>
        <f t="shared" si="30"/>
        <v>3.5714285714285713E-3</v>
      </c>
      <c r="K127" s="10" t="str">
        <f t="shared" si="33"/>
        <v xml:space="preserve"> </v>
      </c>
      <c r="L127" s="10">
        <f t="shared" si="34"/>
        <v>1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1</v>
      </c>
      <c r="F129" s="9">
        <v>2</v>
      </c>
      <c r="G129" s="10" t="str">
        <f t="shared" si="27"/>
        <v/>
      </c>
      <c r="H129" s="10" t="str">
        <f t="shared" si="28"/>
        <v/>
      </c>
      <c r="I129" s="10">
        <f t="shared" si="29"/>
        <v>3.3670033670033669E-3</v>
      </c>
      <c r="J129" s="10">
        <f t="shared" si="30"/>
        <v>7.1428571428571426E-3</v>
      </c>
      <c r="K129" s="10">
        <f t="shared" si="33"/>
        <v>1</v>
      </c>
      <c r="L129" s="10">
        <f t="shared" si="34"/>
        <v>1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1</v>
      </c>
      <c r="D133" s="9">
        <v>0</v>
      </c>
      <c r="E133" s="9">
        <v>0</v>
      </c>
      <c r="F133" s="9">
        <v>0</v>
      </c>
      <c r="G133" s="10">
        <f t="shared" si="27"/>
        <v>1.1312217194570137E-3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-1.1312217194570137E-3</v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1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3.3670033670033669E-3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3.3670033670033669E-3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2</v>
      </c>
      <c r="D137" s="9">
        <v>0</v>
      </c>
      <c r="E137" s="9">
        <v>3</v>
      </c>
      <c r="F137" s="9">
        <v>0</v>
      </c>
      <c r="G137" s="10">
        <f t="shared" si="27"/>
        <v>2.2624434389140274E-3</v>
      </c>
      <c r="H137" s="10" t="str">
        <f t="shared" si="28"/>
        <v/>
      </c>
      <c r="I137" s="10">
        <f t="shared" si="29"/>
        <v>1.0101010101010102E-2</v>
      </c>
      <c r="J137" s="10" t="str">
        <f t="shared" si="30"/>
        <v/>
      </c>
      <c r="K137" s="10">
        <f t="shared" si="33"/>
        <v>0.5</v>
      </c>
      <c r="L137" s="10" t="str">
        <f t="shared" si="34"/>
        <v xml:space="preserve"> </v>
      </c>
      <c r="M137" s="10">
        <f t="shared" si="31"/>
        <v>1.1312217194570137E-3</v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0</v>
      </c>
      <c r="D139" s="9">
        <v>0</v>
      </c>
      <c r="E139" s="9">
        <v>4</v>
      </c>
      <c r="F139" s="9">
        <v>3</v>
      </c>
      <c r="G139" s="10" t="str">
        <f t="shared" si="27"/>
        <v/>
      </c>
      <c r="H139" s="10" t="str">
        <f t="shared" si="28"/>
        <v/>
      </c>
      <c r="I139" s="10">
        <f t="shared" si="29"/>
        <v>1.3468013468013467E-2</v>
      </c>
      <c r="J139" s="10">
        <f t="shared" si="30"/>
        <v>1.0714285714285714E-2</v>
      </c>
      <c r="K139" s="10">
        <f t="shared" si="33"/>
        <v>1</v>
      </c>
      <c r="L139" s="10">
        <f t="shared" si="34"/>
        <v>1</v>
      </c>
      <c r="M139" s="10" t="str">
        <f t="shared" si="31"/>
        <v/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4</v>
      </c>
      <c r="D141" s="9">
        <v>0</v>
      </c>
      <c r="E141" s="9">
        <v>10</v>
      </c>
      <c r="F141" s="9">
        <v>8</v>
      </c>
      <c r="G141" s="10">
        <f t="shared" si="27"/>
        <v>4.5248868778280547E-3</v>
      </c>
      <c r="H141" s="10" t="str">
        <f t="shared" si="28"/>
        <v/>
      </c>
      <c r="I141" s="10">
        <f t="shared" si="29"/>
        <v>3.3670033670033669E-2</v>
      </c>
      <c r="J141" s="10">
        <f t="shared" si="30"/>
        <v>2.8571428571428571E-2</v>
      </c>
      <c r="K141" s="10">
        <f t="shared" si="33"/>
        <v>1.5</v>
      </c>
      <c r="L141" s="10">
        <f t="shared" si="34"/>
        <v>1</v>
      </c>
      <c r="M141" s="10">
        <f t="shared" si="31"/>
        <v>6.7873303167420816E-3</v>
      </c>
      <c r="N141" s="20" t="str">
        <f t="shared" si="32"/>
        <v/>
      </c>
    </row>
    <row r="142" spans="1:14" x14ac:dyDescent="0.2">
      <c r="A142" s="8"/>
      <c r="B142" s="28" t="s">
        <v>129</v>
      </c>
      <c r="C142" s="25">
        <v>0</v>
      </c>
      <c r="D142" s="9">
        <v>1</v>
      </c>
      <c r="E142" s="9">
        <v>6</v>
      </c>
      <c r="F142" s="9">
        <v>0</v>
      </c>
      <c r="G142" s="10" t="str">
        <f t="shared" si="27"/>
        <v/>
      </c>
      <c r="H142" s="10">
        <f t="shared" si="28"/>
        <v>1.4347202295552368E-3</v>
      </c>
      <c r="I142" s="10">
        <f t="shared" si="29"/>
        <v>2.0202020202020204E-2</v>
      </c>
      <c r="J142" s="10" t="str">
        <f t="shared" si="30"/>
        <v/>
      </c>
      <c r="K142" s="10">
        <f t="shared" si="33"/>
        <v>1</v>
      </c>
      <c r="L142" s="10">
        <f t="shared" si="34"/>
        <v>-1</v>
      </c>
      <c r="M142" s="10" t="str">
        <f t="shared" si="31"/>
        <v/>
      </c>
      <c r="N142" s="20">
        <f t="shared" si="32"/>
        <v>-1.4347202295552368E-3</v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258</v>
      </c>
      <c r="D144" s="9">
        <v>261</v>
      </c>
      <c r="E144" s="9">
        <v>192</v>
      </c>
      <c r="F144" s="9">
        <v>177</v>
      </c>
      <c r="G144" s="10">
        <f t="shared" si="27"/>
        <v>0.29185520361990952</v>
      </c>
      <c r="H144" s="10">
        <f t="shared" si="28"/>
        <v>0.37446197991391678</v>
      </c>
      <c r="I144" s="10">
        <f t="shared" si="29"/>
        <v>0.64646464646464652</v>
      </c>
      <c r="J144" s="10">
        <f t="shared" si="30"/>
        <v>0.63214285714285712</v>
      </c>
      <c r="K144" s="10">
        <f t="shared" si="33"/>
        <v>-0.2558139534883721</v>
      </c>
      <c r="L144" s="10">
        <f t="shared" si="34"/>
        <v>-0.32183908045977011</v>
      </c>
      <c r="M144" s="10">
        <f t="shared" si="31"/>
        <v>-7.4660633484162908E-2</v>
      </c>
      <c r="N144" s="20">
        <f t="shared" si="32"/>
        <v>-0.12051649928263988</v>
      </c>
    </row>
    <row r="145" spans="1:14" ht="27" customHeight="1" x14ac:dyDescent="0.2">
      <c r="A145" s="8"/>
      <c r="B145" s="28" t="s">
        <v>132</v>
      </c>
      <c r="C145" s="25">
        <v>1</v>
      </c>
      <c r="D145" s="9">
        <v>1</v>
      </c>
      <c r="E145" s="9">
        <v>2</v>
      </c>
      <c r="F145" s="9">
        <v>5</v>
      </c>
      <c r="G145" s="10">
        <f t="shared" ref="G145:G180" si="35">+IF(C145=0,"",C145/C$81)</f>
        <v>1.1312217194570137E-3</v>
      </c>
      <c r="H145" s="10">
        <f t="shared" ref="H145:H180" si="36">+IF(D145=0,"",D145/D$81)</f>
        <v>1.4347202295552368E-3</v>
      </c>
      <c r="I145" s="10">
        <f t="shared" ref="I145:I180" si="37">+IF(E145=0,"",E145/E$81)</f>
        <v>6.7340067340067337E-3</v>
      </c>
      <c r="J145" s="10">
        <f t="shared" ref="J145:J180" si="38">+IF(F145=0,"",F145/F$81)</f>
        <v>1.7857142857142856E-2</v>
      </c>
      <c r="K145" s="10">
        <f t="shared" si="33"/>
        <v>1</v>
      </c>
      <c r="L145" s="10">
        <f t="shared" si="34"/>
        <v>4</v>
      </c>
      <c r="M145" s="10">
        <f t="shared" ref="M145:M180" si="39">+IF(OR(AND(G145=""),(K145="")),"",G145*K145)</f>
        <v>1.1312217194570137E-3</v>
      </c>
      <c r="N145" s="20">
        <f t="shared" ref="N145:N180" si="40">+IF(OR(AND(H145=""),(L145="")),"",H145*L145)</f>
        <v>5.7388809182209472E-3</v>
      </c>
    </row>
    <row r="146" spans="1:14" x14ac:dyDescent="0.2">
      <c r="A146" s="8"/>
      <c r="B146" s="28" t="s">
        <v>133</v>
      </c>
      <c r="C146" s="25">
        <v>1</v>
      </c>
      <c r="D146" s="9">
        <v>0</v>
      </c>
      <c r="E146" s="9">
        <v>1</v>
      </c>
      <c r="F146" s="9">
        <v>0</v>
      </c>
      <c r="G146" s="10">
        <f t="shared" si="35"/>
        <v>1.1312217194570137E-3</v>
      </c>
      <c r="H146" s="10" t="str">
        <f t="shared" si="36"/>
        <v/>
      </c>
      <c r="I146" s="10">
        <f t="shared" si="37"/>
        <v>3.3670033670033669E-3</v>
      </c>
      <c r="J146" s="10" t="str">
        <f t="shared" si="38"/>
        <v/>
      </c>
      <c r="K146" s="10">
        <f t="shared" ref="K146:K180" si="41">+IF(AND(C146=0,E146=0)," ",IF(C146=0,1,IF(E146=0,-1,(E146-C146)/C146)))</f>
        <v>0</v>
      </c>
      <c r="L146" s="10" t="str">
        <f t="shared" ref="L146:L180" si="42">+IF(AND(D146=0,F146=0)," ",IF(D146=0,1,IF(F146=0,-1,(F146-D146)/D146)))</f>
        <v xml:space="preserve"> </v>
      </c>
      <c r="M146" s="10">
        <f t="shared" si="39"/>
        <v>0</v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2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6.7340067340067337E-3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1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3.3670033670033669E-3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1</v>
      </c>
      <c r="D149" s="9">
        <v>0</v>
      </c>
      <c r="E149" s="9">
        <v>2</v>
      </c>
      <c r="F149" s="9">
        <v>0</v>
      </c>
      <c r="G149" s="10">
        <f t="shared" si="35"/>
        <v>1.1312217194570137E-3</v>
      </c>
      <c r="H149" s="10" t="str">
        <f t="shared" si="36"/>
        <v/>
      </c>
      <c r="I149" s="10">
        <f t="shared" si="37"/>
        <v>6.7340067340067337E-3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>
        <f t="shared" si="39"/>
        <v>1.1312217194570137E-3</v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2</v>
      </c>
      <c r="D150" s="9">
        <v>1</v>
      </c>
      <c r="E150" s="9">
        <v>1</v>
      </c>
      <c r="F150" s="9">
        <v>2</v>
      </c>
      <c r="G150" s="10">
        <f t="shared" si="35"/>
        <v>2.2624434389140274E-3</v>
      </c>
      <c r="H150" s="10">
        <f t="shared" si="36"/>
        <v>1.4347202295552368E-3</v>
      </c>
      <c r="I150" s="10">
        <f t="shared" si="37"/>
        <v>3.3670033670033669E-3</v>
      </c>
      <c r="J150" s="10">
        <f t="shared" si="38"/>
        <v>7.1428571428571426E-3</v>
      </c>
      <c r="K150" s="10">
        <f t="shared" si="41"/>
        <v>-0.5</v>
      </c>
      <c r="L150" s="10">
        <f t="shared" si="42"/>
        <v>1</v>
      </c>
      <c r="M150" s="10">
        <f t="shared" si="39"/>
        <v>-1.1312217194570137E-3</v>
      </c>
      <c r="N150" s="20">
        <f t="shared" si="40"/>
        <v>1.4347202295552368E-3</v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1</v>
      </c>
      <c r="D152" s="9">
        <v>1</v>
      </c>
      <c r="E152" s="9">
        <v>0</v>
      </c>
      <c r="F152" s="9">
        <v>0</v>
      </c>
      <c r="G152" s="10">
        <f t="shared" si="35"/>
        <v>1.1312217194570137E-3</v>
      </c>
      <c r="H152" s="10">
        <f t="shared" si="36"/>
        <v>1.4347202295552368E-3</v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>
        <f t="shared" si="42"/>
        <v>-1</v>
      </c>
      <c r="M152" s="10">
        <f t="shared" si="39"/>
        <v>-1.1312217194570137E-3</v>
      </c>
      <c r="N152" s="20">
        <f t="shared" si="40"/>
        <v>-1.4347202295552368E-3</v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1</v>
      </c>
      <c r="F156" s="9">
        <v>1</v>
      </c>
      <c r="G156" s="10" t="str">
        <f t="shared" si="35"/>
        <v/>
      </c>
      <c r="H156" s="10" t="str">
        <f t="shared" si="36"/>
        <v/>
      </c>
      <c r="I156" s="10">
        <f t="shared" si="37"/>
        <v>3.3670033670033669E-3</v>
      </c>
      <c r="J156" s="10">
        <f t="shared" si="38"/>
        <v>3.5714285714285713E-3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1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>
        <f t="shared" si="38"/>
        <v>3.5714285714285713E-3</v>
      </c>
      <c r="K158" s="10" t="str">
        <f t="shared" si="41"/>
        <v xml:space="preserve"> </v>
      </c>
      <c r="L158" s="10">
        <f t="shared" si="42"/>
        <v>1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2</v>
      </c>
      <c r="F161" s="9">
        <v>0</v>
      </c>
      <c r="G161" s="10" t="str">
        <f t="shared" si="35"/>
        <v/>
      </c>
      <c r="H161" s="10" t="str">
        <f t="shared" si="36"/>
        <v/>
      </c>
      <c r="I161" s="10">
        <f t="shared" si="37"/>
        <v>6.7340067340067337E-3</v>
      </c>
      <c r="J161" s="10" t="str">
        <f t="shared" si="38"/>
        <v/>
      </c>
      <c r="K161" s="10">
        <f t="shared" si="41"/>
        <v>1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2</v>
      </c>
      <c r="D166" s="9">
        <v>0</v>
      </c>
      <c r="E166" s="9">
        <v>2</v>
      </c>
      <c r="F166" s="9">
        <v>0</v>
      </c>
      <c r="G166" s="10">
        <f t="shared" si="35"/>
        <v>2.2624434389140274E-3</v>
      </c>
      <c r="H166" s="10" t="str">
        <f t="shared" si="36"/>
        <v/>
      </c>
      <c r="I166" s="10">
        <f t="shared" si="37"/>
        <v>6.7340067340067337E-3</v>
      </c>
      <c r="J166" s="10" t="str">
        <f t="shared" si="38"/>
        <v/>
      </c>
      <c r="K166" s="10">
        <f t="shared" si="41"/>
        <v>0</v>
      </c>
      <c r="L166" s="10" t="str">
        <f t="shared" si="42"/>
        <v xml:space="preserve"> </v>
      </c>
      <c r="M166" s="10">
        <f t="shared" si="39"/>
        <v>0</v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3.3670033670033669E-3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3</v>
      </c>
      <c r="D177" s="9">
        <v>9</v>
      </c>
      <c r="E177" s="9">
        <v>2</v>
      </c>
      <c r="F177" s="9">
        <v>3</v>
      </c>
      <c r="G177" s="10">
        <f t="shared" si="35"/>
        <v>3.3936651583710408E-3</v>
      </c>
      <c r="H177" s="10">
        <f t="shared" si="36"/>
        <v>1.2912482065997131E-2</v>
      </c>
      <c r="I177" s="10">
        <f t="shared" si="37"/>
        <v>6.7340067340067337E-3</v>
      </c>
      <c r="J177" s="10">
        <f t="shared" si="38"/>
        <v>1.0714285714285714E-2</v>
      </c>
      <c r="K177" s="10">
        <f t="shared" si="41"/>
        <v>-0.33333333333333331</v>
      </c>
      <c r="L177" s="10">
        <f t="shared" si="42"/>
        <v>-0.66666666666666663</v>
      </c>
      <c r="M177" s="10">
        <f t="shared" si="39"/>
        <v>-1.1312217194570135E-3</v>
      </c>
      <c r="N177" s="20">
        <f t="shared" si="40"/>
        <v>-8.60832137733142E-3</v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127</v>
      </c>
      <c r="D188" s="14">
        <f>SUM(D189:D363)</f>
        <v>177</v>
      </c>
      <c r="E188" s="14">
        <f>SUM(E189:E363)</f>
        <v>149</v>
      </c>
      <c r="F188" s="14">
        <f>SUM(F189:F363)</f>
        <v>151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0.17322834645669291</v>
      </c>
      <c r="L188" s="15">
        <f>+IF(AND(D188=0,F188=0),"",IF(D188=0,1,IF(F188=0,-1,(F188-D188)/D188)))</f>
        <v>-0.14689265536723164</v>
      </c>
      <c r="M188" s="15">
        <f t="shared" ref="M188:M219" si="47">+IF(OR(AND(G188=""),(K188="")),"",G188*K188)</f>
        <v>0.17322834645669291</v>
      </c>
      <c r="N188" s="16">
        <f t="shared" ref="N188:N219" si="48">+IF(OR(AND(H188=""),(L188="")),"",H188*L188)</f>
        <v>-0.14689265536723164</v>
      </c>
    </row>
    <row r="189" spans="1:14" ht="27" customHeight="1" x14ac:dyDescent="0.2">
      <c r="A189" s="8"/>
      <c r="B189" s="27" t="s">
        <v>168</v>
      </c>
      <c r="C189" s="24">
        <v>3</v>
      </c>
      <c r="D189" s="17">
        <v>1</v>
      </c>
      <c r="E189" s="17">
        <v>3</v>
      </c>
      <c r="F189" s="17">
        <v>0</v>
      </c>
      <c r="G189" s="18">
        <f t="shared" si="43"/>
        <v>2.3622047244094488E-2</v>
      </c>
      <c r="H189" s="18">
        <f t="shared" si="44"/>
        <v>5.6497175141242938E-3</v>
      </c>
      <c r="I189" s="18">
        <f t="shared" si="45"/>
        <v>2.0134228187919462E-2</v>
      </c>
      <c r="J189" s="18" t="str">
        <f t="shared" si="46"/>
        <v/>
      </c>
      <c r="K189" s="18">
        <f t="shared" ref="K189:K220" si="49">+IF(AND(C189=0,E189=0)," ",IF(C189=0,1,IF(E189=0,-1,(E189-C189)/C189)))</f>
        <v>0</v>
      </c>
      <c r="L189" s="18">
        <f t="shared" ref="L189:L220" si="50">+IF(AND(D189=0,F189=0)," ",IF(D189=0,1,IF(F189=0,-1,(F189-D189)/D189)))</f>
        <v>-1</v>
      </c>
      <c r="M189" s="18">
        <f t="shared" si="47"/>
        <v>0</v>
      </c>
      <c r="N189" s="19">
        <f t="shared" si="48"/>
        <v>-5.6497175141242938E-3</v>
      </c>
    </row>
    <row r="190" spans="1:14" x14ac:dyDescent="0.2">
      <c r="A190" s="8"/>
      <c r="B190" s="28" t="s">
        <v>169</v>
      </c>
      <c r="C190" s="25">
        <v>0</v>
      </c>
      <c r="D190" s="9">
        <v>4</v>
      </c>
      <c r="E190" s="9">
        <v>3</v>
      </c>
      <c r="F190" s="9">
        <v>0</v>
      </c>
      <c r="G190" s="10" t="str">
        <f t="shared" si="43"/>
        <v/>
      </c>
      <c r="H190" s="10">
        <f t="shared" si="44"/>
        <v>2.2598870056497175E-2</v>
      </c>
      <c r="I190" s="10">
        <f t="shared" si="45"/>
        <v>2.0134228187919462E-2</v>
      </c>
      <c r="J190" s="10" t="str">
        <f t="shared" si="46"/>
        <v/>
      </c>
      <c r="K190" s="10">
        <f t="shared" si="49"/>
        <v>1</v>
      </c>
      <c r="L190" s="10">
        <f t="shared" si="50"/>
        <v>-1</v>
      </c>
      <c r="M190" s="10" t="str">
        <f t="shared" si="47"/>
        <v/>
      </c>
      <c r="N190" s="20">
        <f t="shared" si="48"/>
        <v>-2.2598870056497175E-2</v>
      </c>
    </row>
    <row r="191" spans="1:14" ht="38.25" x14ac:dyDescent="0.2">
      <c r="A191" s="8"/>
      <c r="B191" s="28" t="s">
        <v>170</v>
      </c>
      <c r="C191" s="25">
        <v>6</v>
      </c>
      <c r="D191" s="9">
        <v>10</v>
      </c>
      <c r="E191" s="9">
        <v>1</v>
      </c>
      <c r="F191" s="9">
        <v>1</v>
      </c>
      <c r="G191" s="10">
        <f t="shared" si="43"/>
        <v>4.7244094488188976E-2</v>
      </c>
      <c r="H191" s="10">
        <f t="shared" si="44"/>
        <v>5.6497175141242938E-2</v>
      </c>
      <c r="I191" s="10">
        <f t="shared" si="45"/>
        <v>6.7114093959731542E-3</v>
      </c>
      <c r="J191" s="10">
        <f t="shared" si="46"/>
        <v>6.6225165562913907E-3</v>
      </c>
      <c r="K191" s="10">
        <f t="shared" si="49"/>
        <v>-0.83333333333333337</v>
      </c>
      <c r="L191" s="10">
        <f t="shared" si="50"/>
        <v>-0.9</v>
      </c>
      <c r="M191" s="10">
        <f t="shared" si="47"/>
        <v>-3.937007874015748E-2</v>
      </c>
      <c r="N191" s="20">
        <f t="shared" si="48"/>
        <v>-5.0847457627118647E-2</v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1</v>
      </c>
      <c r="D193" s="9">
        <v>6</v>
      </c>
      <c r="E193" s="9">
        <v>1</v>
      </c>
      <c r="F193" s="9">
        <v>6</v>
      </c>
      <c r="G193" s="10">
        <f t="shared" si="43"/>
        <v>7.874015748031496E-3</v>
      </c>
      <c r="H193" s="10">
        <f t="shared" si="44"/>
        <v>3.3898305084745763E-2</v>
      </c>
      <c r="I193" s="10">
        <f t="shared" si="45"/>
        <v>6.7114093959731542E-3</v>
      </c>
      <c r="J193" s="10">
        <f t="shared" si="46"/>
        <v>3.9735099337748346E-2</v>
      </c>
      <c r="K193" s="10">
        <f t="shared" si="49"/>
        <v>0</v>
      </c>
      <c r="L193" s="10">
        <f t="shared" si="50"/>
        <v>0</v>
      </c>
      <c r="M193" s="10">
        <f t="shared" si="47"/>
        <v>0</v>
      </c>
      <c r="N193" s="20">
        <f t="shared" si="48"/>
        <v>0</v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23</v>
      </c>
      <c r="D195" s="9">
        <v>3</v>
      </c>
      <c r="E195" s="9">
        <v>40</v>
      </c>
      <c r="F195" s="9">
        <v>14</v>
      </c>
      <c r="G195" s="10">
        <f t="shared" si="43"/>
        <v>0.18110236220472442</v>
      </c>
      <c r="H195" s="10">
        <f t="shared" si="44"/>
        <v>1.6949152542372881E-2</v>
      </c>
      <c r="I195" s="10">
        <f t="shared" si="45"/>
        <v>0.26845637583892618</v>
      </c>
      <c r="J195" s="10">
        <f t="shared" si="46"/>
        <v>9.2715231788079472E-2</v>
      </c>
      <c r="K195" s="10">
        <f t="shared" si="49"/>
        <v>0.73913043478260865</v>
      </c>
      <c r="L195" s="10">
        <f t="shared" si="50"/>
        <v>3.6666666666666665</v>
      </c>
      <c r="M195" s="10">
        <f t="shared" si="47"/>
        <v>0.13385826771653545</v>
      </c>
      <c r="N195" s="20">
        <f t="shared" si="48"/>
        <v>6.2146892655367228E-2</v>
      </c>
    </row>
    <row r="196" spans="1:14" x14ac:dyDescent="0.2">
      <c r="A196" s="8"/>
      <c r="B196" s="28" t="s">
        <v>175</v>
      </c>
      <c r="C196" s="25">
        <v>1</v>
      </c>
      <c r="D196" s="9">
        <v>0</v>
      </c>
      <c r="E196" s="9">
        <v>0</v>
      </c>
      <c r="F196" s="9">
        <v>0</v>
      </c>
      <c r="G196" s="10">
        <f t="shared" si="43"/>
        <v>7.874015748031496E-3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-7.874015748031496E-3</v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1</v>
      </c>
      <c r="D197" s="9">
        <v>0</v>
      </c>
      <c r="E197" s="9">
        <v>2</v>
      </c>
      <c r="F197" s="9">
        <v>1</v>
      </c>
      <c r="G197" s="10">
        <f t="shared" si="43"/>
        <v>7.874015748031496E-3</v>
      </c>
      <c r="H197" s="10" t="str">
        <f t="shared" si="44"/>
        <v/>
      </c>
      <c r="I197" s="10">
        <f t="shared" si="45"/>
        <v>1.3422818791946308E-2</v>
      </c>
      <c r="J197" s="10">
        <f t="shared" si="46"/>
        <v>6.6225165562913907E-3</v>
      </c>
      <c r="K197" s="10">
        <f t="shared" si="49"/>
        <v>1</v>
      </c>
      <c r="L197" s="10">
        <f t="shared" si="50"/>
        <v>1</v>
      </c>
      <c r="M197" s="10">
        <f t="shared" si="47"/>
        <v>7.874015748031496E-3</v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1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>
        <f t="shared" si="46"/>
        <v>6.6225165562913907E-3</v>
      </c>
      <c r="K198" s="10" t="str">
        <f t="shared" si="49"/>
        <v xml:space="preserve"> </v>
      </c>
      <c r="L198" s="10">
        <f t="shared" si="50"/>
        <v>1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1</v>
      </c>
      <c r="D201" s="9">
        <v>0</v>
      </c>
      <c r="E201" s="9">
        <v>1</v>
      </c>
      <c r="F201" s="9">
        <v>0</v>
      </c>
      <c r="G201" s="10">
        <f t="shared" si="43"/>
        <v>7.874015748031496E-3</v>
      </c>
      <c r="H201" s="10" t="str">
        <f t="shared" si="44"/>
        <v/>
      </c>
      <c r="I201" s="10">
        <f t="shared" si="45"/>
        <v>6.7114093959731542E-3</v>
      </c>
      <c r="J201" s="10" t="str">
        <f t="shared" si="46"/>
        <v/>
      </c>
      <c r="K201" s="10">
        <f t="shared" si="49"/>
        <v>0</v>
      </c>
      <c r="L201" s="10" t="str">
        <f t="shared" si="50"/>
        <v xml:space="preserve"> </v>
      </c>
      <c r="M201" s="10">
        <f t="shared" si="47"/>
        <v>0</v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1</v>
      </c>
      <c r="D202" s="9">
        <v>0</v>
      </c>
      <c r="E202" s="9">
        <v>2</v>
      </c>
      <c r="F202" s="9">
        <v>3</v>
      </c>
      <c r="G202" s="10">
        <f t="shared" si="43"/>
        <v>7.874015748031496E-3</v>
      </c>
      <c r="H202" s="10" t="str">
        <f t="shared" si="44"/>
        <v/>
      </c>
      <c r="I202" s="10">
        <f t="shared" si="45"/>
        <v>1.3422818791946308E-2</v>
      </c>
      <c r="J202" s="10">
        <f t="shared" si="46"/>
        <v>1.9867549668874173E-2</v>
      </c>
      <c r="K202" s="10">
        <f t="shared" si="49"/>
        <v>1</v>
      </c>
      <c r="L202" s="10">
        <f t="shared" si="50"/>
        <v>1</v>
      </c>
      <c r="M202" s="10">
        <f t="shared" si="47"/>
        <v>7.874015748031496E-3</v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4</v>
      </c>
      <c r="D203" s="9">
        <v>2</v>
      </c>
      <c r="E203" s="9">
        <v>8</v>
      </c>
      <c r="F203" s="9">
        <v>3</v>
      </c>
      <c r="G203" s="10">
        <f t="shared" si="43"/>
        <v>3.1496062992125984E-2</v>
      </c>
      <c r="H203" s="10">
        <f t="shared" si="44"/>
        <v>1.1299435028248588E-2</v>
      </c>
      <c r="I203" s="10">
        <f t="shared" si="45"/>
        <v>5.3691275167785234E-2</v>
      </c>
      <c r="J203" s="10">
        <f t="shared" si="46"/>
        <v>1.9867549668874173E-2</v>
      </c>
      <c r="K203" s="10">
        <f t="shared" si="49"/>
        <v>1</v>
      </c>
      <c r="L203" s="10">
        <f t="shared" si="50"/>
        <v>0.5</v>
      </c>
      <c r="M203" s="10">
        <f t="shared" si="47"/>
        <v>3.1496062992125984E-2</v>
      </c>
      <c r="N203" s="20">
        <f t="shared" si="48"/>
        <v>5.6497175141242938E-3</v>
      </c>
    </row>
    <row r="204" spans="1:14" ht="25.5" x14ac:dyDescent="0.2">
      <c r="A204" s="8"/>
      <c r="B204" s="28" t="s">
        <v>183</v>
      </c>
      <c r="C204" s="25">
        <v>5</v>
      </c>
      <c r="D204" s="9">
        <v>3</v>
      </c>
      <c r="E204" s="9">
        <v>3</v>
      </c>
      <c r="F204" s="9">
        <v>1</v>
      </c>
      <c r="G204" s="10">
        <f t="shared" si="43"/>
        <v>3.937007874015748E-2</v>
      </c>
      <c r="H204" s="10">
        <f t="shared" si="44"/>
        <v>1.6949152542372881E-2</v>
      </c>
      <c r="I204" s="10">
        <f t="shared" si="45"/>
        <v>2.0134228187919462E-2</v>
      </c>
      <c r="J204" s="10">
        <f t="shared" si="46"/>
        <v>6.6225165562913907E-3</v>
      </c>
      <c r="K204" s="10">
        <f t="shared" si="49"/>
        <v>-0.4</v>
      </c>
      <c r="L204" s="10">
        <f t="shared" si="50"/>
        <v>-0.66666666666666663</v>
      </c>
      <c r="M204" s="10">
        <f t="shared" si="47"/>
        <v>-1.5748031496062992E-2</v>
      </c>
      <c r="N204" s="20">
        <f t="shared" si="48"/>
        <v>-1.1299435028248588E-2</v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1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>
        <f t="shared" si="46"/>
        <v>6.6225165562913907E-3</v>
      </c>
      <c r="K205" s="10" t="str">
        <f t="shared" si="49"/>
        <v xml:space="preserve"> </v>
      </c>
      <c r="L205" s="10">
        <f t="shared" si="50"/>
        <v>1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1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6.7114093959731542E-3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3</v>
      </c>
      <c r="D209" s="9">
        <v>6</v>
      </c>
      <c r="E209" s="9">
        <v>1</v>
      </c>
      <c r="F209" s="9">
        <v>1</v>
      </c>
      <c r="G209" s="10">
        <f t="shared" si="43"/>
        <v>2.3622047244094488E-2</v>
      </c>
      <c r="H209" s="10">
        <f t="shared" si="44"/>
        <v>3.3898305084745763E-2</v>
      </c>
      <c r="I209" s="10">
        <f t="shared" si="45"/>
        <v>6.7114093959731542E-3</v>
      </c>
      <c r="J209" s="10">
        <f t="shared" si="46"/>
        <v>6.6225165562913907E-3</v>
      </c>
      <c r="K209" s="10">
        <f t="shared" si="49"/>
        <v>-0.66666666666666663</v>
      </c>
      <c r="L209" s="10">
        <f t="shared" si="50"/>
        <v>-0.83333333333333337</v>
      </c>
      <c r="M209" s="10">
        <f t="shared" si="47"/>
        <v>-1.5748031496062992E-2</v>
      </c>
      <c r="N209" s="20">
        <f t="shared" si="48"/>
        <v>-2.8248587570621469E-2</v>
      </c>
    </row>
    <row r="210" spans="1:14" x14ac:dyDescent="0.2">
      <c r="A210" s="8"/>
      <c r="B210" s="28" t="s">
        <v>189</v>
      </c>
      <c r="C210" s="25">
        <v>1</v>
      </c>
      <c r="D210" s="9">
        <v>1</v>
      </c>
      <c r="E210" s="9">
        <v>2</v>
      </c>
      <c r="F210" s="9">
        <v>1</v>
      </c>
      <c r="G210" s="10">
        <f t="shared" si="43"/>
        <v>7.874015748031496E-3</v>
      </c>
      <c r="H210" s="10">
        <f t="shared" si="44"/>
        <v>5.6497175141242938E-3</v>
      </c>
      <c r="I210" s="10">
        <f t="shared" si="45"/>
        <v>1.3422818791946308E-2</v>
      </c>
      <c r="J210" s="10">
        <f t="shared" si="46"/>
        <v>6.6225165562913907E-3</v>
      </c>
      <c r="K210" s="10">
        <f t="shared" si="49"/>
        <v>1</v>
      </c>
      <c r="L210" s="10">
        <f t="shared" si="50"/>
        <v>0</v>
      </c>
      <c r="M210" s="10">
        <f t="shared" si="47"/>
        <v>7.874015748031496E-3</v>
      </c>
      <c r="N210" s="20">
        <f t="shared" si="48"/>
        <v>0</v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1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>
        <f t="shared" si="46"/>
        <v>6.6225165562913907E-3</v>
      </c>
      <c r="K211" s="10" t="str">
        <f t="shared" si="49"/>
        <v xml:space="preserve"> </v>
      </c>
      <c r="L211" s="10">
        <f t="shared" si="50"/>
        <v>1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7</v>
      </c>
      <c r="D215" s="9">
        <v>8</v>
      </c>
      <c r="E215" s="9">
        <v>7</v>
      </c>
      <c r="F215" s="9">
        <v>9</v>
      </c>
      <c r="G215" s="10">
        <f t="shared" si="43"/>
        <v>5.5118110236220472E-2</v>
      </c>
      <c r="H215" s="10">
        <f t="shared" si="44"/>
        <v>4.519774011299435E-2</v>
      </c>
      <c r="I215" s="10">
        <f t="shared" si="45"/>
        <v>4.6979865771812082E-2</v>
      </c>
      <c r="J215" s="10">
        <f t="shared" si="46"/>
        <v>5.9602649006622516E-2</v>
      </c>
      <c r="K215" s="10">
        <f t="shared" si="49"/>
        <v>0</v>
      </c>
      <c r="L215" s="10">
        <f t="shared" si="50"/>
        <v>0.125</v>
      </c>
      <c r="M215" s="10">
        <f t="shared" si="47"/>
        <v>0</v>
      </c>
      <c r="N215" s="20">
        <f t="shared" si="48"/>
        <v>5.6497175141242938E-3</v>
      </c>
    </row>
    <row r="216" spans="1:14" ht="23.25" customHeight="1" x14ac:dyDescent="0.2">
      <c r="A216" s="8"/>
      <c r="B216" s="28" t="s">
        <v>195</v>
      </c>
      <c r="C216" s="25">
        <v>1</v>
      </c>
      <c r="D216" s="9">
        <v>0</v>
      </c>
      <c r="E216" s="9">
        <v>1</v>
      </c>
      <c r="F216" s="9">
        <v>0</v>
      </c>
      <c r="G216" s="10">
        <f t="shared" si="43"/>
        <v>7.874015748031496E-3</v>
      </c>
      <c r="H216" s="10" t="str">
        <f t="shared" si="44"/>
        <v/>
      </c>
      <c r="I216" s="10">
        <f t="shared" si="45"/>
        <v>6.7114093959731542E-3</v>
      </c>
      <c r="J216" s="10" t="str">
        <f t="shared" si="46"/>
        <v/>
      </c>
      <c r="K216" s="10">
        <f t="shared" si="49"/>
        <v>0</v>
      </c>
      <c r="L216" s="10" t="str">
        <f t="shared" si="50"/>
        <v xml:space="preserve"> </v>
      </c>
      <c r="M216" s="10">
        <f t="shared" si="47"/>
        <v>0</v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4</v>
      </c>
      <c r="E218" s="9">
        <v>3</v>
      </c>
      <c r="F218" s="9">
        <v>6</v>
      </c>
      <c r="G218" s="10" t="str">
        <f t="shared" si="43"/>
        <v/>
      </c>
      <c r="H218" s="10">
        <f t="shared" si="44"/>
        <v>2.2598870056497175E-2</v>
      </c>
      <c r="I218" s="10">
        <f t="shared" si="45"/>
        <v>2.0134228187919462E-2</v>
      </c>
      <c r="J218" s="10">
        <f t="shared" si="46"/>
        <v>3.9735099337748346E-2</v>
      </c>
      <c r="K218" s="10">
        <f t="shared" si="49"/>
        <v>1</v>
      </c>
      <c r="L218" s="10">
        <f t="shared" si="50"/>
        <v>0.5</v>
      </c>
      <c r="M218" s="10" t="str">
        <f t="shared" si="47"/>
        <v/>
      </c>
      <c r="N218" s="20">
        <f t="shared" si="48"/>
        <v>1.1299435028248588E-2</v>
      </c>
    </row>
    <row r="219" spans="1:14" x14ac:dyDescent="0.2">
      <c r="A219" s="8"/>
      <c r="B219" s="28" t="s">
        <v>198</v>
      </c>
      <c r="C219" s="25">
        <v>0</v>
      </c>
      <c r="D219" s="9">
        <v>1</v>
      </c>
      <c r="E219" s="9">
        <v>0</v>
      </c>
      <c r="F219" s="9">
        <v>9</v>
      </c>
      <c r="G219" s="10" t="str">
        <f t="shared" si="43"/>
        <v/>
      </c>
      <c r="H219" s="10">
        <f t="shared" si="44"/>
        <v>5.6497175141242938E-3</v>
      </c>
      <c r="I219" s="10" t="str">
        <f t="shared" si="45"/>
        <v/>
      </c>
      <c r="J219" s="10">
        <f t="shared" si="46"/>
        <v>5.9602649006622516E-2</v>
      </c>
      <c r="K219" s="10" t="str">
        <f t="shared" si="49"/>
        <v xml:space="preserve"> </v>
      </c>
      <c r="L219" s="10">
        <f t="shared" si="50"/>
        <v>8</v>
      </c>
      <c r="M219" s="10" t="str">
        <f t="shared" si="47"/>
        <v/>
      </c>
      <c r="N219" s="20">
        <f t="shared" si="48"/>
        <v>4.519774011299435E-2</v>
      </c>
    </row>
    <row r="220" spans="1:14" x14ac:dyDescent="0.2">
      <c r="A220" s="8"/>
      <c r="B220" s="28" t="s">
        <v>199</v>
      </c>
      <c r="C220" s="25">
        <v>4</v>
      </c>
      <c r="D220" s="9">
        <v>1</v>
      </c>
      <c r="E220" s="9">
        <v>5</v>
      </c>
      <c r="F220" s="9">
        <v>2</v>
      </c>
      <c r="G220" s="10">
        <f t="shared" ref="G220:G251" si="51">+IF(C220=0,"",C220/C$188)</f>
        <v>3.1496062992125984E-2</v>
      </c>
      <c r="H220" s="10">
        <f t="shared" ref="H220:H251" si="52">+IF(D220=0,"",D220/D$188)</f>
        <v>5.6497175141242938E-3</v>
      </c>
      <c r="I220" s="10">
        <f t="shared" ref="I220:I251" si="53">+IF(E220=0,"",E220/E$188)</f>
        <v>3.3557046979865772E-2</v>
      </c>
      <c r="J220" s="10">
        <f t="shared" ref="J220:J251" si="54">+IF(F220=0,"",F220/F$188)</f>
        <v>1.3245033112582781E-2</v>
      </c>
      <c r="K220" s="10">
        <f t="shared" si="49"/>
        <v>0.25</v>
      </c>
      <c r="L220" s="10">
        <f t="shared" si="50"/>
        <v>1</v>
      </c>
      <c r="M220" s="10">
        <f t="shared" ref="M220:M251" si="55">+IF(OR(AND(G220=""),(K220="")),"",G220*K220)</f>
        <v>7.874015748031496E-3</v>
      </c>
      <c r="N220" s="20">
        <f t="shared" ref="N220:N251" si="56">+IF(OR(AND(H220=""),(L220="")),"",H220*L220)</f>
        <v>5.6497175141242938E-3</v>
      </c>
    </row>
    <row r="221" spans="1:14" x14ac:dyDescent="0.2">
      <c r="A221" s="8"/>
      <c r="B221" s="28" t="s">
        <v>200</v>
      </c>
      <c r="C221" s="25">
        <v>1</v>
      </c>
      <c r="D221" s="9">
        <v>21</v>
      </c>
      <c r="E221" s="9">
        <v>0</v>
      </c>
      <c r="F221" s="9">
        <v>4</v>
      </c>
      <c r="G221" s="10">
        <f t="shared" si="51"/>
        <v>7.874015748031496E-3</v>
      </c>
      <c r="H221" s="10">
        <f t="shared" si="52"/>
        <v>0.11864406779661017</v>
      </c>
      <c r="I221" s="10" t="str">
        <f t="shared" si="53"/>
        <v/>
      </c>
      <c r="J221" s="10">
        <f t="shared" si="54"/>
        <v>2.6490066225165563E-2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-0.80952380952380953</v>
      </c>
      <c r="M221" s="10">
        <f t="shared" si="55"/>
        <v>-7.874015748031496E-3</v>
      </c>
      <c r="N221" s="20">
        <f t="shared" si="56"/>
        <v>-9.6045197740112997E-2</v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3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1.9867549668874173E-2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6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3.3898305084745763E-2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20">
        <f t="shared" si="56"/>
        <v>-3.3898305084745763E-2</v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5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2.8248587570621469E-2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20">
        <f t="shared" si="56"/>
        <v>-2.8248587570621469E-2</v>
      </c>
    </row>
    <row r="226" spans="1:14" x14ac:dyDescent="0.2">
      <c r="A226" s="8"/>
      <c r="B226" s="28" t="s">
        <v>205</v>
      </c>
      <c r="C226" s="25">
        <v>0</v>
      </c>
      <c r="D226" s="9">
        <v>1</v>
      </c>
      <c r="E226" s="9">
        <v>2</v>
      </c>
      <c r="F226" s="9">
        <v>1</v>
      </c>
      <c r="G226" s="10" t="str">
        <f t="shared" si="51"/>
        <v/>
      </c>
      <c r="H226" s="10">
        <f t="shared" si="52"/>
        <v>5.6497175141242938E-3</v>
      </c>
      <c r="I226" s="10">
        <f t="shared" si="53"/>
        <v>1.3422818791946308E-2</v>
      </c>
      <c r="J226" s="10">
        <f t="shared" si="54"/>
        <v>6.6225165562913907E-3</v>
      </c>
      <c r="K226" s="10">
        <f t="shared" si="57"/>
        <v>1</v>
      </c>
      <c r="L226" s="10">
        <f t="shared" si="58"/>
        <v>0</v>
      </c>
      <c r="M226" s="10" t="str">
        <f t="shared" si="55"/>
        <v/>
      </c>
      <c r="N226" s="20">
        <f t="shared" si="56"/>
        <v>0</v>
      </c>
    </row>
    <row r="227" spans="1:14" x14ac:dyDescent="0.2">
      <c r="A227" s="8"/>
      <c r="B227" s="28" t="s">
        <v>206</v>
      </c>
      <c r="C227" s="25">
        <v>3</v>
      </c>
      <c r="D227" s="9">
        <v>3</v>
      </c>
      <c r="E227" s="9">
        <v>2</v>
      </c>
      <c r="F227" s="9">
        <v>11</v>
      </c>
      <c r="G227" s="10">
        <f t="shared" si="51"/>
        <v>2.3622047244094488E-2</v>
      </c>
      <c r="H227" s="10">
        <f t="shared" si="52"/>
        <v>1.6949152542372881E-2</v>
      </c>
      <c r="I227" s="10">
        <f t="shared" si="53"/>
        <v>1.3422818791946308E-2</v>
      </c>
      <c r="J227" s="10">
        <f t="shared" si="54"/>
        <v>7.2847682119205295E-2</v>
      </c>
      <c r="K227" s="10">
        <f t="shared" si="57"/>
        <v>-0.33333333333333331</v>
      </c>
      <c r="L227" s="10">
        <f t="shared" si="58"/>
        <v>2.6666666666666665</v>
      </c>
      <c r="M227" s="10">
        <f t="shared" si="55"/>
        <v>-7.874015748031496E-3</v>
      </c>
      <c r="N227" s="20">
        <f t="shared" si="56"/>
        <v>4.519774011299435E-2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5</v>
      </c>
      <c r="D230" s="9">
        <v>6</v>
      </c>
      <c r="E230" s="9">
        <v>5</v>
      </c>
      <c r="F230" s="9">
        <v>3</v>
      </c>
      <c r="G230" s="10">
        <f t="shared" si="51"/>
        <v>3.937007874015748E-2</v>
      </c>
      <c r="H230" s="10">
        <f t="shared" si="52"/>
        <v>3.3898305084745763E-2</v>
      </c>
      <c r="I230" s="10">
        <f t="shared" si="53"/>
        <v>3.3557046979865772E-2</v>
      </c>
      <c r="J230" s="10">
        <f t="shared" si="54"/>
        <v>1.9867549668874173E-2</v>
      </c>
      <c r="K230" s="10">
        <f t="shared" si="57"/>
        <v>0</v>
      </c>
      <c r="L230" s="10">
        <f t="shared" si="58"/>
        <v>-0.5</v>
      </c>
      <c r="M230" s="10">
        <f t="shared" si="55"/>
        <v>0</v>
      </c>
      <c r="N230" s="20">
        <f t="shared" si="56"/>
        <v>-1.6949152542372881E-2</v>
      </c>
    </row>
    <row r="231" spans="1:14" x14ac:dyDescent="0.2">
      <c r="A231" s="8"/>
      <c r="B231" s="28" t="s">
        <v>210</v>
      </c>
      <c r="C231" s="25">
        <v>1</v>
      </c>
      <c r="D231" s="9">
        <v>2</v>
      </c>
      <c r="E231" s="9">
        <v>0</v>
      </c>
      <c r="F231" s="9">
        <v>4</v>
      </c>
      <c r="G231" s="10">
        <f t="shared" si="51"/>
        <v>7.874015748031496E-3</v>
      </c>
      <c r="H231" s="10">
        <f t="shared" si="52"/>
        <v>1.1299435028248588E-2</v>
      </c>
      <c r="I231" s="10" t="str">
        <f t="shared" si="53"/>
        <v/>
      </c>
      <c r="J231" s="10">
        <f t="shared" si="54"/>
        <v>2.6490066225165563E-2</v>
      </c>
      <c r="K231" s="10">
        <f t="shared" si="57"/>
        <v>-1</v>
      </c>
      <c r="L231" s="10">
        <f t="shared" si="58"/>
        <v>1</v>
      </c>
      <c r="M231" s="10">
        <f t="shared" si="55"/>
        <v>-7.874015748031496E-3</v>
      </c>
      <c r="N231" s="20">
        <f t="shared" si="56"/>
        <v>1.1299435028248588E-2</v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2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1.3245033112582781E-2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5</v>
      </c>
      <c r="D235" s="9">
        <v>9</v>
      </c>
      <c r="E235" s="9">
        <v>7</v>
      </c>
      <c r="F235" s="9">
        <v>3</v>
      </c>
      <c r="G235" s="10">
        <f t="shared" si="51"/>
        <v>3.937007874015748E-2</v>
      </c>
      <c r="H235" s="10">
        <f t="shared" si="52"/>
        <v>5.0847457627118647E-2</v>
      </c>
      <c r="I235" s="10">
        <f t="shared" si="53"/>
        <v>4.6979865771812082E-2</v>
      </c>
      <c r="J235" s="10">
        <f t="shared" si="54"/>
        <v>1.9867549668874173E-2</v>
      </c>
      <c r="K235" s="10">
        <f t="shared" si="57"/>
        <v>0.4</v>
      </c>
      <c r="L235" s="10">
        <f t="shared" si="58"/>
        <v>-0.66666666666666663</v>
      </c>
      <c r="M235" s="10">
        <f t="shared" si="55"/>
        <v>1.5748031496062992E-2</v>
      </c>
      <c r="N235" s="20">
        <f t="shared" si="56"/>
        <v>-3.3898305084745763E-2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11</v>
      </c>
      <c r="E242" s="9">
        <v>0</v>
      </c>
      <c r="F242" s="9">
        <v>5</v>
      </c>
      <c r="G242" s="10" t="str">
        <f t="shared" si="51"/>
        <v/>
      </c>
      <c r="H242" s="10">
        <f t="shared" si="52"/>
        <v>6.2146892655367235E-2</v>
      </c>
      <c r="I242" s="10" t="str">
        <f t="shared" si="53"/>
        <v/>
      </c>
      <c r="J242" s="10">
        <f t="shared" si="54"/>
        <v>3.3112582781456956E-2</v>
      </c>
      <c r="K242" s="10" t="str">
        <f t="shared" si="57"/>
        <v xml:space="preserve"> </v>
      </c>
      <c r="L242" s="10">
        <f t="shared" si="58"/>
        <v>-0.54545454545454541</v>
      </c>
      <c r="M242" s="10" t="str">
        <f t="shared" si="55"/>
        <v/>
      </c>
      <c r="N242" s="20">
        <f t="shared" si="56"/>
        <v>-3.3898305084745763E-2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4</v>
      </c>
      <c r="D248" s="9">
        <v>1</v>
      </c>
      <c r="E248" s="9">
        <v>4</v>
      </c>
      <c r="F248" s="9">
        <v>2</v>
      </c>
      <c r="G248" s="10">
        <f t="shared" si="51"/>
        <v>3.1496062992125984E-2</v>
      </c>
      <c r="H248" s="10">
        <f t="shared" si="52"/>
        <v>5.6497175141242938E-3</v>
      </c>
      <c r="I248" s="10">
        <f t="shared" si="53"/>
        <v>2.6845637583892617E-2</v>
      </c>
      <c r="J248" s="10">
        <f t="shared" si="54"/>
        <v>1.3245033112582781E-2</v>
      </c>
      <c r="K248" s="10">
        <f t="shared" si="57"/>
        <v>0</v>
      </c>
      <c r="L248" s="10">
        <f t="shared" si="58"/>
        <v>1</v>
      </c>
      <c r="M248" s="10">
        <f t="shared" si="55"/>
        <v>0</v>
      </c>
      <c r="N248" s="20">
        <f t="shared" si="56"/>
        <v>5.6497175141242938E-3</v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1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5.6497175141242938E-3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20">
        <f t="shared" ref="N252:N283" si="64">+IF(OR(AND(H252=""),(L252="")),"",H252*L252)</f>
        <v>-5.6497175141242938E-3</v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3</v>
      </c>
      <c r="D255" s="9">
        <v>1</v>
      </c>
      <c r="E255" s="9">
        <v>6</v>
      </c>
      <c r="F255" s="9">
        <v>3</v>
      </c>
      <c r="G255" s="10">
        <f t="shared" si="59"/>
        <v>2.3622047244094488E-2</v>
      </c>
      <c r="H255" s="10">
        <f t="shared" si="60"/>
        <v>5.6497175141242938E-3</v>
      </c>
      <c r="I255" s="10">
        <f t="shared" si="61"/>
        <v>4.0268456375838924E-2</v>
      </c>
      <c r="J255" s="10">
        <f t="shared" si="62"/>
        <v>1.9867549668874173E-2</v>
      </c>
      <c r="K255" s="10">
        <f t="shared" si="65"/>
        <v>1</v>
      </c>
      <c r="L255" s="10">
        <f t="shared" si="66"/>
        <v>2</v>
      </c>
      <c r="M255" s="10">
        <f t="shared" si="63"/>
        <v>2.3622047244094488E-2</v>
      </c>
      <c r="N255" s="20">
        <f t="shared" si="64"/>
        <v>1.1299435028248588E-2</v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9</v>
      </c>
      <c r="D258" s="9">
        <v>11</v>
      </c>
      <c r="E258" s="9">
        <v>8</v>
      </c>
      <c r="F258" s="9">
        <v>4</v>
      </c>
      <c r="G258" s="10">
        <f t="shared" si="59"/>
        <v>7.0866141732283464E-2</v>
      </c>
      <c r="H258" s="10">
        <f t="shared" si="60"/>
        <v>6.2146892655367235E-2</v>
      </c>
      <c r="I258" s="10">
        <f t="shared" si="61"/>
        <v>5.3691275167785234E-2</v>
      </c>
      <c r="J258" s="10">
        <f t="shared" si="62"/>
        <v>2.6490066225165563E-2</v>
      </c>
      <c r="K258" s="10">
        <f t="shared" si="65"/>
        <v>-0.1111111111111111</v>
      </c>
      <c r="L258" s="10">
        <f t="shared" si="66"/>
        <v>-0.63636363636363635</v>
      </c>
      <c r="M258" s="10">
        <f t="shared" si="63"/>
        <v>-7.874015748031496E-3</v>
      </c>
      <c r="N258" s="20">
        <f t="shared" si="64"/>
        <v>-3.954802259887006E-2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2</v>
      </c>
      <c r="D261" s="9">
        <v>0</v>
      </c>
      <c r="E261" s="9">
        <v>0</v>
      </c>
      <c r="F261" s="9">
        <v>0</v>
      </c>
      <c r="G261" s="10">
        <f t="shared" si="59"/>
        <v>1.5748031496062992E-2</v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 t="str">
        <f t="shared" si="66"/>
        <v xml:space="preserve"> </v>
      </c>
      <c r="M261" s="10">
        <f t="shared" si="63"/>
        <v>-1.5748031496062992E-2</v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1</v>
      </c>
      <c r="F264" s="9">
        <v>0</v>
      </c>
      <c r="G264" s="10" t="str">
        <f t="shared" si="59"/>
        <v/>
      </c>
      <c r="H264" s="10" t="str">
        <f t="shared" si="60"/>
        <v/>
      </c>
      <c r="I264" s="10">
        <f t="shared" si="61"/>
        <v>6.7114093959731542E-3</v>
      </c>
      <c r="J264" s="10" t="str">
        <f t="shared" si="62"/>
        <v/>
      </c>
      <c r="K264" s="10">
        <f t="shared" si="65"/>
        <v>1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1</v>
      </c>
      <c r="D265" s="9">
        <v>0</v>
      </c>
      <c r="E265" s="9">
        <v>0</v>
      </c>
      <c r="F265" s="9">
        <v>0</v>
      </c>
      <c r="G265" s="10">
        <f t="shared" si="59"/>
        <v>7.874015748031496E-3</v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>
        <f t="shared" si="65"/>
        <v>-1</v>
      </c>
      <c r="L265" s="10" t="str">
        <f t="shared" si="66"/>
        <v xml:space="preserve"> </v>
      </c>
      <c r="M265" s="10">
        <f t="shared" si="63"/>
        <v>-7.874015748031496E-3</v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1</v>
      </c>
      <c r="D267" s="9">
        <v>0</v>
      </c>
      <c r="E267" s="9">
        <v>0</v>
      </c>
      <c r="F267" s="9">
        <v>0</v>
      </c>
      <c r="G267" s="10">
        <f t="shared" si="59"/>
        <v>7.874015748031496E-3</v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 t="str">
        <f t="shared" si="66"/>
        <v xml:space="preserve"> </v>
      </c>
      <c r="M267" s="10">
        <f t="shared" si="63"/>
        <v>-7.874015748031496E-3</v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1</v>
      </c>
      <c r="F269" s="9">
        <v>0</v>
      </c>
      <c r="G269" s="10" t="str">
        <f t="shared" si="59"/>
        <v/>
      </c>
      <c r="H269" s="10" t="str">
        <f t="shared" si="60"/>
        <v/>
      </c>
      <c r="I269" s="10">
        <f t="shared" si="61"/>
        <v>6.7114093959731542E-3</v>
      </c>
      <c r="J269" s="10" t="str">
        <f t="shared" si="62"/>
        <v/>
      </c>
      <c r="K269" s="10">
        <f t="shared" si="65"/>
        <v>1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1</v>
      </c>
      <c r="D270" s="9">
        <v>0</v>
      </c>
      <c r="E270" s="9">
        <v>2</v>
      </c>
      <c r="F270" s="9">
        <v>0</v>
      </c>
      <c r="G270" s="10">
        <f t="shared" si="59"/>
        <v>7.874015748031496E-3</v>
      </c>
      <c r="H270" s="10" t="str">
        <f t="shared" si="60"/>
        <v/>
      </c>
      <c r="I270" s="10">
        <f t="shared" si="61"/>
        <v>1.3422818791946308E-2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>
        <f t="shared" si="63"/>
        <v>7.874015748031496E-3</v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1</v>
      </c>
      <c r="E272" s="9">
        <v>0</v>
      </c>
      <c r="F272" s="9">
        <v>0</v>
      </c>
      <c r="G272" s="10" t="str">
        <f t="shared" si="59"/>
        <v/>
      </c>
      <c r="H272" s="10">
        <f t="shared" si="60"/>
        <v>5.6497175141242938E-3</v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>
        <f t="shared" si="66"/>
        <v>-1</v>
      </c>
      <c r="M272" s="10" t="str">
        <f t="shared" si="63"/>
        <v/>
      </c>
      <c r="N272" s="20">
        <f t="shared" si="64"/>
        <v>-5.6497175141242938E-3</v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2</v>
      </c>
      <c r="D276" s="9">
        <v>0</v>
      </c>
      <c r="E276" s="9">
        <v>0</v>
      </c>
      <c r="F276" s="9">
        <v>0</v>
      </c>
      <c r="G276" s="10">
        <f t="shared" si="59"/>
        <v>1.5748031496062992E-2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-1.5748031496062992E-2</v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1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6.7114093959731542E-3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2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1.1299435028248588E-2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20">
        <f t="shared" si="64"/>
        <v>-1.1299435028248588E-2</v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1</v>
      </c>
      <c r="D281" s="9">
        <v>0</v>
      </c>
      <c r="E281" s="9">
        <v>0</v>
      </c>
      <c r="F281" s="9">
        <v>0</v>
      </c>
      <c r="G281" s="10">
        <f t="shared" si="59"/>
        <v>7.874015748031496E-3</v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>
        <f t="shared" si="65"/>
        <v>-1</v>
      </c>
      <c r="L281" s="10" t="str">
        <f t="shared" si="66"/>
        <v xml:space="preserve"> </v>
      </c>
      <c r="M281" s="10">
        <f t="shared" si="63"/>
        <v>-7.874015748031496E-3</v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1</v>
      </c>
      <c r="D292" s="9">
        <v>6</v>
      </c>
      <c r="E292" s="9">
        <v>0</v>
      </c>
      <c r="F292" s="9">
        <v>2</v>
      </c>
      <c r="G292" s="10">
        <f t="shared" si="67"/>
        <v>7.874015748031496E-3</v>
      </c>
      <c r="H292" s="10">
        <f t="shared" si="68"/>
        <v>3.3898305084745763E-2</v>
      </c>
      <c r="I292" s="10" t="str">
        <f t="shared" si="69"/>
        <v/>
      </c>
      <c r="J292" s="10">
        <f t="shared" si="70"/>
        <v>1.3245033112582781E-2</v>
      </c>
      <c r="K292" s="10">
        <f t="shared" si="73"/>
        <v>-1</v>
      </c>
      <c r="L292" s="10">
        <f t="shared" si="74"/>
        <v>-0.66666666666666663</v>
      </c>
      <c r="M292" s="10">
        <f t="shared" si="71"/>
        <v>-7.874015748031496E-3</v>
      </c>
      <c r="N292" s="20">
        <f t="shared" si="72"/>
        <v>-2.2598870056497175E-2</v>
      </c>
    </row>
    <row r="293" spans="1:14" ht="25.5" x14ac:dyDescent="0.2">
      <c r="A293" s="8"/>
      <c r="B293" s="28" t="s">
        <v>272</v>
      </c>
      <c r="C293" s="25">
        <v>4</v>
      </c>
      <c r="D293" s="9">
        <v>6</v>
      </c>
      <c r="E293" s="9">
        <v>8</v>
      </c>
      <c r="F293" s="9">
        <v>2</v>
      </c>
      <c r="G293" s="10">
        <f t="shared" si="67"/>
        <v>3.1496062992125984E-2</v>
      </c>
      <c r="H293" s="10">
        <f t="shared" si="68"/>
        <v>3.3898305084745763E-2</v>
      </c>
      <c r="I293" s="10">
        <f t="shared" si="69"/>
        <v>5.3691275167785234E-2</v>
      </c>
      <c r="J293" s="10">
        <f t="shared" si="70"/>
        <v>1.3245033112582781E-2</v>
      </c>
      <c r="K293" s="10">
        <f t="shared" si="73"/>
        <v>1</v>
      </c>
      <c r="L293" s="10">
        <f t="shared" si="74"/>
        <v>-0.66666666666666663</v>
      </c>
      <c r="M293" s="10">
        <f t="shared" si="71"/>
        <v>3.1496062992125984E-2</v>
      </c>
      <c r="N293" s="20">
        <f t="shared" si="72"/>
        <v>-2.2598870056497175E-2</v>
      </c>
    </row>
    <row r="294" spans="1:14" x14ac:dyDescent="0.2">
      <c r="A294" s="8"/>
      <c r="B294" s="28" t="s">
        <v>273</v>
      </c>
      <c r="C294" s="25">
        <v>2</v>
      </c>
      <c r="D294" s="9">
        <v>0</v>
      </c>
      <c r="E294" s="9">
        <v>2</v>
      </c>
      <c r="F294" s="9">
        <v>3</v>
      </c>
      <c r="G294" s="10">
        <f t="shared" si="67"/>
        <v>1.5748031496062992E-2</v>
      </c>
      <c r="H294" s="10" t="str">
        <f t="shared" si="68"/>
        <v/>
      </c>
      <c r="I294" s="10">
        <f t="shared" si="69"/>
        <v>1.3422818791946308E-2</v>
      </c>
      <c r="J294" s="10">
        <f t="shared" si="70"/>
        <v>1.9867549668874173E-2</v>
      </c>
      <c r="K294" s="10">
        <f t="shared" si="73"/>
        <v>0</v>
      </c>
      <c r="L294" s="10">
        <f t="shared" si="74"/>
        <v>1</v>
      </c>
      <c r="M294" s="10">
        <f t="shared" si="71"/>
        <v>0</v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1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6.6225165562913907E-3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6.6225165562913907E-3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2</v>
      </c>
      <c r="D305" s="9">
        <v>0</v>
      </c>
      <c r="E305" s="9">
        <v>3</v>
      </c>
      <c r="F305" s="9">
        <v>1</v>
      </c>
      <c r="G305" s="10">
        <f t="shared" si="67"/>
        <v>1.5748031496062992E-2</v>
      </c>
      <c r="H305" s="10" t="str">
        <f t="shared" si="68"/>
        <v/>
      </c>
      <c r="I305" s="10">
        <f t="shared" si="69"/>
        <v>2.0134228187919462E-2</v>
      </c>
      <c r="J305" s="10">
        <f t="shared" si="70"/>
        <v>6.6225165562913907E-3</v>
      </c>
      <c r="K305" s="10">
        <f t="shared" si="73"/>
        <v>0.5</v>
      </c>
      <c r="L305" s="10">
        <f t="shared" si="74"/>
        <v>1</v>
      </c>
      <c r="M305" s="10">
        <f t="shared" si="71"/>
        <v>7.874015748031496E-3</v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1</v>
      </c>
      <c r="D306" s="9">
        <v>2</v>
      </c>
      <c r="E306" s="9">
        <v>1</v>
      </c>
      <c r="F306" s="9">
        <v>1</v>
      </c>
      <c r="G306" s="10">
        <f t="shared" si="67"/>
        <v>7.874015748031496E-3</v>
      </c>
      <c r="H306" s="10">
        <f t="shared" si="68"/>
        <v>1.1299435028248588E-2</v>
      </c>
      <c r="I306" s="10">
        <f t="shared" si="69"/>
        <v>6.7114093959731542E-3</v>
      </c>
      <c r="J306" s="10">
        <f t="shared" si="70"/>
        <v>6.6225165562913907E-3</v>
      </c>
      <c r="K306" s="10">
        <f t="shared" si="73"/>
        <v>0</v>
      </c>
      <c r="L306" s="10">
        <f t="shared" si="74"/>
        <v>-0.5</v>
      </c>
      <c r="M306" s="10">
        <f t="shared" si="71"/>
        <v>0</v>
      </c>
      <c r="N306" s="20">
        <f t="shared" si="72"/>
        <v>-5.6497175141242938E-3</v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6</v>
      </c>
      <c r="D308" s="9">
        <v>4</v>
      </c>
      <c r="E308" s="9">
        <v>0</v>
      </c>
      <c r="F308" s="9">
        <v>0</v>
      </c>
      <c r="G308" s="10">
        <f t="shared" si="67"/>
        <v>4.7244094488188976E-2</v>
      </c>
      <c r="H308" s="10">
        <f t="shared" si="68"/>
        <v>2.2598870056497175E-2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-4.7244094488188976E-2</v>
      </c>
      <c r="N308" s="20">
        <f t="shared" si="72"/>
        <v>-2.2598870056497175E-2</v>
      </c>
    </row>
    <row r="309" spans="1:14" x14ac:dyDescent="0.2">
      <c r="A309" s="8"/>
      <c r="B309" s="28" t="s">
        <v>288</v>
      </c>
      <c r="C309" s="25">
        <v>1</v>
      </c>
      <c r="D309" s="9">
        <v>2</v>
      </c>
      <c r="E309" s="9">
        <v>2</v>
      </c>
      <c r="F309" s="9">
        <v>1</v>
      </c>
      <c r="G309" s="10">
        <f t="shared" si="67"/>
        <v>7.874015748031496E-3</v>
      </c>
      <c r="H309" s="10">
        <f t="shared" si="68"/>
        <v>1.1299435028248588E-2</v>
      </c>
      <c r="I309" s="10">
        <f t="shared" si="69"/>
        <v>1.3422818791946308E-2</v>
      </c>
      <c r="J309" s="10">
        <f t="shared" si="70"/>
        <v>6.6225165562913907E-3</v>
      </c>
      <c r="K309" s="10">
        <f t="shared" si="73"/>
        <v>1</v>
      </c>
      <c r="L309" s="10">
        <f t="shared" si="74"/>
        <v>-0.5</v>
      </c>
      <c r="M309" s="10">
        <f t="shared" si="71"/>
        <v>7.874015748031496E-3</v>
      </c>
      <c r="N309" s="20">
        <f t="shared" si="72"/>
        <v>-5.6497175141242938E-3</v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1</v>
      </c>
      <c r="F310" s="9">
        <v>1</v>
      </c>
      <c r="G310" s="10" t="str">
        <f t="shared" si="67"/>
        <v/>
      </c>
      <c r="H310" s="10" t="str">
        <f t="shared" si="68"/>
        <v/>
      </c>
      <c r="I310" s="10">
        <f t="shared" si="69"/>
        <v>6.7114093959731542E-3</v>
      </c>
      <c r="J310" s="10">
        <f t="shared" si="70"/>
        <v>6.6225165562913907E-3</v>
      </c>
      <c r="K310" s="10">
        <f t="shared" si="73"/>
        <v>1</v>
      </c>
      <c r="L310" s="10">
        <f t="shared" si="74"/>
        <v>1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6.7114093959731542E-3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1</v>
      </c>
      <c r="D312" s="9">
        <v>2</v>
      </c>
      <c r="E312" s="9">
        <v>3</v>
      </c>
      <c r="F312" s="9">
        <v>6</v>
      </c>
      <c r="G312" s="10">
        <f t="shared" si="67"/>
        <v>7.874015748031496E-3</v>
      </c>
      <c r="H312" s="10">
        <f t="shared" si="68"/>
        <v>1.1299435028248588E-2</v>
      </c>
      <c r="I312" s="10">
        <f t="shared" si="69"/>
        <v>2.0134228187919462E-2</v>
      </c>
      <c r="J312" s="10">
        <f t="shared" si="70"/>
        <v>3.9735099337748346E-2</v>
      </c>
      <c r="K312" s="10">
        <f t="shared" si="73"/>
        <v>2</v>
      </c>
      <c r="L312" s="10">
        <f t="shared" si="74"/>
        <v>2</v>
      </c>
      <c r="M312" s="10">
        <f t="shared" si="71"/>
        <v>1.5748031496062992E-2</v>
      </c>
      <c r="N312" s="20">
        <f t="shared" si="72"/>
        <v>2.2598870056497175E-2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1</v>
      </c>
      <c r="D316" s="9">
        <v>0</v>
      </c>
      <c r="E316" s="9">
        <v>0</v>
      </c>
      <c r="F316" s="9">
        <v>0</v>
      </c>
      <c r="G316" s="10">
        <f t="shared" ref="G316:G347" si="75">+IF(C316=0,"",C316/C$188)</f>
        <v>7.874015748031496E-3</v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 t="str">
        <f t="shared" si="74"/>
        <v xml:space="preserve"> </v>
      </c>
      <c r="M316" s="10">
        <f t="shared" ref="M316:M347" si="79">+IF(OR(AND(G316=""),(K316="")),"",G316*K316)</f>
        <v>-7.874015748031496E-3</v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3</v>
      </c>
      <c r="E320" s="9">
        <v>0</v>
      </c>
      <c r="F320" s="9">
        <v>1</v>
      </c>
      <c r="G320" s="10" t="str">
        <f t="shared" si="75"/>
        <v/>
      </c>
      <c r="H320" s="10">
        <f t="shared" si="76"/>
        <v>1.6949152542372881E-2</v>
      </c>
      <c r="I320" s="10" t="str">
        <f t="shared" si="77"/>
        <v/>
      </c>
      <c r="J320" s="10">
        <f t="shared" si="78"/>
        <v>6.6225165562913907E-3</v>
      </c>
      <c r="K320" s="10" t="str">
        <f t="shared" si="81"/>
        <v xml:space="preserve"> </v>
      </c>
      <c r="L320" s="10">
        <f t="shared" si="82"/>
        <v>-0.66666666666666663</v>
      </c>
      <c r="M320" s="10" t="str">
        <f t="shared" si="79"/>
        <v/>
      </c>
      <c r="N320" s="20">
        <f t="shared" si="80"/>
        <v>-1.1299435028248588E-2</v>
      </c>
    </row>
    <row r="321" spans="1:14" ht="25.5" x14ac:dyDescent="0.2">
      <c r="A321" s="8"/>
      <c r="B321" s="28" t="s">
        <v>300</v>
      </c>
      <c r="C321" s="25">
        <v>1</v>
      </c>
      <c r="D321" s="9">
        <v>1</v>
      </c>
      <c r="E321" s="9">
        <v>0</v>
      </c>
      <c r="F321" s="9">
        <v>0</v>
      </c>
      <c r="G321" s="10">
        <f t="shared" si="75"/>
        <v>7.874015748031496E-3</v>
      </c>
      <c r="H321" s="10">
        <f t="shared" si="76"/>
        <v>5.6497175141242938E-3</v>
      </c>
      <c r="I321" s="10" t="str">
        <f t="shared" si="77"/>
        <v/>
      </c>
      <c r="J321" s="10" t="str">
        <f t="shared" si="78"/>
        <v/>
      </c>
      <c r="K321" s="10">
        <f t="shared" si="81"/>
        <v>-1</v>
      </c>
      <c r="L321" s="10">
        <f t="shared" si="82"/>
        <v>-1</v>
      </c>
      <c r="M321" s="10">
        <f t="shared" si="79"/>
        <v>-7.874015748031496E-3</v>
      </c>
      <c r="N321" s="20">
        <f t="shared" si="80"/>
        <v>-5.6497175141242938E-3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5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3.3112582781456956E-2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5.6497175141242938E-3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20">
        <f t="shared" si="80"/>
        <v>-5.6497175141242938E-3</v>
      </c>
    </row>
    <row r="324" spans="1:14" x14ac:dyDescent="0.2">
      <c r="A324" s="8"/>
      <c r="B324" s="28" t="s">
        <v>303</v>
      </c>
      <c r="C324" s="25">
        <v>0</v>
      </c>
      <c r="D324" s="9">
        <v>0</v>
      </c>
      <c r="E324" s="9">
        <v>0</v>
      </c>
      <c r="F324" s="9">
        <v>3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>
        <f t="shared" si="78"/>
        <v>1.9867549668874173E-2</v>
      </c>
      <c r="K324" s="10" t="str">
        <f t="shared" si="81"/>
        <v xml:space="preserve"> </v>
      </c>
      <c r="L324" s="10">
        <f t="shared" si="82"/>
        <v>1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1</v>
      </c>
      <c r="F326" s="9">
        <v>0</v>
      </c>
      <c r="G326" s="10" t="str">
        <f t="shared" si="75"/>
        <v/>
      </c>
      <c r="H326" s="10" t="str">
        <f t="shared" si="76"/>
        <v/>
      </c>
      <c r="I326" s="10">
        <f t="shared" si="77"/>
        <v>6.7114093959731542E-3</v>
      </c>
      <c r="J326" s="10" t="str">
        <f t="shared" si="78"/>
        <v/>
      </c>
      <c r="K326" s="10">
        <f t="shared" si="81"/>
        <v>1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1</v>
      </c>
      <c r="E327" s="9">
        <v>0</v>
      </c>
      <c r="F327" s="9">
        <v>0</v>
      </c>
      <c r="G327" s="10" t="str">
        <f t="shared" si="75"/>
        <v/>
      </c>
      <c r="H327" s="10">
        <f t="shared" si="76"/>
        <v>5.6497175141242938E-3</v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>
        <f t="shared" si="82"/>
        <v>-1</v>
      </c>
      <c r="M327" s="10" t="str">
        <f t="shared" si="79"/>
        <v/>
      </c>
      <c r="N327" s="20">
        <f t="shared" si="80"/>
        <v>-5.6497175141242938E-3</v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6.6225165562913907E-3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1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5.6497175141242938E-3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20">
        <f t="shared" si="80"/>
        <v>-5.6497175141242938E-3</v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2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1.1299435028248588E-2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0">
        <f t="shared" si="80"/>
        <v>-1.1299435028248588E-2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1</v>
      </c>
      <c r="D338" s="9">
        <v>12</v>
      </c>
      <c r="E338" s="9">
        <v>0</v>
      </c>
      <c r="F338" s="9">
        <v>8</v>
      </c>
      <c r="G338" s="10">
        <f t="shared" si="75"/>
        <v>7.874015748031496E-3</v>
      </c>
      <c r="H338" s="10">
        <f t="shared" si="76"/>
        <v>6.7796610169491525E-2</v>
      </c>
      <c r="I338" s="10" t="str">
        <f t="shared" si="77"/>
        <v/>
      </c>
      <c r="J338" s="10">
        <f t="shared" si="78"/>
        <v>5.2980132450331126E-2</v>
      </c>
      <c r="K338" s="10">
        <f t="shared" si="81"/>
        <v>-1</v>
      </c>
      <c r="L338" s="10">
        <f t="shared" si="82"/>
        <v>-0.33333333333333331</v>
      </c>
      <c r="M338" s="10">
        <f t="shared" si="79"/>
        <v>-7.874015748031496E-3</v>
      </c>
      <c r="N338" s="20">
        <f t="shared" si="80"/>
        <v>-2.2598870056497175E-2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3</v>
      </c>
      <c r="F340" s="9">
        <v>1</v>
      </c>
      <c r="G340" s="10" t="str">
        <f t="shared" si="75"/>
        <v/>
      </c>
      <c r="H340" s="10" t="str">
        <f t="shared" si="76"/>
        <v/>
      </c>
      <c r="I340" s="10">
        <f t="shared" si="77"/>
        <v>2.0134228187919462E-2</v>
      </c>
      <c r="J340" s="10">
        <f t="shared" si="78"/>
        <v>6.6225165562913907E-3</v>
      </c>
      <c r="K340" s="10">
        <f t="shared" si="81"/>
        <v>1</v>
      </c>
      <c r="L340" s="10">
        <f t="shared" si="82"/>
        <v>1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3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>
        <f t="shared" si="78"/>
        <v>1.9867549668874173E-2</v>
      </c>
      <c r="K341" s="10" t="str">
        <f t="shared" si="81"/>
        <v xml:space="preserve"> </v>
      </c>
      <c r="L341" s="10">
        <f t="shared" si="82"/>
        <v>1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1</v>
      </c>
      <c r="D343" s="9">
        <v>1</v>
      </c>
      <c r="E343" s="9">
        <v>1</v>
      </c>
      <c r="F343" s="9">
        <v>0</v>
      </c>
      <c r="G343" s="10">
        <f t="shared" si="75"/>
        <v>7.874015748031496E-3</v>
      </c>
      <c r="H343" s="10">
        <f t="shared" si="76"/>
        <v>5.6497175141242938E-3</v>
      </c>
      <c r="I343" s="10">
        <f t="shared" si="77"/>
        <v>6.7114093959731542E-3</v>
      </c>
      <c r="J343" s="10" t="str">
        <f t="shared" si="78"/>
        <v/>
      </c>
      <c r="K343" s="10">
        <f t="shared" si="81"/>
        <v>0</v>
      </c>
      <c r="L343" s="10">
        <f t="shared" si="82"/>
        <v>-1</v>
      </c>
      <c r="M343" s="10">
        <f t="shared" si="79"/>
        <v>0</v>
      </c>
      <c r="N343" s="20">
        <f t="shared" si="80"/>
        <v>-5.6497175141242938E-3</v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3</v>
      </c>
      <c r="D347" s="9">
        <v>1</v>
      </c>
      <c r="E347" s="9">
        <v>0</v>
      </c>
      <c r="F347" s="9">
        <v>1</v>
      </c>
      <c r="G347" s="10">
        <f t="shared" si="75"/>
        <v>2.3622047244094488E-2</v>
      </c>
      <c r="H347" s="10">
        <f t="shared" si="76"/>
        <v>5.6497175141242938E-3</v>
      </c>
      <c r="I347" s="10" t="str">
        <f t="shared" si="77"/>
        <v/>
      </c>
      <c r="J347" s="10">
        <f t="shared" si="78"/>
        <v>6.6225165562913907E-3</v>
      </c>
      <c r="K347" s="10">
        <f t="shared" si="81"/>
        <v>-1</v>
      </c>
      <c r="L347" s="10">
        <f t="shared" si="82"/>
        <v>0</v>
      </c>
      <c r="M347" s="10">
        <f t="shared" si="79"/>
        <v>-2.3622047244094488E-2</v>
      </c>
      <c r="N347" s="20">
        <f t="shared" si="80"/>
        <v>0</v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1</v>
      </c>
      <c r="D352" s="9">
        <v>0</v>
      </c>
      <c r="E352" s="9">
        <v>0</v>
      </c>
      <c r="F352" s="9">
        <v>0</v>
      </c>
      <c r="G352" s="10">
        <f t="shared" si="83"/>
        <v>7.874015748031496E-3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-7.874015748031496E-3</v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2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1.3245033112582781E-2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2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>
        <f t="shared" si="86"/>
        <v>1.3245033112582781E-2</v>
      </c>
      <c r="K358" s="10" t="str">
        <f t="shared" si="89"/>
        <v xml:space="preserve"> </v>
      </c>
      <c r="L358" s="10">
        <f t="shared" si="90"/>
        <v>1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1</v>
      </c>
      <c r="E361" s="9">
        <v>0</v>
      </c>
      <c r="F361" s="9">
        <v>0</v>
      </c>
      <c r="G361" s="10" t="str">
        <f t="shared" si="83"/>
        <v/>
      </c>
      <c r="H361" s="10">
        <f t="shared" si="84"/>
        <v>5.6497175141242938E-3</v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>
        <f t="shared" si="90"/>
        <v>-1</v>
      </c>
      <c r="M361" s="10" t="str">
        <f t="shared" si="87"/>
        <v/>
      </c>
      <c r="N361" s="20">
        <f t="shared" si="88"/>
        <v>-5.6497175141242938E-3</v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1341</v>
      </c>
      <c r="D371" s="14">
        <f>SUM(D372:D604)</f>
        <v>1333</v>
      </c>
      <c r="E371" s="14">
        <f>SUM(E372:E604)</f>
        <v>783</v>
      </c>
      <c r="F371" s="14">
        <f>SUM(F372:F604)</f>
        <v>1113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-0.41610738255033558</v>
      </c>
      <c r="L371" s="15">
        <f>+IF(AND(D371=0,F371=0),"",IF(D371=0,1,IF(F371=0,-1,(F371-D371)/D371)))</f>
        <v>-0.16504126031507876</v>
      </c>
      <c r="M371" s="15">
        <f t="shared" ref="M371:M434" si="95">+IF(OR(AND(G371=""),(K371="")),"",G371*K371)</f>
        <v>-0.41610738255033558</v>
      </c>
      <c r="N371" s="16">
        <f t="shared" ref="N371:N434" si="96">+IF(OR(AND(H371=""),(L371="")),"",H371*L371)</f>
        <v>-0.16504126031507876</v>
      </c>
    </row>
    <row r="372" spans="1:14" x14ac:dyDescent="0.2">
      <c r="A372" s="8"/>
      <c r="B372" s="27" t="s">
        <v>343</v>
      </c>
      <c r="C372" s="24">
        <v>17</v>
      </c>
      <c r="D372" s="17">
        <v>1</v>
      </c>
      <c r="E372" s="17">
        <v>8</v>
      </c>
      <c r="F372" s="17">
        <v>1</v>
      </c>
      <c r="G372" s="18">
        <f t="shared" si="91"/>
        <v>1.267710663683818E-2</v>
      </c>
      <c r="H372" s="18">
        <f t="shared" si="92"/>
        <v>7.501875468867217E-4</v>
      </c>
      <c r="I372" s="18">
        <f t="shared" si="93"/>
        <v>1.0217113665389528E-2</v>
      </c>
      <c r="J372" s="18">
        <f t="shared" si="94"/>
        <v>8.9847259658580418E-4</v>
      </c>
      <c r="K372" s="18">
        <f t="shared" ref="K372:K435" si="97">+IF(AND(C372=0,E372=0)," ",IF(C372=0,1,IF(E372=0,-1,(E372-C372)/C372)))</f>
        <v>-0.52941176470588236</v>
      </c>
      <c r="L372" s="18">
        <f t="shared" ref="L372:L435" si="98">+IF(AND(D372=0,F372=0)," ",IF(D372=0,1,IF(F372=0,-1,(F372-D372)/D372)))</f>
        <v>0</v>
      </c>
      <c r="M372" s="18">
        <f t="shared" si="95"/>
        <v>-6.7114093959731542E-3</v>
      </c>
      <c r="N372" s="19">
        <f t="shared" si="96"/>
        <v>0</v>
      </c>
    </row>
    <row r="373" spans="1:14" x14ac:dyDescent="0.2">
      <c r="A373" s="8"/>
      <c r="B373" s="28" t="s">
        <v>344</v>
      </c>
      <c r="C373" s="25">
        <v>2</v>
      </c>
      <c r="D373" s="9">
        <v>0</v>
      </c>
      <c r="E373" s="9">
        <v>3</v>
      </c>
      <c r="F373" s="9">
        <v>0</v>
      </c>
      <c r="G373" s="10">
        <f t="shared" si="91"/>
        <v>1.4914243102162564E-3</v>
      </c>
      <c r="H373" s="10" t="str">
        <f t="shared" si="92"/>
        <v/>
      </c>
      <c r="I373" s="10">
        <f t="shared" si="93"/>
        <v>3.8314176245210726E-3</v>
      </c>
      <c r="J373" s="10" t="str">
        <f t="shared" si="94"/>
        <v/>
      </c>
      <c r="K373" s="10">
        <f t="shared" si="97"/>
        <v>0.5</v>
      </c>
      <c r="L373" s="10" t="str">
        <f t="shared" si="98"/>
        <v xml:space="preserve"> </v>
      </c>
      <c r="M373" s="10">
        <f t="shared" si="95"/>
        <v>7.4571215510812821E-4</v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1</v>
      </c>
      <c r="E374" s="9">
        <v>3</v>
      </c>
      <c r="F374" s="9">
        <v>1</v>
      </c>
      <c r="G374" s="10" t="str">
        <f t="shared" si="91"/>
        <v/>
      </c>
      <c r="H374" s="10">
        <f t="shared" si="92"/>
        <v>7.501875468867217E-4</v>
      </c>
      <c r="I374" s="10">
        <f t="shared" si="93"/>
        <v>3.8314176245210726E-3</v>
      </c>
      <c r="J374" s="10">
        <f t="shared" si="94"/>
        <v>8.9847259658580418E-4</v>
      </c>
      <c r="K374" s="10">
        <f t="shared" si="97"/>
        <v>1</v>
      </c>
      <c r="L374" s="10">
        <f t="shared" si="98"/>
        <v>0</v>
      </c>
      <c r="M374" s="10" t="str">
        <f t="shared" si="95"/>
        <v/>
      </c>
      <c r="N374" s="20">
        <f t="shared" si="96"/>
        <v>0</v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1</v>
      </c>
      <c r="E376" s="9">
        <v>0</v>
      </c>
      <c r="F376" s="9">
        <v>0</v>
      </c>
      <c r="G376" s="10" t="str">
        <f t="shared" si="91"/>
        <v/>
      </c>
      <c r="H376" s="10">
        <f t="shared" si="92"/>
        <v>7.501875468867217E-4</v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>
        <f t="shared" si="98"/>
        <v>-1</v>
      </c>
      <c r="M376" s="10" t="str">
        <f t="shared" si="95"/>
        <v/>
      </c>
      <c r="N376" s="20">
        <f t="shared" si="96"/>
        <v>-7.501875468867217E-4</v>
      </c>
    </row>
    <row r="377" spans="1:14" x14ac:dyDescent="0.2">
      <c r="A377" s="8"/>
      <c r="B377" s="28" t="s">
        <v>348</v>
      </c>
      <c r="C377" s="25">
        <v>90</v>
      </c>
      <c r="D377" s="9">
        <v>23</v>
      </c>
      <c r="E377" s="9">
        <v>107</v>
      </c>
      <c r="F377" s="9">
        <v>41</v>
      </c>
      <c r="G377" s="10">
        <f t="shared" si="91"/>
        <v>6.7114093959731544E-2</v>
      </c>
      <c r="H377" s="10">
        <f t="shared" si="92"/>
        <v>1.72543135783946E-2</v>
      </c>
      <c r="I377" s="10">
        <f t="shared" si="93"/>
        <v>0.13665389527458494</v>
      </c>
      <c r="J377" s="10">
        <f t="shared" si="94"/>
        <v>3.6837376460017966E-2</v>
      </c>
      <c r="K377" s="10">
        <f t="shared" si="97"/>
        <v>0.18888888888888888</v>
      </c>
      <c r="L377" s="10">
        <f t="shared" si="98"/>
        <v>0.78260869565217395</v>
      </c>
      <c r="M377" s="10">
        <f t="shared" si="95"/>
        <v>1.267710663683818E-2</v>
      </c>
      <c r="N377" s="20">
        <f t="shared" si="96"/>
        <v>1.3503375843960991E-2</v>
      </c>
    </row>
    <row r="378" spans="1:14" x14ac:dyDescent="0.2">
      <c r="A378" s="8"/>
      <c r="B378" s="28" t="s">
        <v>349</v>
      </c>
      <c r="C378" s="25">
        <v>0</v>
      </c>
      <c r="D378" s="9">
        <v>1</v>
      </c>
      <c r="E378" s="9">
        <v>0</v>
      </c>
      <c r="F378" s="9">
        <v>0</v>
      </c>
      <c r="G378" s="10" t="str">
        <f t="shared" si="91"/>
        <v/>
      </c>
      <c r="H378" s="10">
        <f t="shared" si="92"/>
        <v>7.501875468867217E-4</v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>
        <f t="shared" si="98"/>
        <v>-1</v>
      </c>
      <c r="M378" s="10" t="str">
        <f t="shared" si="95"/>
        <v/>
      </c>
      <c r="N378" s="20">
        <f t="shared" si="96"/>
        <v>-7.501875468867217E-4</v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1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>
        <f t="shared" si="94"/>
        <v>8.9847259658580418E-4</v>
      </c>
      <c r="K379" s="10" t="str">
        <f t="shared" si="97"/>
        <v xml:space="preserve"> </v>
      </c>
      <c r="L379" s="10">
        <f t="shared" si="98"/>
        <v>1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2</v>
      </c>
      <c r="D380" s="9">
        <v>1</v>
      </c>
      <c r="E380" s="9">
        <v>1</v>
      </c>
      <c r="F380" s="9">
        <v>1</v>
      </c>
      <c r="G380" s="10">
        <f t="shared" si="91"/>
        <v>1.4914243102162564E-3</v>
      </c>
      <c r="H380" s="10">
        <f t="shared" si="92"/>
        <v>7.501875468867217E-4</v>
      </c>
      <c r="I380" s="10">
        <f t="shared" si="93"/>
        <v>1.277139208173691E-3</v>
      </c>
      <c r="J380" s="10">
        <f t="shared" si="94"/>
        <v>8.9847259658580418E-4</v>
      </c>
      <c r="K380" s="10">
        <f t="shared" si="97"/>
        <v>-0.5</v>
      </c>
      <c r="L380" s="10">
        <f t="shared" si="98"/>
        <v>0</v>
      </c>
      <c r="M380" s="10">
        <f t="shared" si="95"/>
        <v>-7.4571215510812821E-4</v>
      </c>
      <c r="N380" s="20">
        <f t="shared" si="96"/>
        <v>0</v>
      </c>
    </row>
    <row r="381" spans="1:14" x14ac:dyDescent="0.2">
      <c r="A381" s="8"/>
      <c r="B381" s="28" t="s">
        <v>352</v>
      </c>
      <c r="C381" s="25">
        <v>4</v>
      </c>
      <c r="D381" s="9">
        <v>0</v>
      </c>
      <c r="E381" s="9">
        <v>1</v>
      </c>
      <c r="F381" s="9">
        <v>2</v>
      </c>
      <c r="G381" s="10">
        <f t="shared" si="91"/>
        <v>2.9828486204325128E-3</v>
      </c>
      <c r="H381" s="10" t="str">
        <f t="shared" si="92"/>
        <v/>
      </c>
      <c r="I381" s="10">
        <f t="shared" si="93"/>
        <v>1.277139208173691E-3</v>
      </c>
      <c r="J381" s="10">
        <f t="shared" si="94"/>
        <v>1.7969451931716084E-3</v>
      </c>
      <c r="K381" s="10">
        <f t="shared" si="97"/>
        <v>-0.75</v>
      </c>
      <c r="L381" s="10">
        <f t="shared" si="98"/>
        <v>1</v>
      </c>
      <c r="M381" s="10">
        <f t="shared" si="95"/>
        <v>-2.2371364653243847E-3</v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18</v>
      </c>
      <c r="D383" s="9">
        <v>3</v>
      </c>
      <c r="E383" s="9">
        <v>28</v>
      </c>
      <c r="F383" s="9">
        <v>26</v>
      </c>
      <c r="G383" s="10">
        <f t="shared" si="91"/>
        <v>1.3422818791946308E-2</v>
      </c>
      <c r="H383" s="10">
        <f t="shared" si="92"/>
        <v>2.2505626406601649E-3</v>
      </c>
      <c r="I383" s="10">
        <f t="shared" si="93"/>
        <v>3.5759897828863345E-2</v>
      </c>
      <c r="J383" s="10">
        <f t="shared" si="94"/>
        <v>2.3360287511230909E-2</v>
      </c>
      <c r="K383" s="10">
        <f t="shared" si="97"/>
        <v>0.55555555555555558</v>
      </c>
      <c r="L383" s="10">
        <f t="shared" si="98"/>
        <v>7.666666666666667</v>
      </c>
      <c r="M383" s="10">
        <f t="shared" si="95"/>
        <v>7.4571215510812828E-3</v>
      </c>
      <c r="N383" s="20">
        <f t="shared" si="96"/>
        <v>1.72543135783946E-2</v>
      </c>
    </row>
    <row r="384" spans="1:14" x14ac:dyDescent="0.2">
      <c r="A384" s="8"/>
      <c r="B384" s="28" t="s">
        <v>355</v>
      </c>
      <c r="C384" s="25">
        <v>1</v>
      </c>
      <c r="D384" s="9">
        <v>1</v>
      </c>
      <c r="E384" s="9">
        <v>25</v>
      </c>
      <c r="F384" s="9">
        <v>13</v>
      </c>
      <c r="G384" s="10">
        <f t="shared" si="91"/>
        <v>7.4571215510812821E-4</v>
      </c>
      <c r="H384" s="10">
        <f t="shared" si="92"/>
        <v>7.501875468867217E-4</v>
      </c>
      <c r="I384" s="10">
        <f t="shared" si="93"/>
        <v>3.1928480204342274E-2</v>
      </c>
      <c r="J384" s="10">
        <f t="shared" si="94"/>
        <v>1.1680143755615454E-2</v>
      </c>
      <c r="K384" s="10">
        <f t="shared" si="97"/>
        <v>24</v>
      </c>
      <c r="L384" s="10">
        <f t="shared" si="98"/>
        <v>12</v>
      </c>
      <c r="M384" s="10">
        <f t="shared" si="95"/>
        <v>1.7897091722595078E-2</v>
      </c>
      <c r="N384" s="20">
        <f t="shared" si="96"/>
        <v>9.0022505626406596E-3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2</v>
      </c>
      <c r="D386" s="9">
        <v>0</v>
      </c>
      <c r="E386" s="9">
        <v>3</v>
      </c>
      <c r="F386" s="9">
        <v>1</v>
      </c>
      <c r="G386" s="10">
        <f t="shared" si="91"/>
        <v>1.4914243102162564E-3</v>
      </c>
      <c r="H386" s="10" t="str">
        <f t="shared" si="92"/>
        <v/>
      </c>
      <c r="I386" s="10">
        <f t="shared" si="93"/>
        <v>3.8314176245210726E-3</v>
      </c>
      <c r="J386" s="10">
        <f t="shared" si="94"/>
        <v>8.9847259658580418E-4</v>
      </c>
      <c r="K386" s="10">
        <f t="shared" si="97"/>
        <v>0.5</v>
      </c>
      <c r="L386" s="10">
        <f t="shared" si="98"/>
        <v>1</v>
      </c>
      <c r="M386" s="10">
        <f t="shared" si="95"/>
        <v>7.4571215510812821E-4</v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1</v>
      </c>
      <c r="D387" s="9">
        <v>2</v>
      </c>
      <c r="E387" s="9">
        <v>1</v>
      </c>
      <c r="F387" s="9">
        <v>1</v>
      </c>
      <c r="G387" s="10">
        <f t="shared" si="91"/>
        <v>7.4571215510812821E-4</v>
      </c>
      <c r="H387" s="10">
        <f t="shared" si="92"/>
        <v>1.5003750937734434E-3</v>
      </c>
      <c r="I387" s="10">
        <f t="shared" si="93"/>
        <v>1.277139208173691E-3</v>
      </c>
      <c r="J387" s="10">
        <f t="shared" si="94"/>
        <v>8.9847259658580418E-4</v>
      </c>
      <c r="K387" s="10">
        <f t="shared" si="97"/>
        <v>0</v>
      </c>
      <c r="L387" s="10">
        <f t="shared" si="98"/>
        <v>-0.5</v>
      </c>
      <c r="M387" s="10">
        <f t="shared" si="95"/>
        <v>0</v>
      </c>
      <c r="N387" s="20">
        <f t="shared" si="96"/>
        <v>-7.501875468867217E-4</v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1</v>
      </c>
      <c r="F388" s="9">
        <v>0</v>
      </c>
      <c r="G388" s="10" t="str">
        <f t="shared" si="91"/>
        <v/>
      </c>
      <c r="H388" s="10" t="str">
        <f t="shared" si="92"/>
        <v/>
      </c>
      <c r="I388" s="10">
        <f t="shared" si="93"/>
        <v>1.277139208173691E-3</v>
      </c>
      <c r="J388" s="10" t="str">
        <f t="shared" si="94"/>
        <v/>
      </c>
      <c r="K388" s="10">
        <f t="shared" si="97"/>
        <v>1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1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1.277139208173691E-3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507</v>
      </c>
      <c r="D391" s="9">
        <v>322</v>
      </c>
      <c r="E391" s="9">
        <v>16</v>
      </c>
      <c r="F391" s="9">
        <v>16</v>
      </c>
      <c r="G391" s="10">
        <f t="shared" si="91"/>
        <v>0.37807606263982102</v>
      </c>
      <c r="H391" s="10">
        <f t="shared" si="92"/>
        <v>0.24156039009752439</v>
      </c>
      <c r="I391" s="10">
        <f t="shared" si="93"/>
        <v>2.0434227330779056E-2</v>
      </c>
      <c r="J391" s="10">
        <f t="shared" si="94"/>
        <v>1.4375561545372867E-2</v>
      </c>
      <c r="K391" s="10">
        <f t="shared" si="97"/>
        <v>-0.9684418145956607</v>
      </c>
      <c r="L391" s="10">
        <f t="shared" si="98"/>
        <v>-0.9503105590062112</v>
      </c>
      <c r="M391" s="10">
        <f t="shared" si="95"/>
        <v>-0.36614466815809094</v>
      </c>
      <c r="N391" s="20">
        <f t="shared" si="96"/>
        <v>-0.22955738934733685</v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1</v>
      </c>
      <c r="F392" s="9">
        <v>2</v>
      </c>
      <c r="G392" s="10" t="str">
        <f t="shared" si="91"/>
        <v/>
      </c>
      <c r="H392" s="10" t="str">
        <f t="shared" si="92"/>
        <v/>
      </c>
      <c r="I392" s="10">
        <f t="shared" si="93"/>
        <v>1.277139208173691E-3</v>
      </c>
      <c r="J392" s="10">
        <f t="shared" si="94"/>
        <v>1.7969451931716084E-3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4</v>
      </c>
      <c r="E394" s="9">
        <v>1</v>
      </c>
      <c r="F394" s="9">
        <v>4</v>
      </c>
      <c r="G394" s="10" t="str">
        <f t="shared" si="91"/>
        <v/>
      </c>
      <c r="H394" s="10">
        <f t="shared" si="92"/>
        <v>3.0007501875468868E-3</v>
      </c>
      <c r="I394" s="10">
        <f t="shared" si="93"/>
        <v>1.277139208173691E-3</v>
      </c>
      <c r="J394" s="10">
        <f t="shared" si="94"/>
        <v>3.5938903863432167E-3</v>
      </c>
      <c r="K394" s="10">
        <f t="shared" si="97"/>
        <v>1</v>
      </c>
      <c r="L394" s="10">
        <f t="shared" si="98"/>
        <v>0</v>
      </c>
      <c r="M394" s="10" t="str">
        <f t="shared" si="95"/>
        <v/>
      </c>
      <c r="N394" s="20">
        <f t="shared" si="96"/>
        <v>0</v>
      </c>
    </row>
    <row r="395" spans="1:14" x14ac:dyDescent="0.2">
      <c r="A395" s="8"/>
      <c r="B395" s="28" t="s">
        <v>366</v>
      </c>
      <c r="C395" s="25">
        <v>5</v>
      </c>
      <c r="D395" s="9">
        <v>52</v>
      </c>
      <c r="E395" s="9">
        <v>8</v>
      </c>
      <c r="F395" s="9">
        <v>55</v>
      </c>
      <c r="G395" s="10">
        <f t="shared" si="91"/>
        <v>3.7285607755406414E-3</v>
      </c>
      <c r="H395" s="10">
        <f t="shared" si="92"/>
        <v>3.900975243810953E-2</v>
      </c>
      <c r="I395" s="10">
        <f t="shared" si="93"/>
        <v>1.0217113665389528E-2</v>
      </c>
      <c r="J395" s="10">
        <f t="shared" si="94"/>
        <v>4.9415992812219228E-2</v>
      </c>
      <c r="K395" s="10">
        <f t="shared" si="97"/>
        <v>0.6</v>
      </c>
      <c r="L395" s="10">
        <f t="shared" si="98"/>
        <v>5.7692307692307696E-2</v>
      </c>
      <c r="M395" s="10">
        <f t="shared" si="95"/>
        <v>2.2371364653243847E-3</v>
      </c>
      <c r="N395" s="20">
        <f t="shared" si="96"/>
        <v>2.2505626406601653E-3</v>
      </c>
    </row>
    <row r="396" spans="1:14" x14ac:dyDescent="0.2">
      <c r="A396" s="8"/>
      <c r="B396" s="28" t="s">
        <v>367</v>
      </c>
      <c r="C396" s="25">
        <v>3</v>
      </c>
      <c r="D396" s="9">
        <v>0</v>
      </c>
      <c r="E396" s="9">
        <v>3</v>
      </c>
      <c r="F396" s="9">
        <v>4</v>
      </c>
      <c r="G396" s="10">
        <f t="shared" si="91"/>
        <v>2.2371364653243847E-3</v>
      </c>
      <c r="H396" s="10" t="str">
        <f t="shared" si="92"/>
        <v/>
      </c>
      <c r="I396" s="10">
        <f t="shared" si="93"/>
        <v>3.8314176245210726E-3</v>
      </c>
      <c r="J396" s="10">
        <f t="shared" si="94"/>
        <v>3.5938903863432167E-3</v>
      </c>
      <c r="K396" s="10">
        <f t="shared" si="97"/>
        <v>0</v>
      </c>
      <c r="L396" s="10">
        <f t="shared" si="98"/>
        <v>1</v>
      </c>
      <c r="M396" s="10">
        <f t="shared" si="95"/>
        <v>0</v>
      </c>
      <c r="N396" s="20" t="str">
        <f t="shared" si="96"/>
        <v/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7</v>
      </c>
      <c r="F397" s="9">
        <v>2</v>
      </c>
      <c r="G397" s="10" t="str">
        <f t="shared" si="91"/>
        <v/>
      </c>
      <c r="H397" s="10" t="str">
        <f t="shared" si="92"/>
        <v/>
      </c>
      <c r="I397" s="10">
        <f t="shared" si="93"/>
        <v>8.9399744572158362E-3</v>
      </c>
      <c r="J397" s="10">
        <f t="shared" si="94"/>
        <v>1.7969451931716084E-3</v>
      </c>
      <c r="K397" s="10">
        <f t="shared" si="97"/>
        <v>1</v>
      </c>
      <c r="L397" s="10">
        <f t="shared" si="98"/>
        <v>1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1</v>
      </c>
      <c r="F398" s="9">
        <v>0</v>
      </c>
      <c r="G398" s="10" t="str">
        <f t="shared" si="91"/>
        <v/>
      </c>
      <c r="H398" s="10" t="str">
        <f t="shared" si="92"/>
        <v/>
      </c>
      <c r="I398" s="10">
        <f t="shared" si="93"/>
        <v>1.277139208173691E-3</v>
      </c>
      <c r="J398" s="10" t="str">
        <f t="shared" si="94"/>
        <v/>
      </c>
      <c r="K398" s="10">
        <f t="shared" si="97"/>
        <v>1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1</v>
      </c>
      <c r="E401" s="9">
        <v>0</v>
      </c>
      <c r="F401" s="9">
        <v>2</v>
      </c>
      <c r="G401" s="10" t="str">
        <f t="shared" si="91"/>
        <v/>
      </c>
      <c r="H401" s="10">
        <f t="shared" si="92"/>
        <v>7.501875468867217E-4</v>
      </c>
      <c r="I401" s="10" t="str">
        <f t="shared" si="93"/>
        <v/>
      </c>
      <c r="J401" s="10">
        <f t="shared" si="94"/>
        <v>1.7969451931716084E-3</v>
      </c>
      <c r="K401" s="10" t="str">
        <f t="shared" si="97"/>
        <v xml:space="preserve"> </v>
      </c>
      <c r="L401" s="10">
        <f t="shared" si="98"/>
        <v>1</v>
      </c>
      <c r="M401" s="10" t="str">
        <f t="shared" si="95"/>
        <v/>
      </c>
      <c r="N401" s="20">
        <f t="shared" si="96"/>
        <v>7.501875468867217E-4</v>
      </c>
    </row>
    <row r="402" spans="1:14" x14ac:dyDescent="0.2">
      <c r="A402" s="8"/>
      <c r="B402" s="28" t="s">
        <v>373</v>
      </c>
      <c r="C402" s="25">
        <v>7</v>
      </c>
      <c r="D402" s="9">
        <v>2</v>
      </c>
      <c r="E402" s="9">
        <v>4</v>
      </c>
      <c r="F402" s="9">
        <v>3</v>
      </c>
      <c r="G402" s="10">
        <f t="shared" si="91"/>
        <v>5.219985085756898E-3</v>
      </c>
      <c r="H402" s="10">
        <f t="shared" si="92"/>
        <v>1.5003750937734434E-3</v>
      </c>
      <c r="I402" s="10">
        <f t="shared" si="93"/>
        <v>5.108556832694764E-3</v>
      </c>
      <c r="J402" s="10">
        <f t="shared" si="94"/>
        <v>2.6954177897574125E-3</v>
      </c>
      <c r="K402" s="10">
        <f t="shared" si="97"/>
        <v>-0.42857142857142855</v>
      </c>
      <c r="L402" s="10">
        <f t="shared" si="98"/>
        <v>0.5</v>
      </c>
      <c r="M402" s="10">
        <f t="shared" si="95"/>
        <v>-2.2371364653243847E-3</v>
      </c>
      <c r="N402" s="20">
        <f t="shared" si="96"/>
        <v>7.501875468867217E-4</v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5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3.7509377344336083E-3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20">
        <f t="shared" si="96"/>
        <v>-3.7509377344336083E-3</v>
      </c>
    </row>
    <row r="405" spans="1:14" ht="25.5" x14ac:dyDescent="0.2">
      <c r="A405" s="8"/>
      <c r="B405" s="28" t="s">
        <v>376</v>
      </c>
      <c r="C405" s="25">
        <v>268</v>
      </c>
      <c r="D405" s="9">
        <v>171</v>
      </c>
      <c r="E405" s="9">
        <v>1</v>
      </c>
      <c r="F405" s="9">
        <v>6</v>
      </c>
      <c r="G405" s="10">
        <f t="shared" si="91"/>
        <v>0.19985085756897839</v>
      </c>
      <c r="H405" s="10">
        <f t="shared" si="92"/>
        <v>0.12828207051762941</v>
      </c>
      <c r="I405" s="10">
        <f t="shared" si="93"/>
        <v>1.277139208173691E-3</v>
      </c>
      <c r="J405" s="10">
        <f t="shared" si="94"/>
        <v>5.3908355795148251E-3</v>
      </c>
      <c r="K405" s="10">
        <f t="shared" si="97"/>
        <v>-0.99626865671641796</v>
      </c>
      <c r="L405" s="10">
        <f t="shared" si="98"/>
        <v>-0.96491228070175439</v>
      </c>
      <c r="M405" s="10">
        <f t="shared" si="95"/>
        <v>-0.19910514541387025</v>
      </c>
      <c r="N405" s="20">
        <f t="shared" si="96"/>
        <v>-0.12378094523630907</v>
      </c>
    </row>
    <row r="406" spans="1:14" x14ac:dyDescent="0.2">
      <c r="A406" s="8"/>
      <c r="B406" s="28" t="s">
        <v>377</v>
      </c>
      <c r="C406" s="25">
        <v>11</v>
      </c>
      <c r="D406" s="9">
        <v>0</v>
      </c>
      <c r="E406" s="9">
        <v>8</v>
      </c>
      <c r="F406" s="9">
        <v>1</v>
      </c>
      <c r="G406" s="10">
        <f t="shared" si="91"/>
        <v>8.2028337061894104E-3</v>
      </c>
      <c r="H406" s="10" t="str">
        <f t="shared" si="92"/>
        <v/>
      </c>
      <c r="I406" s="10">
        <f t="shared" si="93"/>
        <v>1.0217113665389528E-2</v>
      </c>
      <c r="J406" s="10">
        <f t="shared" si="94"/>
        <v>8.9847259658580418E-4</v>
      </c>
      <c r="K406" s="10">
        <f t="shared" si="97"/>
        <v>-0.27272727272727271</v>
      </c>
      <c r="L406" s="10">
        <f t="shared" si="98"/>
        <v>1</v>
      </c>
      <c r="M406" s="10">
        <f t="shared" si="95"/>
        <v>-2.2371364653243843E-3</v>
      </c>
      <c r="N406" s="20" t="str">
        <f t="shared" si="96"/>
        <v/>
      </c>
    </row>
    <row r="407" spans="1:14" x14ac:dyDescent="0.2">
      <c r="A407" s="8"/>
      <c r="B407" s="28" t="s">
        <v>378</v>
      </c>
      <c r="C407" s="25">
        <v>1</v>
      </c>
      <c r="D407" s="9">
        <v>0</v>
      </c>
      <c r="E407" s="9">
        <v>0</v>
      </c>
      <c r="F407" s="9">
        <v>1</v>
      </c>
      <c r="G407" s="10">
        <f t="shared" si="91"/>
        <v>7.4571215510812821E-4</v>
      </c>
      <c r="H407" s="10" t="str">
        <f t="shared" si="92"/>
        <v/>
      </c>
      <c r="I407" s="10" t="str">
        <f t="shared" si="93"/>
        <v/>
      </c>
      <c r="J407" s="10">
        <f t="shared" si="94"/>
        <v>8.9847259658580418E-4</v>
      </c>
      <c r="K407" s="10">
        <f t="shared" si="97"/>
        <v>-1</v>
      </c>
      <c r="L407" s="10">
        <f t="shared" si="98"/>
        <v>1</v>
      </c>
      <c r="M407" s="10">
        <f t="shared" si="95"/>
        <v>-7.4571215510812821E-4</v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1</v>
      </c>
      <c r="F408" s="9">
        <v>2</v>
      </c>
      <c r="G408" s="10" t="str">
        <f t="shared" si="91"/>
        <v/>
      </c>
      <c r="H408" s="10" t="str">
        <f t="shared" si="92"/>
        <v/>
      </c>
      <c r="I408" s="10">
        <f t="shared" si="93"/>
        <v>1.277139208173691E-3</v>
      </c>
      <c r="J408" s="10">
        <f t="shared" si="94"/>
        <v>1.7969451931716084E-3</v>
      </c>
      <c r="K408" s="10">
        <f t="shared" si="97"/>
        <v>1</v>
      </c>
      <c r="L408" s="10">
        <f t="shared" si="98"/>
        <v>1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1</v>
      </c>
      <c r="D409" s="9">
        <v>0</v>
      </c>
      <c r="E409" s="9">
        <v>0</v>
      </c>
      <c r="F409" s="9">
        <v>0</v>
      </c>
      <c r="G409" s="10">
        <f t="shared" si="91"/>
        <v>7.4571215510812821E-4</v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 t="str">
        <f t="shared" si="98"/>
        <v xml:space="preserve"> </v>
      </c>
      <c r="M409" s="10">
        <f t="shared" si="95"/>
        <v>-7.4571215510812821E-4</v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9</v>
      </c>
      <c r="D410" s="9">
        <v>2</v>
      </c>
      <c r="E410" s="9">
        <v>3</v>
      </c>
      <c r="F410" s="9">
        <v>3</v>
      </c>
      <c r="G410" s="10">
        <f t="shared" si="91"/>
        <v>6.7114093959731542E-3</v>
      </c>
      <c r="H410" s="10">
        <f t="shared" si="92"/>
        <v>1.5003750937734434E-3</v>
      </c>
      <c r="I410" s="10">
        <f t="shared" si="93"/>
        <v>3.8314176245210726E-3</v>
      </c>
      <c r="J410" s="10">
        <f t="shared" si="94"/>
        <v>2.6954177897574125E-3</v>
      </c>
      <c r="K410" s="10">
        <f t="shared" si="97"/>
        <v>-0.66666666666666663</v>
      </c>
      <c r="L410" s="10">
        <f t="shared" si="98"/>
        <v>0.5</v>
      </c>
      <c r="M410" s="10">
        <f t="shared" si="95"/>
        <v>-4.4742729306487695E-3</v>
      </c>
      <c r="N410" s="20">
        <f t="shared" si="96"/>
        <v>7.501875468867217E-4</v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2</v>
      </c>
      <c r="D413" s="9">
        <v>0</v>
      </c>
      <c r="E413" s="9">
        <v>1</v>
      </c>
      <c r="F413" s="9">
        <v>0</v>
      </c>
      <c r="G413" s="10">
        <f t="shared" si="91"/>
        <v>1.4914243102162564E-3</v>
      </c>
      <c r="H413" s="10" t="str">
        <f t="shared" si="92"/>
        <v/>
      </c>
      <c r="I413" s="10">
        <f t="shared" si="93"/>
        <v>1.277139208173691E-3</v>
      </c>
      <c r="J413" s="10" t="str">
        <f t="shared" si="94"/>
        <v/>
      </c>
      <c r="K413" s="10">
        <f t="shared" si="97"/>
        <v>-0.5</v>
      </c>
      <c r="L413" s="10" t="str">
        <f t="shared" si="98"/>
        <v xml:space="preserve"> </v>
      </c>
      <c r="M413" s="10">
        <f t="shared" si="95"/>
        <v>-7.4571215510812821E-4</v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1</v>
      </c>
      <c r="F416" s="9">
        <v>0</v>
      </c>
      <c r="G416" s="10" t="str">
        <f t="shared" si="91"/>
        <v/>
      </c>
      <c r="H416" s="10" t="str">
        <f t="shared" si="92"/>
        <v/>
      </c>
      <c r="I416" s="10">
        <f t="shared" si="93"/>
        <v>1.277139208173691E-3</v>
      </c>
      <c r="J416" s="10" t="str">
        <f t="shared" si="94"/>
        <v/>
      </c>
      <c r="K416" s="10">
        <f t="shared" si="97"/>
        <v>1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76</v>
      </c>
      <c r="D419" s="9">
        <v>78</v>
      </c>
      <c r="E419" s="9">
        <v>134</v>
      </c>
      <c r="F419" s="9">
        <v>101</v>
      </c>
      <c r="G419" s="10">
        <f t="shared" si="91"/>
        <v>5.6674123788217748E-2</v>
      </c>
      <c r="H419" s="10">
        <f t="shared" si="92"/>
        <v>5.8514628657164294E-2</v>
      </c>
      <c r="I419" s="10">
        <f t="shared" si="93"/>
        <v>0.17113665389527458</v>
      </c>
      <c r="J419" s="10">
        <f t="shared" si="94"/>
        <v>9.0745732255166217E-2</v>
      </c>
      <c r="K419" s="10">
        <f t="shared" si="97"/>
        <v>0.76315789473684215</v>
      </c>
      <c r="L419" s="10">
        <f t="shared" si="98"/>
        <v>0.29487179487179488</v>
      </c>
      <c r="M419" s="10">
        <f t="shared" si="95"/>
        <v>4.3251304996271445E-2</v>
      </c>
      <c r="N419" s="20">
        <f t="shared" si="96"/>
        <v>1.72543135783946E-2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24</v>
      </c>
      <c r="D422" s="9">
        <v>21</v>
      </c>
      <c r="E422" s="9">
        <v>26</v>
      </c>
      <c r="F422" s="9">
        <v>4</v>
      </c>
      <c r="G422" s="10">
        <f t="shared" si="91"/>
        <v>1.7897091722595078E-2</v>
      </c>
      <c r="H422" s="10">
        <f t="shared" si="92"/>
        <v>1.5753938484621154E-2</v>
      </c>
      <c r="I422" s="10">
        <f t="shared" si="93"/>
        <v>3.3205619412515965E-2</v>
      </c>
      <c r="J422" s="10">
        <f t="shared" si="94"/>
        <v>3.5938903863432167E-3</v>
      </c>
      <c r="K422" s="10">
        <f t="shared" si="97"/>
        <v>8.3333333333333329E-2</v>
      </c>
      <c r="L422" s="10">
        <f t="shared" si="98"/>
        <v>-0.80952380952380953</v>
      </c>
      <c r="M422" s="10">
        <f t="shared" si="95"/>
        <v>1.4914243102162564E-3</v>
      </c>
      <c r="N422" s="20">
        <f t="shared" si="96"/>
        <v>-1.2753188297074268E-2</v>
      </c>
    </row>
    <row r="423" spans="1:14" x14ac:dyDescent="0.2">
      <c r="A423" s="8"/>
      <c r="B423" s="28" t="s">
        <v>394</v>
      </c>
      <c r="C423" s="25">
        <v>15</v>
      </c>
      <c r="D423" s="9">
        <v>8</v>
      </c>
      <c r="E423" s="9">
        <v>30</v>
      </c>
      <c r="F423" s="9">
        <v>10</v>
      </c>
      <c r="G423" s="10">
        <f t="shared" si="91"/>
        <v>1.1185682326621925E-2</v>
      </c>
      <c r="H423" s="10">
        <f t="shared" si="92"/>
        <v>6.0015003750937736E-3</v>
      </c>
      <c r="I423" s="10">
        <f t="shared" si="93"/>
        <v>3.8314176245210725E-2</v>
      </c>
      <c r="J423" s="10">
        <f t="shared" si="94"/>
        <v>8.9847259658580418E-3</v>
      </c>
      <c r="K423" s="10">
        <f t="shared" si="97"/>
        <v>1</v>
      </c>
      <c r="L423" s="10">
        <f t="shared" si="98"/>
        <v>0.25</v>
      </c>
      <c r="M423" s="10">
        <f t="shared" si="95"/>
        <v>1.1185682326621925E-2</v>
      </c>
      <c r="N423" s="20">
        <f t="shared" si="96"/>
        <v>1.5003750937734434E-3</v>
      </c>
    </row>
    <row r="424" spans="1:14" x14ac:dyDescent="0.2">
      <c r="A424" s="8"/>
      <c r="B424" s="28" t="s">
        <v>395</v>
      </c>
      <c r="C424" s="25">
        <v>27</v>
      </c>
      <c r="D424" s="9">
        <v>6</v>
      </c>
      <c r="E424" s="9">
        <v>25</v>
      </c>
      <c r="F424" s="9">
        <v>7</v>
      </c>
      <c r="G424" s="10">
        <f t="shared" si="91"/>
        <v>2.0134228187919462E-2</v>
      </c>
      <c r="H424" s="10">
        <f t="shared" si="92"/>
        <v>4.5011252813203298E-3</v>
      </c>
      <c r="I424" s="10">
        <f t="shared" si="93"/>
        <v>3.1928480204342274E-2</v>
      </c>
      <c r="J424" s="10">
        <f t="shared" si="94"/>
        <v>6.2893081761006293E-3</v>
      </c>
      <c r="K424" s="10">
        <f t="shared" si="97"/>
        <v>-7.407407407407407E-2</v>
      </c>
      <c r="L424" s="10">
        <f t="shared" si="98"/>
        <v>0.16666666666666666</v>
      </c>
      <c r="M424" s="10">
        <f t="shared" si="95"/>
        <v>-1.4914243102162564E-3</v>
      </c>
      <c r="N424" s="20">
        <f t="shared" si="96"/>
        <v>7.501875468867216E-4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1</v>
      </c>
      <c r="D428" s="9">
        <v>0</v>
      </c>
      <c r="E428" s="9">
        <v>2</v>
      </c>
      <c r="F428" s="9">
        <v>2</v>
      </c>
      <c r="G428" s="10">
        <f t="shared" si="91"/>
        <v>7.4571215510812821E-4</v>
      </c>
      <c r="H428" s="10" t="str">
        <f t="shared" si="92"/>
        <v/>
      </c>
      <c r="I428" s="10">
        <f t="shared" si="93"/>
        <v>2.554278416347382E-3</v>
      </c>
      <c r="J428" s="10">
        <f t="shared" si="94"/>
        <v>1.7969451931716084E-3</v>
      </c>
      <c r="K428" s="10">
        <f t="shared" si="97"/>
        <v>1</v>
      </c>
      <c r="L428" s="10">
        <f t="shared" si="98"/>
        <v>1</v>
      </c>
      <c r="M428" s="10">
        <f t="shared" si="95"/>
        <v>7.4571215510812821E-4</v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1</v>
      </c>
      <c r="D430" s="9">
        <v>0</v>
      </c>
      <c r="E430" s="9">
        <v>0</v>
      </c>
      <c r="F430" s="9">
        <v>0</v>
      </c>
      <c r="G430" s="10">
        <f t="shared" si="91"/>
        <v>7.4571215510812821E-4</v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 t="str">
        <f t="shared" si="98"/>
        <v xml:space="preserve"> </v>
      </c>
      <c r="M430" s="10">
        <f t="shared" si="95"/>
        <v>-7.4571215510812821E-4</v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1</v>
      </c>
      <c r="D433" s="9">
        <v>3</v>
      </c>
      <c r="E433" s="9">
        <v>0</v>
      </c>
      <c r="F433" s="9">
        <v>2</v>
      </c>
      <c r="G433" s="10">
        <f t="shared" si="91"/>
        <v>7.4571215510812821E-4</v>
      </c>
      <c r="H433" s="10">
        <f t="shared" si="92"/>
        <v>2.2505626406601649E-3</v>
      </c>
      <c r="I433" s="10" t="str">
        <f t="shared" si="93"/>
        <v/>
      </c>
      <c r="J433" s="10">
        <f t="shared" si="94"/>
        <v>1.7969451931716084E-3</v>
      </c>
      <c r="K433" s="10">
        <f t="shared" si="97"/>
        <v>-1</v>
      </c>
      <c r="L433" s="10">
        <f t="shared" si="98"/>
        <v>-0.33333333333333331</v>
      </c>
      <c r="M433" s="10">
        <f t="shared" si="95"/>
        <v>-7.4571215510812821E-4</v>
      </c>
      <c r="N433" s="20">
        <f t="shared" si="96"/>
        <v>-7.501875468867216E-4</v>
      </c>
    </row>
    <row r="434" spans="1:14" x14ac:dyDescent="0.2">
      <c r="A434" s="8"/>
      <c r="B434" s="28" t="s">
        <v>405</v>
      </c>
      <c r="C434" s="25">
        <v>1</v>
      </c>
      <c r="D434" s="9">
        <v>8</v>
      </c>
      <c r="E434" s="9">
        <v>4</v>
      </c>
      <c r="F434" s="9">
        <v>7</v>
      </c>
      <c r="G434" s="10">
        <f t="shared" si="91"/>
        <v>7.4571215510812821E-4</v>
      </c>
      <c r="H434" s="10">
        <f t="shared" si="92"/>
        <v>6.0015003750937736E-3</v>
      </c>
      <c r="I434" s="10">
        <f t="shared" si="93"/>
        <v>5.108556832694764E-3</v>
      </c>
      <c r="J434" s="10">
        <f t="shared" si="94"/>
        <v>6.2893081761006293E-3</v>
      </c>
      <c r="K434" s="10">
        <f t="shared" si="97"/>
        <v>3</v>
      </c>
      <c r="L434" s="10">
        <f t="shared" si="98"/>
        <v>-0.125</v>
      </c>
      <c r="M434" s="10">
        <f t="shared" si="95"/>
        <v>2.2371364653243847E-3</v>
      </c>
      <c r="N434" s="20">
        <f t="shared" si="96"/>
        <v>-7.501875468867217E-4</v>
      </c>
    </row>
    <row r="435" spans="1:14" x14ac:dyDescent="0.2">
      <c r="A435" s="8"/>
      <c r="B435" s="28" t="s">
        <v>406</v>
      </c>
      <c r="C435" s="25">
        <v>0</v>
      </c>
      <c r="D435" s="9">
        <v>5</v>
      </c>
      <c r="E435" s="9">
        <v>10</v>
      </c>
      <c r="F435" s="9">
        <v>16</v>
      </c>
      <c r="G435" s="10" t="str">
        <f t="shared" ref="G435:G498" si="99">+IF(C435=0,"",C435/C$371)</f>
        <v/>
      </c>
      <c r="H435" s="10">
        <f t="shared" ref="H435:H498" si="100">+IF(D435=0,"",D435/D$371)</f>
        <v>3.7509377344336083E-3</v>
      </c>
      <c r="I435" s="10">
        <f t="shared" ref="I435:I498" si="101">+IF(E435=0,"",E435/E$371)</f>
        <v>1.277139208173691E-2</v>
      </c>
      <c r="J435" s="10">
        <f t="shared" ref="J435:J498" si="102">+IF(F435=0,"",F435/F$371)</f>
        <v>1.4375561545372867E-2</v>
      </c>
      <c r="K435" s="10">
        <f t="shared" si="97"/>
        <v>1</v>
      </c>
      <c r="L435" s="10">
        <f t="shared" si="98"/>
        <v>2.2000000000000002</v>
      </c>
      <c r="M435" s="10" t="str">
        <f t="shared" ref="M435:M498" si="103">+IF(OR(AND(G435=""),(K435="")),"",G435*K435)</f>
        <v/>
      </c>
      <c r="N435" s="20">
        <f t="shared" ref="N435:N498" si="104">+IF(OR(AND(H435=""),(L435="")),"",H435*L435)</f>
        <v>8.2520630157539385E-3</v>
      </c>
    </row>
    <row r="436" spans="1:14" x14ac:dyDescent="0.2">
      <c r="A436" s="8"/>
      <c r="B436" s="28" t="s">
        <v>407</v>
      </c>
      <c r="C436" s="25">
        <v>0</v>
      </c>
      <c r="D436" s="9">
        <v>1</v>
      </c>
      <c r="E436" s="9">
        <v>1</v>
      </c>
      <c r="F436" s="9">
        <v>1</v>
      </c>
      <c r="G436" s="10" t="str">
        <f t="shared" si="99"/>
        <v/>
      </c>
      <c r="H436" s="10">
        <f t="shared" si="100"/>
        <v>7.501875468867217E-4</v>
      </c>
      <c r="I436" s="10">
        <f t="shared" si="101"/>
        <v>1.277139208173691E-3</v>
      </c>
      <c r="J436" s="10">
        <f t="shared" si="102"/>
        <v>8.9847259658580418E-4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0</v>
      </c>
      <c r="M436" s="10" t="str">
        <f t="shared" si="103"/>
        <v/>
      </c>
      <c r="N436" s="20">
        <f t="shared" si="104"/>
        <v>0</v>
      </c>
    </row>
    <row r="437" spans="1:14" x14ac:dyDescent="0.2">
      <c r="A437" s="8"/>
      <c r="B437" s="28" t="s">
        <v>408</v>
      </c>
      <c r="C437" s="25">
        <v>0</v>
      </c>
      <c r="D437" s="9">
        <v>5</v>
      </c>
      <c r="E437" s="9">
        <v>0</v>
      </c>
      <c r="F437" s="9">
        <v>9</v>
      </c>
      <c r="G437" s="10" t="str">
        <f t="shared" si="99"/>
        <v/>
      </c>
      <c r="H437" s="10">
        <f t="shared" si="100"/>
        <v>3.7509377344336083E-3</v>
      </c>
      <c r="I437" s="10" t="str">
        <f t="shared" si="101"/>
        <v/>
      </c>
      <c r="J437" s="10">
        <f t="shared" si="102"/>
        <v>8.0862533692722376E-3</v>
      </c>
      <c r="K437" s="10" t="str">
        <f t="shared" si="105"/>
        <v xml:space="preserve"> </v>
      </c>
      <c r="L437" s="10">
        <f t="shared" si="106"/>
        <v>0.8</v>
      </c>
      <c r="M437" s="10" t="str">
        <f t="shared" si="103"/>
        <v/>
      </c>
      <c r="N437" s="20">
        <f t="shared" si="104"/>
        <v>3.0007501875468868E-3</v>
      </c>
    </row>
    <row r="438" spans="1:14" x14ac:dyDescent="0.2">
      <c r="A438" s="8"/>
      <c r="B438" s="28" t="s">
        <v>409</v>
      </c>
      <c r="C438" s="25">
        <v>1</v>
      </c>
      <c r="D438" s="9">
        <v>1</v>
      </c>
      <c r="E438" s="9">
        <v>1</v>
      </c>
      <c r="F438" s="9">
        <v>5</v>
      </c>
      <c r="G438" s="10">
        <f t="shared" si="99"/>
        <v>7.4571215510812821E-4</v>
      </c>
      <c r="H438" s="10">
        <f t="shared" si="100"/>
        <v>7.501875468867217E-4</v>
      </c>
      <c r="I438" s="10">
        <f t="shared" si="101"/>
        <v>1.277139208173691E-3</v>
      </c>
      <c r="J438" s="10">
        <f t="shared" si="102"/>
        <v>4.4923629829290209E-3</v>
      </c>
      <c r="K438" s="10">
        <f t="shared" si="105"/>
        <v>0</v>
      </c>
      <c r="L438" s="10">
        <f t="shared" si="106"/>
        <v>4</v>
      </c>
      <c r="M438" s="10">
        <f t="shared" si="103"/>
        <v>0</v>
      </c>
      <c r="N438" s="20">
        <f t="shared" si="104"/>
        <v>3.0007501875468868E-3</v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1</v>
      </c>
      <c r="D442" s="9">
        <v>0</v>
      </c>
      <c r="E442" s="9">
        <v>0</v>
      </c>
      <c r="F442" s="9">
        <v>0</v>
      </c>
      <c r="G442" s="10">
        <f t="shared" si="99"/>
        <v>7.4571215510812821E-4</v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 t="str">
        <f t="shared" si="106"/>
        <v xml:space="preserve"> </v>
      </c>
      <c r="M442" s="10">
        <f t="shared" si="103"/>
        <v>-7.4571215510812821E-4</v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0</v>
      </c>
      <c r="D446" s="9">
        <v>9</v>
      </c>
      <c r="E446" s="9">
        <v>27</v>
      </c>
      <c r="F446" s="9">
        <v>69</v>
      </c>
      <c r="G446" s="10" t="str">
        <f t="shared" si="99"/>
        <v/>
      </c>
      <c r="H446" s="10">
        <f t="shared" si="100"/>
        <v>6.7516879219804947E-3</v>
      </c>
      <c r="I446" s="10">
        <f t="shared" si="101"/>
        <v>3.4482758620689655E-2</v>
      </c>
      <c r="J446" s="10">
        <f t="shared" si="102"/>
        <v>6.1994609164420483E-2</v>
      </c>
      <c r="K446" s="10">
        <f t="shared" si="105"/>
        <v>1</v>
      </c>
      <c r="L446" s="10">
        <f t="shared" si="106"/>
        <v>6.666666666666667</v>
      </c>
      <c r="M446" s="10" t="str">
        <f t="shared" si="103"/>
        <v/>
      </c>
      <c r="N446" s="20">
        <f t="shared" si="104"/>
        <v>4.5011252813203298E-2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2</v>
      </c>
      <c r="F450" s="9">
        <v>0</v>
      </c>
      <c r="G450" s="10" t="str">
        <f t="shared" si="99"/>
        <v/>
      </c>
      <c r="H450" s="10" t="str">
        <f t="shared" si="100"/>
        <v/>
      </c>
      <c r="I450" s="10">
        <f t="shared" si="101"/>
        <v>2.554278416347382E-3</v>
      </c>
      <c r="J450" s="10" t="str">
        <f t="shared" si="102"/>
        <v/>
      </c>
      <c r="K450" s="10">
        <f t="shared" si="105"/>
        <v>1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1</v>
      </c>
      <c r="F451" s="9">
        <v>0</v>
      </c>
      <c r="G451" s="10" t="str">
        <f t="shared" si="99"/>
        <v/>
      </c>
      <c r="H451" s="10" t="str">
        <f t="shared" si="100"/>
        <v/>
      </c>
      <c r="I451" s="10">
        <f t="shared" si="101"/>
        <v>1.277139208173691E-3</v>
      </c>
      <c r="J451" s="10" t="str">
        <f t="shared" si="102"/>
        <v/>
      </c>
      <c r="K451" s="10">
        <f t="shared" si="105"/>
        <v>1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1</v>
      </c>
      <c r="D454" s="9">
        <v>0</v>
      </c>
      <c r="E454" s="9">
        <v>1</v>
      </c>
      <c r="F454" s="9">
        <v>0</v>
      </c>
      <c r="G454" s="10">
        <f t="shared" si="99"/>
        <v>7.4571215510812821E-4</v>
      </c>
      <c r="H454" s="10" t="str">
        <f t="shared" si="100"/>
        <v/>
      </c>
      <c r="I454" s="10">
        <f t="shared" si="101"/>
        <v>1.277139208173691E-3</v>
      </c>
      <c r="J454" s="10" t="str">
        <f t="shared" si="102"/>
        <v/>
      </c>
      <c r="K454" s="10">
        <f t="shared" si="105"/>
        <v>0</v>
      </c>
      <c r="L454" s="10" t="str">
        <f t="shared" si="106"/>
        <v xml:space="preserve"> </v>
      </c>
      <c r="M454" s="10">
        <f t="shared" si="103"/>
        <v>0</v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1</v>
      </c>
      <c r="D455" s="9">
        <v>0</v>
      </c>
      <c r="E455" s="9">
        <v>2</v>
      </c>
      <c r="F455" s="9">
        <v>0</v>
      </c>
      <c r="G455" s="10">
        <f t="shared" si="99"/>
        <v>7.4571215510812821E-4</v>
      </c>
      <c r="H455" s="10" t="str">
        <f t="shared" si="100"/>
        <v/>
      </c>
      <c r="I455" s="10">
        <f t="shared" si="101"/>
        <v>2.554278416347382E-3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>
        <f t="shared" si="103"/>
        <v>7.4571215510812821E-4</v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1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>
        <f t="shared" si="102"/>
        <v>8.9847259658580418E-4</v>
      </c>
      <c r="K458" s="10" t="str">
        <f t="shared" si="105"/>
        <v xml:space="preserve"> </v>
      </c>
      <c r="L458" s="10">
        <f t="shared" si="106"/>
        <v>1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1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7.501875468867217E-4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20">
        <f t="shared" si="104"/>
        <v>-7.501875468867217E-4</v>
      </c>
    </row>
    <row r="460" spans="1:14" ht="25.5" x14ac:dyDescent="0.2">
      <c r="A460" s="8"/>
      <c r="B460" s="28" t="s">
        <v>431</v>
      </c>
      <c r="C460" s="25">
        <v>3</v>
      </c>
      <c r="D460" s="9">
        <v>18</v>
      </c>
      <c r="E460" s="9">
        <v>0</v>
      </c>
      <c r="F460" s="9">
        <v>1</v>
      </c>
      <c r="G460" s="10">
        <f t="shared" si="99"/>
        <v>2.2371364653243847E-3</v>
      </c>
      <c r="H460" s="10">
        <f t="shared" si="100"/>
        <v>1.3503375843960989E-2</v>
      </c>
      <c r="I460" s="10" t="str">
        <f t="shared" si="101"/>
        <v/>
      </c>
      <c r="J460" s="10">
        <f t="shared" si="102"/>
        <v>8.9847259658580418E-4</v>
      </c>
      <c r="K460" s="10">
        <f t="shared" si="105"/>
        <v>-1</v>
      </c>
      <c r="L460" s="10">
        <f t="shared" si="106"/>
        <v>-0.94444444444444442</v>
      </c>
      <c r="M460" s="10">
        <f t="shared" si="103"/>
        <v>-2.2371364653243847E-3</v>
      </c>
      <c r="N460" s="20">
        <f t="shared" si="104"/>
        <v>-1.2753188297074267E-2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4</v>
      </c>
      <c r="F461" s="9">
        <v>53</v>
      </c>
      <c r="G461" s="10" t="str">
        <f t="shared" si="99"/>
        <v/>
      </c>
      <c r="H461" s="10" t="str">
        <f t="shared" si="100"/>
        <v/>
      </c>
      <c r="I461" s="10">
        <f t="shared" si="101"/>
        <v>5.108556832694764E-3</v>
      </c>
      <c r="J461" s="10">
        <f t="shared" si="102"/>
        <v>4.7619047619047616E-2</v>
      </c>
      <c r="K461" s="10">
        <f t="shared" si="105"/>
        <v>1</v>
      </c>
      <c r="L461" s="10">
        <f t="shared" si="106"/>
        <v>1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7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5.2513128282070517E-3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20">
        <f t="shared" si="104"/>
        <v>-5.2513128282070517E-3</v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32</v>
      </c>
      <c r="D469" s="9">
        <v>87</v>
      </c>
      <c r="E469" s="9">
        <v>13</v>
      </c>
      <c r="F469" s="9">
        <v>60</v>
      </c>
      <c r="G469" s="10">
        <f t="shared" si="99"/>
        <v>2.3862788963460103E-2</v>
      </c>
      <c r="H469" s="10">
        <f t="shared" si="100"/>
        <v>6.5266316579144792E-2</v>
      </c>
      <c r="I469" s="10">
        <f t="shared" si="101"/>
        <v>1.6602809706257982E-2</v>
      </c>
      <c r="J469" s="10">
        <f t="shared" si="102"/>
        <v>5.3908355795148251E-2</v>
      </c>
      <c r="K469" s="10">
        <f t="shared" si="105"/>
        <v>-0.59375</v>
      </c>
      <c r="L469" s="10">
        <f t="shared" si="106"/>
        <v>-0.31034482758620691</v>
      </c>
      <c r="M469" s="10">
        <f t="shared" si="103"/>
        <v>-1.4168530947054435E-2</v>
      </c>
      <c r="N469" s="20">
        <f t="shared" si="104"/>
        <v>-2.0255063765941488E-2</v>
      </c>
    </row>
    <row r="470" spans="1:14" x14ac:dyDescent="0.2">
      <c r="A470" s="8"/>
      <c r="B470" s="28" t="s">
        <v>441</v>
      </c>
      <c r="C470" s="25">
        <v>6</v>
      </c>
      <c r="D470" s="9">
        <v>24</v>
      </c>
      <c r="E470" s="9">
        <v>0</v>
      </c>
      <c r="F470" s="9">
        <v>0</v>
      </c>
      <c r="G470" s="10">
        <f t="shared" si="99"/>
        <v>4.4742729306487695E-3</v>
      </c>
      <c r="H470" s="10">
        <f t="shared" si="100"/>
        <v>1.8004501125281319E-2</v>
      </c>
      <c r="I470" s="10" t="str">
        <f t="shared" si="101"/>
        <v/>
      </c>
      <c r="J470" s="10" t="str">
        <f t="shared" si="102"/>
        <v/>
      </c>
      <c r="K470" s="10">
        <f t="shared" si="105"/>
        <v>-1</v>
      </c>
      <c r="L470" s="10">
        <f t="shared" si="106"/>
        <v>-1</v>
      </c>
      <c r="M470" s="10">
        <f t="shared" si="103"/>
        <v>-4.4742729306487695E-3</v>
      </c>
      <c r="N470" s="20">
        <f t="shared" si="104"/>
        <v>-1.8004501125281319E-2</v>
      </c>
    </row>
    <row r="471" spans="1:14" x14ac:dyDescent="0.2">
      <c r="A471" s="8"/>
      <c r="B471" s="28" t="s">
        <v>442</v>
      </c>
      <c r="C471" s="25">
        <v>0</v>
      </c>
      <c r="D471" s="9">
        <v>1</v>
      </c>
      <c r="E471" s="9">
        <v>1</v>
      </c>
      <c r="F471" s="9">
        <v>0</v>
      </c>
      <c r="G471" s="10" t="str">
        <f t="shared" si="99"/>
        <v/>
      </c>
      <c r="H471" s="10">
        <f t="shared" si="100"/>
        <v>7.501875468867217E-4</v>
      </c>
      <c r="I471" s="10">
        <f t="shared" si="101"/>
        <v>1.277139208173691E-3</v>
      </c>
      <c r="J471" s="10" t="str">
        <f t="shared" si="102"/>
        <v/>
      </c>
      <c r="K471" s="10">
        <f t="shared" si="105"/>
        <v>1</v>
      </c>
      <c r="L471" s="10">
        <f t="shared" si="106"/>
        <v>-1</v>
      </c>
      <c r="M471" s="10" t="str">
        <f t="shared" si="103"/>
        <v/>
      </c>
      <c r="N471" s="20">
        <f t="shared" si="104"/>
        <v>-7.501875468867217E-4</v>
      </c>
    </row>
    <row r="472" spans="1:14" x14ac:dyDescent="0.2">
      <c r="A472" s="8"/>
      <c r="B472" s="28" t="s">
        <v>443</v>
      </c>
      <c r="C472" s="25">
        <v>177</v>
      </c>
      <c r="D472" s="9">
        <v>172</v>
      </c>
      <c r="E472" s="9">
        <v>211</v>
      </c>
      <c r="F472" s="9">
        <v>209</v>
      </c>
      <c r="G472" s="10">
        <f t="shared" si="99"/>
        <v>0.1319910514541387</v>
      </c>
      <c r="H472" s="10">
        <f t="shared" si="100"/>
        <v>0.12903225806451613</v>
      </c>
      <c r="I472" s="10">
        <f t="shared" si="101"/>
        <v>0.26947637292464877</v>
      </c>
      <c r="J472" s="10">
        <f t="shared" si="102"/>
        <v>0.18778077268643306</v>
      </c>
      <c r="K472" s="10">
        <f t="shared" si="105"/>
        <v>0.19209039548022599</v>
      </c>
      <c r="L472" s="10">
        <f t="shared" si="106"/>
        <v>0.21511627906976744</v>
      </c>
      <c r="M472" s="10">
        <f t="shared" si="103"/>
        <v>2.535421327367636E-2</v>
      </c>
      <c r="N472" s="20">
        <f t="shared" si="104"/>
        <v>2.7756939234808702E-2</v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2</v>
      </c>
      <c r="E481" s="9">
        <v>0</v>
      </c>
      <c r="F481" s="9">
        <v>2</v>
      </c>
      <c r="G481" s="10" t="str">
        <f t="shared" si="99"/>
        <v/>
      </c>
      <c r="H481" s="10">
        <f t="shared" si="100"/>
        <v>1.5003750937734434E-3</v>
      </c>
      <c r="I481" s="10" t="str">
        <f t="shared" si="101"/>
        <v/>
      </c>
      <c r="J481" s="10">
        <f t="shared" si="102"/>
        <v>1.7969451931716084E-3</v>
      </c>
      <c r="K481" s="10" t="str">
        <f t="shared" si="105"/>
        <v xml:space="preserve"> </v>
      </c>
      <c r="L481" s="10">
        <f t="shared" si="106"/>
        <v>0</v>
      </c>
      <c r="M481" s="10" t="str">
        <f t="shared" si="103"/>
        <v/>
      </c>
      <c r="N481" s="20">
        <f t="shared" si="104"/>
        <v>0</v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4</v>
      </c>
      <c r="E483" s="9">
        <v>0</v>
      </c>
      <c r="F483" s="9">
        <v>1</v>
      </c>
      <c r="G483" s="10" t="str">
        <f t="shared" si="99"/>
        <v/>
      </c>
      <c r="H483" s="10">
        <f t="shared" si="100"/>
        <v>3.0007501875468868E-3</v>
      </c>
      <c r="I483" s="10" t="str">
        <f t="shared" si="101"/>
        <v/>
      </c>
      <c r="J483" s="10">
        <f t="shared" si="102"/>
        <v>8.9847259658580418E-4</v>
      </c>
      <c r="K483" s="10" t="str">
        <f t="shared" si="105"/>
        <v xml:space="preserve"> </v>
      </c>
      <c r="L483" s="10">
        <f t="shared" si="106"/>
        <v>-0.75</v>
      </c>
      <c r="M483" s="10" t="str">
        <f t="shared" si="103"/>
        <v/>
      </c>
      <c r="N483" s="20">
        <f t="shared" si="104"/>
        <v>-2.2505626406601649E-3</v>
      </c>
    </row>
    <row r="484" spans="1:14" x14ac:dyDescent="0.2">
      <c r="A484" s="8"/>
      <c r="B484" s="28" t="s">
        <v>455</v>
      </c>
      <c r="C484" s="25">
        <v>0</v>
      </c>
      <c r="D484" s="9">
        <v>9</v>
      </c>
      <c r="E484" s="9">
        <v>1</v>
      </c>
      <c r="F484" s="9">
        <v>9</v>
      </c>
      <c r="G484" s="10" t="str">
        <f t="shared" si="99"/>
        <v/>
      </c>
      <c r="H484" s="10">
        <f t="shared" si="100"/>
        <v>6.7516879219804947E-3</v>
      </c>
      <c r="I484" s="10">
        <f t="shared" si="101"/>
        <v>1.277139208173691E-3</v>
      </c>
      <c r="J484" s="10">
        <f t="shared" si="102"/>
        <v>8.0862533692722376E-3</v>
      </c>
      <c r="K484" s="10">
        <f t="shared" si="105"/>
        <v>1</v>
      </c>
      <c r="L484" s="10">
        <f t="shared" si="106"/>
        <v>0</v>
      </c>
      <c r="M484" s="10" t="str">
        <f t="shared" si="103"/>
        <v/>
      </c>
      <c r="N484" s="20">
        <f t="shared" si="104"/>
        <v>0</v>
      </c>
    </row>
    <row r="485" spans="1:14" x14ac:dyDescent="0.2">
      <c r="A485" s="8"/>
      <c r="B485" s="28" t="s">
        <v>456</v>
      </c>
      <c r="C485" s="25">
        <v>0</v>
      </c>
      <c r="D485" s="9">
        <v>2</v>
      </c>
      <c r="E485" s="9">
        <v>0</v>
      </c>
      <c r="F485" s="9">
        <v>2</v>
      </c>
      <c r="G485" s="10" t="str">
        <f t="shared" si="99"/>
        <v/>
      </c>
      <c r="H485" s="10">
        <f t="shared" si="100"/>
        <v>1.5003750937734434E-3</v>
      </c>
      <c r="I485" s="10" t="str">
        <f t="shared" si="101"/>
        <v/>
      </c>
      <c r="J485" s="10">
        <f t="shared" si="102"/>
        <v>1.7969451931716084E-3</v>
      </c>
      <c r="K485" s="10" t="str">
        <f t="shared" si="105"/>
        <v xml:space="preserve"> </v>
      </c>
      <c r="L485" s="10">
        <f t="shared" si="106"/>
        <v>0</v>
      </c>
      <c r="M485" s="10" t="str">
        <f t="shared" si="103"/>
        <v/>
      </c>
      <c r="N485" s="20">
        <f t="shared" si="104"/>
        <v>0</v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8.9847259658580418E-4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7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5.2513128282070517E-3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20">
        <f t="shared" si="104"/>
        <v>-5.2513128282070517E-3</v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6</v>
      </c>
      <c r="E489" s="9">
        <v>0</v>
      </c>
      <c r="F489" s="9">
        <v>1</v>
      </c>
      <c r="G489" s="10" t="str">
        <f t="shared" si="99"/>
        <v/>
      </c>
      <c r="H489" s="10">
        <f t="shared" si="100"/>
        <v>4.5011252813203298E-3</v>
      </c>
      <c r="I489" s="10" t="str">
        <f t="shared" si="101"/>
        <v/>
      </c>
      <c r="J489" s="10">
        <f t="shared" si="102"/>
        <v>8.9847259658580418E-4</v>
      </c>
      <c r="K489" s="10" t="str">
        <f t="shared" si="105"/>
        <v xml:space="preserve"> </v>
      </c>
      <c r="L489" s="10">
        <f t="shared" si="106"/>
        <v>-0.83333333333333337</v>
      </c>
      <c r="M489" s="10" t="str">
        <f t="shared" si="103"/>
        <v/>
      </c>
      <c r="N489" s="20">
        <f t="shared" si="104"/>
        <v>-3.7509377344336083E-3</v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2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1.5003750937734434E-3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20">
        <f t="shared" si="104"/>
        <v>-1.5003750937734434E-3</v>
      </c>
    </row>
    <row r="493" spans="1:14" x14ac:dyDescent="0.2">
      <c r="A493" s="8"/>
      <c r="B493" s="28" t="s">
        <v>464</v>
      </c>
      <c r="C493" s="25">
        <v>0</v>
      </c>
      <c r="D493" s="9">
        <v>24</v>
      </c>
      <c r="E493" s="9">
        <v>0</v>
      </c>
      <c r="F493" s="9">
        <v>38</v>
      </c>
      <c r="G493" s="10" t="str">
        <f t="shared" si="99"/>
        <v/>
      </c>
      <c r="H493" s="10">
        <f t="shared" si="100"/>
        <v>1.8004501125281319E-2</v>
      </c>
      <c r="I493" s="10" t="str">
        <f t="shared" si="101"/>
        <v/>
      </c>
      <c r="J493" s="10">
        <f t="shared" si="102"/>
        <v>3.4141958670260555E-2</v>
      </c>
      <c r="K493" s="10" t="str">
        <f t="shared" si="105"/>
        <v xml:space="preserve"> </v>
      </c>
      <c r="L493" s="10">
        <f t="shared" si="106"/>
        <v>0.58333333333333337</v>
      </c>
      <c r="M493" s="10" t="str">
        <f t="shared" si="103"/>
        <v/>
      </c>
      <c r="N493" s="20">
        <f t="shared" si="104"/>
        <v>1.0502625656414103E-2</v>
      </c>
    </row>
    <row r="494" spans="1:14" x14ac:dyDescent="0.2">
      <c r="A494" s="8"/>
      <c r="B494" s="28" t="s">
        <v>465</v>
      </c>
      <c r="C494" s="25">
        <v>0</v>
      </c>
      <c r="D494" s="9">
        <v>2</v>
      </c>
      <c r="E494" s="9">
        <v>0</v>
      </c>
      <c r="F494" s="9">
        <v>1</v>
      </c>
      <c r="G494" s="10" t="str">
        <f t="shared" si="99"/>
        <v/>
      </c>
      <c r="H494" s="10">
        <f t="shared" si="100"/>
        <v>1.5003750937734434E-3</v>
      </c>
      <c r="I494" s="10" t="str">
        <f t="shared" si="101"/>
        <v/>
      </c>
      <c r="J494" s="10">
        <f t="shared" si="102"/>
        <v>8.9847259658580418E-4</v>
      </c>
      <c r="K494" s="10" t="str">
        <f t="shared" si="105"/>
        <v xml:space="preserve"> </v>
      </c>
      <c r="L494" s="10">
        <f t="shared" si="106"/>
        <v>-0.5</v>
      </c>
      <c r="M494" s="10" t="str">
        <f t="shared" si="103"/>
        <v/>
      </c>
      <c r="N494" s="20">
        <f t="shared" si="104"/>
        <v>-7.501875468867217E-4</v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2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1.5003750937734434E-3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0">
        <f t="shared" si="104"/>
        <v>-1.5003750937734434E-3</v>
      </c>
    </row>
    <row r="497" spans="1:14" x14ac:dyDescent="0.2">
      <c r="A497" s="8"/>
      <c r="B497" s="28" t="s">
        <v>468</v>
      </c>
      <c r="C497" s="25">
        <v>0</v>
      </c>
      <c r="D497" s="9">
        <v>2</v>
      </c>
      <c r="E497" s="9">
        <v>0</v>
      </c>
      <c r="F497" s="9">
        <v>4</v>
      </c>
      <c r="G497" s="10" t="str">
        <f t="shared" si="99"/>
        <v/>
      </c>
      <c r="H497" s="10">
        <f t="shared" si="100"/>
        <v>1.5003750937734434E-3</v>
      </c>
      <c r="I497" s="10" t="str">
        <f t="shared" si="101"/>
        <v/>
      </c>
      <c r="J497" s="10">
        <f t="shared" si="102"/>
        <v>3.5938903863432167E-3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20">
        <f t="shared" si="104"/>
        <v>1.5003750937734434E-3</v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44</v>
      </c>
      <c r="E499" s="9">
        <v>2</v>
      </c>
      <c r="F499" s="9">
        <v>89</v>
      </c>
      <c r="G499" s="10" t="str">
        <f t="shared" ref="G499:G562" si="107">+IF(C499=0,"",C499/C$371)</f>
        <v/>
      </c>
      <c r="H499" s="10">
        <f t="shared" ref="H499:H562" si="108">+IF(D499=0,"",D499/D$371)</f>
        <v>3.3008252063015754E-2</v>
      </c>
      <c r="I499" s="10">
        <f t="shared" ref="I499:I562" si="109">+IF(E499=0,"",E499/E$371)</f>
        <v>2.554278416347382E-3</v>
      </c>
      <c r="J499" s="10">
        <f t="shared" ref="J499:J562" si="110">+IF(F499=0,"",F499/F$371)</f>
        <v>7.9964061096136574E-2</v>
      </c>
      <c r="K499" s="10">
        <f t="shared" si="105"/>
        <v>1</v>
      </c>
      <c r="L499" s="10">
        <f t="shared" si="106"/>
        <v>1.0227272727272727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3.3758439609902477E-2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4</v>
      </c>
      <c r="E502" s="9">
        <v>0</v>
      </c>
      <c r="F502" s="9">
        <v>0</v>
      </c>
      <c r="G502" s="10" t="str">
        <f t="shared" si="107"/>
        <v/>
      </c>
      <c r="H502" s="10">
        <f t="shared" si="108"/>
        <v>3.0007501875468868E-3</v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>
        <f t="shared" si="114"/>
        <v>-1</v>
      </c>
      <c r="M502" s="10" t="str">
        <f t="shared" si="111"/>
        <v/>
      </c>
      <c r="N502" s="20">
        <f t="shared" si="112"/>
        <v>-3.0007501875468868E-3</v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2</v>
      </c>
      <c r="F504" s="9">
        <v>3</v>
      </c>
      <c r="G504" s="10" t="str">
        <f t="shared" si="107"/>
        <v/>
      </c>
      <c r="H504" s="10" t="str">
        <f t="shared" si="108"/>
        <v/>
      </c>
      <c r="I504" s="10">
        <f t="shared" si="109"/>
        <v>2.554278416347382E-3</v>
      </c>
      <c r="J504" s="10">
        <f t="shared" si="110"/>
        <v>2.6954177897574125E-3</v>
      </c>
      <c r="K504" s="10">
        <f t="shared" si="113"/>
        <v>1</v>
      </c>
      <c r="L504" s="10">
        <f t="shared" si="114"/>
        <v>1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3</v>
      </c>
      <c r="E507" s="9">
        <v>10</v>
      </c>
      <c r="F507" s="9">
        <v>12</v>
      </c>
      <c r="G507" s="10" t="str">
        <f t="shared" si="107"/>
        <v/>
      </c>
      <c r="H507" s="10">
        <f t="shared" si="108"/>
        <v>2.2505626406601649E-3</v>
      </c>
      <c r="I507" s="10">
        <f t="shared" si="109"/>
        <v>1.277139208173691E-2</v>
      </c>
      <c r="J507" s="10">
        <f t="shared" si="110"/>
        <v>1.078167115902965E-2</v>
      </c>
      <c r="K507" s="10">
        <f t="shared" si="113"/>
        <v>1</v>
      </c>
      <c r="L507" s="10">
        <f t="shared" si="114"/>
        <v>3</v>
      </c>
      <c r="M507" s="10" t="str">
        <f t="shared" si="111"/>
        <v/>
      </c>
      <c r="N507" s="20">
        <f t="shared" si="112"/>
        <v>6.7516879219804947E-3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2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1.5003750937734434E-3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0">
        <f t="shared" si="112"/>
        <v>-1.5003750937734434E-3</v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2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1.5003750937734434E-3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20">
        <f t="shared" si="112"/>
        <v>-1.5003750937734434E-3</v>
      </c>
    </row>
    <row r="512" spans="1:14" x14ac:dyDescent="0.2">
      <c r="A512" s="8"/>
      <c r="B512" s="28" t="s">
        <v>483</v>
      </c>
      <c r="C512" s="25">
        <v>0</v>
      </c>
      <c r="D512" s="9">
        <v>3</v>
      </c>
      <c r="E512" s="9">
        <v>0</v>
      </c>
      <c r="F512" s="9">
        <v>5</v>
      </c>
      <c r="G512" s="10" t="str">
        <f t="shared" si="107"/>
        <v/>
      </c>
      <c r="H512" s="10">
        <f t="shared" si="108"/>
        <v>2.2505626406601649E-3</v>
      </c>
      <c r="I512" s="10" t="str">
        <f t="shared" si="109"/>
        <v/>
      </c>
      <c r="J512" s="10">
        <f t="shared" si="110"/>
        <v>4.4923629829290209E-3</v>
      </c>
      <c r="K512" s="10" t="str">
        <f t="shared" si="113"/>
        <v xml:space="preserve"> </v>
      </c>
      <c r="L512" s="10">
        <f t="shared" si="114"/>
        <v>0.66666666666666663</v>
      </c>
      <c r="M512" s="10" t="str">
        <f t="shared" si="111"/>
        <v/>
      </c>
      <c r="N512" s="20">
        <f t="shared" si="112"/>
        <v>1.5003750937734432E-3</v>
      </c>
    </row>
    <row r="513" spans="1:14" x14ac:dyDescent="0.2">
      <c r="A513" s="8"/>
      <c r="B513" s="28" t="s">
        <v>484</v>
      </c>
      <c r="C513" s="25">
        <v>0</v>
      </c>
      <c r="D513" s="9">
        <v>1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7.501875468867217E-4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20">
        <f t="shared" si="112"/>
        <v>-7.501875468867217E-4</v>
      </c>
    </row>
    <row r="514" spans="1:14" x14ac:dyDescent="0.2">
      <c r="A514" s="8"/>
      <c r="B514" s="28" t="s">
        <v>485</v>
      </c>
      <c r="C514" s="25">
        <v>0</v>
      </c>
      <c r="D514" s="9">
        <v>1</v>
      </c>
      <c r="E514" s="9">
        <v>0</v>
      </c>
      <c r="F514" s="9">
        <v>4</v>
      </c>
      <c r="G514" s="10" t="str">
        <f t="shared" si="107"/>
        <v/>
      </c>
      <c r="H514" s="10">
        <f t="shared" si="108"/>
        <v>7.501875468867217E-4</v>
      </c>
      <c r="I514" s="10" t="str">
        <f t="shared" si="109"/>
        <v/>
      </c>
      <c r="J514" s="10">
        <f t="shared" si="110"/>
        <v>3.5938903863432167E-3</v>
      </c>
      <c r="K514" s="10" t="str">
        <f t="shared" si="113"/>
        <v xml:space="preserve"> </v>
      </c>
      <c r="L514" s="10">
        <f t="shared" si="114"/>
        <v>3</v>
      </c>
      <c r="M514" s="10" t="str">
        <f t="shared" si="111"/>
        <v/>
      </c>
      <c r="N514" s="20">
        <f t="shared" si="112"/>
        <v>2.2505626406601649E-3</v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0</v>
      </c>
      <c r="E517" s="9">
        <v>1</v>
      </c>
      <c r="F517" s="9">
        <v>4</v>
      </c>
      <c r="G517" s="10" t="str">
        <f t="shared" si="107"/>
        <v/>
      </c>
      <c r="H517" s="10" t="str">
        <f t="shared" si="108"/>
        <v/>
      </c>
      <c r="I517" s="10">
        <f t="shared" si="109"/>
        <v>1.277139208173691E-3</v>
      </c>
      <c r="J517" s="10">
        <f t="shared" si="110"/>
        <v>3.5938903863432167E-3</v>
      </c>
      <c r="K517" s="10">
        <f t="shared" si="113"/>
        <v>1</v>
      </c>
      <c r="L517" s="10">
        <f t="shared" si="114"/>
        <v>1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28" t="s">
        <v>489</v>
      </c>
      <c r="C518" s="25">
        <v>0</v>
      </c>
      <c r="D518" s="9">
        <v>2</v>
      </c>
      <c r="E518" s="9">
        <v>0</v>
      </c>
      <c r="F518" s="9">
        <v>2</v>
      </c>
      <c r="G518" s="10" t="str">
        <f t="shared" si="107"/>
        <v/>
      </c>
      <c r="H518" s="10">
        <f t="shared" si="108"/>
        <v>1.5003750937734434E-3</v>
      </c>
      <c r="I518" s="10" t="str">
        <f t="shared" si="109"/>
        <v/>
      </c>
      <c r="J518" s="10">
        <f t="shared" si="110"/>
        <v>1.7969451931716084E-3</v>
      </c>
      <c r="K518" s="10" t="str">
        <f t="shared" si="113"/>
        <v xml:space="preserve"> </v>
      </c>
      <c r="L518" s="10">
        <f t="shared" si="114"/>
        <v>0</v>
      </c>
      <c r="M518" s="10" t="str">
        <f t="shared" si="111"/>
        <v/>
      </c>
      <c r="N518" s="20">
        <f t="shared" si="112"/>
        <v>0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7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5.2513128282070517E-3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20">
        <f t="shared" si="112"/>
        <v>-5.2513128282070517E-3</v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1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8.9847259658580418E-4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3</v>
      </c>
      <c r="E525" s="9">
        <v>1</v>
      </c>
      <c r="F525" s="9">
        <v>26</v>
      </c>
      <c r="G525" s="10" t="str">
        <f t="shared" si="107"/>
        <v/>
      </c>
      <c r="H525" s="10">
        <f t="shared" si="108"/>
        <v>2.2505626406601649E-3</v>
      </c>
      <c r="I525" s="10">
        <f t="shared" si="109"/>
        <v>1.277139208173691E-3</v>
      </c>
      <c r="J525" s="10">
        <f t="shared" si="110"/>
        <v>2.3360287511230909E-2</v>
      </c>
      <c r="K525" s="10">
        <f t="shared" si="113"/>
        <v>1</v>
      </c>
      <c r="L525" s="10">
        <f t="shared" si="114"/>
        <v>7.666666666666667</v>
      </c>
      <c r="M525" s="10" t="str">
        <f t="shared" si="111"/>
        <v/>
      </c>
      <c r="N525" s="20">
        <f t="shared" si="112"/>
        <v>1.72543135783946E-2</v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1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8.9847259658580418E-4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2</v>
      </c>
      <c r="F528" s="9">
        <v>0</v>
      </c>
      <c r="G528" s="10" t="str">
        <f t="shared" si="107"/>
        <v/>
      </c>
      <c r="H528" s="10" t="str">
        <f t="shared" si="108"/>
        <v/>
      </c>
      <c r="I528" s="10">
        <f t="shared" si="109"/>
        <v>2.554278416347382E-3</v>
      </c>
      <c r="J528" s="10" t="str">
        <f t="shared" si="110"/>
        <v/>
      </c>
      <c r="K528" s="10">
        <f t="shared" si="113"/>
        <v>1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5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4.4923629829290209E-3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8.9847259658580418E-4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1</v>
      </c>
      <c r="D537" s="9">
        <v>0</v>
      </c>
      <c r="E537" s="9">
        <v>0</v>
      </c>
      <c r="F537" s="9">
        <v>0</v>
      </c>
      <c r="G537" s="10">
        <f t="shared" si="107"/>
        <v>7.4571215510812821E-4</v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>
        <f t="shared" si="113"/>
        <v>-1</v>
      </c>
      <c r="L537" s="10" t="str">
        <f t="shared" si="114"/>
        <v xml:space="preserve"> </v>
      </c>
      <c r="M537" s="10">
        <f t="shared" si="111"/>
        <v>-7.4571215510812821E-4</v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11</v>
      </c>
      <c r="D539" s="9">
        <v>7</v>
      </c>
      <c r="E539" s="9">
        <v>18</v>
      </c>
      <c r="F539" s="9">
        <v>4</v>
      </c>
      <c r="G539" s="10">
        <f t="shared" si="107"/>
        <v>8.2028337061894104E-3</v>
      </c>
      <c r="H539" s="10">
        <f t="shared" si="108"/>
        <v>5.2513128282070517E-3</v>
      </c>
      <c r="I539" s="10">
        <f t="shared" si="109"/>
        <v>2.2988505747126436E-2</v>
      </c>
      <c r="J539" s="10">
        <f t="shared" si="110"/>
        <v>3.5938903863432167E-3</v>
      </c>
      <c r="K539" s="10">
        <f t="shared" si="113"/>
        <v>0.63636363636363635</v>
      </c>
      <c r="L539" s="10">
        <f t="shared" si="114"/>
        <v>-0.42857142857142855</v>
      </c>
      <c r="M539" s="10">
        <f t="shared" si="111"/>
        <v>5.2199850857568971E-3</v>
      </c>
      <c r="N539" s="20">
        <f t="shared" si="112"/>
        <v>-2.2505626406601649E-3</v>
      </c>
    </row>
    <row r="540" spans="1:14" x14ac:dyDescent="0.2">
      <c r="A540" s="8"/>
      <c r="B540" s="28" t="s">
        <v>511</v>
      </c>
      <c r="C540" s="25">
        <v>3</v>
      </c>
      <c r="D540" s="9">
        <v>1</v>
      </c>
      <c r="E540" s="9">
        <v>3</v>
      </c>
      <c r="F540" s="9">
        <v>0</v>
      </c>
      <c r="G540" s="10">
        <f t="shared" si="107"/>
        <v>2.2371364653243847E-3</v>
      </c>
      <c r="H540" s="10">
        <f t="shared" si="108"/>
        <v>7.501875468867217E-4</v>
      </c>
      <c r="I540" s="10">
        <f t="shared" si="109"/>
        <v>3.8314176245210726E-3</v>
      </c>
      <c r="J540" s="10" t="str">
        <f t="shared" si="110"/>
        <v/>
      </c>
      <c r="K540" s="10">
        <f t="shared" si="113"/>
        <v>0</v>
      </c>
      <c r="L540" s="10">
        <f t="shared" si="114"/>
        <v>-1</v>
      </c>
      <c r="M540" s="10">
        <f t="shared" si="111"/>
        <v>0</v>
      </c>
      <c r="N540" s="20">
        <f t="shared" si="112"/>
        <v>-7.501875468867217E-4</v>
      </c>
    </row>
    <row r="541" spans="1:14" ht="38.25" x14ac:dyDescent="0.2">
      <c r="A541" s="8"/>
      <c r="B541" s="28" t="s">
        <v>512</v>
      </c>
      <c r="C541" s="25">
        <v>2</v>
      </c>
      <c r="D541" s="9">
        <v>2</v>
      </c>
      <c r="E541" s="9">
        <v>0</v>
      </c>
      <c r="F541" s="9">
        <v>0</v>
      </c>
      <c r="G541" s="10">
        <f t="shared" si="107"/>
        <v>1.4914243102162564E-3</v>
      </c>
      <c r="H541" s="10">
        <f t="shared" si="108"/>
        <v>1.5003750937734434E-3</v>
      </c>
      <c r="I541" s="10" t="str">
        <f t="shared" si="109"/>
        <v/>
      </c>
      <c r="J541" s="10" t="str">
        <f t="shared" si="110"/>
        <v/>
      </c>
      <c r="K541" s="10">
        <f t="shared" si="113"/>
        <v>-1</v>
      </c>
      <c r="L541" s="10">
        <f t="shared" si="114"/>
        <v>-1</v>
      </c>
      <c r="M541" s="10">
        <f t="shared" si="111"/>
        <v>-1.4914243102162564E-3</v>
      </c>
      <c r="N541" s="20">
        <f t="shared" si="112"/>
        <v>-1.5003750937734434E-3</v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2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2.554278416347382E-3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1</v>
      </c>
      <c r="D544" s="9">
        <v>1</v>
      </c>
      <c r="E544" s="9">
        <v>0</v>
      </c>
      <c r="F544" s="9">
        <v>1</v>
      </c>
      <c r="G544" s="10">
        <f t="shared" si="107"/>
        <v>7.4571215510812821E-4</v>
      </c>
      <c r="H544" s="10">
        <f t="shared" si="108"/>
        <v>7.501875468867217E-4</v>
      </c>
      <c r="I544" s="10" t="str">
        <f t="shared" si="109"/>
        <v/>
      </c>
      <c r="J544" s="10">
        <f t="shared" si="110"/>
        <v>8.9847259658580418E-4</v>
      </c>
      <c r="K544" s="10">
        <f t="shared" si="113"/>
        <v>-1</v>
      </c>
      <c r="L544" s="10">
        <f t="shared" si="114"/>
        <v>0</v>
      </c>
      <c r="M544" s="10">
        <f t="shared" si="111"/>
        <v>-7.4571215510812821E-4</v>
      </c>
      <c r="N544" s="20">
        <f t="shared" si="112"/>
        <v>0</v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2</v>
      </c>
      <c r="F545" s="9">
        <v>4</v>
      </c>
      <c r="G545" s="10" t="str">
        <f t="shared" si="107"/>
        <v/>
      </c>
      <c r="H545" s="10" t="str">
        <f t="shared" si="108"/>
        <v/>
      </c>
      <c r="I545" s="10">
        <f t="shared" si="109"/>
        <v>2.554278416347382E-3</v>
      </c>
      <c r="J545" s="10">
        <f t="shared" si="110"/>
        <v>3.5938903863432167E-3</v>
      </c>
      <c r="K545" s="10">
        <f t="shared" si="113"/>
        <v>1</v>
      </c>
      <c r="L545" s="10">
        <f t="shared" si="114"/>
        <v>1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1</v>
      </c>
      <c r="D546" s="9">
        <v>1</v>
      </c>
      <c r="E546" s="9">
        <v>0</v>
      </c>
      <c r="F546" s="9">
        <v>1</v>
      </c>
      <c r="G546" s="10">
        <f t="shared" si="107"/>
        <v>7.4571215510812821E-4</v>
      </c>
      <c r="H546" s="10">
        <f t="shared" si="108"/>
        <v>7.501875468867217E-4</v>
      </c>
      <c r="I546" s="10" t="str">
        <f t="shared" si="109"/>
        <v/>
      </c>
      <c r="J546" s="10">
        <f t="shared" si="110"/>
        <v>8.9847259658580418E-4</v>
      </c>
      <c r="K546" s="10">
        <f t="shared" si="113"/>
        <v>-1</v>
      </c>
      <c r="L546" s="10">
        <f t="shared" si="114"/>
        <v>0</v>
      </c>
      <c r="M546" s="10">
        <f t="shared" si="111"/>
        <v>-7.4571215510812821E-4</v>
      </c>
      <c r="N546" s="20">
        <f t="shared" si="112"/>
        <v>0</v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1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7.501875468867217E-4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20">
        <f t="shared" si="112"/>
        <v>-7.501875468867217E-4</v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2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1.5003750937734434E-3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20">
        <f t="shared" si="112"/>
        <v>-1.5003750937734434E-3</v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7</v>
      </c>
      <c r="E564" s="9">
        <v>0</v>
      </c>
      <c r="F564" s="9">
        <v>2</v>
      </c>
      <c r="G564" s="10" t="str">
        <f t="shared" si="115"/>
        <v/>
      </c>
      <c r="H564" s="10">
        <f t="shared" si="116"/>
        <v>5.2513128282070517E-3</v>
      </c>
      <c r="I564" s="10" t="str">
        <f t="shared" si="117"/>
        <v/>
      </c>
      <c r="J564" s="10">
        <f t="shared" si="118"/>
        <v>1.7969451931716084E-3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-0.7142857142857143</v>
      </c>
      <c r="M564" s="10" t="str">
        <f t="shared" si="119"/>
        <v/>
      </c>
      <c r="N564" s="20">
        <f t="shared" si="120"/>
        <v>-3.7509377344336083E-3</v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2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>
        <f t="shared" si="118"/>
        <v>1.7969451931716084E-3</v>
      </c>
      <c r="K565" s="10" t="str">
        <f t="shared" si="121"/>
        <v xml:space="preserve"> </v>
      </c>
      <c r="L565" s="10">
        <f t="shared" si="122"/>
        <v>1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20</v>
      </c>
      <c r="E567" s="9">
        <v>0</v>
      </c>
      <c r="F567" s="9">
        <v>1</v>
      </c>
      <c r="G567" s="10" t="str">
        <f t="shared" si="115"/>
        <v/>
      </c>
      <c r="H567" s="10">
        <f t="shared" si="116"/>
        <v>1.5003750937734433E-2</v>
      </c>
      <c r="I567" s="10" t="str">
        <f t="shared" si="117"/>
        <v/>
      </c>
      <c r="J567" s="10">
        <f t="shared" si="118"/>
        <v>8.9847259658580418E-4</v>
      </c>
      <c r="K567" s="10" t="str">
        <f t="shared" si="121"/>
        <v xml:space="preserve"> </v>
      </c>
      <c r="L567" s="10">
        <f t="shared" si="122"/>
        <v>-0.95</v>
      </c>
      <c r="M567" s="10" t="str">
        <f t="shared" si="119"/>
        <v/>
      </c>
      <c r="N567" s="20">
        <f t="shared" si="120"/>
        <v>-1.425356339084771E-2</v>
      </c>
    </row>
    <row r="568" spans="1:14" x14ac:dyDescent="0.2">
      <c r="A568" s="8"/>
      <c r="B568" s="28" t="s">
        <v>539</v>
      </c>
      <c r="C568" s="25">
        <v>0</v>
      </c>
      <c r="D568" s="9">
        <v>11</v>
      </c>
      <c r="E568" s="9">
        <v>0</v>
      </c>
      <c r="F568" s="9">
        <v>0</v>
      </c>
      <c r="G568" s="10" t="str">
        <f t="shared" si="115"/>
        <v/>
      </c>
      <c r="H568" s="10">
        <f t="shared" si="116"/>
        <v>8.2520630157539385E-3</v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>
        <f t="shared" si="122"/>
        <v>-1</v>
      </c>
      <c r="M568" s="10" t="str">
        <f t="shared" si="119"/>
        <v/>
      </c>
      <c r="N568" s="20">
        <f t="shared" si="120"/>
        <v>-8.2520630157539385E-3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1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8.9847259658580418E-4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1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>
        <f t="shared" si="118"/>
        <v>8.9847259658580418E-4</v>
      </c>
      <c r="K571" s="10" t="str">
        <f t="shared" si="121"/>
        <v xml:space="preserve"> </v>
      </c>
      <c r="L571" s="10">
        <f t="shared" si="122"/>
        <v>1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1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>
        <f t="shared" si="118"/>
        <v>8.9847259658580418E-4</v>
      </c>
      <c r="K575" s="10" t="str">
        <f t="shared" si="121"/>
        <v xml:space="preserve"> </v>
      </c>
      <c r="L575" s="10">
        <f t="shared" si="122"/>
        <v>1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1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7.501875468867217E-4</v>
      </c>
      <c r="I580" s="10" t="str">
        <f t="shared" si="117"/>
        <v/>
      </c>
      <c r="J580" s="10">
        <f t="shared" si="118"/>
        <v>1.7969451931716084E-3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20">
        <f t="shared" si="120"/>
        <v>7.501875468867217E-4</v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18</v>
      </c>
      <c r="E583" s="9">
        <v>0</v>
      </c>
      <c r="F583" s="9">
        <v>20</v>
      </c>
      <c r="G583" s="10" t="str">
        <f t="shared" si="115"/>
        <v/>
      </c>
      <c r="H583" s="10">
        <f t="shared" si="116"/>
        <v>1.3503375843960989E-2</v>
      </c>
      <c r="I583" s="10" t="str">
        <f t="shared" si="117"/>
        <v/>
      </c>
      <c r="J583" s="10">
        <f t="shared" si="118"/>
        <v>1.7969451931716084E-2</v>
      </c>
      <c r="K583" s="10" t="str">
        <f t="shared" si="121"/>
        <v xml:space="preserve"> </v>
      </c>
      <c r="L583" s="10">
        <f t="shared" si="122"/>
        <v>0.1111111111111111</v>
      </c>
      <c r="M583" s="10" t="str">
        <f t="shared" si="119"/>
        <v/>
      </c>
      <c r="N583" s="20">
        <f t="shared" si="120"/>
        <v>1.5003750937734432E-3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8.9847259658580418E-4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28</v>
      </c>
      <c r="E588" s="9">
        <v>2</v>
      </c>
      <c r="F588" s="9">
        <v>56</v>
      </c>
      <c r="G588" s="10" t="str">
        <f t="shared" si="115"/>
        <v/>
      </c>
      <c r="H588" s="10">
        <f t="shared" si="116"/>
        <v>2.1005251312828207E-2</v>
      </c>
      <c r="I588" s="10">
        <f t="shared" si="117"/>
        <v>2.554278416347382E-3</v>
      </c>
      <c r="J588" s="10">
        <f t="shared" si="118"/>
        <v>5.0314465408805034E-2</v>
      </c>
      <c r="K588" s="10">
        <f t="shared" si="121"/>
        <v>1</v>
      </c>
      <c r="L588" s="10">
        <f t="shared" si="122"/>
        <v>1</v>
      </c>
      <c r="M588" s="10" t="str">
        <f t="shared" si="119"/>
        <v/>
      </c>
      <c r="N588" s="20">
        <f t="shared" si="120"/>
        <v>2.1005251312828207E-2</v>
      </c>
    </row>
    <row r="589" spans="1:14" ht="25.5" x14ac:dyDescent="0.2">
      <c r="A589" s="8"/>
      <c r="B589" s="28" t="s">
        <v>560</v>
      </c>
      <c r="C589" s="25">
        <v>0</v>
      </c>
      <c r="D589" s="9">
        <v>3</v>
      </c>
      <c r="E589" s="9">
        <v>0</v>
      </c>
      <c r="F589" s="9">
        <v>8</v>
      </c>
      <c r="G589" s="10" t="str">
        <f t="shared" si="115"/>
        <v/>
      </c>
      <c r="H589" s="10">
        <f t="shared" si="116"/>
        <v>2.2505626406601649E-3</v>
      </c>
      <c r="I589" s="10" t="str">
        <f t="shared" si="117"/>
        <v/>
      </c>
      <c r="J589" s="10">
        <f t="shared" si="118"/>
        <v>7.1877807726864335E-3</v>
      </c>
      <c r="K589" s="10" t="str">
        <f t="shared" si="121"/>
        <v xml:space="preserve"> </v>
      </c>
      <c r="L589" s="10">
        <f t="shared" si="122"/>
        <v>1.6666666666666667</v>
      </c>
      <c r="M589" s="10" t="str">
        <f t="shared" si="119"/>
        <v/>
      </c>
      <c r="N589" s="20">
        <f t="shared" si="120"/>
        <v>3.7509377344336083E-3</v>
      </c>
    </row>
    <row r="590" spans="1:14" x14ac:dyDescent="0.2">
      <c r="A590" s="8"/>
      <c r="B590" s="28" t="s">
        <v>561</v>
      </c>
      <c r="C590" s="25">
        <v>1</v>
      </c>
      <c r="D590" s="9">
        <v>32</v>
      </c>
      <c r="E590" s="9">
        <v>3</v>
      </c>
      <c r="F590" s="9">
        <v>35</v>
      </c>
      <c r="G590" s="10">
        <f t="shared" si="115"/>
        <v>7.4571215510812821E-4</v>
      </c>
      <c r="H590" s="10">
        <f t="shared" si="116"/>
        <v>2.4006001500375095E-2</v>
      </c>
      <c r="I590" s="10">
        <f t="shared" si="117"/>
        <v>3.8314176245210726E-3</v>
      </c>
      <c r="J590" s="10">
        <f t="shared" si="118"/>
        <v>3.1446540880503145E-2</v>
      </c>
      <c r="K590" s="10">
        <f t="shared" si="121"/>
        <v>2</v>
      </c>
      <c r="L590" s="10">
        <f t="shared" si="122"/>
        <v>9.375E-2</v>
      </c>
      <c r="M590" s="10">
        <f t="shared" si="119"/>
        <v>1.4914243102162564E-3</v>
      </c>
      <c r="N590" s="20">
        <f t="shared" si="120"/>
        <v>2.2505626406601649E-3</v>
      </c>
    </row>
    <row r="591" spans="1:14" x14ac:dyDescent="0.2">
      <c r="A591" s="8"/>
      <c r="B591" s="28" t="s">
        <v>562</v>
      </c>
      <c r="C591" s="25">
        <v>0</v>
      </c>
      <c r="D591" s="9">
        <v>2</v>
      </c>
      <c r="E591" s="9">
        <v>0</v>
      </c>
      <c r="F591" s="9">
        <v>4</v>
      </c>
      <c r="G591" s="10" t="str">
        <f t="shared" si="115"/>
        <v/>
      </c>
      <c r="H591" s="10">
        <f t="shared" si="116"/>
        <v>1.5003750937734434E-3</v>
      </c>
      <c r="I591" s="10" t="str">
        <f t="shared" si="117"/>
        <v/>
      </c>
      <c r="J591" s="10">
        <f t="shared" si="118"/>
        <v>3.5938903863432167E-3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0">
        <f t="shared" si="120"/>
        <v>1.5003750937734434E-3</v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2</v>
      </c>
      <c r="D597" s="9">
        <v>6</v>
      </c>
      <c r="E597" s="9">
        <v>1</v>
      </c>
      <c r="F597" s="9">
        <v>11</v>
      </c>
      <c r="G597" s="10">
        <f t="shared" si="115"/>
        <v>1.4914243102162564E-3</v>
      </c>
      <c r="H597" s="10">
        <f t="shared" si="116"/>
        <v>4.5011252813203298E-3</v>
      </c>
      <c r="I597" s="10">
        <f t="shared" si="117"/>
        <v>1.277139208173691E-3</v>
      </c>
      <c r="J597" s="10">
        <f t="shared" si="118"/>
        <v>9.883198562443846E-3</v>
      </c>
      <c r="K597" s="10">
        <f t="shared" si="121"/>
        <v>-0.5</v>
      </c>
      <c r="L597" s="10">
        <f t="shared" si="122"/>
        <v>0.83333333333333337</v>
      </c>
      <c r="M597" s="10">
        <f t="shared" si="119"/>
        <v>-7.4571215510812821E-4</v>
      </c>
      <c r="N597" s="20">
        <f t="shared" si="120"/>
        <v>3.7509377344336083E-3</v>
      </c>
    </row>
    <row r="598" spans="1:14" x14ac:dyDescent="0.2">
      <c r="A598" s="8"/>
      <c r="B598" s="28" t="s">
        <v>569</v>
      </c>
      <c r="C598" s="25">
        <v>0</v>
      </c>
      <c r="D598" s="9">
        <v>2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1.5003750937734434E-3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0">
        <f t="shared" si="120"/>
        <v>-1.5003750937734434E-3</v>
      </c>
    </row>
    <row r="599" spans="1:14" ht="25.5" x14ac:dyDescent="0.2">
      <c r="A599" s="8"/>
      <c r="B599" s="28" t="s">
        <v>570</v>
      </c>
      <c r="C599" s="25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7.501875468867217E-4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20">
        <f t="shared" si="120"/>
        <v>-7.501875468867217E-4</v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5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3.7509377344336083E-3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20">
        <f t="shared" si="120"/>
        <v>-3.7509377344336083E-3</v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46</v>
      </c>
      <c r="D612" s="14">
        <f>SUM(D613:D640)</f>
        <v>185</v>
      </c>
      <c r="E612" s="14">
        <f>SUM(E613:E640)</f>
        <v>497</v>
      </c>
      <c r="F612" s="14">
        <f>SUM(F613:F640)</f>
        <v>577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9.804347826086957</v>
      </c>
      <c r="L612" s="15">
        <f>+IF(AND(D612=0,F612=0),"",IF(D612=0,1,IF(F612=0,-1,(F612-D612)/D612)))</f>
        <v>2.118918918918919</v>
      </c>
      <c r="M612" s="15">
        <f t="shared" ref="M612:M640" si="127">+IF(OR(AND(G612=""),(K612="")),"",G612*K612)</f>
        <v>9.804347826086957</v>
      </c>
      <c r="N612" s="16">
        <f t="shared" ref="N612:N640" si="128">+IF(OR(AND(H612=""),(L612="")),"",H612*L612)</f>
        <v>2.118918918918919</v>
      </c>
    </row>
    <row r="613" spans="1:14" x14ac:dyDescent="0.2">
      <c r="A613" s="8"/>
      <c r="B613" s="27" t="s">
        <v>576</v>
      </c>
      <c r="C613" s="24">
        <v>1</v>
      </c>
      <c r="D613" s="17">
        <v>4</v>
      </c>
      <c r="E613" s="17">
        <v>0</v>
      </c>
      <c r="F613" s="17">
        <v>2</v>
      </c>
      <c r="G613" s="18">
        <f t="shared" si="123"/>
        <v>2.1739130434782608E-2</v>
      </c>
      <c r="H613" s="18">
        <f t="shared" si="124"/>
        <v>2.1621621621621623E-2</v>
      </c>
      <c r="I613" s="18" t="str">
        <f t="shared" si="125"/>
        <v/>
      </c>
      <c r="J613" s="18">
        <f t="shared" si="126"/>
        <v>3.4662045060658577E-3</v>
      </c>
      <c r="K613" s="18">
        <f t="shared" ref="K613:K640" si="129">+IF(AND(C613=0,E613=0)," ",IF(C613=0,1,IF(E613=0,-1,(E613-C613)/C613)))</f>
        <v>-1</v>
      </c>
      <c r="L613" s="18">
        <f t="shared" ref="L613:L640" si="130">+IF(AND(D613=0,F613=0)," ",IF(D613=0,1,IF(F613=0,-1,(F613-D613)/D613)))</f>
        <v>-0.5</v>
      </c>
      <c r="M613" s="18">
        <f t="shared" si="127"/>
        <v>-2.1739130434782608E-2</v>
      </c>
      <c r="N613" s="19">
        <f t="shared" si="128"/>
        <v>-1.0810810810810811E-2</v>
      </c>
    </row>
    <row r="614" spans="1:14" x14ac:dyDescent="0.2">
      <c r="A614" s="8"/>
      <c r="B614" s="28" t="s">
        <v>577</v>
      </c>
      <c r="C614" s="25">
        <v>0</v>
      </c>
      <c r="D614" s="9">
        <v>3</v>
      </c>
      <c r="E614" s="9">
        <v>1</v>
      </c>
      <c r="F614" s="9">
        <v>7</v>
      </c>
      <c r="G614" s="10" t="str">
        <f t="shared" si="123"/>
        <v/>
      </c>
      <c r="H614" s="10">
        <f t="shared" si="124"/>
        <v>1.6216216216216217E-2</v>
      </c>
      <c r="I614" s="10">
        <f t="shared" si="125"/>
        <v>2.012072434607646E-3</v>
      </c>
      <c r="J614" s="10">
        <f t="shared" si="126"/>
        <v>1.2131715771230503E-2</v>
      </c>
      <c r="K614" s="10">
        <f t="shared" si="129"/>
        <v>1</v>
      </c>
      <c r="L614" s="10">
        <f t="shared" si="130"/>
        <v>1.3333333333333333</v>
      </c>
      <c r="M614" s="10" t="str">
        <f t="shared" si="127"/>
        <v/>
      </c>
      <c r="N614" s="20">
        <f t="shared" si="128"/>
        <v>2.1621621621621623E-2</v>
      </c>
    </row>
    <row r="615" spans="1:14" ht="25.5" x14ac:dyDescent="0.2">
      <c r="A615" s="8"/>
      <c r="B615" s="28" t="s">
        <v>578</v>
      </c>
      <c r="C615" s="25">
        <v>14</v>
      </c>
      <c r="D615" s="9">
        <v>14</v>
      </c>
      <c r="E615" s="9">
        <v>26</v>
      </c>
      <c r="F615" s="9">
        <v>12</v>
      </c>
      <c r="G615" s="10">
        <f t="shared" si="123"/>
        <v>0.30434782608695654</v>
      </c>
      <c r="H615" s="10">
        <f t="shared" si="124"/>
        <v>7.567567567567568E-2</v>
      </c>
      <c r="I615" s="10">
        <f t="shared" si="125"/>
        <v>5.2313883299798795E-2</v>
      </c>
      <c r="J615" s="10">
        <f t="shared" si="126"/>
        <v>2.0797227036395149E-2</v>
      </c>
      <c r="K615" s="10">
        <f t="shared" si="129"/>
        <v>0.8571428571428571</v>
      </c>
      <c r="L615" s="10">
        <f t="shared" si="130"/>
        <v>-0.14285714285714285</v>
      </c>
      <c r="M615" s="10">
        <f t="shared" si="127"/>
        <v>0.2608695652173913</v>
      </c>
      <c r="N615" s="20">
        <f t="shared" si="128"/>
        <v>-1.0810810810810811E-2</v>
      </c>
    </row>
    <row r="616" spans="1:14" x14ac:dyDescent="0.2">
      <c r="A616" s="8"/>
      <c r="B616" s="28" t="s">
        <v>579</v>
      </c>
      <c r="C616" s="25">
        <v>12</v>
      </c>
      <c r="D616" s="9">
        <v>1</v>
      </c>
      <c r="E616" s="9">
        <v>409</v>
      </c>
      <c r="F616" s="9">
        <v>139</v>
      </c>
      <c r="G616" s="10">
        <f t="shared" si="123"/>
        <v>0.2608695652173913</v>
      </c>
      <c r="H616" s="10">
        <f t="shared" si="124"/>
        <v>5.4054054054054057E-3</v>
      </c>
      <c r="I616" s="10">
        <f t="shared" si="125"/>
        <v>0.82293762575452711</v>
      </c>
      <c r="J616" s="10">
        <f t="shared" si="126"/>
        <v>0.24090121317157712</v>
      </c>
      <c r="K616" s="10">
        <f t="shared" si="129"/>
        <v>33.083333333333336</v>
      </c>
      <c r="L616" s="10">
        <f t="shared" si="130"/>
        <v>138</v>
      </c>
      <c r="M616" s="10">
        <f t="shared" si="127"/>
        <v>8.6304347826086953</v>
      </c>
      <c r="N616" s="20">
        <f t="shared" si="128"/>
        <v>0.74594594594594599</v>
      </c>
    </row>
    <row r="617" spans="1:14" x14ac:dyDescent="0.2">
      <c r="A617" s="8"/>
      <c r="B617" s="28" t="s">
        <v>580</v>
      </c>
      <c r="C617" s="25">
        <v>1</v>
      </c>
      <c r="D617" s="9">
        <v>1</v>
      </c>
      <c r="E617" s="9">
        <v>20</v>
      </c>
      <c r="F617" s="9">
        <v>7</v>
      </c>
      <c r="G617" s="10">
        <f t="shared" si="123"/>
        <v>2.1739130434782608E-2</v>
      </c>
      <c r="H617" s="10">
        <f t="shared" si="124"/>
        <v>5.4054054054054057E-3</v>
      </c>
      <c r="I617" s="10">
        <f t="shared" si="125"/>
        <v>4.0241448692152917E-2</v>
      </c>
      <c r="J617" s="10">
        <f t="shared" si="126"/>
        <v>1.2131715771230503E-2</v>
      </c>
      <c r="K617" s="10">
        <f t="shared" si="129"/>
        <v>19</v>
      </c>
      <c r="L617" s="10">
        <f t="shared" si="130"/>
        <v>6</v>
      </c>
      <c r="M617" s="10">
        <f t="shared" si="127"/>
        <v>0.41304347826086957</v>
      </c>
      <c r="N617" s="20">
        <f t="shared" si="128"/>
        <v>3.2432432432432434E-2</v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1</v>
      </c>
      <c r="E619" s="9">
        <v>0</v>
      </c>
      <c r="F619" s="9">
        <v>2</v>
      </c>
      <c r="G619" s="10" t="str">
        <f t="shared" si="123"/>
        <v/>
      </c>
      <c r="H619" s="10">
        <f t="shared" si="124"/>
        <v>5.4054054054054057E-3</v>
      </c>
      <c r="I619" s="10" t="str">
        <f t="shared" si="125"/>
        <v/>
      </c>
      <c r="J619" s="10">
        <f t="shared" si="126"/>
        <v>3.4662045060658577E-3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0">
        <f t="shared" si="128"/>
        <v>5.4054054054054057E-3</v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1</v>
      </c>
      <c r="D621" s="9">
        <v>0</v>
      </c>
      <c r="E621" s="9">
        <v>0</v>
      </c>
      <c r="F621" s="9">
        <v>1</v>
      </c>
      <c r="G621" s="10">
        <f t="shared" si="123"/>
        <v>2.1739130434782608E-2</v>
      </c>
      <c r="H621" s="10" t="str">
        <f t="shared" si="124"/>
        <v/>
      </c>
      <c r="I621" s="10" t="str">
        <f t="shared" si="125"/>
        <v/>
      </c>
      <c r="J621" s="10">
        <f t="shared" si="126"/>
        <v>1.7331022530329288E-3</v>
      </c>
      <c r="K621" s="10">
        <f t="shared" si="129"/>
        <v>-1</v>
      </c>
      <c r="L621" s="10">
        <f t="shared" si="130"/>
        <v>1</v>
      </c>
      <c r="M621" s="10">
        <f t="shared" si="127"/>
        <v>-2.1739130434782608E-2</v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4</v>
      </c>
      <c r="D623" s="9">
        <v>1</v>
      </c>
      <c r="E623" s="9">
        <v>1</v>
      </c>
      <c r="F623" s="9">
        <v>0</v>
      </c>
      <c r="G623" s="10">
        <f t="shared" si="123"/>
        <v>8.6956521739130432E-2</v>
      </c>
      <c r="H623" s="10">
        <f t="shared" si="124"/>
        <v>5.4054054054054057E-3</v>
      </c>
      <c r="I623" s="10">
        <f t="shared" si="125"/>
        <v>2.012072434607646E-3</v>
      </c>
      <c r="J623" s="10" t="str">
        <f t="shared" si="126"/>
        <v/>
      </c>
      <c r="K623" s="10">
        <f t="shared" si="129"/>
        <v>-0.75</v>
      </c>
      <c r="L623" s="10">
        <f t="shared" si="130"/>
        <v>-1</v>
      </c>
      <c r="M623" s="10">
        <f t="shared" si="127"/>
        <v>-6.5217391304347824E-2</v>
      </c>
      <c r="N623" s="20">
        <f t="shared" si="128"/>
        <v>-5.4054054054054057E-3</v>
      </c>
    </row>
    <row r="624" spans="1:14" x14ac:dyDescent="0.2">
      <c r="A624" s="8"/>
      <c r="B624" s="28" t="s">
        <v>587</v>
      </c>
      <c r="C624" s="25">
        <v>0</v>
      </c>
      <c r="D624" s="9">
        <v>1</v>
      </c>
      <c r="E624" s="9">
        <v>0</v>
      </c>
      <c r="F624" s="9">
        <v>0</v>
      </c>
      <c r="G624" s="10" t="str">
        <f t="shared" si="123"/>
        <v/>
      </c>
      <c r="H624" s="10">
        <f t="shared" si="124"/>
        <v>5.4054054054054057E-3</v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>
        <f t="shared" si="130"/>
        <v>-1</v>
      </c>
      <c r="M624" s="10" t="str">
        <f t="shared" si="127"/>
        <v/>
      </c>
      <c r="N624" s="20">
        <f t="shared" si="128"/>
        <v>-5.4054054054054057E-3</v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14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>
        <f t="shared" si="126"/>
        <v>2.4263431542461005E-2</v>
      </c>
      <c r="K626" s="10" t="str">
        <f t="shared" si="129"/>
        <v xml:space="preserve"> </v>
      </c>
      <c r="L626" s="10">
        <f t="shared" si="130"/>
        <v>1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28" t="s">
        <v>591</v>
      </c>
      <c r="C628" s="25">
        <v>0</v>
      </c>
      <c r="D628" s="9">
        <v>2</v>
      </c>
      <c r="E628" s="9">
        <v>0</v>
      </c>
      <c r="F628" s="9">
        <v>1</v>
      </c>
      <c r="G628" s="10" t="str">
        <f t="shared" si="123"/>
        <v/>
      </c>
      <c r="H628" s="10">
        <f t="shared" si="124"/>
        <v>1.0810810810810811E-2</v>
      </c>
      <c r="I628" s="10" t="str">
        <f t="shared" si="125"/>
        <v/>
      </c>
      <c r="J628" s="10">
        <f t="shared" si="126"/>
        <v>1.7331022530329288E-3</v>
      </c>
      <c r="K628" s="10" t="str">
        <f t="shared" si="129"/>
        <v xml:space="preserve"> </v>
      </c>
      <c r="L628" s="10">
        <f t="shared" si="130"/>
        <v>-0.5</v>
      </c>
      <c r="M628" s="10" t="str">
        <f t="shared" si="127"/>
        <v/>
      </c>
      <c r="N628" s="20">
        <f t="shared" si="128"/>
        <v>-5.4054054054054057E-3</v>
      </c>
    </row>
    <row r="629" spans="1:14" x14ac:dyDescent="0.2">
      <c r="A629" s="8"/>
      <c r="B629" s="28" t="s">
        <v>592</v>
      </c>
      <c r="C629" s="25">
        <v>0</v>
      </c>
      <c r="D629" s="9">
        <v>4</v>
      </c>
      <c r="E629" s="9">
        <v>2</v>
      </c>
      <c r="F629" s="9">
        <v>4</v>
      </c>
      <c r="G629" s="10" t="str">
        <f t="shared" si="123"/>
        <v/>
      </c>
      <c r="H629" s="10">
        <f t="shared" si="124"/>
        <v>2.1621621621621623E-2</v>
      </c>
      <c r="I629" s="10">
        <f t="shared" si="125"/>
        <v>4.0241448692152921E-3</v>
      </c>
      <c r="J629" s="10">
        <f t="shared" si="126"/>
        <v>6.9324090121317154E-3</v>
      </c>
      <c r="K629" s="10">
        <f t="shared" si="129"/>
        <v>1</v>
      </c>
      <c r="L629" s="10">
        <f t="shared" si="130"/>
        <v>0</v>
      </c>
      <c r="M629" s="10" t="str">
        <f t="shared" si="127"/>
        <v/>
      </c>
      <c r="N629" s="20">
        <f t="shared" si="128"/>
        <v>0</v>
      </c>
    </row>
    <row r="630" spans="1:14" x14ac:dyDescent="0.2">
      <c r="A630" s="8"/>
      <c r="B630" s="28" t="s">
        <v>593</v>
      </c>
      <c r="C630" s="25">
        <v>8</v>
      </c>
      <c r="D630" s="9">
        <v>119</v>
      </c>
      <c r="E630" s="9">
        <v>34</v>
      </c>
      <c r="F630" s="9">
        <v>361</v>
      </c>
      <c r="G630" s="10">
        <f t="shared" si="123"/>
        <v>0.17391304347826086</v>
      </c>
      <c r="H630" s="10">
        <f t="shared" si="124"/>
        <v>0.64324324324324322</v>
      </c>
      <c r="I630" s="10">
        <f t="shared" si="125"/>
        <v>6.8410462776659964E-2</v>
      </c>
      <c r="J630" s="10">
        <f t="shared" si="126"/>
        <v>0.6256499133448874</v>
      </c>
      <c r="K630" s="10">
        <f t="shared" si="129"/>
        <v>3.25</v>
      </c>
      <c r="L630" s="10">
        <f t="shared" si="130"/>
        <v>2.0336134453781511</v>
      </c>
      <c r="M630" s="10">
        <f t="shared" si="127"/>
        <v>0.56521739130434778</v>
      </c>
      <c r="N630" s="20">
        <f t="shared" si="128"/>
        <v>1.3081081081081081</v>
      </c>
    </row>
    <row r="631" spans="1:14" x14ac:dyDescent="0.2">
      <c r="A631" s="8"/>
      <c r="B631" s="28" t="s">
        <v>594</v>
      </c>
      <c r="C631" s="25">
        <v>1</v>
      </c>
      <c r="D631" s="9">
        <v>7</v>
      </c>
      <c r="E631" s="9">
        <v>0</v>
      </c>
      <c r="F631" s="9">
        <v>3</v>
      </c>
      <c r="G631" s="10">
        <f t="shared" si="123"/>
        <v>2.1739130434782608E-2</v>
      </c>
      <c r="H631" s="10">
        <f t="shared" si="124"/>
        <v>3.783783783783784E-2</v>
      </c>
      <c r="I631" s="10" t="str">
        <f t="shared" si="125"/>
        <v/>
      </c>
      <c r="J631" s="10">
        <f t="shared" si="126"/>
        <v>5.1993067590987872E-3</v>
      </c>
      <c r="K631" s="10">
        <f t="shared" si="129"/>
        <v>-1</v>
      </c>
      <c r="L631" s="10">
        <f t="shared" si="130"/>
        <v>-0.5714285714285714</v>
      </c>
      <c r="M631" s="10">
        <f t="shared" si="127"/>
        <v>-2.1739130434782608E-2</v>
      </c>
      <c r="N631" s="20">
        <f t="shared" si="128"/>
        <v>-2.1621621621621623E-2</v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1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>
        <f t="shared" si="126"/>
        <v>1.7331022530329288E-3</v>
      </c>
      <c r="K632" s="10" t="str">
        <f t="shared" si="129"/>
        <v xml:space="preserve"> </v>
      </c>
      <c r="L632" s="10">
        <f t="shared" si="130"/>
        <v>1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2</v>
      </c>
      <c r="E633" s="9">
        <v>0</v>
      </c>
      <c r="F633" s="9">
        <v>1</v>
      </c>
      <c r="G633" s="10" t="str">
        <f t="shared" si="123"/>
        <v/>
      </c>
      <c r="H633" s="10">
        <f t="shared" si="124"/>
        <v>1.0810810810810811E-2</v>
      </c>
      <c r="I633" s="10" t="str">
        <f t="shared" si="125"/>
        <v/>
      </c>
      <c r="J633" s="10">
        <f t="shared" si="126"/>
        <v>1.7331022530329288E-3</v>
      </c>
      <c r="K633" s="10" t="str">
        <f t="shared" si="129"/>
        <v xml:space="preserve"> </v>
      </c>
      <c r="L633" s="10">
        <f t="shared" si="130"/>
        <v>-0.5</v>
      </c>
      <c r="M633" s="10" t="str">
        <f t="shared" si="127"/>
        <v/>
      </c>
      <c r="N633" s="20">
        <f t="shared" si="128"/>
        <v>-5.4054054054054057E-3</v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2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3.4662045060658577E-3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2</v>
      </c>
      <c r="E636" s="9">
        <v>0</v>
      </c>
      <c r="F636" s="9">
        <v>6</v>
      </c>
      <c r="G636" s="10" t="str">
        <f t="shared" si="123"/>
        <v/>
      </c>
      <c r="H636" s="10">
        <f t="shared" si="124"/>
        <v>1.0810810810810811E-2</v>
      </c>
      <c r="I636" s="10" t="str">
        <f t="shared" si="125"/>
        <v/>
      </c>
      <c r="J636" s="10">
        <f t="shared" si="126"/>
        <v>1.0398613518197574E-2</v>
      </c>
      <c r="K636" s="10" t="str">
        <f t="shared" si="129"/>
        <v xml:space="preserve"> </v>
      </c>
      <c r="L636" s="10">
        <f t="shared" si="130"/>
        <v>2</v>
      </c>
      <c r="M636" s="10" t="str">
        <f t="shared" si="127"/>
        <v/>
      </c>
      <c r="N636" s="20">
        <f t="shared" si="128"/>
        <v>2.1621621621621623E-2</v>
      </c>
    </row>
    <row r="637" spans="1:14" x14ac:dyDescent="0.2">
      <c r="A637" s="8"/>
      <c r="B637" s="28" t="s">
        <v>600</v>
      </c>
      <c r="C637" s="25">
        <v>2</v>
      </c>
      <c r="D637" s="9">
        <v>14</v>
      </c>
      <c r="E637" s="9">
        <v>0</v>
      </c>
      <c r="F637" s="9">
        <v>0</v>
      </c>
      <c r="G637" s="10">
        <f t="shared" si="123"/>
        <v>4.3478260869565216E-2</v>
      </c>
      <c r="H637" s="10">
        <f t="shared" si="124"/>
        <v>7.567567567567568E-2</v>
      </c>
      <c r="I637" s="10" t="str">
        <f t="shared" si="125"/>
        <v/>
      </c>
      <c r="J637" s="10" t="str">
        <f t="shared" si="126"/>
        <v/>
      </c>
      <c r="K637" s="10">
        <f t="shared" si="129"/>
        <v>-1</v>
      </c>
      <c r="L637" s="10">
        <f t="shared" si="130"/>
        <v>-1</v>
      </c>
      <c r="M637" s="10">
        <f t="shared" si="127"/>
        <v>-4.3478260869565216E-2</v>
      </c>
      <c r="N637" s="20">
        <f t="shared" si="128"/>
        <v>-7.567567567567568E-2</v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1</v>
      </c>
      <c r="D639" s="9">
        <v>1</v>
      </c>
      <c r="E639" s="9">
        <v>3</v>
      </c>
      <c r="F639" s="9">
        <v>6</v>
      </c>
      <c r="G639" s="10">
        <f t="shared" si="123"/>
        <v>2.1739130434782608E-2</v>
      </c>
      <c r="H639" s="10">
        <f t="shared" si="124"/>
        <v>5.4054054054054057E-3</v>
      </c>
      <c r="I639" s="10">
        <f t="shared" si="125"/>
        <v>6.0362173038229373E-3</v>
      </c>
      <c r="J639" s="10">
        <f t="shared" si="126"/>
        <v>1.0398613518197574E-2</v>
      </c>
      <c r="K639" s="10">
        <f t="shared" si="129"/>
        <v>2</v>
      </c>
      <c r="L639" s="10">
        <f t="shared" si="130"/>
        <v>5</v>
      </c>
      <c r="M639" s="10">
        <f t="shared" si="127"/>
        <v>4.3478260869565216E-2</v>
      </c>
      <c r="N639" s="20">
        <f t="shared" si="128"/>
        <v>2.7027027027027029E-2</v>
      </c>
    </row>
    <row r="640" spans="1:14" ht="26.25" thickBot="1" x14ac:dyDescent="0.25">
      <c r="A640" s="8"/>
      <c r="B640" s="29" t="s">
        <v>603</v>
      </c>
      <c r="C640" s="26">
        <v>1</v>
      </c>
      <c r="D640" s="21">
        <v>8</v>
      </c>
      <c r="E640" s="21">
        <v>1</v>
      </c>
      <c r="F640" s="21">
        <v>8</v>
      </c>
      <c r="G640" s="22">
        <f t="shared" si="123"/>
        <v>2.1739130434782608E-2</v>
      </c>
      <c r="H640" s="22">
        <f t="shared" si="124"/>
        <v>4.3243243243243246E-2</v>
      </c>
      <c r="I640" s="22">
        <f t="shared" si="125"/>
        <v>2.012072434607646E-3</v>
      </c>
      <c r="J640" s="22">
        <f t="shared" si="126"/>
        <v>1.3864818024263431E-2</v>
      </c>
      <c r="K640" s="22">
        <f t="shared" si="129"/>
        <v>0</v>
      </c>
      <c r="L640" s="22">
        <f t="shared" si="130"/>
        <v>0</v>
      </c>
      <c r="M640" s="22">
        <f t="shared" si="127"/>
        <v>0</v>
      </c>
      <c r="N640" s="23">
        <f t="shared" si="128"/>
        <v>0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650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651</v>
      </c>
      <c r="C9" s="14">
        <f>+C22+C81+C188+C371+C612</f>
        <v>270</v>
      </c>
      <c r="D9" s="14">
        <f>+D22+D81+D188+D371+D612</f>
        <v>323</v>
      </c>
      <c r="E9" s="14">
        <f>+E22+E81+E188+E371+E612</f>
        <v>586</v>
      </c>
      <c r="F9" s="14">
        <f>+F22+F81+F188+F371+F612</f>
        <v>655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1.1703703703703703</v>
      </c>
      <c r="L9" s="15">
        <f t="shared" si="0"/>
        <v>1.0278637770897834</v>
      </c>
      <c r="M9" s="15">
        <f t="shared" ref="M9:N14" si="1">+IF(OR(AND(G9=""),(K9="")),"",G9*K9)</f>
        <v>1.1703703703703703</v>
      </c>
      <c r="N9" s="16">
        <f t="shared" si="1"/>
        <v>1.0278637770897834</v>
      </c>
    </row>
    <row r="10" spans="1:14" ht="26.25" customHeight="1" x14ac:dyDescent="0.2">
      <c r="A10" s="8"/>
      <c r="B10" s="27" t="s">
        <v>10</v>
      </c>
      <c r="C10" s="24">
        <f>+C22</f>
        <v>2</v>
      </c>
      <c r="D10" s="17">
        <f>+D22</f>
        <v>4</v>
      </c>
      <c r="E10" s="17">
        <f>+E22</f>
        <v>2</v>
      </c>
      <c r="F10" s="17">
        <f>+F22</f>
        <v>1</v>
      </c>
      <c r="G10" s="18">
        <f t="shared" ref="G10:J14" si="2">+C10/C$9</f>
        <v>7.4074074074074077E-3</v>
      </c>
      <c r="H10" s="18">
        <f t="shared" si="2"/>
        <v>1.238390092879257E-2</v>
      </c>
      <c r="I10" s="18">
        <f t="shared" si="2"/>
        <v>3.4129692832764505E-3</v>
      </c>
      <c r="J10" s="18">
        <f t="shared" si="2"/>
        <v>1.5267175572519084E-3</v>
      </c>
      <c r="K10" s="18">
        <f t="shared" si="0"/>
        <v>0</v>
      </c>
      <c r="L10" s="18">
        <f t="shared" si="0"/>
        <v>-0.75</v>
      </c>
      <c r="M10" s="18">
        <f t="shared" si="1"/>
        <v>0</v>
      </c>
      <c r="N10" s="19">
        <f t="shared" si="1"/>
        <v>-9.2879256965944269E-3</v>
      </c>
    </row>
    <row r="11" spans="1:14" ht="26.25" customHeight="1" x14ac:dyDescent="0.2">
      <c r="A11" s="8"/>
      <c r="B11" s="28" t="s">
        <v>11</v>
      </c>
      <c r="C11" s="25">
        <f>+C81</f>
        <v>13</v>
      </c>
      <c r="D11" s="9">
        <f>+D81</f>
        <v>12</v>
      </c>
      <c r="E11" s="9">
        <f>+E81</f>
        <v>98</v>
      </c>
      <c r="F11" s="9">
        <f>+F81</f>
        <v>49</v>
      </c>
      <c r="G11" s="10">
        <f t="shared" si="2"/>
        <v>4.8148148148148148E-2</v>
      </c>
      <c r="H11" s="10">
        <f t="shared" si="2"/>
        <v>3.7151702786377708E-2</v>
      </c>
      <c r="I11" s="10">
        <f t="shared" si="2"/>
        <v>0.16723549488054607</v>
      </c>
      <c r="J11" s="10">
        <f t="shared" si="2"/>
        <v>7.4809160305343514E-2</v>
      </c>
      <c r="K11" s="10">
        <f t="shared" si="0"/>
        <v>6.5384615384615383</v>
      </c>
      <c r="L11" s="10">
        <f t="shared" si="0"/>
        <v>3.0833333333333335</v>
      </c>
      <c r="M11" s="10">
        <f t="shared" si="1"/>
        <v>0.31481481481481483</v>
      </c>
      <c r="N11" s="20">
        <f t="shared" si="1"/>
        <v>0.11455108359133127</v>
      </c>
    </row>
    <row r="12" spans="1:14" ht="26.25" customHeight="1" x14ac:dyDescent="0.2">
      <c r="A12" s="8"/>
      <c r="B12" s="28" t="s">
        <v>12</v>
      </c>
      <c r="C12" s="25">
        <f>+C188</f>
        <v>57</v>
      </c>
      <c r="D12" s="9">
        <f>+D188</f>
        <v>48</v>
      </c>
      <c r="E12" s="9">
        <f>+E188</f>
        <v>79</v>
      </c>
      <c r="F12" s="9">
        <f>+F188</f>
        <v>85</v>
      </c>
      <c r="G12" s="10">
        <f t="shared" si="2"/>
        <v>0.21111111111111111</v>
      </c>
      <c r="H12" s="10">
        <f t="shared" si="2"/>
        <v>0.14860681114551083</v>
      </c>
      <c r="I12" s="10">
        <f t="shared" si="2"/>
        <v>0.1348122866894198</v>
      </c>
      <c r="J12" s="10">
        <f t="shared" si="2"/>
        <v>0.12977099236641221</v>
      </c>
      <c r="K12" s="10">
        <f t="shared" si="0"/>
        <v>0.38596491228070173</v>
      </c>
      <c r="L12" s="10">
        <f t="shared" si="0"/>
        <v>0.77083333333333337</v>
      </c>
      <c r="M12" s="10">
        <f t="shared" si="1"/>
        <v>8.1481481481481474E-2</v>
      </c>
      <c r="N12" s="20">
        <f t="shared" si="1"/>
        <v>0.11455108359133127</v>
      </c>
    </row>
    <row r="13" spans="1:14" ht="26.25" customHeight="1" x14ac:dyDescent="0.2">
      <c r="A13" s="8"/>
      <c r="B13" s="28" t="s">
        <v>13</v>
      </c>
      <c r="C13" s="25">
        <f>+C371</f>
        <v>141</v>
      </c>
      <c r="D13" s="9">
        <f>+D371</f>
        <v>179</v>
      </c>
      <c r="E13" s="9">
        <f>+E371</f>
        <v>278</v>
      </c>
      <c r="F13" s="9">
        <f>+F371</f>
        <v>337</v>
      </c>
      <c r="G13" s="10">
        <f t="shared" si="2"/>
        <v>0.52222222222222225</v>
      </c>
      <c r="H13" s="10">
        <f t="shared" si="2"/>
        <v>0.55417956656346745</v>
      </c>
      <c r="I13" s="10">
        <f t="shared" si="2"/>
        <v>0.47440273037542663</v>
      </c>
      <c r="J13" s="10">
        <f t="shared" si="2"/>
        <v>0.51450381679389312</v>
      </c>
      <c r="K13" s="10">
        <f t="shared" si="0"/>
        <v>0.97163120567375882</v>
      </c>
      <c r="L13" s="10">
        <f t="shared" si="0"/>
        <v>0.88268156424581001</v>
      </c>
      <c r="M13" s="10">
        <f t="shared" si="1"/>
        <v>0.50740740740740742</v>
      </c>
      <c r="N13" s="20">
        <f t="shared" si="1"/>
        <v>0.48916408668730643</v>
      </c>
    </row>
    <row r="14" spans="1:14" ht="26.25" customHeight="1" thickBot="1" x14ac:dyDescent="0.25">
      <c r="A14" s="8"/>
      <c r="B14" s="29" t="s">
        <v>14</v>
      </c>
      <c r="C14" s="26">
        <f>+C612</f>
        <v>57</v>
      </c>
      <c r="D14" s="21">
        <f>+D612</f>
        <v>80</v>
      </c>
      <c r="E14" s="21">
        <f>+E612</f>
        <v>129</v>
      </c>
      <c r="F14" s="21">
        <f>+F612</f>
        <v>183</v>
      </c>
      <c r="G14" s="22">
        <f t="shared" si="2"/>
        <v>0.21111111111111111</v>
      </c>
      <c r="H14" s="22">
        <f t="shared" si="2"/>
        <v>0.24767801857585139</v>
      </c>
      <c r="I14" s="22">
        <f t="shared" si="2"/>
        <v>0.22013651877133106</v>
      </c>
      <c r="J14" s="22">
        <f t="shared" si="2"/>
        <v>0.27938931297709924</v>
      </c>
      <c r="K14" s="22">
        <f t="shared" si="0"/>
        <v>1.263157894736842</v>
      </c>
      <c r="L14" s="22">
        <f t="shared" si="0"/>
        <v>1.2875000000000001</v>
      </c>
      <c r="M14" s="22">
        <f t="shared" si="1"/>
        <v>0.26666666666666666</v>
      </c>
      <c r="N14" s="23">
        <f t="shared" si="1"/>
        <v>0.31888544891640869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2</v>
      </c>
      <c r="D22" s="14">
        <f>SUM(D23:D73)</f>
        <v>4</v>
      </c>
      <c r="E22" s="14">
        <f>SUM(E23:E73)</f>
        <v>2</v>
      </c>
      <c r="F22" s="14">
        <f>SUM(F23:F73)</f>
        <v>1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0</v>
      </c>
      <c r="L22" s="15">
        <f>+IF(AND(D22=0,F22=0),"",IF(D22=0,1,IF(F22=0,-1,(F22-D22)/D22)))</f>
        <v>-0.75</v>
      </c>
      <c r="M22" s="15">
        <f t="shared" ref="M22:M53" si="7">+IF(OR(AND(G22=""),(K22="")),"",G22*K22)</f>
        <v>0</v>
      </c>
      <c r="N22" s="16">
        <f t="shared" ref="N22:N53" si="8">+IF(OR(AND(H22=""),(L22="")),"",H22*L22)</f>
        <v>-0.75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1</v>
      </c>
      <c r="D30" s="9">
        <v>0</v>
      </c>
      <c r="E30" s="9">
        <v>0</v>
      </c>
      <c r="F30" s="9">
        <v>0</v>
      </c>
      <c r="G30" s="10">
        <f t="shared" si="3"/>
        <v>0.5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-0.5</v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1</v>
      </c>
      <c r="D33" s="9">
        <v>4</v>
      </c>
      <c r="E33" s="9">
        <v>0</v>
      </c>
      <c r="F33" s="9">
        <v>1</v>
      </c>
      <c r="G33" s="10">
        <f t="shared" si="3"/>
        <v>0.5</v>
      </c>
      <c r="H33" s="10">
        <f t="shared" si="4"/>
        <v>1</v>
      </c>
      <c r="I33" s="10" t="str">
        <f t="shared" si="5"/>
        <v/>
      </c>
      <c r="J33" s="10">
        <f t="shared" si="6"/>
        <v>1</v>
      </c>
      <c r="K33" s="10">
        <f t="shared" si="9"/>
        <v>-1</v>
      </c>
      <c r="L33" s="10">
        <f t="shared" si="10"/>
        <v>-0.75</v>
      </c>
      <c r="M33" s="10">
        <f t="shared" si="7"/>
        <v>-0.5</v>
      </c>
      <c r="N33" s="20">
        <f t="shared" si="8"/>
        <v>-0.75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1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0.5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1</v>
      </c>
      <c r="F67" s="9">
        <v>0</v>
      </c>
      <c r="G67" s="10" t="str">
        <f t="shared" si="11"/>
        <v/>
      </c>
      <c r="H67" s="10" t="str">
        <f t="shared" si="12"/>
        <v/>
      </c>
      <c r="I67" s="10">
        <f t="shared" si="13"/>
        <v>0.5</v>
      </c>
      <c r="J67" s="10" t="str">
        <f t="shared" si="14"/>
        <v/>
      </c>
      <c r="K67" s="10">
        <f t="shared" si="17"/>
        <v>1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13</v>
      </c>
      <c r="D81" s="14">
        <f>SUM(D82:D180)</f>
        <v>12</v>
      </c>
      <c r="E81" s="14">
        <f>SUM(E82:E180)</f>
        <v>98</v>
      </c>
      <c r="F81" s="14">
        <f>SUM(F82:F180)</f>
        <v>49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6.5384615384615383</v>
      </c>
      <c r="L81" s="15">
        <f>+IF(AND(D81=0,F81=0),"",IF(D81=0,1,IF(F81=0,-1,(F81-D81)/D81)))</f>
        <v>3.0833333333333335</v>
      </c>
      <c r="M81" s="15">
        <f t="shared" ref="M81:M112" si="23">+IF(OR(AND(G81=""),(K81="")),"",G81*K81)</f>
        <v>6.5384615384615383</v>
      </c>
      <c r="N81" s="16">
        <f t="shared" ref="N81:N112" si="24">+IF(OR(AND(H81=""),(L81="")),"",H81*L81)</f>
        <v>3.0833333333333335</v>
      </c>
    </row>
    <row r="82" spans="1:14" x14ac:dyDescent="0.2">
      <c r="A82" s="8"/>
      <c r="B82" s="27" t="s">
        <v>69</v>
      </c>
      <c r="C82" s="24">
        <v>0</v>
      </c>
      <c r="D82" s="17">
        <v>0</v>
      </c>
      <c r="E82" s="17">
        <v>1</v>
      </c>
      <c r="F82" s="17">
        <v>2</v>
      </c>
      <c r="G82" s="18" t="str">
        <f t="shared" si="19"/>
        <v/>
      </c>
      <c r="H82" s="18" t="str">
        <f t="shared" si="20"/>
        <v/>
      </c>
      <c r="I82" s="18">
        <f t="shared" si="21"/>
        <v>1.020408163265306E-2</v>
      </c>
      <c r="J82" s="18">
        <f t="shared" si="22"/>
        <v>4.0816326530612242E-2</v>
      </c>
      <c r="K82" s="18">
        <f t="shared" ref="K82:K113" si="25">+IF(AND(C82=0,E82=0)," ",IF(C82=0,1,IF(E82=0,-1,(E82-C82)/C82)))</f>
        <v>1</v>
      </c>
      <c r="L82" s="18">
        <f t="shared" ref="L82:L113" si="26">+IF(AND(D82=0,F82=0)," ",IF(D82=0,1,IF(F82=0,-1,(F82-D82)/D82)))</f>
        <v>1</v>
      </c>
      <c r="M82" s="18" t="str">
        <f t="shared" si="23"/>
        <v/>
      </c>
      <c r="N82" s="19" t="str">
        <f t="shared" si="24"/>
        <v/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0</v>
      </c>
      <c r="D85" s="9">
        <v>0</v>
      </c>
      <c r="E85" s="9">
        <v>2</v>
      </c>
      <c r="F85" s="9">
        <v>2</v>
      </c>
      <c r="G85" s="10" t="str">
        <f t="shared" si="19"/>
        <v/>
      </c>
      <c r="H85" s="10" t="str">
        <f t="shared" si="20"/>
        <v/>
      </c>
      <c r="I85" s="10">
        <f t="shared" si="21"/>
        <v>2.0408163265306121E-2</v>
      </c>
      <c r="J85" s="10">
        <f t="shared" si="22"/>
        <v>4.0816326530612242E-2</v>
      </c>
      <c r="K85" s="10">
        <f t="shared" si="25"/>
        <v>1</v>
      </c>
      <c r="L85" s="10">
        <f t="shared" si="26"/>
        <v>1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28" t="s">
        <v>73</v>
      </c>
      <c r="C86" s="25">
        <v>2</v>
      </c>
      <c r="D86" s="9">
        <v>2</v>
      </c>
      <c r="E86" s="9">
        <v>4</v>
      </c>
      <c r="F86" s="9">
        <v>3</v>
      </c>
      <c r="G86" s="10">
        <f t="shared" si="19"/>
        <v>0.15384615384615385</v>
      </c>
      <c r="H86" s="10">
        <f t="shared" si="20"/>
        <v>0.16666666666666666</v>
      </c>
      <c r="I86" s="10">
        <f t="shared" si="21"/>
        <v>4.0816326530612242E-2</v>
      </c>
      <c r="J86" s="10">
        <f t="shared" si="22"/>
        <v>6.1224489795918366E-2</v>
      </c>
      <c r="K86" s="10">
        <f t="shared" si="25"/>
        <v>1</v>
      </c>
      <c r="L86" s="10">
        <f t="shared" si="26"/>
        <v>0.5</v>
      </c>
      <c r="M86" s="10">
        <f t="shared" si="23"/>
        <v>0.15384615384615385</v>
      </c>
      <c r="N86" s="20">
        <f t="shared" si="24"/>
        <v>8.3333333333333329E-2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1</v>
      </c>
      <c r="D88" s="9">
        <v>0</v>
      </c>
      <c r="E88" s="9">
        <v>3</v>
      </c>
      <c r="F88" s="9">
        <v>3</v>
      </c>
      <c r="G88" s="10">
        <f t="shared" si="19"/>
        <v>7.6923076923076927E-2</v>
      </c>
      <c r="H88" s="10" t="str">
        <f t="shared" si="20"/>
        <v/>
      </c>
      <c r="I88" s="10">
        <f t="shared" si="21"/>
        <v>3.0612244897959183E-2</v>
      </c>
      <c r="J88" s="10">
        <f t="shared" si="22"/>
        <v>6.1224489795918366E-2</v>
      </c>
      <c r="K88" s="10">
        <f t="shared" si="25"/>
        <v>2</v>
      </c>
      <c r="L88" s="10">
        <f t="shared" si="26"/>
        <v>1</v>
      </c>
      <c r="M88" s="10">
        <f t="shared" si="23"/>
        <v>0.15384615384615385</v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8.3333333333333329E-2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20">
        <f t="shared" si="24"/>
        <v>-8.3333333333333329E-2</v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2</v>
      </c>
      <c r="D100" s="9">
        <v>0</v>
      </c>
      <c r="E100" s="9">
        <v>1</v>
      </c>
      <c r="F100" s="9">
        <v>2</v>
      </c>
      <c r="G100" s="10">
        <f t="shared" si="19"/>
        <v>0.15384615384615385</v>
      </c>
      <c r="H100" s="10" t="str">
        <f t="shared" si="20"/>
        <v/>
      </c>
      <c r="I100" s="10">
        <f t="shared" si="21"/>
        <v>1.020408163265306E-2</v>
      </c>
      <c r="J100" s="10">
        <f t="shared" si="22"/>
        <v>4.0816326530612242E-2</v>
      </c>
      <c r="K100" s="10">
        <f t="shared" si="25"/>
        <v>-0.5</v>
      </c>
      <c r="L100" s="10">
        <f t="shared" si="26"/>
        <v>1</v>
      </c>
      <c r="M100" s="10">
        <f t="shared" si="23"/>
        <v>-7.6923076923076927E-2</v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1</v>
      </c>
      <c r="F101" s="9">
        <v>1</v>
      </c>
      <c r="G101" s="10" t="str">
        <f t="shared" si="19"/>
        <v/>
      </c>
      <c r="H101" s="10" t="str">
        <f t="shared" si="20"/>
        <v/>
      </c>
      <c r="I101" s="10">
        <f t="shared" si="21"/>
        <v>1.020408163265306E-2</v>
      </c>
      <c r="J101" s="10">
        <f t="shared" si="22"/>
        <v>2.0408163265306121E-2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1</v>
      </c>
      <c r="D103" s="9">
        <v>2</v>
      </c>
      <c r="E103" s="9">
        <v>0</v>
      </c>
      <c r="F103" s="9">
        <v>0</v>
      </c>
      <c r="G103" s="10">
        <f t="shared" si="19"/>
        <v>7.6923076923076927E-2</v>
      </c>
      <c r="H103" s="10">
        <f t="shared" si="20"/>
        <v>0.16666666666666666</v>
      </c>
      <c r="I103" s="10" t="str">
        <f t="shared" si="21"/>
        <v/>
      </c>
      <c r="J103" s="10" t="str">
        <f t="shared" si="22"/>
        <v/>
      </c>
      <c r="K103" s="10">
        <f t="shared" si="25"/>
        <v>-1</v>
      </c>
      <c r="L103" s="10">
        <f t="shared" si="26"/>
        <v>-1</v>
      </c>
      <c r="M103" s="10">
        <f t="shared" si="23"/>
        <v>-7.6923076923076927E-2</v>
      </c>
      <c r="N103" s="20">
        <f t="shared" si="24"/>
        <v>-0.16666666666666666</v>
      </c>
    </row>
    <row r="104" spans="1:14" x14ac:dyDescent="0.2">
      <c r="A104" s="8"/>
      <c r="B104" s="28" t="s">
        <v>91</v>
      </c>
      <c r="C104" s="2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28" t="s">
        <v>92</v>
      </c>
      <c r="C105" s="25">
        <v>0</v>
      </c>
      <c r="D105" s="9">
        <v>1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8.3333333333333329E-2</v>
      </c>
      <c r="I105" s="10" t="str">
        <f t="shared" si="21"/>
        <v/>
      </c>
      <c r="J105" s="10">
        <f t="shared" si="22"/>
        <v>2.0408163265306121E-2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20">
        <f t="shared" si="24"/>
        <v>0</v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0</v>
      </c>
      <c r="E111" s="9">
        <v>1</v>
      </c>
      <c r="F111" s="9">
        <v>0</v>
      </c>
      <c r="G111" s="10" t="str">
        <f t="shared" si="19"/>
        <v/>
      </c>
      <c r="H111" s="10" t="str">
        <f t="shared" si="20"/>
        <v/>
      </c>
      <c r="I111" s="10">
        <f t="shared" si="21"/>
        <v>1.020408163265306E-2</v>
      </c>
      <c r="J111" s="10" t="str">
        <f t="shared" si="22"/>
        <v/>
      </c>
      <c r="K111" s="10">
        <f t="shared" si="25"/>
        <v>1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0</v>
      </c>
      <c r="E115" s="9">
        <v>2</v>
      </c>
      <c r="F115" s="9">
        <v>2</v>
      </c>
      <c r="G115" s="10" t="str">
        <f t="shared" si="27"/>
        <v/>
      </c>
      <c r="H115" s="10" t="str">
        <f t="shared" si="28"/>
        <v/>
      </c>
      <c r="I115" s="10">
        <f t="shared" si="29"/>
        <v>2.0408163265306121E-2</v>
      </c>
      <c r="J115" s="10">
        <f t="shared" si="30"/>
        <v>4.0816326530612242E-2</v>
      </c>
      <c r="K115" s="10">
        <f t="shared" si="33"/>
        <v>1</v>
      </c>
      <c r="L115" s="10">
        <f t="shared" si="34"/>
        <v>1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28" t="s">
        <v>103</v>
      </c>
      <c r="C116" s="25">
        <v>0</v>
      </c>
      <c r="D116" s="9">
        <v>1</v>
      </c>
      <c r="E116" s="9">
        <v>0</v>
      </c>
      <c r="F116" s="9">
        <v>0</v>
      </c>
      <c r="G116" s="10" t="str">
        <f t="shared" si="27"/>
        <v/>
      </c>
      <c r="H116" s="10">
        <f t="shared" si="28"/>
        <v>8.3333333333333329E-2</v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>
        <f t="shared" si="34"/>
        <v>-1</v>
      </c>
      <c r="M116" s="10" t="str">
        <f t="shared" si="31"/>
        <v/>
      </c>
      <c r="N116" s="20">
        <f t="shared" si="32"/>
        <v>-8.3333333333333329E-2</v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2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4.0816326530612242E-2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0</v>
      </c>
      <c r="E123" s="9">
        <v>0</v>
      </c>
      <c r="F123" s="9">
        <v>1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>
        <f t="shared" si="30"/>
        <v>2.0408163265306121E-2</v>
      </c>
      <c r="K123" s="10" t="str">
        <f t="shared" si="33"/>
        <v xml:space="preserve"> </v>
      </c>
      <c r="L123" s="10">
        <f t="shared" si="34"/>
        <v>1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28" t="s">
        <v>111</v>
      </c>
      <c r="C124" s="2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1</v>
      </c>
      <c r="F125" s="9">
        <v>1</v>
      </c>
      <c r="G125" s="10" t="str">
        <f t="shared" si="27"/>
        <v/>
      </c>
      <c r="H125" s="10" t="str">
        <f t="shared" si="28"/>
        <v/>
      </c>
      <c r="I125" s="10">
        <f t="shared" si="29"/>
        <v>1.020408163265306E-2</v>
      </c>
      <c r="J125" s="10">
        <f t="shared" si="30"/>
        <v>2.0408163265306121E-2</v>
      </c>
      <c r="K125" s="10">
        <f t="shared" si="33"/>
        <v>1</v>
      </c>
      <c r="L125" s="10">
        <f t="shared" si="34"/>
        <v>1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3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>
        <f t="shared" si="30"/>
        <v>6.1224489795918366E-2</v>
      </c>
      <c r="K126" s="10" t="str">
        <f t="shared" si="33"/>
        <v xml:space="preserve"> </v>
      </c>
      <c r="L126" s="10">
        <f t="shared" si="34"/>
        <v>1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1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2.0408163265306121E-2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0</v>
      </c>
      <c r="D133" s="9">
        <v>0</v>
      </c>
      <c r="E133" s="9">
        <v>1</v>
      </c>
      <c r="F133" s="9">
        <v>1</v>
      </c>
      <c r="G133" s="10" t="str">
        <f t="shared" si="27"/>
        <v/>
      </c>
      <c r="H133" s="10" t="str">
        <f t="shared" si="28"/>
        <v/>
      </c>
      <c r="I133" s="10">
        <f t="shared" si="29"/>
        <v>1.020408163265306E-2</v>
      </c>
      <c r="J133" s="10">
        <f t="shared" si="30"/>
        <v>2.0408163265306121E-2</v>
      </c>
      <c r="K133" s="10">
        <f t="shared" si="33"/>
        <v>1</v>
      </c>
      <c r="L133" s="10">
        <f t="shared" si="34"/>
        <v>1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1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1.020408163265306E-2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1</v>
      </c>
      <c r="D137" s="9">
        <v>0</v>
      </c>
      <c r="E137" s="9">
        <v>0</v>
      </c>
      <c r="F137" s="9">
        <v>0</v>
      </c>
      <c r="G137" s="10">
        <f t="shared" si="27"/>
        <v>7.6923076923076927E-2</v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>
        <f t="shared" si="33"/>
        <v>-1</v>
      </c>
      <c r="L137" s="10" t="str">
        <f t="shared" si="34"/>
        <v xml:space="preserve"> </v>
      </c>
      <c r="M137" s="10">
        <f t="shared" si="31"/>
        <v>-7.6923076923076927E-2</v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1</v>
      </c>
      <c r="D139" s="9">
        <v>0</v>
      </c>
      <c r="E139" s="9">
        <v>3</v>
      </c>
      <c r="F139" s="9">
        <v>2</v>
      </c>
      <c r="G139" s="10">
        <f t="shared" si="27"/>
        <v>7.6923076923076927E-2</v>
      </c>
      <c r="H139" s="10" t="str">
        <f t="shared" si="28"/>
        <v/>
      </c>
      <c r="I139" s="10">
        <f t="shared" si="29"/>
        <v>3.0612244897959183E-2</v>
      </c>
      <c r="J139" s="10">
        <f t="shared" si="30"/>
        <v>4.0816326530612242E-2</v>
      </c>
      <c r="K139" s="10">
        <f t="shared" si="33"/>
        <v>2</v>
      </c>
      <c r="L139" s="10">
        <f t="shared" si="34"/>
        <v>1</v>
      </c>
      <c r="M139" s="10">
        <f t="shared" si="31"/>
        <v>0.15384615384615385</v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0</v>
      </c>
      <c r="D141" s="9">
        <v>0</v>
      </c>
      <c r="E141" s="9">
        <v>2</v>
      </c>
      <c r="F141" s="9">
        <v>2</v>
      </c>
      <c r="G141" s="10" t="str">
        <f t="shared" si="27"/>
        <v/>
      </c>
      <c r="H141" s="10" t="str">
        <f t="shared" si="28"/>
        <v/>
      </c>
      <c r="I141" s="10">
        <f t="shared" si="29"/>
        <v>2.0408163265306121E-2</v>
      </c>
      <c r="J141" s="10">
        <f t="shared" si="30"/>
        <v>4.0816326530612242E-2</v>
      </c>
      <c r="K141" s="10">
        <f t="shared" si="33"/>
        <v>1</v>
      </c>
      <c r="L141" s="10">
        <f t="shared" si="34"/>
        <v>1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2</v>
      </c>
      <c r="F142" s="9">
        <v>2</v>
      </c>
      <c r="G142" s="10" t="str">
        <f t="shared" si="27"/>
        <v/>
      </c>
      <c r="H142" s="10" t="str">
        <f t="shared" si="28"/>
        <v/>
      </c>
      <c r="I142" s="10">
        <f t="shared" si="29"/>
        <v>2.0408163265306121E-2</v>
      </c>
      <c r="J142" s="10">
        <f t="shared" si="30"/>
        <v>4.0816326530612242E-2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11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0.11224489795918367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5</v>
      </c>
      <c r="D144" s="9">
        <v>4</v>
      </c>
      <c r="E144" s="9">
        <v>8</v>
      </c>
      <c r="F144" s="9">
        <v>8</v>
      </c>
      <c r="G144" s="10">
        <f t="shared" si="27"/>
        <v>0.38461538461538464</v>
      </c>
      <c r="H144" s="10">
        <f t="shared" si="28"/>
        <v>0.33333333333333331</v>
      </c>
      <c r="I144" s="10">
        <f t="shared" si="29"/>
        <v>8.1632653061224483E-2</v>
      </c>
      <c r="J144" s="10">
        <f t="shared" si="30"/>
        <v>0.16326530612244897</v>
      </c>
      <c r="K144" s="10">
        <f t="shared" si="33"/>
        <v>0.6</v>
      </c>
      <c r="L144" s="10">
        <f t="shared" si="34"/>
        <v>1</v>
      </c>
      <c r="M144" s="10">
        <f t="shared" si="31"/>
        <v>0.23076923076923078</v>
      </c>
      <c r="N144" s="20">
        <f t="shared" si="32"/>
        <v>0.33333333333333331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2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2.0408163265306121E-2</v>
      </c>
      <c r="J145" s="10" t="str">
        <f t="shared" ref="J145:J180" si="38">+IF(F145=0,"",F145/F$81)</f>
        <v/>
      </c>
      <c r="K145" s="10">
        <f t="shared" si="33"/>
        <v>1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7</v>
      </c>
      <c r="F146" s="9">
        <v>2</v>
      </c>
      <c r="G146" s="10" t="str">
        <f t="shared" si="35"/>
        <v/>
      </c>
      <c r="H146" s="10" t="str">
        <f t="shared" si="36"/>
        <v/>
      </c>
      <c r="I146" s="10">
        <f t="shared" si="37"/>
        <v>7.1428571428571425E-2</v>
      </c>
      <c r="J146" s="10">
        <f t="shared" si="38"/>
        <v>4.0816326530612242E-2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24</v>
      </c>
      <c r="F147" s="9">
        <v>1</v>
      </c>
      <c r="G147" s="10" t="str">
        <f t="shared" si="35"/>
        <v/>
      </c>
      <c r="H147" s="10" t="str">
        <f t="shared" si="36"/>
        <v/>
      </c>
      <c r="I147" s="10">
        <f t="shared" si="37"/>
        <v>0.24489795918367346</v>
      </c>
      <c r="J147" s="10">
        <f t="shared" si="38"/>
        <v>2.0408163265306121E-2</v>
      </c>
      <c r="K147" s="10">
        <f t="shared" si="41"/>
        <v>1</v>
      </c>
      <c r="L147" s="10">
        <f t="shared" si="42"/>
        <v>1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15</v>
      </c>
      <c r="F148" s="9">
        <v>4</v>
      </c>
      <c r="G148" s="10" t="str">
        <f t="shared" si="35"/>
        <v/>
      </c>
      <c r="H148" s="10" t="str">
        <f t="shared" si="36"/>
        <v/>
      </c>
      <c r="I148" s="10">
        <f t="shared" si="37"/>
        <v>0.15306122448979592</v>
      </c>
      <c r="J148" s="10">
        <f t="shared" si="38"/>
        <v>8.1632653061224483E-2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3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3.0612244897959183E-2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1</v>
      </c>
      <c r="F156" s="9">
        <v>0</v>
      </c>
      <c r="G156" s="10" t="str">
        <f t="shared" si="35"/>
        <v/>
      </c>
      <c r="H156" s="10" t="str">
        <f t="shared" si="36"/>
        <v/>
      </c>
      <c r="I156" s="10">
        <f t="shared" si="37"/>
        <v>1.020408163265306E-2</v>
      </c>
      <c r="J156" s="10" t="str">
        <f t="shared" si="38"/>
        <v/>
      </c>
      <c r="K156" s="10">
        <f t="shared" si="41"/>
        <v>1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1</v>
      </c>
      <c r="F158" s="9">
        <v>1</v>
      </c>
      <c r="G158" s="10" t="str">
        <f t="shared" si="35"/>
        <v/>
      </c>
      <c r="H158" s="10" t="str">
        <f t="shared" si="36"/>
        <v/>
      </c>
      <c r="I158" s="10">
        <f t="shared" si="37"/>
        <v>1.020408163265306E-2</v>
      </c>
      <c r="J158" s="10">
        <f t="shared" si="38"/>
        <v>2.0408163265306121E-2</v>
      </c>
      <c r="K158" s="10">
        <f t="shared" si="41"/>
        <v>1</v>
      </c>
      <c r="L158" s="10">
        <f t="shared" si="42"/>
        <v>1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1</v>
      </c>
      <c r="E166" s="9">
        <v>0</v>
      </c>
      <c r="F166" s="9">
        <v>1</v>
      </c>
      <c r="G166" s="10" t="str">
        <f t="shared" si="35"/>
        <v/>
      </c>
      <c r="H166" s="10">
        <f t="shared" si="36"/>
        <v>8.3333333333333329E-2</v>
      </c>
      <c r="I166" s="10" t="str">
        <f t="shared" si="37"/>
        <v/>
      </c>
      <c r="J166" s="10">
        <f t="shared" si="38"/>
        <v>2.0408163265306121E-2</v>
      </c>
      <c r="K166" s="10" t="str">
        <f t="shared" si="41"/>
        <v xml:space="preserve"> </v>
      </c>
      <c r="L166" s="10">
        <f t="shared" si="42"/>
        <v>0</v>
      </c>
      <c r="M166" s="10" t="str">
        <f t="shared" si="39"/>
        <v/>
      </c>
      <c r="N166" s="20">
        <f t="shared" si="40"/>
        <v>0</v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1</v>
      </c>
      <c r="F177" s="9">
        <v>1</v>
      </c>
      <c r="G177" s="10" t="str">
        <f t="shared" si="35"/>
        <v/>
      </c>
      <c r="H177" s="10" t="str">
        <f t="shared" si="36"/>
        <v/>
      </c>
      <c r="I177" s="10">
        <f t="shared" si="37"/>
        <v>1.020408163265306E-2</v>
      </c>
      <c r="J177" s="10">
        <f t="shared" si="38"/>
        <v>2.0408163265306121E-2</v>
      </c>
      <c r="K177" s="10">
        <f t="shared" si="41"/>
        <v>1</v>
      </c>
      <c r="L177" s="10">
        <f t="shared" si="42"/>
        <v>1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57</v>
      </c>
      <c r="D188" s="14">
        <f>SUM(D189:D363)</f>
        <v>48</v>
      </c>
      <c r="E188" s="14">
        <f>SUM(E189:E363)</f>
        <v>79</v>
      </c>
      <c r="F188" s="14">
        <f>SUM(F189:F363)</f>
        <v>85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0.38596491228070173</v>
      </c>
      <c r="L188" s="15">
        <f>+IF(AND(D188=0,F188=0),"",IF(D188=0,1,IF(F188=0,-1,(F188-D188)/D188)))</f>
        <v>0.77083333333333337</v>
      </c>
      <c r="M188" s="15">
        <f t="shared" ref="M188:M219" si="47">+IF(OR(AND(G188=""),(K188="")),"",G188*K188)</f>
        <v>0.38596491228070173</v>
      </c>
      <c r="N188" s="16">
        <f t="shared" ref="N188:N219" si="48">+IF(OR(AND(H188=""),(L188="")),"",H188*L188)</f>
        <v>0.77083333333333337</v>
      </c>
    </row>
    <row r="189" spans="1:14" ht="27" customHeight="1" x14ac:dyDescent="0.2">
      <c r="A189" s="8"/>
      <c r="B189" s="27" t="s">
        <v>168</v>
      </c>
      <c r="C189" s="24">
        <v>1</v>
      </c>
      <c r="D189" s="17">
        <v>1</v>
      </c>
      <c r="E189" s="17">
        <v>6</v>
      </c>
      <c r="F189" s="17">
        <v>1</v>
      </c>
      <c r="G189" s="18">
        <f t="shared" si="43"/>
        <v>1.7543859649122806E-2</v>
      </c>
      <c r="H189" s="18">
        <f t="shared" si="44"/>
        <v>2.0833333333333332E-2</v>
      </c>
      <c r="I189" s="18">
        <f t="shared" si="45"/>
        <v>7.5949367088607597E-2</v>
      </c>
      <c r="J189" s="18">
        <f t="shared" si="46"/>
        <v>1.1764705882352941E-2</v>
      </c>
      <c r="K189" s="18">
        <f t="shared" ref="K189:K220" si="49">+IF(AND(C189=0,E189=0)," ",IF(C189=0,1,IF(E189=0,-1,(E189-C189)/C189)))</f>
        <v>5</v>
      </c>
      <c r="L189" s="18">
        <f t="shared" ref="L189:L220" si="50">+IF(AND(D189=0,F189=0)," ",IF(D189=0,1,IF(F189=0,-1,(F189-D189)/D189)))</f>
        <v>0</v>
      </c>
      <c r="M189" s="18">
        <f t="shared" si="47"/>
        <v>8.771929824561403E-2</v>
      </c>
      <c r="N189" s="19">
        <f t="shared" si="48"/>
        <v>0</v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1</v>
      </c>
      <c r="E193" s="9">
        <v>0</v>
      </c>
      <c r="F193" s="9">
        <v>0</v>
      </c>
      <c r="G193" s="10" t="str">
        <f t="shared" si="43"/>
        <v/>
      </c>
      <c r="H193" s="10">
        <f t="shared" si="44"/>
        <v>2.0833333333333332E-2</v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>
        <f t="shared" si="50"/>
        <v>-1</v>
      </c>
      <c r="M193" s="10" t="str">
        <f t="shared" si="47"/>
        <v/>
      </c>
      <c r="N193" s="20">
        <f t="shared" si="48"/>
        <v>-2.0833333333333332E-2</v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10</v>
      </c>
      <c r="D195" s="9">
        <v>6</v>
      </c>
      <c r="E195" s="9">
        <v>12</v>
      </c>
      <c r="F195" s="9">
        <v>4</v>
      </c>
      <c r="G195" s="10">
        <f t="shared" si="43"/>
        <v>0.17543859649122806</v>
      </c>
      <c r="H195" s="10">
        <f t="shared" si="44"/>
        <v>0.125</v>
      </c>
      <c r="I195" s="10">
        <f t="shared" si="45"/>
        <v>0.15189873417721519</v>
      </c>
      <c r="J195" s="10">
        <f t="shared" si="46"/>
        <v>4.7058823529411764E-2</v>
      </c>
      <c r="K195" s="10">
        <f t="shared" si="49"/>
        <v>0.2</v>
      </c>
      <c r="L195" s="10">
        <f t="shared" si="50"/>
        <v>-0.33333333333333331</v>
      </c>
      <c r="M195" s="10">
        <f t="shared" si="47"/>
        <v>3.5087719298245612E-2</v>
      </c>
      <c r="N195" s="20">
        <f t="shared" si="48"/>
        <v>-4.1666666666666664E-2</v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1</v>
      </c>
      <c r="D197" s="9">
        <v>0</v>
      </c>
      <c r="E197" s="9">
        <v>1</v>
      </c>
      <c r="F197" s="9">
        <v>0</v>
      </c>
      <c r="G197" s="10">
        <f t="shared" si="43"/>
        <v>1.7543859649122806E-2</v>
      </c>
      <c r="H197" s="10" t="str">
        <f t="shared" si="44"/>
        <v/>
      </c>
      <c r="I197" s="10">
        <f t="shared" si="45"/>
        <v>1.2658227848101266E-2</v>
      </c>
      <c r="J197" s="10" t="str">
        <f t="shared" si="46"/>
        <v/>
      </c>
      <c r="K197" s="10">
        <f t="shared" si="49"/>
        <v>0</v>
      </c>
      <c r="L197" s="10" t="str">
        <f t="shared" si="50"/>
        <v xml:space="preserve"> </v>
      </c>
      <c r="M197" s="10">
        <f t="shared" si="47"/>
        <v>0</v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0</v>
      </c>
      <c r="D202" s="9">
        <v>0</v>
      </c>
      <c r="E202" s="9">
        <v>8</v>
      </c>
      <c r="F202" s="9">
        <v>3</v>
      </c>
      <c r="G202" s="10" t="str">
        <f t="shared" si="43"/>
        <v/>
      </c>
      <c r="H202" s="10" t="str">
        <f t="shared" si="44"/>
        <v/>
      </c>
      <c r="I202" s="10">
        <f t="shared" si="45"/>
        <v>0.10126582278481013</v>
      </c>
      <c r="J202" s="10">
        <f t="shared" si="46"/>
        <v>3.5294117647058823E-2</v>
      </c>
      <c r="K202" s="10">
        <f t="shared" si="49"/>
        <v>1</v>
      </c>
      <c r="L202" s="10">
        <f t="shared" si="50"/>
        <v>1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1</v>
      </c>
      <c r="D203" s="9">
        <v>0</v>
      </c>
      <c r="E203" s="9">
        <v>2</v>
      </c>
      <c r="F203" s="9">
        <v>0</v>
      </c>
      <c r="G203" s="10">
        <f t="shared" si="43"/>
        <v>1.7543859649122806E-2</v>
      </c>
      <c r="H203" s="10" t="str">
        <f t="shared" si="44"/>
        <v/>
      </c>
      <c r="I203" s="10">
        <f t="shared" si="45"/>
        <v>2.5316455696202531E-2</v>
      </c>
      <c r="J203" s="10" t="str">
        <f t="shared" si="46"/>
        <v/>
      </c>
      <c r="K203" s="10">
        <f t="shared" si="49"/>
        <v>1</v>
      </c>
      <c r="L203" s="10" t="str">
        <f t="shared" si="50"/>
        <v xml:space="preserve"> </v>
      </c>
      <c r="M203" s="10">
        <f t="shared" si="47"/>
        <v>1.7543859649122806E-2</v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0</v>
      </c>
      <c r="D204" s="9">
        <v>0</v>
      </c>
      <c r="E204" s="9">
        <v>2</v>
      </c>
      <c r="F204" s="9">
        <v>1</v>
      </c>
      <c r="G204" s="10" t="str">
        <f t="shared" si="43"/>
        <v/>
      </c>
      <c r="H204" s="10" t="str">
        <f t="shared" si="44"/>
        <v/>
      </c>
      <c r="I204" s="10">
        <f t="shared" si="45"/>
        <v>2.5316455696202531E-2</v>
      </c>
      <c r="J204" s="10">
        <f t="shared" si="46"/>
        <v>1.1764705882352941E-2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0</v>
      </c>
      <c r="F210" s="9">
        <v>1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1.1764705882352941E-2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2</v>
      </c>
      <c r="D215" s="9">
        <v>1</v>
      </c>
      <c r="E215" s="9">
        <v>4</v>
      </c>
      <c r="F215" s="9">
        <v>2</v>
      </c>
      <c r="G215" s="10">
        <f t="shared" si="43"/>
        <v>3.5087719298245612E-2</v>
      </c>
      <c r="H215" s="10">
        <f t="shared" si="44"/>
        <v>2.0833333333333332E-2</v>
      </c>
      <c r="I215" s="10">
        <f t="shared" si="45"/>
        <v>5.0632911392405063E-2</v>
      </c>
      <c r="J215" s="10">
        <f t="shared" si="46"/>
        <v>2.3529411764705882E-2</v>
      </c>
      <c r="K215" s="10">
        <f t="shared" si="49"/>
        <v>1</v>
      </c>
      <c r="L215" s="10">
        <f t="shared" si="50"/>
        <v>1</v>
      </c>
      <c r="M215" s="10">
        <f t="shared" si="47"/>
        <v>3.5087719298245612E-2</v>
      </c>
      <c r="N215" s="20">
        <f t="shared" si="48"/>
        <v>2.0833333333333332E-2</v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2</v>
      </c>
      <c r="E216" s="9">
        <v>5</v>
      </c>
      <c r="F216" s="9">
        <v>6</v>
      </c>
      <c r="G216" s="10" t="str">
        <f t="shared" si="43"/>
        <v/>
      </c>
      <c r="H216" s="10">
        <f t="shared" si="44"/>
        <v>4.1666666666666664E-2</v>
      </c>
      <c r="I216" s="10">
        <f t="shared" si="45"/>
        <v>6.3291139240506333E-2</v>
      </c>
      <c r="J216" s="10">
        <f t="shared" si="46"/>
        <v>7.0588235294117646E-2</v>
      </c>
      <c r="K216" s="10">
        <f t="shared" si="49"/>
        <v>1</v>
      </c>
      <c r="L216" s="10">
        <f t="shared" si="50"/>
        <v>2</v>
      </c>
      <c r="M216" s="10" t="str">
        <f t="shared" si="47"/>
        <v/>
      </c>
      <c r="N216" s="20">
        <f t="shared" si="48"/>
        <v>8.3333333333333329E-2</v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1</v>
      </c>
      <c r="E218" s="9">
        <v>0</v>
      </c>
      <c r="F218" s="9">
        <v>2</v>
      </c>
      <c r="G218" s="10" t="str">
        <f t="shared" si="43"/>
        <v/>
      </c>
      <c r="H218" s="10">
        <f t="shared" si="44"/>
        <v>2.0833333333333332E-2</v>
      </c>
      <c r="I218" s="10" t="str">
        <f t="shared" si="45"/>
        <v/>
      </c>
      <c r="J218" s="10">
        <f t="shared" si="46"/>
        <v>2.3529411764705882E-2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20">
        <f t="shared" si="48"/>
        <v>2.0833333333333332E-2</v>
      </c>
    </row>
    <row r="219" spans="1:14" x14ac:dyDescent="0.2">
      <c r="A219" s="8"/>
      <c r="B219" s="28" t="s">
        <v>198</v>
      </c>
      <c r="C219" s="25">
        <v>0</v>
      </c>
      <c r="D219" s="9">
        <v>0</v>
      </c>
      <c r="E219" s="9">
        <v>0</v>
      </c>
      <c r="F219" s="9">
        <v>3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3.5294117647058823E-2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28" t="s">
        <v>199</v>
      </c>
      <c r="C220" s="25">
        <v>2</v>
      </c>
      <c r="D220" s="9">
        <v>3</v>
      </c>
      <c r="E220" s="9">
        <v>3</v>
      </c>
      <c r="F220" s="9">
        <v>1</v>
      </c>
      <c r="G220" s="10">
        <f t="shared" ref="G220:G251" si="51">+IF(C220=0,"",C220/C$188)</f>
        <v>3.5087719298245612E-2</v>
      </c>
      <c r="H220" s="10">
        <f t="shared" ref="H220:H251" si="52">+IF(D220=0,"",D220/D$188)</f>
        <v>6.25E-2</v>
      </c>
      <c r="I220" s="10">
        <f t="shared" ref="I220:I251" si="53">+IF(E220=0,"",E220/E$188)</f>
        <v>3.7974683544303799E-2</v>
      </c>
      <c r="J220" s="10">
        <f t="shared" ref="J220:J251" si="54">+IF(F220=0,"",F220/F$188)</f>
        <v>1.1764705882352941E-2</v>
      </c>
      <c r="K220" s="10">
        <f t="shared" si="49"/>
        <v>0.5</v>
      </c>
      <c r="L220" s="10">
        <f t="shared" si="50"/>
        <v>-0.66666666666666663</v>
      </c>
      <c r="M220" s="10">
        <f t="shared" ref="M220:M251" si="55">+IF(OR(AND(G220=""),(K220="")),"",G220*K220)</f>
        <v>1.7543859649122806E-2</v>
      </c>
      <c r="N220" s="20">
        <f t="shared" ref="N220:N251" si="56">+IF(OR(AND(H220=""),(L220="")),"",H220*L220)</f>
        <v>-4.1666666666666664E-2</v>
      </c>
    </row>
    <row r="221" spans="1:14" x14ac:dyDescent="0.2">
      <c r="A221" s="8"/>
      <c r="B221" s="28" t="s">
        <v>200</v>
      </c>
      <c r="C221" s="25">
        <v>1</v>
      </c>
      <c r="D221" s="9">
        <v>2</v>
      </c>
      <c r="E221" s="9">
        <v>0</v>
      </c>
      <c r="F221" s="9">
        <v>2</v>
      </c>
      <c r="G221" s="10">
        <f t="shared" si="51"/>
        <v>1.7543859649122806E-2</v>
      </c>
      <c r="H221" s="10">
        <f t="shared" si="52"/>
        <v>4.1666666666666664E-2</v>
      </c>
      <c r="I221" s="10" t="str">
        <f t="shared" si="53"/>
        <v/>
      </c>
      <c r="J221" s="10">
        <f t="shared" si="54"/>
        <v>2.3529411764705882E-2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0</v>
      </c>
      <c r="M221" s="10">
        <f t="shared" si="55"/>
        <v>-1.7543859649122806E-2</v>
      </c>
      <c r="N221" s="20">
        <f t="shared" si="56"/>
        <v>0</v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1</v>
      </c>
      <c r="D226" s="9">
        <v>2</v>
      </c>
      <c r="E226" s="9">
        <v>0</v>
      </c>
      <c r="F226" s="9">
        <v>0</v>
      </c>
      <c r="G226" s="10">
        <f t="shared" si="51"/>
        <v>1.7543859649122806E-2</v>
      </c>
      <c r="H226" s="10">
        <f t="shared" si="52"/>
        <v>4.1666666666666664E-2</v>
      </c>
      <c r="I226" s="10" t="str">
        <f t="shared" si="53"/>
        <v/>
      </c>
      <c r="J226" s="10" t="str">
        <f t="shared" si="54"/>
        <v/>
      </c>
      <c r="K226" s="10">
        <f t="shared" si="57"/>
        <v>-1</v>
      </c>
      <c r="L226" s="10">
        <f t="shared" si="58"/>
        <v>-1</v>
      </c>
      <c r="M226" s="10">
        <f t="shared" si="55"/>
        <v>-1.7543859649122806E-2</v>
      </c>
      <c r="N226" s="20">
        <f t="shared" si="56"/>
        <v>-4.1666666666666664E-2</v>
      </c>
    </row>
    <row r="227" spans="1:14" x14ac:dyDescent="0.2">
      <c r="A227" s="8"/>
      <c r="B227" s="28" t="s">
        <v>206</v>
      </c>
      <c r="C227" s="25">
        <v>0</v>
      </c>
      <c r="D227" s="9">
        <v>1</v>
      </c>
      <c r="E227" s="9">
        <v>0</v>
      </c>
      <c r="F227" s="9">
        <v>1</v>
      </c>
      <c r="G227" s="10" t="str">
        <f t="shared" si="51"/>
        <v/>
      </c>
      <c r="H227" s="10">
        <f t="shared" si="52"/>
        <v>2.0833333333333332E-2</v>
      </c>
      <c r="I227" s="10" t="str">
        <f t="shared" si="53"/>
        <v/>
      </c>
      <c r="J227" s="10">
        <f t="shared" si="54"/>
        <v>1.1764705882352941E-2</v>
      </c>
      <c r="K227" s="10" t="str">
        <f t="shared" si="57"/>
        <v xml:space="preserve"> </v>
      </c>
      <c r="L227" s="10">
        <f t="shared" si="58"/>
        <v>0</v>
      </c>
      <c r="M227" s="10" t="str">
        <f t="shared" si="55"/>
        <v/>
      </c>
      <c r="N227" s="20">
        <f t="shared" si="56"/>
        <v>0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1</v>
      </c>
      <c r="D230" s="9">
        <v>0</v>
      </c>
      <c r="E230" s="9">
        <v>1</v>
      </c>
      <c r="F230" s="9">
        <v>2</v>
      </c>
      <c r="G230" s="10">
        <f t="shared" si="51"/>
        <v>1.7543859649122806E-2</v>
      </c>
      <c r="H230" s="10" t="str">
        <f t="shared" si="52"/>
        <v/>
      </c>
      <c r="I230" s="10">
        <f t="shared" si="53"/>
        <v>1.2658227848101266E-2</v>
      </c>
      <c r="J230" s="10">
        <f t="shared" si="54"/>
        <v>2.3529411764705882E-2</v>
      </c>
      <c r="K230" s="10">
        <f t="shared" si="57"/>
        <v>0</v>
      </c>
      <c r="L230" s="10">
        <f t="shared" si="58"/>
        <v>1</v>
      </c>
      <c r="M230" s="10">
        <f t="shared" si="55"/>
        <v>0</v>
      </c>
      <c r="N230" s="20" t="str">
        <f t="shared" si="56"/>
        <v/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1</v>
      </c>
      <c r="D235" s="9">
        <v>0</v>
      </c>
      <c r="E235" s="9">
        <v>2</v>
      </c>
      <c r="F235" s="9">
        <v>2</v>
      </c>
      <c r="G235" s="10">
        <f t="shared" si="51"/>
        <v>1.7543859649122806E-2</v>
      </c>
      <c r="H235" s="10" t="str">
        <f t="shared" si="52"/>
        <v/>
      </c>
      <c r="I235" s="10">
        <f t="shared" si="53"/>
        <v>2.5316455696202531E-2</v>
      </c>
      <c r="J235" s="10">
        <f t="shared" si="54"/>
        <v>2.3529411764705882E-2</v>
      </c>
      <c r="K235" s="10">
        <f t="shared" si="57"/>
        <v>1</v>
      </c>
      <c r="L235" s="10">
        <f t="shared" si="58"/>
        <v>1</v>
      </c>
      <c r="M235" s="10">
        <f t="shared" si="55"/>
        <v>1.7543859649122806E-2</v>
      </c>
      <c r="N235" s="20" t="str">
        <f t="shared" si="56"/>
        <v/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6</v>
      </c>
      <c r="D242" s="9">
        <v>2</v>
      </c>
      <c r="E242" s="9">
        <v>10</v>
      </c>
      <c r="F242" s="9">
        <v>13</v>
      </c>
      <c r="G242" s="10">
        <f t="shared" si="51"/>
        <v>0.10526315789473684</v>
      </c>
      <c r="H242" s="10">
        <f t="shared" si="52"/>
        <v>4.1666666666666664E-2</v>
      </c>
      <c r="I242" s="10">
        <f t="shared" si="53"/>
        <v>0.12658227848101267</v>
      </c>
      <c r="J242" s="10">
        <f t="shared" si="54"/>
        <v>0.15294117647058825</v>
      </c>
      <c r="K242" s="10">
        <f t="shared" si="57"/>
        <v>0.66666666666666663</v>
      </c>
      <c r="L242" s="10">
        <f t="shared" si="58"/>
        <v>5.5</v>
      </c>
      <c r="M242" s="10">
        <f t="shared" si="55"/>
        <v>7.0175438596491224E-2</v>
      </c>
      <c r="N242" s="20">
        <f t="shared" si="56"/>
        <v>0.22916666666666666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0</v>
      </c>
      <c r="D248" s="9">
        <v>0</v>
      </c>
      <c r="E248" s="9">
        <v>5</v>
      </c>
      <c r="F248" s="9">
        <v>0</v>
      </c>
      <c r="G248" s="10" t="str">
        <f t="shared" si="51"/>
        <v/>
      </c>
      <c r="H248" s="10" t="str">
        <f t="shared" si="52"/>
        <v/>
      </c>
      <c r="I248" s="10">
        <f t="shared" si="53"/>
        <v>6.3291139240506333E-2</v>
      </c>
      <c r="J248" s="10" t="str">
        <f t="shared" si="54"/>
        <v/>
      </c>
      <c r="K248" s="10">
        <f t="shared" si="57"/>
        <v>1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3</v>
      </c>
      <c r="D255" s="9">
        <v>0</v>
      </c>
      <c r="E255" s="9">
        <v>1</v>
      </c>
      <c r="F255" s="9">
        <v>2</v>
      </c>
      <c r="G255" s="10">
        <f t="shared" si="59"/>
        <v>5.2631578947368418E-2</v>
      </c>
      <c r="H255" s="10" t="str">
        <f t="shared" si="60"/>
        <v/>
      </c>
      <c r="I255" s="10">
        <f t="shared" si="61"/>
        <v>1.2658227848101266E-2</v>
      </c>
      <c r="J255" s="10">
        <f t="shared" si="62"/>
        <v>2.3529411764705882E-2</v>
      </c>
      <c r="K255" s="10">
        <f t="shared" si="65"/>
        <v>-0.66666666666666663</v>
      </c>
      <c r="L255" s="10">
        <f t="shared" si="66"/>
        <v>1</v>
      </c>
      <c r="M255" s="10">
        <f t="shared" si="63"/>
        <v>-3.5087719298245612E-2</v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0</v>
      </c>
      <c r="D258" s="9">
        <v>0</v>
      </c>
      <c r="E258" s="9">
        <v>0</v>
      </c>
      <c r="F258" s="9">
        <v>3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>
        <f t="shared" si="62"/>
        <v>3.5294117647058823E-2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1</v>
      </c>
      <c r="F262" s="9">
        <v>1</v>
      </c>
      <c r="G262" s="10" t="str">
        <f t="shared" si="59"/>
        <v/>
      </c>
      <c r="H262" s="10" t="str">
        <f t="shared" si="60"/>
        <v/>
      </c>
      <c r="I262" s="10">
        <f t="shared" si="61"/>
        <v>1.2658227848101266E-2</v>
      </c>
      <c r="J262" s="10">
        <f t="shared" si="62"/>
        <v>1.1764705882352941E-2</v>
      </c>
      <c r="K262" s="10">
        <f t="shared" si="65"/>
        <v>1</v>
      </c>
      <c r="L262" s="10">
        <f t="shared" si="66"/>
        <v>1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1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1.2658227848101266E-2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1</v>
      </c>
      <c r="D270" s="9">
        <v>0</v>
      </c>
      <c r="E270" s="9">
        <v>0</v>
      </c>
      <c r="F270" s="9">
        <v>0</v>
      </c>
      <c r="G270" s="10">
        <f t="shared" si="59"/>
        <v>1.7543859649122806E-2</v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>
        <f t="shared" si="65"/>
        <v>-1</v>
      </c>
      <c r="L270" s="10" t="str">
        <f t="shared" si="66"/>
        <v xml:space="preserve"> </v>
      </c>
      <c r="M270" s="10">
        <f t="shared" si="63"/>
        <v>-1.7543859649122806E-2</v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1</v>
      </c>
      <c r="F276" s="9">
        <v>1</v>
      </c>
      <c r="G276" s="10" t="str">
        <f t="shared" si="59"/>
        <v/>
      </c>
      <c r="H276" s="10" t="str">
        <f t="shared" si="60"/>
        <v/>
      </c>
      <c r="I276" s="10">
        <f t="shared" si="61"/>
        <v>1.2658227848101266E-2</v>
      </c>
      <c r="J276" s="10">
        <f t="shared" si="62"/>
        <v>1.1764705882352941E-2</v>
      </c>
      <c r="K276" s="10">
        <f t="shared" si="65"/>
        <v>1</v>
      </c>
      <c r="L276" s="10">
        <f t="shared" si="66"/>
        <v>1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1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>
        <f t="shared" si="70"/>
        <v>1.1764705882352941E-2</v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2.0833333333333332E-2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20">
        <f t="shared" si="72"/>
        <v>-2.0833333333333332E-2</v>
      </c>
    </row>
    <row r="293" spans="1:14" ht="25.5" x14ac:dyDescent="0.2">
      <c r="A293" s="8"/>
      <c r="B293" s="28" t="s">
        <v>272</v>
      </c>
      <c r="C293" s="25">
        <v>15</v>
      </c>
      <c r="D293" s="9">
        <v>8</v>
      </c>
      <c r="E293" s="9">
        <v>4</v>
      </c>
      <c r="F293" s="9">
        <v>3</v>
      </c>
      <c r="G293" s="10">
        <f t="shared" si="67"/>
        <v>0.26315789473684209</v>
      </c>
      <c r="H293" s="10">
        <f t="shared" si="68"/>
        <v>0.16666666666666666</v>
      </c>
      <c r="I293" s="10">
        <f t="shared" si="69"/>
        <v>5.0632911392405063E-2</v>
      </c>
      <c r="J293" s="10">
        <f t="shared" si="70"/>
        <v>3.5294117647058823E-2</v>
      </c>
      <c r="K293" s="10">
        <f t="shared" si="73"/>
        <v>-0.73333333333333328</v>
      </c>
      <c r="L293" s="10">
        <f t="shared" si="74"/>
        <v>-0.625</v>
      </c>
      <c r="M293" s="10">
        <f t="shared" si="71"/>
        <v>-0.19298245614035087</v>
      </c>
      <c r="N293" s="20">
        <f t="shared" si="72"/>
        <v>-0.10416666666666666</v>
      </c>
    </row>
    <row r="294" spans="1:14" x14ac:dyDescent="0.2">
      <c r="A294" s="8"/>
      <c r="B294" s="28" t="s">
        <v>273</v>
      </c>
      <c r="C294" s="25">
        <v>1</v>
      </c>
      <c r="D294" s="9">
        <v>0</v>
      </c>
      <c r="E294" s="9">
        <v>1</v>
      </c>
      <c r="F294" s="9">
        <v>1</v>
      </c>
      <c r="G294" s="10">
        <f t="shared" si="67"/>
        <v>1.7543859649122806E-2</v>
      </c>
      <c r="H294" s="10" t="str">
        <f t="shared" si="68"/>
        <v/>
      </c>
      <c r="I294" s="10">
        <f t="shared" si="69"/>
        <v>1.2658227848101266E-2</v>
      </c>
      <c r="J294" s="10">
        <f t="shared" si="70"/>
        <v>1.1764705882352941E-2</v>
      </c>
      <c r="K294" s="10">
        <f t="shared" si="73"/>
        <v>0</v>
      </c>
      <c r="L294" s="10">
        <f t="shared" si="74"/>
        <v>1</v>
      </c>
      <c r="M294" s="10">
        <f t="shared" si="71"/>
        <v>0</v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1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2.0833333333333332E-2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20">
        <f t="shared" si="72"/>
        <v>-2.0833333333333332E-2</v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1</v>
      </c>
      <c r="D297" s="9">
        <v>0</v>
      </c>
      <c r="E297" s="9">
        <v>0</v>
      </c>
      <c r="F297" s="9">
        <v>0</v>
      </c>
      <c r="G297" s="10">
        <f t="shared" si="67"/>
        <v>1.7543859649122806E-2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-1.7543859649122806E-2</v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9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0.10588235294117647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0</v>
      </c>
      <c r="F306" s="9">
        <v>1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>
        <f t="shared" si="70"/>
        <v>1.1764705882352941E-2</v>
      </c>
      <c r="K306" s="10" t="str">
        <f t="shared" si="73"/>
        <v xml:space="preserve"> </v>
      </c>
      <c r="L306" s="10">
        <f t="shared" si="74"/>
        <v>1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1</v>
      </c>
      <c r="D312" s="9">
        <v>1</v>
      </c>
      <c r="E312" s="9">
        <v>2</v>
      </c>
      <c r="F312" s="9">
        <v>2</v>
      </c>
      <c r="G312" s="10">
        <f t="shared" si="67"/>
        <v>1.7543859649122806E-2</v>
      </c>
      <c r="H312" s="10">
        <f t="shared" si="68"/>
        <v>2.0833333333333332E-2</v>
      </c>
      <c r="I312" s="10">
        <f t="shared" si="69"/>
        <v>2.5316455696202531E-2</v>
      </c>
      <c r="J312" s="10">
        <f t="shared" si="70"/>
        <v>2.3529411764705882E-2</v>
      </c>
      <c r="K312" s="10">
        <f t="shared" si="73"/>
        <v>1</v>
      </c>
      <c r="L312" s="10">
        <f t="shared" si="74"/>
        <v>1</v>
      </c>
      <c r="M312" s="10">
        <f t="shared" si="71"/>
        <v>1.7543859649122806E-2</v>
      </c>
      <c r="N312" s="20">
        <f t="shared" si="72"/>
        <v>2.0833333333333332E-2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5</v>
      </c>
      <c r="D318" s="9">
        <v>1</v>
      </c>
      <c r="E318" s="9">
        <v>1</v>
      </c>
      <c r="F318" s="9">
        <v>0</v>
      </c>
      <c r="G318" s="10">
        <f t="shared" si="75"/>
        <v>8.771929824561403E-2</v>
      </c>
      <c r="H318" s="10">
        <f t="shared" si="76"/>
        <v>2.0833333333333332E-2</v>
      </c>
      <c r="I318" s="10">
        <f t="shared" si="77"/>
        <v>1.2658227848101266E-2</v>
      </c>
      <c r="J318" s="10" t="str">
        <f t="shared" si="78"/>
        <v/>
      </c>
      <c r="K318" s="10">
        <f t="shared" si="81"/>
        <v>-0.8</v>
      </c>
      <c r="L318" s="10">
        <f t="shared" si="82"/>
        <v>-1</v>
      </c>
      <c r="M318" s="10">
        <f t="shared" si="79"/>
        <v>-7.0175438596491224E-2</v>
      </c>
      <c r="N318" s="20">
        <f t="shared" si="80"/>
        <v>-2.0833333333333332E-2</v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2</v>
      </c>
      <c r="D321" s="9">
        <v>4</v>
      </c>
      <c r="E321" s="9">
        <v>1</v>
      </c>
      <c r="F321" s="9">
        <v>1</v>
      </c>
      <c r="G321" s="10">
        <f t="shared" si="75"/>
        <v>3.5087719298245612E-2</v>
      </c>
      <c r="H321" s="10">
        <f t="shared" si="76"/>
        <v>8.3333333333333329E-2</v>
      </c>
      <c r="I321" s="10">
        <f t="shared" si="77"/>
        <v>1.2658227848101266E-2</v>
      </c>
      <c r="J321" s="10">
        <f t="shared" si="78"/>
        <v>1.1764705882352941E-2</v>
      </c>
      <c r="K321" s="10">
        <f t="shared" si="81"/>
        <v>-0.5</v>
      </c>
      <c r="L321" s="10">
        <f t="shared" si="82"/>
        <v>-0.75</v>
      </c>
      <c r="M321" s="10">
        <f t="shared" si="79"/>
        <v>-1.7543859649122806E-2</v>
      </c>
      <c r="N321" s="20">
        <f t="shared" si="80"/>
        <v>-6.25E-2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1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1.1764705882352941E-2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0</v>
      </c>
      <c r="E327" s="9">
        <v>3</v>
      </c>
      <c r="F327" s="9">
        <v>9</v>
      </c>
      <c r="G327" s="10" t="str">
        <f t="shared" si="75"/>
        <v/>
      </c>
      <c r="H327" s="10" t="str">
        <f t="shared" si="76"/>
        <v/>
      </c>
      <c r="I327" s="10">
        <f t="shared" si="77"/>
        <v>3.7974683544303799E-2</v>
      </c>
      <c r="J327" s="10">
        <f t="shared" si="78"/>
        <v>0.10588235294117647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2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4.1666666666666664E-2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0">
        <f t="shared" si="80"/>
        <v>-4.1666666666666664E-2</v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2.0833333333333332E-2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20">
        <f t="shared" si="80"/>
        <v>-2.0833333333333332E-2</v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2</v>
      </c>
      <c r="E336" s="9">
        <v>0</v>
      </c>
      <c r="F336" s="9">
        <v>1</v>
      </c>
      <c r="G336" s="10" t="str">
        <f t="shared" si="75"/>
        <v/>
      </c>
      <c r="H336" s="10">
        <f t="shared" si="76"/>
        <v>4.1666666666666664E-2</v>
      </c>
      <c r="I336" s="10" t="str">
        <f t="shared" si="77"/>
        <v/>
      </c>
      <c r="J336" s="10">
        <f t="shared" si="78"/>
        <v>1.1764705882352941E-2</v>
      </c>
      <c r="K336" s="10" t="str">
        <f t="shared" si="81"/>
        <v xml:space="preserve"> </v>
      </c>
      <c r="L336" s="10">
        <f t="shared" si="82"/>
        <v>-0.5</v>
      </c>
      <c r="M336" s="10" t="str">
        <f t="shared" si="79"/>
        <v/>
      </c>
      <c r="N336" s="20">
        <f t="shared" si="80"/>
        <v>-2.0833333333333332E-2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5</v>
      </c>
      <c r="E338" s="9">
        <v>1</v>
      </c>
      <c r="F338" s="9">
        <v>0</v>
      </c>
      <c r="G338" s="10" t="str">
        <f t="shared" si="75"/>
        <v/>
      </c>
      <c r="H338" s="10">
        <f t="shared" si="76"/>
        <v>0.10416666666666667</v>
      </c>
      <c r="I338" s="10">
        <f t="shared" si="77"/>
        <v>1.2658227848101266E-2</v>
      </c>
      <c r="J338" s="10" t="str">
        <f t="shared" si="78"/>
        <v/>
      </c>
      <c r="K338" s="10">
        <f t="shared" si="81"/>
        <v>1</v>
      </c>
      <c r="L338" s="10">
        <f t="shared" si="82"/>
        <v>-1</v>
      </c>
      <c r="M338" s="10" t="str">
        <f t="shared" si="79"/>
        <v/>
      </c>
      <c r="N338" s="20">
        <f t="shared" si="80"/>
        <v>-0.10416666666666667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1</v>
      </c>
      <c r="D340" s="9">
        <v>0</v>
      </c>
      <c r="E340" s="9">
        <v>1</v>
      </c>
      <c r="F340" s="9">
        <v>0</v>
      </c>
      <c r="G340" s="10">
        <f t="shared" si="75"/>
        <v>1.7543859649122806E-2</v>
      </c>
      <c r="H340" s="10" t="str">
        <f t="shared" si="76"/>
        <v/>
      </c>
      <c r="I340" s="10">
        <f t="shared" si="77"/>
        <v>1.2658227848101266E-2</v>
      </c>
      <c r="J340" s="10" t="str">
        <f t="shared" si="78"/>
        <v/>
      </c>
      <c r="K340" s="10">
        <f t="shared" si="81"/>
        <v>0</v>
      </c>
      <c r="L340" s="10" t="str">
        <f t="shared" si="82"/>
        <v xml:space="preserve"> </v>
      </c>
      <c r="M340" s="10">
        <f t="shared" si="79"/>
        <v>0</v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5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>
        <f t="shared" si="86"/>
        <v>5.8823529411764705E-2</v>
      </c>
      <c r="K358" s="10" t="str">
        <f t="shared" si="89"/>
        <v xml:space="preserve"> </v>
      </c>
      <c r="L358" s="10">
        <f t="shared" si="90"/>
        <v>1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141</v>
      </c>
      <c r="D371" s="14">
        <f>SUM(D372:D604)</f>
        <v>179</v>
      </c>
      <c r="E371" s="14">
        <f>SUM(E372:E604)</f>
        <v>278</v>
      </c>
      <c r="F371" s="14">
        <f>SUM(F372:F604)</f>
        <v>337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0.97163120567375882</v>
      </c>
      <c r="L371" s="15">
        <f>+IF(AND(D371=0,F371=0),"",IF(D371=0,1,IF(F371=0,-1,(F371-D371)/D371)))</f>
        <v>0.88268156424581001</v>
      </c>
      <c r="M371" s="15">
        <f t="shared" ref="M371:M434" si="95">+IF(OR(AND(G371=""),(K371="")),"",G371*K371)</f>
        <v>0.97163120567375882</v>
      </c>
      <c r="N371" s="16">
        <f t="shared" ref="N371:N434" si="96">+IF(OR(AND(H371=""),(L371="")),"",H371*L371)</f>
        <v>0.88268156424581001</v>
      </c>
    </row>
    <row r="372" spans="1:14" x14ac:dyDescent="0.2">
      <c r="A372" s="8"/>
      <c r="B372" s="27" t="s">
        <v>343</v>
      </c>
      <c r="C372" s="24">
        <v>0</v>
      </c>
      <c r="D372" s="17">
        <v>0</v>
      </c>
      <c r="E372" s="17">
        <v>2</v>
      </c>
      <c r="F372" s="17">
        <v>0</v>
      </c>
      <c r="G372" s="18" t="str">
        <f t="shared" si="91"/>
        <v/>
      </c>
      <c r="H372" s="18" t="str">
        <f t="shared" si="92"/>
        <v/>
      </c>
      <c r="I372" s="18">
        <f t="shared" si="93"/>
        <v>7.1942446043165471E-3</v>
      </c>
      <c r="J372" s="18" t="str">
        <f t="shared" si="94"/>
        <v/>
      </c>
      <c r="K372" s="18">
        <f t="shared" ref="K372:K435" si="97">+IF(AND(C372=0,E372=0)," ",IF(C372=0,1,IF(E372=0,-1,(E372-C372)/C372)))</f>
        <v>1</v>
      </c>
      <c r="L372" s="18" t="str">
        <f t="shared" ref="L372:L435" si="98">+IF(AND(D372=0,F372=0)," ",IF(D372=0,1,IF(F372=0,-1,(F372-D372)/D372)))</f>
        <v xml:space="preserve"> </v>
      </c>
      <c r="M372" s="18" t="str">
        <f t="shared" si="95"/>
        <v/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1</v>
      </c>
      <c r="D373" s="9">
        <v>0</v>
      </c>
      <c r="E373" s="9">
        <v>1</v>
      </c>
      <c r="F373" s="9">
        <v>2</v>
      </c>
      <c r="G373" s="10">
        <f t="shared" si="91"/>
        <v>7.0921985815602835E-3</v>
      </c>
      <c r="H373" s="10" t="str">
        <f t="shared" si="92"/>
        <v/>
      </c>
      <c r="I373" s="10">
        <f t="shared" si="93"/>
        <v>3.5971223021582736E-3</v>
      </c>
      <c r="J373" s="10">
        <f t="shared" si="94"/>
        <v>5.9347181008902079E-3</v>
      </c>
      <c r="K373" s="10">
        <f t="shared" si="97"/>
        <v>0</v>
      </c>
      <c r="L373" s="10">
        <f t="shared" si="98"/>
        <v>1</v>
      </c>
      <c r="M373" s="10">
        <f t="shared" si="95"/>
        <v>0</v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0</v>
      </c>
      <c r="F374" s="9">
        <v>1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>
        <f t="shared" si="94"/>
        <v>2.967359050445104E-3</v>
      </c>
      <c r="K374" s="10" t="str">
        <f t="shared" si="97"/>
        <v xml:space="preserve"> </v>
      </c>
      <c r="L374" s="10">
        <f t="shared" si="98"/>
        <v>1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7</v>
      </c>
      <c r="D377" s="9">
        <v>5</v>
      </c>
      <c r="E377" s="9">
        <v>14</v>
      </c>
      <c r="F377" s="9">
        <v>5</v>
      </c>
      <c r="G377" s="10">
        <f t="shared" si="91"/>
        <v>4.9645390070921988E-2</v>
      </c>
      <c r="H377" s="10">
        <f t="shared" si="92"/>
        <v>2.7932960893854747E-2</v>
      </c>
      <c r="I377" s="10">
        <f t="shared" si="93"/>
        <v>5.0359712230215826E-2</v>
      </c>
      <c r="J377" s="10">
        <f t="shared" si="94"/>
        <v>1.483679525222552E-2</v>
      </c>
      <c r="K377" s="10">
        <f t="shared" si="97"/>
        <v>1</v>
      </c>
      <c r="L377" s="10">
        <f t="shared" si="98"/>
        <v>0</v>
      </c>
      <c r="M377" s="10">
        <f t="shared" si="95"/>
        <v>4.9645390070921988E-2</v>
      </c>
      <c r="N377" s="20">
        <f t="shared" si="96"/>
        <v>0</v>
      </c>
    </row>
    <row r="378" spans="1:14" x14ac:dyDescent="0.2">
      <c r="A378" s="8"/>
      <c r="B378" s="28" t="s">
        <v>349</v>
      </c>
      <c r="C378" s="25">
        <v>1</v>
      </c>
      <c r="D378" s="9">
        <v>0</v>
      </c>
      <c r="E378" s="9">
        <v>1</v>
      </c>
      <c r="F378" s="9">
        <v>0</v>
      </c>
      <c r="G378" s="10">
        <f t="shared" si="91"/>
        <v>7.0921985815602835E-3</v>
      </c>
      <c r="H378" s="10" t="str">
        <f t="shared" si="92"/>
        <v/>
      </c>
      <c r="I378" s="10">
        <f t="shared" si="93"/>
        <v>3.5971223021582736E-3</v>
      </c>
      <c r="J378" s="10" t="str">
        <f t="shared" si="94"/>
        <v/>
      </c>
      <c r="K378" s="10">
        <f t="shared" si="97"/>
        <v>0</v>
      </c>
      <c r="L378" s="10" t="str">
        <f t="shared" si="98"/>
        <v xml:space="preserve"> </v>
      </c>
      <c r="M378" s="10">
        <f t="shared" si="95"/>
        <v>0</v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1</v>
      </c>
      <c r="D379" s="9">
        <v>3</v>
      </c>
      <c r="E379" s="9">
        <v>0</v>
      </c>
      <c r="F379" s="9">
        <v>0</v>
      </c>
      <c r="G379" s="10">
        <f t="shared" si="91"/>
        <v>7.0921985815602835E-3</v>
      </c>
      <c r="H379" s="10">
        <f t="shared" si="92"/>
        <v>1.6759776536312849E-2</v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>
        <f t="shared" si="98"/>
        <v>-1</v>
      </c>
      <c r="M379" s="10">
        <f t="shared" si="95"/>
        <v>-7.0921985815602835E-3</v>
      </c>
      <c r="N379" s="20">
        <f t="shared" si="96"/>
        <v>-1.6759776536312849E-2</v>
      </c>
    </row>
    <row r="380" spans="1:14" x14ac:dyDescent="0.2">
      <c r="A380" s="8"/>
      <c r="B380" s="28" t="s">
        <v>351</v>
      </c>
      <c r="C380" s="25">
        <v>1</v>
      </c>
      <c r="D380" s="9">
        <v>1</v>
      </c>
      <c r="E380" s="9">
        <v>1</v>
      </c>
      <c r="F380" s="9">
        <v>0</v>
      </c>
      <c r="G380" s="10">
        <f t="shared" si="91"/>
        <v>7.0921985815602835E-3</v>
      </c>
      <c r="H380" s="10">
        <f t="shared" si="92"/>
        <v>5.5865921787709499E-3</v>
      </c>
      <c r="I380" s="10">
        <f t="shared" si="93"/>
        <v>3.5971223021582736E-3</v>
      </c>
      <c r="J380" s="10" t="str">
        <f t="shared" si="94"/>
        <v/>
      </c>
      <c r="K380" s="10">
        <f t="shared" si="97"/>
        <v>0</v>
      </c>
      <c r="L380" s="10">
        <f t="shared" si="98"/>
        <v>-1</v>
      </c>
      <c r="M380" s="10">
        <f t="shared" si="95"/>
        <v>0</v>
      </c>
      <c r="N380" s="20">
        <f t="shared" si="96"/>
        <v>-5.5865921787709499E-3</v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17</v>
      </c>
      <c r="D383" s="9">
        <v>5</v>
      </c>
      <c r="E383" s="9">
        <v>37</v>
      </c>
      <c r="F383" s="9">
        <v>21</v>
      </c>
      <c r="G383" s="10">
        <f t="shared" si="91"/>
        <v>0.12056737588652482</v>
      </c>
      <c r="H383" s="10">
        <f t="shared" si="92"/>
        <v>2.7932960893854747E-2</v>
      </c>
      <c r="I383" s="10">
        <f t="shared" si="93"/>
        <v>0.13309352517985612</v>
      </c>
      <c r="J383" s="10">
        <f t="shared" si="94"/>
        <v>6.2314540059347182E-2</v>
      </c>
      <c r="K383" s="10">
        <f t="shared" si="97"/>
        <v>1.1764705882352942</v>
      </c>
      <c r="L383" s="10">
        <f t="shared" si="98"/>
        <v>3.2</v>
      </c>
      <c r="M383" s="10">
        <f t="shared" si="95"/>
        <v>0.14184397163120568</v>
      </c>
      <c r="N383" s="20">
        <f t="shared" si="96"/>
        <v>8.9385474860335198E-2</v>
      </c>
    </row>
    <row r="384" spans="1:14" x14ac:dyDescent="0.2">
      <c r="A384" s="8"/>
      <c r="B384" s="28" t="s">
        <v>355</v>
      </c>
      <c r="C384" s="25">
        <v>1</v>
      </c>
      <c r="D384" s="9">
        <v>0</v>
      </c>
      <c r="E384" s="9">
        <v>8</v>
      </c>
      <c r="F384" s="9">
        <v>0</v>
      </c>
      <c r="G384" s="10">
        <f t="shared" si="91"/>
        <v>7.0921985815602835E-3</v>
      </c>
      <c r="H384" s="10" t="str">
        <f t="shared" si="92"/>
        <v/>
      </c>
      <c r="I384" s="10">
        <f t="shared" si="93"/>
        <v>2.8776978417266189E-2</v>
      </c>
      <c r="J384" s="10" t="str">
        <f t="shared" si="94"/>
        <v/>
      </c>
      <c r="K384" s="10">
        <f t="shared" si="97"/>
        <v>7</v>
      </c>
      <c r="L384" s="10" t="str">
        <f t="shared" si="98"/>
        <v xml:space="preserve"> </v>
      </c>
      <c r="M384" s="10">
        <f t="shared" si="95"/>
        <v>4.9645390070921988E-2</v>
      </c>
      <c r="N384" s="20" t="str">
        <f t="shared" si="96"/>
        <v/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7</v>
      </c>
      <c r="D386" s="9">
        <v>0</v>
      </c>
      <c r="E386" s="9">
        <v>4</v>
      </c>
      <c r="F386" s="9">
        <v>2</v>
      </c>
      <c r="G386" s="10">
        <f t="shared" si="91"/>
        <v>4.9645390070921988E-2</v>
      </c>
      <c r="H386" s="10" t="str">
        <f t="shared" si="92"/>
        <v/>
      </c>
      <c r="I386" s="10">
        <f t="shared" si="93"/>
        <v>1.4388489208633094E-2</v>
      </c>
      <c r="J386" s="10">
        <f t="shared" si="94"/>
        <v>5.9347181008902079E-3</v>
      </c>
      <c r="K386" s="10">
        <f t="shared" si="97"/>
        <v>-0.42857142857142855</v>
      </c>
      <c r="L386" s="10">
        <f t="shared" si="98"/>
        <v>1</v>
      </c>
      <c r="M386" s="10">
        <f t="shared" si="95"/>
        <v>-2.1276595744680851E-2</v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0</v>
      </c>
      <c r="D387" s="9">
        <v>0</v>
      </c>
      <c r="E387" s="9">
        <v>3</v>
      </c>
      <c r="F387" s="9">
        <v>0</v>
      </c>
      <c r="G387" s="10" t="str">
        <f t="shared" si="91"/>
        <v/>
      </c>
      <c r="H387" s="10" t="str">
        <f t="shared" si="92"/>
        <v/>
      </c>
      <c r="I387" s="10">
        <f t="shared" si="93"/>
        <v>1.0791366906474821E-2</v>
      </c>
      <c r="J387" s="10" t="str">
        <f t="shared" si="94"/>
        <v/>
      </c>
      <c r="K387" s="10">
        <f t="shared" si="97"/>
        <v>1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1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3.5971223021582736E-3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0</v>
      </c>
      <c r="D391" s="9">
        <v>0</v>
      </c>
      <c r="E391" s="9">
        <v>28</v>
      </c>
      <c r="F391" s="9">
        <v>20</v>
      </c>
      <c r="G391" s="10" t="str">
        <f t="shared" si="91"/>
        <v/>
      </c>
      <c r="H391" s="10" t="str">
        <f t="shared" si="92"/>
        <v/>
      </c>
      <c r="I391" s="10">
        <f t="shared" si="93"/>
        <v>0.10071942446043165</v>
      </c>
      <c r="J391" s="10">
        <f t="shared" si="94"/>
        <v>5.9347181008902079E-2</v>
      </c>
      <c r="K391" s="10">
        <f t="shared" si="97"/>
        <v>1</v>
      </c>
      <c r="L391" s="10">
        <f t="shared" si="98"/>
        <v>1</v>
      </c>
      <c r="M391" s="10" t="str">
        <f t="shared" si="95"/>
        <v/>
      </c>
      <c r="N391" s="20" t="str">
        <f t="shared" si="96"/>
        <v/>
      </c>
    </row>
    <row r="392" spans="1:14" x14ac:dyDescent="0.2">
      <c r="A392" s="8"/>
      <c r="B392" s="28" t="s">
        <v>363</v>
      </c>
      <c r="C392" s="25">
        <v>2</v>
      </c>
      <c r="D392" s="9">
        <v>1</v>
      </c>
      <c r="E392" s="9">
        <v>0</v>
      </c>
      <c r="F392" s="9">
        <v>0</v>
      </c>
      <c r="G392" s="10">
        <f t="shared" si="91"/>
        <v>1.4184397163120567E-2</v>
      </c>
      <c r="H392" s="10">
        <f t="shared" si="92"/>
        <v>5.5865921787709499E-3</v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>
        <f t="shared" si="98"/>
        <v>-1</v>
      </c>
      <c r="M392" s="10">
        <f t="shared" si="95"/>
        <v>-1.4184397163120567E-2</v>
      </c>
      <c r="N392" s="20">
        <f t="shared" si="96"/>
        <v>-5.5865921787709499E-3</v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0</v>
      </c>
      <c r="E394" s="9">
        <v>0</v>
      </c>
      <c r="F394" s="9">
        <v>2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5.9347181008902079E-3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28" t="s">
        <v>366</v>
      </c>
      <c r="C395" s="25">
        <v>1</v>
      </c>
      <c r="D395" s="9">
        <v>5</v>
      </c>
      <c r="E395" s="9">
        <v>1</v>
      </c>
      <c r="F395" s="9">
        <v>8</v>
      </c>
      <c r="G395" s="10">
        <f t="shared" si="91"/>
        <v>7.0921985815602835E-3</v>
      </c>
      <c r="H395" s="10">
        <f t="shared" si="92"/>
        <v>2.7932960893854747E-2</v>
      </c>
      <c r="I395" s="10">
        <f t="shared" si="93"/>
        <v>3.5971223021582736E-3</v>
      </c>
      <c r="J395" s="10">
        <f t="shared" si="94"/>
        <v>2.3738872403560832E-2</v>
      </c>
      <c r="K395" s="10">
        <f t="shared" si="97"/>
        <v>0</v>
      </c>
      <c r="L395" s="10">
        <f t="shared" si="98"/>
        <v>0.6</v>
      </c>
      <c r="M395" s="10">
        <f t="shared" si="95"/>
        <v>0</v>
      </c>
      <c r="N395" s="20">
        <f t="shared" si="96"/>
        <v>1.6759776536312849E-2</v>
      </c>
    </row>
    <row r="396" spans="1:14" x14ac:dyDescent="0.2">
      <c r="A396" s="8"/>
      <c r="B396" s="28" t="s">
        <v>367</v>
      </c>
      <c r="C396" s="25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2.967359050445104E-3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1</v>
      </c>
      <c r="F401" s="9">
        <v>3</v>
      </c>
      <c r="G401" s="10" t="str">
        <f t="shared" si="91"/>
        <v/>
      </c>
      <c r="H401" s="10" t="str">
        <f t="shared" si="92"/>
        <v/>
      </c>
      <c r="I401" s="10">
        <f t="shared" si="93"/>
        <v>3.5971223021582736E-3</v>
      </c>
      <c r="J401" s="10">
        <f t="shared" si="94"/>
        <v>8.9020771513353119E-3</v>
      </c>
      <c r="K401" s="10">
        <f t="shared" si="97"/>
        <v>1</v>
      </c>
      <c r="L401" s="10">
        <f t="shared" si="98"/>
        <v>1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4</v>
      </c>
      <c r="F402" s="9">
        <v>1</v>
      </c>
      <c r="G402" s="10" t="str">
        <f t="shared" si="91"/>
        <v/>
      </c>
      <c r="H402" s="10" t="str">
        <f t="shared" si="92"/>
        <v/>
      </c>
      <c r="I402" s="10">
        <f t="shared" si="93"/>
        <v>1.4388489208633094E-2</v>
      </c>
      <c r="J402" s="10">
        <f t="shared" si="94"/>
        <v>2.967359050445104E-3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1</v>
      </c>
      <c r="D405" s="9">
        <v>2</v>
      </c>
      <c r="E405" s="9">
        <v>1</v>
      </c>
      <c r="F405" s="9">
        <v>1</v>
      </c>
      <c r="G405" s="10">
        <f t="shared" si="91"/>
        <v>7.0921985815602835E-3</v>
      </c>
      <c r="H405" s="10">
        <f t="shared" si="92"/>
        <v>1.11731843575419E-2</v>
      </c>
      <c r="I405" s="10">
        <f t="shared" si="93"/>
        <v>3.5971223021582736E-3</v>
      </c>
      <c r="J405" s="10">
        <f t="shared" si="94"/>
        <v>2.967359050445104E-3</v>
      </c>
      <c r="K405" s="10">
        <f t="shared" si="97"/>
        <v>0</v>
      </c>
      <c r="L405" s="10">
        <f t="shared" si="98"/>
        <v>-0.5</v>
      </c>
      <c r="M405" s="10">
        <f t="shared" si="95"/>
        <v>0</v>
      </c>
      <c r="N405" s="20">
        <f t="shared" si="96"/>
        <v>-5.5865921787709499E-3</v>
      </c>
    </row>
    <row r="406" spans="1:14" x14ac:dyDescent="0.2">
      <c r="A406" s="8"/>
      <c r="B406" s="28" t="s">
        <v>377</v>
      </c>
      <c r="C406" s="25">
        <v>0</v>
      </c>
      <c r="D406" s="9">
        <v>0</v>
      </c>
      <c r="E406" s="9">
        <v>2</v>
      </c>
      <c r="F406" s="9">
        <v>1</v>
      </c>
      <c r="G406" s="10" t="str">
        <f t="shared" si="91"/>
        <v/>
      </c>
      <c r="H406" s="10" t="str">
        <f t="shared" si="92"/>
        <v/>
      </c>
      <c r="I406" s="10">
        <f t="shared" si="93"/>
        <v>7.1942446043165471E-3</v>
      </c>
      <c r="J406" s="10">
        <f t="shared" si="94"/>
        <v>2.967359050445104E-3</v>
      </c>
      <c r="K406" s="10">
        <f t="shared" si="97"/>
        <v>1</v>
      </c>
      <c r="L406" s="10">
        <f t="shared" si="98"/>
        <v>1</v>
      </c>
      <c r="M406" s="10" t="str">
        <f t="shared" si="95"/>
        <v/>
      </c>
      <c r="N406" s="20" t="str">
        <f t="shared" si="96"/>
        <v/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1</v>
      </c>
      <c r="D410" s="9">
        <v>1</v>
      </c>
      <c r="E410" s="9">
        <v>0</v>
      </c>
      <c r="F410" s="9">
        <v>0</v>
      </c>
      <c r="G410" s="10">
        <f t="shared" si="91"/>
        <v>7.0921985815602835E-3</v>
      </c>
      <c r="H410" s="10">
        <f t="shared" si="92"/>
        <v>5.5865921787709499E-3</v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>
        <f t="shared" si="98"/>
        <v>-1</v>
      </c>
      <c r="M410" s="10">
        <f t="shared" si="95"/>
        <v>-7.0921985815602835E-3</v>
      </c>
      <c r="N410" s="20">
        <f t="shared" si="96"/>
        <v>-5.5865921787709499E-3</v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2</v>
      </c>
      <c r="D413" s="9">
        <v>0</v>
      </c>
      <c r="E413" s="9">
        <v>22</v>
      </c>
      <c r="F413" s="9">
        <v>0</v>
      </c>
      <c r="G413" s="10">
        <f t="shared" si="91"/>
        <v>1.4184397163120567E-2</v>
      </c>
      <c r="H413" s="10" t="str">
        <f t="shared" si="92"/>
        <v/>
      </c>
      <c r="I413" s="10">
        <f t="shared" si="93"/>
        <v>7.9136690647482008E-2</v>
      </c>
      <c r="J413" s="10" t="str">
        <f t="shared" si="94"/>
        <v/>
      </c>
      <c r="K413" s="10">
        <f t="shared" si="97"/>
        <v>10</v>
      </c>
      <c r="L413" s="10" t="str">
        <f t="shared" si="98"/>
        <v xml:space="preserve"> </v>
      </c>
      <c r="M413" s="10">
        <f t="shared" si="95"/>
        <v>0.14184397163120566</v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7</v>
      </c>
      <c r="D419" s="9">
        <v>6</v>
      </c>
      <c r="E419" s="9">
        <v>10</v>
      </c>
      <c r="F419" s="9">
        <v>6</v>
      </c>
      <c r="G419" s="10">
        <f t="shared" si="91"/>
        <v>4.9645390070921988E-2</v>
      </c>
      <c r="H419" s="10">
        <f t="shared" si="92"/>
        <v>3.3519553072625698E-2</v>
      </c>
      <c r="I419" s="10">
        <f t="shared" si="93"/>
        <v>3.5971223021582732E-2</v>
      </c>
      <c r="J419" s="10">
        <f t="shared" si="94"/>
        <v>1.7804154302670624E-2</v>
      </c>
      <c r="K419" s="10">
        <f t="shared" si="97"/>
        <v>0.42857142857142855</v>
      </c>
      <c r="L419" s="10">
        <f t="shared" si="98"/>
        <v>0</v>
      </c>
      <c r="M419" s="10">
        <f t="shared" si="95"/>
        <v>2.1276595744680851E-2</v>
      </c>
      <c r="N419" s="20">
        <f t="shared" si="96"/>
        <v>0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6</v>
      </c>
      <c r="D422" s="9">
        <v>3</v>
      </c>
      <c r="E422" s="9">
        <v>15</v>
      </c>
      <c r="F422" s="9">
        <v>15</v>
      </c>
      <c r="G422" s="10">
        <f t="shared" si="91"/>
        <v>4.2553191489361701E-2</v>
      </c>
      <c r="H422" s="10">
        <f t="shared" si="92"/>
        <v>1.6759776536312849E-2</v>
      </c>
      <c r="I422" s="10">
        <f t="shared" si="93"/>
        <v>5.3956834532374098E-2</v>
      </c>
      <c r="J422" s="10">
        <f t="shared" si="94"/>
        <v>4.4510385756676561E-2</v>
      </c>
      <c r="K422" s="10">
        <f t="shared" si="97"/>
        <v>1.5</v>
      </c>
      <c r="L422" s="10">
        <f t="shared" si="98"/>
        <v>4</v>
      </c>
      <c r="M422" s="10">
        <f t="shared" si="95"/>
        <v>6.3829787234042548E-2</v>
      </c>
      <c r="N422" s="20">
        <f t="shared" si="96"/>
        <v>6.7039106145251395E-2</v>
      </c>
    </row>
    <row r="423" spans="1:14" x14ac:dyDescent="0.2">
      <c r="A423" s="8"/>
      <c r="B423" s="28" t="s">
        <v>394</v>
      </c>
      <c r="C423" s="25">
        <v>27</v>
      </c>
      <c r="D423" s="9">
        <v>13</v>
      </c>
      <c r="E423" s="9">
        <v>8</v>
      </c>
      <c r="F423" s="9">
        <v>7</v>
      </c>
      <c r="G423" s="10">
        <f t="shared" si="91"/>
        <v>0.19148936170212766</v>
      </c>
      <c r="H423" s="10">
        <f t="shared" si="92"/>
        <v>7.2625698324022353E-2</v>
      </c>
      <c r="I423" s="10">
        <f t="shared" si="93"/>
        <v>2.8776978417266189E-2</v>
      </c>
      <c r="J423" s="10">
        <f t="shared" si="94"/>
        <v>2.0771513353115726E-2</v>
      </c>
      <c r="K423" s="10">
        <f t="shared" si="97"/>
        <v>-0.70370370370370372</v>
      </c>
      <c r="L423" s="10">
        <f t="shared" si="98"/>
        <v>-0.46153846153846156</v>
      </c>
      <c r="M423" s="10">
        <f t="shared" si="95"/>
        <v>-0.13475177304964539</v>
      </c>
      <c r="N423" s="20">
        <f t="shared" si="96"/>
        <v>-3.3519553072625705E-2</v>
      </c>
    </row>
    <row r="424" spans="1:14" x14ac:dyDescent="0.2">
      <c r="A424" s="8"/>
      <c r="B424" s="28" t="s">
        <v>395</v>
      </c>
      <c r="C424" s="25">
        <v>2</v>
      </c>
      <c r="D424" s="9">
        <v>7</v>
      </c>
      <c r="E424" s="9">
        <v>10</v>
      </c>
      <c r="F424" s="9">
        <v>5</v>
      </c>
      <c r="G424" s="10">
        <f t="shared" si="91"/>
        <v>1.4184397163120567E-2</v>
      </c>
      <c r="H424" s="10">
        <f t="shared" si="92"/>
        <v>3.9106145251396648E-2</v>
      </c>
      <c r="I424" s="10">
        <f t="shared" si="93"/>
        <v>3.5971223021582732E-2</v>
      </c>
      <c r="J424" s="10">
        <f t="shared" si="94"/>
        <v>1.483679525222552E-2</v>
      </c>
      <c r="K424" s="10">
        <f t="shared" si="97"/>
        <v>4</v>
      </c>
      <c r="L424" s="10">
        <f t="shared" si="98"/>
        <v>-0.2857142857142857</v>
      </c>
      <c r="M424" s="10">
        <f t="shared" si="95"/>
        <v>5.6737588652482268E-2</v>
      </c>
      <c r="N424" s="20">
        <f t="shared" si="96"/>
        <v>-1.1173184357541898E-2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1</v>
      </c>
      <c r="D429" s="9">
        <v>0</v>
      </c>
      <c r="E429" s="9">
        <v>0</v>
      </c>
      <c r="F429" s="9">
        <v>0</v>
      </c>
      <c r="G429" s="10">
        <f t="shared" si="91"/>
        <v>7.0921985815602835E-3</v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 t="str">
        <f t="shared" si="98"/>
        <v xml:space="preserve"> </v>
      </c>
      <c r="M429" s="10">
        <f t="shared" si="95"/>
        <v>-7.0921985815602835E-3</v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1</v>
      </c>
      <c r="F430" s="9">
        <v>1</v>
      </c>
      <c r="G430" s="10" t="str">
        <f t="shared" si="91"/>
        <v/>
      </c>
      <c r="H430" s="10" t="str">
        <f t="shared" si="92"/>
        <v/>
      </c>
      <c r="I430" s="10">
        <f t="shared" si="93"/>
        <v>3.5971223021582736E-3</v>
      </c>
      <c r="J430" s="10">
        <f t="shared" si="94"/>
        <v>2.967359050445104E-3</v>
      </c>
      <c r="K430" s="10">
        <f t="shared" si="97"/>
        <v>1</v>
      </c>
      <c r="L430" s="10">
        <f t="shared" si="98"/>
        <v>1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2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5.9347181008902079E-3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0</v>
      </c>
      <c r="E434" s="9">
        <v>2</v>
      </c>
      <c r="F434" s="9">
        <v>3</v>
      </c>
      <c r="G434" s="10" t="str">
        <f t="shared" si="91"/>
        <v/>
      </c>
      <c r="H434" s="10" t="str">
        <f t="shared" si="92"/>
        <v/>
      </c>
      <c r="I434" s="10">
        <f t="shared" si="93"/>
        <v>7.1942446043165471E-3</v>
      </c>
      <c r="J434" s="10">
        <f t="shared" si="94"/>
        <v>8.9020771513353119E-3</v>
      </c>
      <c r="K434" s="10">
        <f t="shared" si="97"/>
        <v>1</v>
      </c>
      <c r="L434" s="10">
        <f t="shared" si="98"/>
        <v>1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28" t="s">
        <v>406</v>
      </c>
      <c r="C435" s="25">
        <v>15</v>
      </c>
      <c r="D435" s="9">
        <v>4</v>
      </c>
      <c r="E435" s="9">
        <v>16</v>
      </c>
      <c r="F435" s="9">
        <v>25</v>
      </c>
      <c r="G435" s="10">
        <f t="shared" ref="G435:G498" si="99">+IF(C435=0,"",C435/C$371)</f>
        <v>0.10638297872340426</v>
      </c>
      <c r="H435" s="10">
        <f t="shared" ref="H435:H498" si="100">+IF(D435=0,"",D435/D$371)</f>
        <v>2.23463687150838E-2</v>
      </c>
      <c r="I435" s="10">
        <f t="shared" ref="I435:I498" si="101">+IF(E435=0,"",E435/E$371)</f>
        <v>5.7553956834532377E-2</v>
      </c>
      <c r="J435" s="10">
        <f t="shared" ref="J435:J498" si="102">+IF(F435=0,"",F435/F$371)</f>
        <v>7.418397626112759E-2</v>
      </c>
      <c r="K435" s="10">
        <f t="shared" si="97"/>
        <v>6.6666666666666666E-2</v>
      </c>
      <c r="L435" s="10">
        <f t="shared" si="98"/>
        <v>5.25</v>
      </c>
      <c r="M435" s="10">
        <f t="shared" ref="M435:M498" si="103">+IF(OR(AND(G435=""),(K435="")),"",G435*K435)</f>
        <v>7.0921985815602835E-3</v>
      </c>
      <c r="N435" s="20">
        <f t="shared" ref="N435:N498" si="104">+IF(OR(AND(H435=""),(L435="")),"",H435*L435)</f>
        <v>0.11731843575418995</v>
      </c>
    </row>
    <row r="436" spans="1:14" x14ac:dyDescent="0.2">
      <c r="A436" s="8"/>
      <c r="B436" s="28" t="s">
        <v>407</v>
      </c>
      <c r="C436" s="25">
        <v>0</v>
      </c>
      <c r="D436" s="9">
        <v>0</v>
      </c>
      <c r="E436" s="9">
        <v>1</v>
      </c>
      <c r="F436" s="9">
        <v>0</v>
      </c>
      <c r="G436" s="10" t="str">
        <f t="shared" si="99"/>
        <v/>
      </c>
      <c r="H436" s="10" t="str">
        <f t="shared" si="100"/>
        <v/>
      </c>
      <c r="I436" s="10">
        <f t="shared" si="101"/>
        <v>3.5971223021582736E-3</v>
      </c>
      <c r="J436" s="10" t="str">
        <f t="shared" si="102"/>
        <v/>
      </c>
      <c r="K436" s="10">
        <f t="shared" ref="K436:K499" si="105">+IF(AND(C436=0,E436=0)," ",IF(C436=0,1,IF(E436=0,-1,(E436-C436)/C436)))</f>
        <v>1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0</v>
      </c>
      <c r="D437" s="9">
        <v>1</v>
      </c>
      <c r="E437" s="9">
        <v>9</v>
      </c>
      <c r="F437" s="9">
        <v>4</v>
      </c>
      <c r="G437" s="10" t="str">
        <f t="shared" si="99"/>
        <v/>
      </c>
      <c r="H437" s="10">
        <f t="shared" si="100"/>
        <v>5.5865921787709499E-3</v>
      </c>
      <c r="I437" s="10">
        <f t="shared" si="101"/>
        <v>3.237410071942446E-2</v>
      </c>
      <c r="J437" s="10">
        <f t="shared" si="102"/>
        <v>1.1869436201780416E-2</v>
      </c>
      <c r="K437" s="10">
        <f t="shared" si="105"/>
        <v>1</v>
      </c>
      <c r="L437" s="10">
        <f t="shared" si="106"/>
        <v>3</v>
      </c>
      <c r="M437" s="10" t="str">
        <f t="shared" si="103"/>
        <v/>
      </c>
      <c r="N437" s="20">
        <f t="shared" si="104"/>
        <v>1.6759776536312849E-2</v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3</v>
      </c>
      <c r="D442" s="9">
        <v>1</v>
      </c>
      <c r="E442" s="9">
        <v>0</v>
      </c>
      <c r="F442" s="9">
        <v>0</v>
      </c>
      <c r="G442" s="10">
        <f t="shared" si="99"/>
        <v>2.1276595744680851E-2</v>
      </c>
      <c r="H442" s="10">
        <f t="shared" si="100"/>
        <v>5.5865921787709499E-3</v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>
        <f t="shared" si="106"/>
        <v>-1</v>
      </c>
      <c r="M442" s="10">
        <f t="shared" si="103"/>
        <v>-2.1276595744680851E-2</v>
      </c>
      <c r="N442" s="20">
        <f t="shared" si="104"/>
        <v>-5.5865921787709499E-3</v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27</v>
      </c>
      <c r="D446" s="9">
        <v>42</v>
      </c>
      <c r="E446" s="9">
        <v>37</v>
      </c>
      <c r="F446" s="9">
        <v>21</v>
      </c>
      <c r="G446" s="10">
        <f t="shared" si="99"/>
        <v>0.19148936170212766</v>
      </c>
      <c r="H446" s="10">
        <f t="shared" si="100"/>
        <v>0.23463687150837989</v>
      </c>
      <c r="I446" s="10">
        <f t="shared" si="101"/>
        <v>0.13309352517985612</v>
      </c>
      <c r="J446" s="10">
        <f t="shared" si="102"/>
        <v>6.2314540059347182E-2</v>
      </c>
      <c r="K446" s="10">
        <f t="shared" si="105"/>
        <v>0.37037037037037035</v>
      </c>
      <c r="L446" s="10">
        <f t="shared" si="106"/>
        <v>-0.5</v>
      </c>
      <c r="M446" s="10">
        <f t="shared" si="103"/>
        <v>7.0921985815602828E-2</v>
      </c>
      <c r="N446" s="20">
        <f t="shared" si="104"/>
        <v>-0.11731843575418995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4</v>
      </c>
      <c r="D450" s="9">
        <v>0</v>
      </c>
      <c r="E450" s="9">
        <v>3</v>
      </c>
      <c r="F450" s="9">
        <v>0</v>
      </c>
      <c r="G450" s="10">
        <f t="shared" si="99"/>
        <v>2.8368794326241134E-2</v>
      </c>
      <c r="H450" s="10" t="str">
        <f t="shared" si="100"/>
        <v/>
      </c>
      <c r="I450" s="10">
        <f t="shared" si="101"/>
        <v>1.0791366906474821E-2</v>
      </c>
      <c r="J450" s="10" t="str">
        <f t="shared" si="102"/>
        <v/>
      </c>
      <c r="K450" s="10">
        <f t="shared" si="105"/>
        <v>-0.25</v>
      </c>
      <c r="L450" s="10" t="str">
        <f t="shared" si="106"/>
        <v xml:space="preserve"> </v>
      </c>
      <c r="M450" s="10">
        <f t="shared" si="103"/>
        <v>-7.0921985815602835E-3</v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1</v>
      </c>
      <c r="F451" s="9">
        <v>0</v>
      </c>
      <c r="G451" s="10" t="str">
        <f t="shared" si="99"/>
        <v/>
      </c>
      <c r="H451" s="10" t="str">
        <f t="shared" si="100"/>
        <v/>
      </c>
      <c r="I451" s="10">
        <f t="shared" si="101"/>
        <v>3.5971223021582736E-3</v>
      </c>
      <c r="J451" s="10" t="str">
        <f t="shared" si="102"/>
        <v/>
      </c>
      <c r="K451" s="10">
        <f t="shared" si="105"/>
        <v>1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3</v>
      </c>
      <c r="D460" s="9">
        <v>15</v>
      </c>
      <c r="E460" s="9">
        <v>1</v>
      </c>
      <c r="F460" s="9">
        <v>8</v>
      </c>
      <c r="G460" s="10">
        <f t="shared" si="99"/>
        <v>2.1276595744680851E-2</v>
      </c>
      <c r="H460" s="10">
        <f t="shared" si="100"/>
        <v>8.3798882681564241E-2</v>
      </c>
      <c r="I460" s="10">
        <f t="shared" si="101"/>
        <v>3.5971223021582736E-3</v>
      </c>
      <c r="J460" s="10">
        <f t="shared" si="102"/>
        <v>2.3738872403560832E-2</v>
      </c>
      <c r="K460" s="10">
        <f t="shared" si="105"/>
        <v>-0.66666666666666663</v>
      </c>
      <c r="L460" s="10">
        <f t="shared" si="106"/>
        <v>-0.46666666666666667</v>
      </c>
      <c r="M460" s="10">
        <f t="shared" si="103"/>
        <v>-1.4184397163120567E-2</v>
      </c>
      <c r="N460" s="20">
        <f t="shared" si="104"/>
        <v>-3.9106145251396648E-2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5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1.483679525222552E-2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11</v>
      </c>
      <c r="E467" s="9">
        <v>0</v>
      </c>
      <c r="F467" s="9">
        <v>1</v>
      </c>
      <c r="G467" s="10" t="str">
        <f t="shared" si="99"/>
        <v/>
      </c>
      <c r="H467" s="10">
        <f t="shared" si="100"/>
        <v>6.1452513966480445E-2</v>
      </c>
      <c r="I467" s="10" t="str">
        <f t="shared" si="101"/>
        <v/>
      </c>
      <c r="J467" s="10">
        <f t="shared" si="102"/>
        <v>2.967359050445104E-3</v>
      </c>
      <c r="K467" s="10" t="str">
        <f t="shared" si="105"/>
        <v xml:space="preserve"> </v>
      </c>
      <c r="L467" s="10">
        <f t="shared" si="106"/>
        <v>-0.90909090909090906</v>
      </c>
      <c r="M467" s="10" t="str">
        <f t="shared" si="103"/>
        <v/>
      </c>
      <c r="N467" s="20">
        <f t="shared" si="104"/>
        <v>-5.5865921787709494E-2</v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4</v>
      </c>
      <c r="E469" s="9">
        <v>1</v>
      </c>
      <c r="F469" s="9">
        <v>12</v>
      </c>
      <c r="G469" s="10" t="str">
        <f t="shared" si="99"/>
        <v/>
      </c>
      <c r="H469" s="10">
        <f t="shared" si="100"/>
        <v>2.23463687150838E-2</v>
      </c>
      <c r="I469" s="10">
        <f t="shared" si="101"/>
        <v>3.5971223021582736E-3</v>
      </c>
      <c r="J469" s="10">
        <f t="shared" si="102"/>
        <v>3.5608308605341248E-2</v>
      </c>
      <c r="K469" s="10">
        <f t="shared" si="105"/>
        <v>1</v>
      </c>
      <c r="L469" s="10">
        <f t="shared" si="106"/>
        <v>2</v>
      </c>
      <c r="M469" s="10" t="str">
        <f t="shared" si="103"/>
        <v/>
      </c>
      <c r="N469" s="20">
        <f t="shared" si="104"/>
        <v>4.4692737430167599E-2</v>
      </c>
    </row>
    <row r="470" spans="1:14" x14ac:dyDescent="0.2">
      <c r="A470" s="8"/>
      <c r="B470" s="28" t="s">
        <v>441</v>
      </c>
      <c r="C470" s="25">
        <v>0</v>
      </c>
      <c r="D470" s="9">
        <v>0</v>
      </c>
      <c r="E470" s="9">
        <v>5</v>
      </c>
      <c r="F470" s="9">
        <v>9</v>
      </c>
      <c r="G470" s="10" t="str">
        <f t="shared" si="99"/>
        <v/>
      </c>
      <c r="H470" s="10" t="str">
        <f t="shared" si="100"/>
        <v/>
      </c>
      <c r="I470" s="10">
        <f t="shared" si="101"/>
        <v>1.7985611510791366E-2</v>
      </c>
      <c r="J470" s="10">
        <f t="shared" si="102"/>
        <v>2.6706231454005934E-2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1</v>
      </c>
      <c r="D471" s="9">
        <v>0</v>
      </c>
      <c r="E471" s="9">
        <v>10</v>
      </c>
      <c r="F471" s="9">
        <v>16</v>
      </c>
      <c r="G471" s="10">
        <f t="shared" si="99"/>
        <v>7.0921985815602835E-3</v>
      </c>
      <c r="H471" s="10" t="str">
        <f t="shared" si="100"/>
        <v/>
      </c>
      <c r="I471" s="10">
        <f t="shared" si="101"/>
        <v>3.5971223021582732E-2</v>
      </c>
      <c r="J471" s="10">
        <f t="shared" si="102"/>
        <v>4.7477744807121663E-2</v>
      </c>
      <c r="K471" s="10">
        <f t="shared" si="105"/>
        <v>9</v>
      </c>
      <c r="L471" s="10">
        <f t="shared" si="106"/>
        <v>1</v>
      </c>
      <c r="M471" s="10">
        <f t="shared" si="103"/>
        <v>6.3829787234042548E-2</v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2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>
        <f t="shared" si="102"/>
        <v>5.9347181008902079E-3</v>
      </c>
      <c r="K472" s="10" t="str">
        <f t="shared" si="105"/>
        <v xml:space="preserve"> </v>
      </c>
      <c r="L472" s="10">
        <f t="shared" si="106"/>
        <v>1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4</v>
      </c>
      <c r="F473" s="9">
        <v>10</v>
      </c>
      <c r="G473" s="10" t="str">
        <f t="shared" si="99"/>
        <v/>
      </c>
      <c r="H473" s="10" t="str">
        <f t="shared" si="100"/>
        <v/>
      </c>
      <c r="I473" s="10">
        <f t="shared" si="101"/>
        <v>1.4388489208633094E-2</v>
      </c>
      <c r="J473" s="10">
        <f t="shared" si="102"/>
        <v>2.967359050445104E-2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1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2.967359050445104E-3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6</v>
      </c>
      <c r="F478" s="9">
        <v>10</v>
      </c>
      <c r="G478" s="10" t="str">
        <f t="shared" si="99"/>
        <v/>
      </c>
      <c r="H478" s="10" t="str">
        <f t="shared" si="100"/>
        <v/>
      </c>
      <c r="I478" s="10">
        <f t="shared" si="101"/>
        <v>2.1582733812949641E-2</v>
      </c>
      <c r="J478" s="10">
        <f t="shared" si="102"/>
        <v>2.967359050445104E-2</v>
      </c>
      <c r="K478" s="10">
        <f t="shared" si="105"/>
        <v>1</v>
      </c>
      <c r="L478" s="10">
        <f t="shared" si="106"/>
        <v>1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5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2.7932960893854747E-2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20">
        <f t="shared" si="104"/>
        <v>-2.7932960893854747E-2</v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2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5.9347181008902079E-3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2</v>
      </c>
      <c r="E493" s="9">
        <v>0</v>
      </c>
      <c r="F493" s="9">
        <v>5</v>
      </c>
      <c r="G493" s="10" t="str">
        <f t="shared" si="99"/>
        <v/>
      </c>
      <c r="H493" s="10">
        <f t="shared" si="100"/>
        <v>1.11731843575419E-2</v>
      </c>
      <c r="I493" s="10" t="str">
        <f t="shared" si="101"/>
        <v/>
      </c>
      <c r="J493" s="10">
        <f t="shared" si="102"/>
        <v>1.483679525222552E-2</v>
      </c>
      <c r="K493" s="10" t="str">
        <f t="shared" si="105"/>
        <v xml:space="preserve"> </v>
      </c>
      <c r="L493" s="10">
        <f t="shared" si="106"/>
        <v>1.5</v>
      </c>
      <c r="M493" s="10" t="str">
        <f t="shared" si="103"/>
        <v/>
      </c>
      <c r="N493" s="20">
        <f t="shared" si="104"/>
        <v>1.6759776536312849E-2</v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11</v>
      </c>
      <c r="E499" s="9">
        <v>0</v>
      </c>
      <c r="F499" s="9">
        <v>34</v>
      </c>
      <c r="G499" s="10" t="str">
        <f t="shared" ref="G499:G562" si="107">+IF(C499=0,"",C499/C$371)</f>
        <v/>
      </c>
      <c r="H499" s="10">
        <f t="shared" ref="H499:H562" si="108">+IF(D499=0,"",D499/D$371)</f>
        <v>6.1452513966480445E-2</v>
      </c>
      <c r="I499" s="10" t="str">
        <f t="shared" ref="I499:I562" si="109">+IF(E499=0,"",E499/E$371)</f>
        <v/>
      </c>
      <c r="J499" s="10">
        <f t="shared" ref="J499:J562" si="110">+IF(F499=0,"",F499/F$371)</f>
        <v>0.10089020771513353</v>
      </c>
      <c r="K499" s="10" t="str">
        <f t="shared" si="105"/>
        <v xml:space="preserve"> </v>
      </c>
      <c r="L499" s="10">
        <f t="shared" si="106"/>
        <v>2.0909090909090908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0.12849162011173185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0</v>
      </c>
      <c r="E507" s="9">
        <v>0</v>
      </c>
      <c r="F507" s="9">
        <v>3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8.9020771513353119E-3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1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5.5865921787709499E-3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0">
        <f t="shared" si="112"/>
        <v>-5.5865921787709499E-3</v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3</v>
      </c>
      <c r="E512" s="9">
        <v>0</v>
      </c>
      <c r="F512" s="9">
        <v>3</v>
      </c>
      <c r="G512" s="10" t="str">
        <f t="shared" si="107"/>
        <v/>
      </c>
      <c r="H512" s="10">
        <f t="shared" si="108"/>
        <v>1.6759776536312849E-2</v>
      </c>
      <c r="I512" s="10" t="str">
        <f t="shared" si="109"/>
        <v/>
      </c>
      <c r="J512" s="10">
        <f t="shared" si="110"/>
        <v>8.9020771513353119E-3</v>
      </c>
      <c r="K512" s="10" t="str">
        <f t="shared" si="113"/>
        <v xml:space="preserve"> </v>
      </c>
      <c r="L512" s="10">
        <f t="shared" si="114"/>
        <v>0</v>
      </c>
      <c r="M512" s="10" t="str">
        <f t="shared" si="111"/>
        <v/>
      </c>
      <c r="N512" s="20">
        <f t="shared" si="112"/>
        <v>0</v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3</v>
      </c>
      <c r="E514" s="9">
        <v>1</v>
      </c>
      <c r="F514" s="9">
        <v>10</v>
      </c>
      <c r="G514" s="10" t="str">
        <f t="shared" si="107"/>
        <v/>
      </c>
      <c r="H514" s="10">
        <f t="shared" si="108"/>
        <v>1.6759776536312849E-2</v>
      </c>
      <c r="I514" s="10">
        <f t="shared" si="109"/>
        <v>3.5971223021582736E-3</v>
      </c>
      <c r="J514" s="10">
        <f t="shared" si="110"/>
        <v>2.967359050445104E-2</v>
      </c>
      <c r="K514" s="10">
        <f t="shared" si="113"/>
        <v>1</v>
      </c>
      <c r="L514" s="10">
        <f t="shared" si="114"/>
        <v>2.3333333333333335</v>
      </c>
      <c r="M514" s="10" t="str">
        <f t="shared" si="111"/>
        <v/>
      </c>
      <c r="N514" s="20">
        <f t="shared" si="112"/>
        <v>3.9106145251396648E-2</v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2</v>
      </c>
      <c r="E517" s="9">
        <v>0</v>
      </c>
      <c r="F517" s="9">
        <v>1</v>
      </c>
      <c r="G517" s="10" t="str">
        <f t="shared" si="107"/>
        <v/>
      </c>
      <c r="H517" s="10">
        <f t="shared" si="108"/>
        <v>1.11731843575419E-2</v>
      </c>
      <c r="I517" s="10" t="str">
        <f t="shared" si="109"/>
        <v/>
      </c>
      <c r="J517" s="10">
        <f t="shared" si="110"/>
        <v>2.967359050445104E-3</v>
      </c>
      <c r="K517" s="10" t="str">
        <f t="shared" si="113"/>
        <v xml:space="preserve"> </v>
      </c>
      <c r="L517" s="10">
        <f t="shared" si="114"/>
        <v>-0.5</v>
      </c>
      <c r="M517" s="10" t="str">
        <f t="shared" si="111"/>
        <v/>
      </c>
      <c r="N517" s="20">
        <f t="shared" si="112"/>
        <v>-5.5865921787709499E-3</v>
      </c>
    </row>
    <row r="518" spans="1:14" x14ac:dyDescent="0.2">
      <c r="A518" s="8"/>
      <c r="B518" s="28" t="s">
        <v>489</v>
      </c>
      <c r="C518" s="25">
        <v>0</v>
      </c>
      <c r="D518" s="9">
        <v>0</v>
      </c>
      <c r="E518" s="9">
        <v>0</v>
      </c>
      <c r="F518" s="9">
        <v>3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8.9020771513353119E-3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0" t="str">
        <f t="shared" si="112"/>
        <v/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2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5.9347181008902079E-3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1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2.967359050445104E-3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4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>
        <f t="shared" si="110"/>
        <v>1.1869436201780416E-2</v>
      </c>
      <c r="K534" s="10" t="str">
        <f t="shared" si="113"/>
        <v xml:space="preserve"> </v>
      </c>
      <c r="L534" s="10">
        <f t="shared" si="114"/>
        <v>1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2</v>
      </c>
      <c r="D539" s="9">
        <v>1</v>
      </c>
      <c r="E539" s="9">
        <v>1</v>
      </c>
      <c r="F539" s="9">
        <v>2</v>
      </c>
      <c r="G539" s="10">
        <f t="shared" si="107"/>
        <v>1.4184397163120567E-2</v>
      </c>
      <c r="H539" s="10">
        <f t="shared" si="108"/>
        <v>5.5865921787709499E-3</v>
      </c>
      <c r="I539" s="10">
        <f t="shared" si="109"/>
        <v>3.5971223021582736E-3</v>
      </c>
      <c r="J539" s="10">
        <f t="shared" si="110"/>
        <v>5.9347181008902079E-3</v>
      </c>
      <c r="K539" s="10">
        <f t="shared" si="113"/>
        <v>-0.5</v>
      </c>
      <c r="L539" s="10">
        <f t="shared" si="114"/>
        <v>1</v>
      </c>
      <c r="M539" s="10">
        <f t="shared" si="111"/>
        <v>-7.0921985815602835E-3</v>
      </c>
      <c r="N539" s="20">
        <f t="shared" si="112"/>
        <v>5.5865921787709499E-3</v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1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2.967359050445104E-3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3</v>
      </c>
      <c r="E567" s="9">
        <v>0</v>
      </c>
      <c r="F567" s="9">
        <v>0</v>
      </c>
      <c r="G567" s="10" t="str">
        <f t="shared" si="115"/>
        <v/>
      </c>
      <c r="H567" s="10">
        <f t="shared" si="116"/>
        <v>1.6759776536312849E-2</v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>
        <f t="shared" si="122"/>
        <v>-1</v>
      </c>
      <c r="M567" s="10" t="str">
        <f t="shared" si="119"/>
        <v/>
      </c>
      <c r="N567" s="20">
        <f t="shared" si="120"/>
        <v>-1.6759776536312849E-2</v>
      </c>
    </row>
    <row r="568" spans="1:14" x14ac:dyDescent="0.2">
      <c r="A568" s="8"/>
      <c r="B568" s="28" t="s">
        <v>539</v>
      </c>
      <c r="C568" s="25">
        <v>0</v>
      </c>
      <c r="D568" s="9">
        <v>3</v>
      </c>
      <c r="E568" s="9">
        <v>0</v>
      </c>
      <c r="F568" s="9">
        <v>1</v>
      </c>
      <c r="G568" s="10" t="str">
        <f t="shared" si="115"/>
        <v/>
      </c>
      <c r="H568" s="10">
        <f t="shared" si="116"/>
        <v>1.6759776536312849E-2</v>
      </c>
      <c r="I568" s="10" t="str">
        <f t="shared" si="117"/>
        <v/>
      </c>
      <c r="J568" s="10">
        <f t="shared" si="118"/>
        <v>2.967359050445104E-3</v>
      </c>
      <c r="K568" s="10" t="str">
        <f t="shared" si="121"/>
        <v xml:space="preserve"> </v>
      </c>
      <c r="L568" s="10">
        <f t="shared" si="122"/>
        <v>-0.66666666666666663</v>
      </c>
      <c r="M568" s="10" t="str">
        <f t="shared" si="119"/>
        <v/>
      </c>
      <c r="N568" s="20">
        <f t="shared" si="120"/>
        <v>-1.1173184357541898E-2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4</v>
      </c>
      <c r="F571" s="9">
        <v>1</v>
      </c>
      <c r="G571" s="10" t="str">
        <f t="shared" si="115"/>
        <v/>
      </c>
      <c r="H571" s="10" t="str">
        <f t="shared" si="116"/>
        <v/>
      </c>
      <c r="I571" s="10">
        <f t="shared" si="117"/>
        <v>1.4388489208633094E-2</v>
      </c>
      <c r="J571" s="10">
        <f t="shared" si="118"/>
        <v>2.967359050445104E-3</v>
      </c>
      <c r="K571" s="10">
        <f t="shared" si="121"/>
        <v>1</v>
      </c>
      <c r="L571" s="10">
        <f t="shared" si="122"/>
        <v>1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3</v>
      </c>
      <c r="E583" s="9">
        <v>0</v>
      </c>
      <c r="F583" s="9">
        <v>5</v>
      </c>
      <c r="G583" s="10" t="str">
        <f t="shared" si="115"/>
        <v/>
      </c>
      <c r="H583" s="10">
        <f t="shared" si="116"/>
        <v>1.6759776536312849E-2</v>
      </c>
      <c r="I583" s="10" t="str">
        <f t="shared" si="117"/>
        <v/>
      </c>
      <c r="J583" s="10">
        <f t="shared" si="118"/>
        <v>1.483679525222552E-2</v>
      </c>
      <c r="K583" s="10" t="str">
        <f t="shared" si="121"/>
        <v xml:space="preserve"> </v>
      </c>
      <c r="L583" s="10">
        <f t="shared" si="122"/>
        <v>0.66666666666666663</v>
      </c>
      <c r="M583" s="10" t="str">
        <f t="shared" si="119"/>
        <v/>
      </c>
      <c r="N583" s="20">
        <f t="shared" si="120"/>
        <v>1.1173184357541898E-2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1</v>
      </c>
      <c r="E588" s="9">
        <v>0</v>
      </c>
      <c r="F588" s="9">
        <v>13</v>
      </c>
      <c r="G588" s="10" t="str">
        <f t="shared" si="115"/>
        <v/>
      </c>
      <c r="H588" s="10">
        <f t="shared" si="116"/>
        <v>5.5865921787709499E-3</v>
      </c>
      <c r="I588" s="10" t="str">
        <f t="shared" si="117"/>
        <v/>
      </c>
      <c r="J588" s="10">
        <f t="shared" si="118"/>
        <v>3.857566765578635E-2</v>
      </c>
      <c r="K588" s="10" t="str">
        <f t="shared" si="121"/>
        <v xml:space="preserve"> </v>
      </c>
      <c r="L588" s="10">
        <f t="shared" si="122"/>
        <v>12</v>
      </c>
      <c r="M588" s="10" t="str">
        <f t="shared" si="119"/>
        <v/>
      </c>
      <c r="N588" s="20">
        <f t="shared" si="120"/>
        <v>6.7039106145251395E-2</v>
      </c>
    </row>
    <row r="589" spans="1:14" ht="25.5" x14ac:dyDescent="0.2">
      <c r="A589" s="8"/>
      <c r="B589" s="28" t="s">
        <v>560</v>
      </c>
      <c r="C589" s="25">
        <v>0</v>
      </c>
      <c r="D589" s="9">
        <v>0</v>
      </c>
      <c r="E589" s="9">
        <v>0</v>
      </c>
      <c r="F589" s="9">
        <v>1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2.967359050445104E-3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28" t="s">
        <v>561</v>
      </c>
      <c r="C590" s="25">
        <v>0</v>
      </c>
      <c r="D590" s="9">
        <v>4</v>
      </c>
      <c r="E590" s="9">
        <v>1</v>
      </c>
      <c r="F590" s="9">
        <v>11</v>
      </c>
      <c r="G590" s="10" t="str">
        <f t="shared" si="115"/>
        <v/>
      </c>
      <c r="H590" s="10">
        <f t="shared" si="116"/>
        <v>2.23463687150838E-2</v>
      </c>
      <c r="I590" s="10">
        <f t="shared" si="117"/>
        <v>3.5971223021582736E-3</v>
      </c>
      <c r="J590" s="10">
        <f t="shared" si="118"/>
        <v>3.2640949554896145E-2</v>
      </c>
      <c r="K590" s="10">
        <f t="shared" si="121"/>
        <v>1</v>
      </c>
      <c r="L590" s="10">
        <f t="shared" si="122"/>
        <v>1.75</v>
      </c>
      <c r="M590" s="10" t="str">
        <f t="shared" si="119"/>
        <v/>
      </c>
      <c r="N590" s="20">
        <f t="shared" si="120"/>
        <v>3.9106145251396648E-2</v>
      </c>
    </row>
    <row r="591" spans="1:14" x14ac:dyDescent="0.2">
      <c r="A591" s="8"/>
      <c r="B591" s="28" t="s">
        <v>562</v>
      </c>
      <c r="C591" s="25">
        <v>0</v>
      </c>
      <c r="D591" s="9">
        <v>3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1.6759776536312849E-2</v>
      </c>
      <c r="I591" s="10" t="str">
        <f t="shared" si="117"/>
        <v/>
      </c>
      <c r="J591" s="10">
        <f t="shared" si="118"/>
        <v>5.9347181008902079E-3</v>
      </c>
      <c r="K591" s="10" t="str">
        <f t="shared" si="121"/>
        <v xml:space="preserve"> </v>
      </c>
      <c r="L591" s="10">
        <f t="shared" si="122"/>
        <v>-0.33333333333333331</v>
      </c>
      <c r="M591" s="10" t="str">
        <f t="shared" si="119"/>
        <v/>
      </c>
      <c r="N591" s="20">
        <f t="shared" si="120"/>
        <v>-5.586592178770949E-3</v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4</v>
      </c>
      <c r="E597" s="9">
        <v>0</v>
      </c>
      <c r="F597" s="9">
        <v>1</v>
      </c>
      <c r="G597" s="10" t="str">
        <f t="shared" si="115"/>
        <v/>
      </c>
      <c r="H597" s="10">
        <f t="shared" si="116"/>
        <v>2.23463687150838E-2</v>
      </c>
      <c r="I597" s="10" t="str">
        <f t="shared" si="117"/>
        <v/>
      </c>
      <c r="J597" s="10">
        <f t="shared" si="118"/>
        <v>2.967359050445104E-3</v>
      </c>
      <c r="K597" s="10" t="str">
        <f t="shared" si="121"/>
        <v xml:space="preserve"> </v>
      </c>
      <c r="L597" s="10">
        <f t="shared" si="122"/>
        <v>-0.75</v>
      </c>
      <c r="M597" s="10" t="str">
        <f t="shared" si="119"/>
        <v/>
      </c>
      <c r="N597" s="20">
        <f t="shared" si="120"/>
        <v>-1.6759776536312849E-2</v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57</v>
      </c>
      <c r="D612" s="14">
        <f>SUM(D613:D640)</f>
        <v>80</v>
      </c>
      <c r="E612" s="14">
        <f>SUM(E613:E640)</f>
        <v>129</v>
      </c>
      <c r="F612" s="14">
        <f>SUM(F613:F640)</f>
        <v>183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1.263157894736842</v>
      </c>
      <c r="L612" s="15">
        <f>+IF(AND(D612=0,F612=0),"",IF(D612=0,1,IF(F612=0,-1,(F612-D612)/D612)))</f>
        <v>1.2875000000000001</v>
      </c>
      <c r="M612" s="15">
        <f t="shared" ref="M612:M640" si="127">+IF(OR(AND(G612=""),(K612="")),"",G612*K612)</f>
        <v>1.263157894736842</v>
      </c>
      <c r="N612" s="16">
        <f t="shared" ref="N612:N640" si="128">+IF(OR(AND(H612=""),(L612="")),"",H612*L612)</f>
        <v>1.2875000000000001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2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>
        <f t="shared" si="126"/>
        <v>1.092896174863388E-2</v>
      </c>
      <c r="K613" s="18" t="str">
        <f t="shared" ref="K613:K640" si="129">+IF(AND(C613=0,E613=0)," ",IF(C613=0,1,IF(E613=0,-1,(E613-C613)/C613)))</f>
        <v xml:space="preserve"> </v>
      </c>
      <c r="L613" s="18">
        <f t="shared" ref="L613:L640" si="130">+IF(AND(D613=0,F613=0)," ",IF(D613=0,1,IF(F613=0,-1,(F613-D613)/D613)))</f>
        <v>1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0</v>
      </c>
      <c r="E614" s="9">
        <v>2</v>
      </c>
      <c r="F614" s="9">
        <v>8</v>
      </c>
      <c r="G614" s="10" t="str">
        <f t="shared" si="123"/>
        <v/>
      </c>
      <c r="H614" s="10" t="str">
        <f t="shared" si="124"/>
        <v/>
      </c>
      <c r="I614" s="10">
        <f t="shared" si="125"/>
        <v>1.5503875968992248E-2</v>
      </c>
      <c r="J614" s="10">
        <f t="shared" si="126"/>
        <v>4.3715846994535519E-2</v>
      </c>
      <c r="K614" s="10">
        <f t="shared" si="129"/>
        <v>1</v>
      </c>
      <c r="L614" s="10">
        <f t="shared" si="130"/>
        <v>1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28" t="s">
        <v>578</v>
      </c>
      <c r="C615" s="25">
        <v>10</v>
      </c>
      <c r="D615" s="9">
        <v>7</v>
      </c>
      <c r="E615" s="9">
        <v>28</v>
      </c>
      <c r="F615" s="9">
        <v>6</v>
      </c>
      <c r="G615" s="10">
        <f t="shared" si="123"/>
        <v>0.17543859649122806</v>
      </c>
      <c r="H615" s="10">
        <f t="shared" si="124"/>
        <v>8.7499999999999994E-2</v>
      </c>
      <c r="I615" s="10">
        <f t="shared" si="125"/>
        <v>0.21705426356589147</v>
      </c>
      <c r="J615" s="10">
        <f t="shared" si="126"/>
        <v>3.2786885245901641E-2</v>
      </c>
      <c r="K615" s="10">
        <f t="shared" si="129"/>
        <v>1.8</v>
      </c>
      <c r="L615" s="10">
        <f t="shared" si="130"/>
        <v>-0.14285714285714285</v>
      </c>
      <c r="M615" s="10">
        <f t="shared" si="127"/>
        <v>0.31578947368421051</v>
      </c>
      <c r="N615" s="20">
        <f t="shared" si="128"/>
        <v>-1.2499999999999999E-2</v>
      </c>
    </row>
    <row r="616" spans="1:14" x14ac:dyDescent="0.2">
      <c r="A616" s="8"/>
      <c r="B616" s="28" t="s">
        <v>579</v>
      </c>
      <c r="C616" s="25">
        <v>22</v>
      </c>
      <c r="D616" s="9">
        <v>1</v>
      </c>
      <c r="E616" s="9">
        <v>18</v>
      </c>
      <c r="F616" s="9">
        <v>4</v>
      </c>
      <c r="G616" s="10">
        <f t="shared" si="123"/>
        <v>0.38596491228070173</v>
      </c>
      <c r="H616" s="10">
        <f t="shared" si="124"/>
        <v>1.2500000000000001E-2</v>
      </c>
      <c r="I616" s="10">
        <f t="shared" si="125"/>
        <v>0.13953488372093023</v>
      </c>
      <c r="J616" s="10">
        <f t="shared" si="126"/>
        <v>2.185792349726776E-2</v>
      </c>
      <c r="K616" s="10">
        <f t="shared" si="129"/>
        <v>-0.18181818181818182</v>
      </c>
      <c r="L616" s="10">
        <f t="shared" si="130"/>
        <v>3</v>
      </c>
      <c r="M616" s="10">
        <f t="shared" si="127"/>
        <v>-7.0175438596491224E-2</v>
      </c>
      <c r="N616" s="20">
        <f t="shared" si="128"/>
        <v>3.7500000000000006E-2</v>
      </c>
    </row>
    <row r="617" spans="1:14" x14ac:dyDescent="0.2">
      <c r="A617" s="8"/>
      <c r="B617" s="28" t="s">
        <v>580</v>
      </c>
      <c r="C617" s="25">
        <v>0</v>
      </c>
      <c r="D617" s="9">
        <v>1</v>
      </c>
      <c r="E617" s="9">
        <v>14</v>
      </c>
      <c r="F617" s="9">
        <v>1</v>
      </c>
      <c r="G617" s="10" t="str">
        <f t="shared" si="123"/>
        <v/>
      </c>
      <c r="H617" s="10">
        <f t="shared" si="124"/>
        <v>1.2500000000000001E-2</v>
      </c>
      <c r="I617" s="10">
        <f t="shared" si="125"/>
        <v>0.10852713178294573</v>
      </c>
      <c r="J617" s="10">
        <f t="shared" si="126"/>
        <v>5.4644808743169399E-3</v>
      </c>
      <c r="K617" s="10">
        <f t="shared" si="129"/>
        <v>1</v>
      </c>
      <c r="L617" s="10">
        <f t="shared" si="130"/>
        <v>0</v>
      </c>
      <c r="M617" s="10" t="str">
        <f t="shared" si="127"/>
        <v/>
      </c>
      <c r="N617" s="20">
        <f t="shared" si="128"/>
        <v>0</v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1</v>
      </c>
      <c r="F620" s="9">
        <v>3</v>
      </c>
      <c r="G620" s="10" t="str">
        <f t="shared" si="123"/>
        <v/>
      </c>
      <c r="H620" s="10" t="str">
        <f t="shared" si="124"/>
        <v/>
      </c>
      <c r="I620" s="10">
        <f t="shared" si="125"/>
        <v>7.7519379844961239E-3</v>
      </c>
      <c r="J620" s="10">
        <f t="shared" si="126"/>
        <v>1.6393442622950821E-2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7</v>
      </c>
      <c r="D623" s="9">
        <v>2</v>
      </c>
      <c r="E623" s="9">
        <v>15</v>
      </c>
      <c r="F623" s="9">
        <v>2</v>
      </c>
      <c r="G623" s="10">
        <f t="shared" si="123"/>
        <v>0.12280701754385964</v>
      </c>
      <c r="H623" s="10">
        <f t="shared" si="124"/>
        <v>2.5000000000000001E-2</v>
      </c>
      <c r="I623" s="10">
        <f t="shared" si="125"/>
        <v>0.11627906976744186</v>
      </c>
      <c r="J623" s="10">
        <f t="shared" si="126"/>
        <v>1.092896174863388E-2</v>
      </c>
      <c r="K623" s="10">
        <f t="shared" si="129"/>
        <v>1.1428571428571428</v>
      </c>
      <c r="L623" s="10">
        <f t="shared" si="130"/>
        <v>0</v>
      </c>
      <c r="M623" s="10">
        <f t="shared" si="127"/>
        <v>0.14035087719298245</v>
      </c>
      <c r="N623" s="20">
        <f t="shared" si="128"/>
        <v>0</v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1</v>
      </c>
      <c r="D625" s="9">
        <v>6</v>
      </c>
      <c r="E625" s="9">
        <v>1</v>
      </c>
      <c r="F625" s="9">
        <v>0</v>
      </c>
      <c r="G625" s="10">
        <f t="shared" si="123"/>
        <v>1.7543859649122806E-2</v>
      </c>
      <c r="H625" s="10">
        <f t="shared" si="124"/>
        <v>7.4999999999999997E-2</v>
      </c>
      <c r="I625" s="10">
        <f t="shared" si="125"/>
        <v>7.7519379844961239E-3</v>
      </c>
      <c r="J625" s="10" t="str">
        <f t="shared" si="126"/>
        <v/>
      </c>
      <c r="K625" s="10">
        <f t="shared" si="129"/>
        <v>0</v>
      </c>
      <c r="L625" s="10">
        <f t="shared" si="130"/>
        <v>-1</v>
      </c>
      <c r="M625" s="10">
        <f t="shared" si="127"/>
        <v>0</v>
      </c>
      <c r="N625" s="20">
        <f t="shared" si="128"/>
        <v>-7.4999999999999997E-2</v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1</v>
      </c>
      <c r="D627" s="9">
        <v>7</v>
      </c>
      <c r="E627" s="9">
        <v>0</v>
      </c>
      <c r="F627" s="9">
        <v>10</v>
      </c>
      <c r="G627" s="10">
        <f t="shared" si="123"/>
        <v>1.7543859649122806E-2</v>
      </c>
      <c r="H627" s="10">
        <f t="shared" si="124"/>
        <v>8.7499999999999994E-2</v>
      </c>
      <c r="I627" s="10" t="str">
        <f t="shared" si="125"/>
        <v/>
      </c>
      <c r="J627" s="10">
        <f t="shared" si="126"/>
        <v>5.4644808743169397E-2</v>
      </c>
      <c r="K627" s="10">
        <f t="shared" si="129"/>
        <v>-1</v>
      </c>
      <c r="L627" s="10">
        <f t="shared" si="130"/>
        <v>0.42857142857142855</v>
      </c>
      <c r="M627" s="10">
        <f t="shared" si="127"/>
        <v>-1.7543859649122806E-2</v>
      </c>
      <c r="N627" s="20">
        <f t="shared" si="128"/>
        <v>3.7499999999999999E-2</v>
      </c>
    </row>
    <row r="628" spans="1:14" x14ac:dyDescent="0.2">
      <c r="A628" s="8"/>
      <c r="B628" s="28" t="s">
        <v>591</v>
      </c>
      <c r="C628" s="25">
        <v>1</v>
      </c>
      <c r="D628" s="9">
        <v>2</v>
      </c>
      <c r="E628" s="9">
        <v>11</v>
      </c>
      <c r="F628" s="9">
        <v>29</v>
      </c>
      <c r="G628" s="10">
        <f t="shared" si="123"/>
        <v>1.7543859649122806E-2</v>
      </c>
      <c r="H628" s="10">
        <f t="shared" si="124"/>
        <v>2.5000000000000001E-2</v>
      </c>
      <c r="I628" s="10">
        <f t="shared" si="125"/>
        <v>8.5271317829457363E-2</v>
      </c>
      <c r="J628" s="10">
        <f t="shared" si="126"/>
        <v>0.15846994535519127</v>
      </c>
      <c r="K628" s="10">
        <f t="shared" si="129"/>
        <v>10</v>
      </c>
      <c r="L628" s="10">
        <f t="shared" si="130"/>
        <v>13.5</v>
      </c>
      <c r="M628" s="10">
        <f t="shared" si="127"/>
        <v>0.17543859649122806</v>
      </c>
      <c r="N628" s="20">
        <f t="shared" si="128"/>
        <v>0.33750000000000002</v>
      </c>
    </row>
    <row r="629" spans="1:14" x14ac:dyDescent="0.2">
      <c r="A629" s="8"/>
      <c r="B629" s="28" t="s">
        <v>592</v>
      </c>
      <c r="C629" s="25">
        <v>0</v>
      </c>
      <c r="D629" s="9">
        <v>4</v>
      </c>
      <c r="E629" s="9">
        <v>3</v>
      </c>
      <c r="F629" s="9">
        <v>10</v>
      </c>
      <c r="G629" s="10" t="str">
        <f t="shared" si="123"/>
        <v/>
      </c>
      <c r="H629" s="10">
        <f t="shared" si="124"/>
        <v>0.05</v>
      </c>
      <c r="I629" s="10">
        <f t="shared" si="125"/>
        <v>2.3255813953488372E-2</v>
      </c>
      <c r="J629" s="10">
        <f t="shared" si="126"/>
        <v>5.4644808743169397E-2</v>
      </c>
      <c r="K629" s="10">
        <f t="shared" si="129"/>
        <v>1</v>
      </c>
      <c r="L629" s="10">
        <f t="shared" si="130"/>
        <v>1.5</v>
      </c>
      <c r="M629" s="10" t="str">
        <f t="shared" si="127"/>
        <v/>
      </c>
      <c r="N629" s="20">
        <f t="shared" si="128"/>
        <v>7.5000000000000011E-2</v>
      </c>
    </row>
    <row r="630" spans="1:14" x14ac:dyDescent="0.2">
      <c r="A630" s="8"/>
      <c r="B630" s="28" t="s">
        <v>593</v>
      </c>
      <c r="C630" s="25">
        <v>12</v>
      </c>
      <c r="D630" s="9">
        <v>45</v>
      </c>
      <c r="E630" s="9">
        <v>32</v>
      </c>
      <c r="F630" s="9">
        <v>103</v>
      </c>
      <c r="G630" s="10">
        <f t="shared" si="123"/>
        <v>0.21052631578947367</v>
      </c>
      <c r="H630" s="10">
        <f t="shared" si="124"/>
        <v>0.5625</v>
      </c>
      <c r="I630" s="10">
        <f t="shared" si="125"/>
        <v>0.24806201550387597</v>
      </c>
      <c r="J630" s="10">
        <f t="shared" si="126"/>
        <v>0.56284153005464477</v>
      </c>
      <c r="K630" s="10">
        <f t="shared" si="129"/>
        <v>1.6666666666666667</v>
      </c>
      <c r="L630" s="10">
        <f t="shared" si="130"/>
        <v>1.288888888888889</v>
      </c>
      <c r="M630" s="10">
        <f t="shared" si="127"/>
        <v>0.35087719298245612</v>
      </c>
      <c r="N630" s="20">
        <f t="shared" si="128"/>
        <v>0.72500000000000009</v>
      </c>
    </row>
    <row r="631" spans="1:14" x14ac:dyDescent="0.2">
      <c r="A631" s="8"/>
      <c r="B631" s="28" t="s">
        <v>594</v>
      </c>
      <c r="C631" s="25">
        <v>3</v>
      </c>
      <c r="D631" s="9">
        <v>2</v>
      </c>
      <c r="E631" s="9">
        <v>0</v>
      </c>
      <c r="F631" s="9">
        <v>1</v>
      </c>
      <c r="G631" s="10">
        <f t="shared" si="123"/>
        <v>5.2631578947368418E-2</v>
      </c>
      <c r="H631" s="10">
        <f t="shared" si="124"/>
        <v>2.5000000000000001E-2</v>
      </c>
      <c r="I631" s="10" t="str">
        <f t="shared" si="125"/>
        <v/>
      </c>
      <c r="J631" s="10">
        <f t="shared" si="126"/>
        <v>5.4644808743169399E-3</v>
      </c>
      <c r="K631" s="10">
        <f t="shared" si="129"/>
        <v>-1</v>
      </c>
      <c r="L631" s="10">
        <f t="shared" si="130"/>
        <v>-0.5</v>
      </c>
      <c r="M631" s="10">
        <f t="shared" si="127"/>
        <v>-5.2631578947368418E-2</v>
      </c>
      <c r="N631" s="20">
        <f t="shared" si="128"/>
        <v>-1.2500000000000001E-2</v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1</v>
      </c>
      <c r="F632" s="9">
        <v>3</v>
      </c>
      <c r="G632" s="10" t="str">
        <f t="shared" si="123"/>
        <v/>
      </c>
      <c r="H632" s="10" t="str">
        <f t="shared" si="124"/>
        <v/>
      </c>
      <c r="I632" s="10">
        <f t="shared" si="125"/>
        <v>7.7519379844961239E-3</v>
      </c>
      <c r="J632" s="10">
        <f t="shared" si="126"/>
        <v>1.6393442622950821E-2</v>
      </c>
      <c r="K632" s="10">
        <f t="shared" si="129"/>
        <v>1</v>
      </c>
      <c r="L632" s="10">
        <f t="shared" si="130"/>
        <v>1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3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3.7499999999999999E-2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20">
        <f t="shared" si="128"/>
        <v>-3.7499999999999999E-2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1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>
        <f t="shared" si="126"/>
        <v>5.4644808743169399E-3</v>
      </c>
      <c r="K638" s="10" t="str">
        <f t="shared" si="129"/>
        <v xml:space="preserve"> </v>
      </c>
      <c r="L638" s="10">
        <f t="shared" si="130"/>
        <v>1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3</v>
      </c>
      <c r="F639" s="9">
        <v>0</v>
      </c>
      <c r="G639" s="10" t="str">
        <f t="shared" si="123"/>
        <v/>
      </c>
      <c r="H639" s="10" t="str">
        <f t="shared" si="124"/>
        <v/>
      </c>
      <c r="I639" s="10">
        <f t="shared" si="125"/>
        <v>2.3255813953488372E-2</v>
      </c>
      <c r="J639" s="10" t="str">
        <f t="shared" si="126"/>
        <v/>
      </c>
      <c r="K639" s="10">
        <f t="shared" si="129"/>
        <v>1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.75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652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653</v>
      </c>
      <c r="C9" s="14">
        <f>+C22+C81+C188+C371+C612</f>
        <v>680</v>
      </c>
      <c r="D9" s="14">
        <f>+D22+D81+D188+D371+D612</f>
        <v>895</v>
      </c>
      <c r="E9" s="14">
        <f>+E22+E81+E188+E371+E612</f>
        <v>1364</v>
      </c>
      <c r="F9" s="14">
        <f>+F22+F81+F188+F371+F612</f>
        <v>1765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1.0058823529411764</v>
      </c>
      <c r="L9" s="15">
        <f t="shared" si="0"/>
        <v>0.97206703910614523</v>
      </c>
      <c r="M9" s="15">
        <f t="shared" ref="M9:N14" si="1">+IF(OR(AND(G9=""),(K9="")),"",G9*K9)</f>
        <v>1.0058823529411764</v>
      </c>
      <c r="N9" s="16">
        <f t="shared" si="1"/>
        <v>0.97206703910614523</v>
      </c>
    </row>
    <row r="10" spans="1:14" ht="26.25" customHeight="1" x14ac:dyDescent="0.2">
      <c r="A10" s="8"/>
      <c r="B10" s="27" t="s">
        <v>10</v>
      </c>
      <c r="C10" s="24">
        <f>+C22</f>
        <v>14</v>
      </c>
      <c r="D10" s="17">
        <f>+D22</f>
        <v>6</v>
      </c>
      <c r="E10" s="17">
        <f>+E22</f>
        <v>11</v>
      </c>
      <c r="F10" s="17">
        <f>+F22</f>
        <v>1</v>
      </c>
      <c r="G10" s="18">
        <f t="shared" ref="G10:J14" si="2">+C10/C$9</f>
        <v>2.0588235294117647E-2</v>
      </c>
      <c r="H10" s="18">
        <f t="shared" si="2"/>
        <v>6.7039106145251395E-3</v>
      </c>
      <c r="I10" s="18">
        <f t="shared" si="2"/>
        <v>8.0645161290322578E-3</v>
      </c>
      <c r="J10" s="18">
        <f t="shared" si="2"/>
        <v>5.6657223796033991E-4</v>
      </c>
      <c r="K10" s="18">
        <f t="shared" si="0"/>
        <v>-0.21428571428571427</v>
      </c>
      <c r="L10" s="18">
        <f t="shared" si="0"/>
        <v>-0.83333333333333337</v>
      </c>
      <c r="M10" s="18">
        <f t="shared" si="1"/>
        <v>-4.4117647058823529E-3</v>
      </c>
      <c r="N10" s="19">
        <f t="shared" si="1"/>
        <v>-5.5865921787709499E-3</v>
      </c>
    </row>
    <row r="11" spans="1:14" ht="26.25" customHeight="1" x14ac:dyDescent="0.2">
      <c r="A11" s="8"/>
      <c r="B11" s="28" t="s">
        <v>11</v>
      </c>
      <c r="C11" s="25">
        <f>+C81</f>
        <v>77</v>
      </c>
      <c r="D11" s="9">
        <f>+D81</f>
        <v>109</v>
      </c>
      <c r="E11" s="9">
        <f>+E81</f>
        <v>294</v>
      </c>
      <c r="F11" s="9">
        <f>+F81</f>
        <v>199</v>
      </c>
      <c r="G11" s="10">
        <f t="shared" si="2"/>
        <v>0.11323529411764706</v>
      </c>
      <c r="H11" s="10">
        <f t="shared" si="2"/>
        <v>0.1217877094972067</v>
      </c>
      <c r="I11" s="10">
        <f t="shared" si="2"/>
        <v>0.2155425219941349</v>
      </c>
      <c r="J11" s="10">
        <f t="shared" si="2"/>
        <v>0.11274787535410764</v>
      </c>
      <c r="K11" s="10">
        <f t="shared" si="0"/>
        <v>2.8181818181818183</v>
      </c>
      <c r="L11" s="10">
        <f t="shared" si="0"/>
        <v>0.82568807339449546</v>
      </c>
      <c r="M11" s="10">
        <f t="shared" si="1"/>
        <v>0.31911764705882356</v>
      </c>
      <c r="N11" s="20">
        <f t="shared" si="1"/>
        <v>0.1005586592178771</v>
      </c>
    </row>
    <row r="12" spans="1:14" ht="26.25" customHeight="1" x14ac:dyDescent="0.2">
      <c r="A12" s="8"/>
      <c r="B12" s="28" t="s">
        <v>12</v>
      </c>
      <c r="C12" s="25">
        <f>+C188</f>
        <v>94</v>
      </c>
      <c r="D12" s="9">
        <f>+D188</f>
        <v>86</v>
      </c>
      <c r="E12" s="9">
        <f>+E188</f>
        <v>90</v>
      </c>
      <c r="F12" s="9">
        <f>+F188</f>
        <v>171</v>
      </c>
      <c r="G12" s="10">
        <f t="shared" si="2"/>
        <v>0.13823529411764707</v>
      </c>
      <c r="H12" s="10">
        <f t="shared" si="2"/>
        <v>9.6089385474860331E-2</v>
      </c>
      <c r="I12" s="10">
        <f t="shared" si="2"/>
        <v>6.5982404692082108E-2</v>
      </c>
      <c r="J12" s="10">
        <f t="shared" si="2"/>
        <v>9.6883852691218131E-2</v>
      </c>
      <c r="K12" s="10">
        <f t="shared" si="0"/>
        <v>-4.2553191489361701E-2</v>
      </c>
      <c r="L12" s="10">
        <f t="shared" si="0"/>
        <v>0.98837209302325579</v>
      </c>
      <c r="M12" s="10">
        <f t="shared" si="1"/>
        <v>-5.8823529411764705E-3</v>
      </c>
      <c r="N12" s="20">
        <f t="shared" si="1"/>
        <v>9.4972067039106142E-2</v>
      </c>
    </row>
    <row r="13" spans="1:14" ht="26.25" customHeight="1" x14ac:dyDescent="0.2">
      <c r="A13" s="8"/>
      <c r="B13" s="28" t="s">
        <v>13</v>
      </c>
      <c r="C13" s="25">
        <f>+C371</f>
        <v>325</v>
      </c>
      <c r="D13" s="9">
        <f>+D371</f>
        <v>299</v>
      </c>
      <c r="E13" s="9">
        <f>+E371</f>
        <v>633</v>
      </c>
      <c r="F13" s="9">
        <f>+F371</f>
        <v>886</v>
      </c>
      <c r="G13" s="10">
        <f t="shared" si="2"/>
        <v>0.47794117647058826</v>
      </c>
      <c r="H13" s="10">
        <f t="shared" si="2"/>
        <v>0.33407821229050277</v>
      </c>
      <c r="I13" s="10">
        <f t="shared" si="2"/>
        <v>0.46407624633431083</v>
      </c>
      <c r="J13" s="10">
        <f t="shared" si="2"/>
        <v>0.50198300283286124</v>
      </c>
      <c r="K13" s="10">
        <f t="shared" si="0"/>
        <v>0.94769230769230772</v>
      </c>
      <c r="L13" s="10">
        <f t="shared" si="0"/>
        <v>1.9632107023411371</v>
      </c>
      <c r="M13" s="10">
        <f t="shared" si="1"/>
        <v>0.45294117647058829</v>
      </c>
      <c r="N13" s="20">
        <f t="shared" si="1"/>
        <v>0.65586592178770942</v>
      </c>
    </row>
    <row r="14" spans="1:14" ht="26.25" customHeight="1" thickBot="1" x14ac:dyDescent="0.25">
      <c r="A14" s="8"/>
      <c r="B14" s="29" t="s">
        <v>14</v>
      </c>
      <c r="C14" s="26">
        <f>+C612</f>
        <v>170</v>
      </c>
      <c r="D14" s="21">
        <f>+D612</f>
        <v>395</v>
      </c>
      <c r="E14" s="21">
        <f>+E612</f>
        <v>336</v>
      </c>
      <c r="F14" s="21">
        <f>+F612</f>
        <v>508</v>
      </c>
      <c r="G14" s="22">
        <f t="shared" si="2"/>
        <v>0.25</v>
      </c>
      <c r="H14" s="22">
        <f t="shared" si="2"/>
        <v>0.44134078212290501</v>
      </c>
      <c r="I14" s="22">
        <f t="shared" si="2"/>
        <v>0.24633431085043989</v>
      </c>
      <c r="J14" s="22">
        <f t="shared" si="2"/>
        <v>0.2878186968838527</v>
      </c>
      <c r="K14" s="22">
        <f t="shared" si="0"/>
        <v>0.97647058823529409</v>
      </c>
      <c r="L14" s="22">
        <f t="shared" si="0"/>
        <v>0.28607594936708863</v>
      </c>
      <c r="M14" s="22">
        <f t="shared" si="1"/>
        <v>0.24411764705882352</v>
      </c>
      <c r="N14" s="23">
        <f t="shared" si="1"/>
        <v>0.12625698324022347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14</v>
      </c>
      <c r="D22" s="14">
        <f>SUM(D23:D73)</f>
        <v>6</v>
      </c>
      <c r="E22" s="14">
        <f>SUM(E23:E73)</f>
        <v>11</v>
      </c>
      <c r="F22" s="14">
        <f>SUM(F23:F73)</f>
        <v>1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-0.21428571428571427</v>
      </c>
      <c r="L22" s="15">
        <f>+IF(AND(D22=0,F22=0),"",IF(D22=0,1,IF(F22=0,-1,(F22-D22)/D22)))</f>
        <v>-0.83333333333333337</v>
      </c>
      <c r="M22" s="15">
        <f t="shared" ref="M22:M53" si="7">+IF(OR(AND(G22=""),(K22="")),"",G22*K22)</f>
        <v>-0.21428571428571427</v>
      </c>
      <c r="N22" s="16">
        <f t="shared" ref="N22:N53" si="8">+IF(OR(AND(H22=""),(L22="")),"",H22*L22)</f>
        <v>-0.83333333333333337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1</v>
      </c>
      <c r="E26" s="9">
        <v>0</v>
      </c>
      <c r="F26" s="9">
        <v>0</v>
      </c>
      <c r="G26" s="10" t="str">
        <f t="shared" si="3"/>
        <v/>
      </c>
      <c r="H26" s="10">
        <f t="shared" si="4"/>
        <v>0.16666666666666666</v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>
        <f t="shared" si="10"/>
        <v>-1</v>
      </c>
      <c r="M26" s="10" t="str">
        <f t="shared" si="7"/>
        <v/>
      </c>
      <c r="N26" s="20">
        <f t="shared" si="8"/>
        <v>-0.16666666666666666</v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2</v>
      </c>
      <c r="D30" s="9">
        <v>0</v>
      </c>
      <c r="E30" s="9">
        <v>1</v>
      </c>
      <c r="F30" s="9">
        <v>0</v>
      </c>
      <c r="G30" s="10">
        <f t="shared" si="3"/>
        <v>0.14285714285714285</v>
      </c>
      <c r="H30" s="10" t="str">
        <f t="shared" si="4"/>
        <v/>
      </c>
      <c r="I30" s="10">
        <f t="shared" si="5"/>
        <v>9.0909090909090912E-2</v>
      </c>
      <c r="J30" s="10" t="str">
        <f t="shared" si="6"/>
        <v/>
      </c>
      <c r="K30" s="10">
        <f t="shared" si="9"/>
        <v>-0.5</v>
      </c>
      <c r="L30" s="10" t="str">
        <f t="shared" si="10"/>
        <v xml:space="preserve"> </v>
      </c>
      <c r="M30" s="10">
        <f t="shared" si="7"/>
        <v>-7.1428571428571425E-2</v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7</v>
      </c>
      <c r="D33" s="9">
        <v>4</v>
      </c>
      <c r="E33" s="9">
        <v>10</v>
      </c>
      <c r="F33" s="9">
        <v>1</v>
      </c>
      <c r="G33" s="10">
        <f t="shared" si="3"/>
        <v>0.5</v>
      </c>
      <c r="H33" s="10">
        <f t="shared" si="4"/>
        <v>0.66666666666666663</v>
      </c>
      <c r="I33" s="10">
        <f t="shared" si="5"/>
        <v>0.90909090909090906</v>
      </c>
      <c r="J33" s="10">
        <f t="shared" si="6"/>
        <v>1</v>
      </c>
      <c r="K33" s="10">
        <f t="shared" si="9"/>
        <v>0.42857142857142855</v>
      </c>
      <c r="L33" s="10">
        <f t="shared" si="10"/>
        <v>-0.75</v>
      </c>
      <c r="M33" s="10">
        <f t="shared" si="7"/>
        <v>0.21428571428571427</v>
      </c>
      <c r="N33" s="20">
        <f t="shared" si="8"/>
        <v>-0.5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28" t="s">
        <v>49</v>
      </c>
      <c r="C54" s="25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7.1428571428571425E-2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-7.1428571428571425E-2</v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1</v>
      </c>
      <c r="D56" s="9">
        <v>0</v>
      </c>
      <c r="E56" s="9">
        <v>0</v>
      </c>
      <c r="F56" s="9">
        <v>0</v>
      </c>
      <c r="G56" s="10">
        <f t="shared" si="11"/>
        <v>7.1428571428571425E-2</v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>
        <f t="shared" si="17"/>
        <v>-1</v>
      </c>
      <c r="L56" s="10" t="str">
        <f t="shared" si="18"/>
        <v xml:space="preserve"> </v>
      </c>
      <c r="M56" s="10">
        <f t="shared" si="15"/>
        <v>-7.1428571428571425E-2</v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3</v>
      </c>
      <c r="D57" s="9">
        <v>1</v>
      </c>
      <c r="E57" s="9">
        <v>0</v>
      </c>
      <c r="F57" s="9">
        <v>0</v>
      </c>
      <c r="G57" s="10">
        <f t="shared" si="11"/>
        <v>0.21428571428571427</v>
      </c>
      <c r="H57" s="10">
        <f t="shared" si="12"/>
        <v>0.16666666666666666</v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>
        <f t="shared" si="18"/>
        <v>-1</v>
      </c>
      <c r="M57" s="10">
        <f t="shared" si="15"/>
        <v>-0.21428571428571427</v>
      </c>
      <c r="N57" s="20">
        <f t="shared" si="16"/>
        <v>-0.16666666666666666</v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77</v>
      </c>
      <c r="D81" s="14">
        <f>SUM(D82:D180)</f>
        <v>109</v>
      </c>
      <c r="E81" s="14">
        <f>SUM(E82:E180)</f>
        <v>294</v>
      </c>
      <c r="F81" s="14">
        <f>SUM(F82:F180)</f>
        <v>199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2.8181818181818183</v>
      </c>
      <c r="L81" s="15">
        <f>+IF(AND(D81=0,F81=0),"",IF(D81=0,1,IF(F81=0,-1,(F81-D81)/D81)))</f>
        <v>0.82568807339449546</v>
      </c>
      <c r="M81" s="15">
        <f t="shared" ref="M81:M112" si="23">+IF(OR(AND(G81=""),(K81="")),"",G81*K81)</f>
        <v>2.8181818181818183</v>
      </c>
      <c r="N81" s="16">
        <f t="shared" ref="N81:N112" si="24">+IF(OR(AND(H81=""),(L81="")),"",H81*L81)</f>
        <v>0.82568807339449546</v>
      </c>
    </row>
    <row r="82" spans="1:14" x14ac:dyDescent="0.2">
      <c r="A82" s="8"/>
      <c r="B82" s="27" t="s">
        <v>69</v>
      </c>
      <c r="C82" s="24">
        <v>2</v>
      </c>
      <c r="D82" s="17">
        <v>1</v>
      </c>
      <c r="E82" s="17">
        <v>7</v>
      </c>
      <c r="F82" s="17">
        <v>0</v>
      </c>
      <c r="G82" s="18">
        <f t="shared" si="19"/>
        <v>2.5974025974025976E-2</v>
      </c>
      <c r="H82" s="18">
        <f t="shared" si="20"/>
        <v>9.1743119266055051E-3</v>
      </c>
      <c r="I82" s="18">
        <f t="shared" si="21"/>
        <v>2.3809523809523808E-2</v>
      </c>
      <c r="J82" s="18" t="str">
        <f t="shared" si="22"/>
        <v/>
      </c>
      <c r="K82" s="18">
        <f t="shared" ref="K82:K113" si="25">+IF(AND(C82=0,E82=0)," ",IF(C82=0,1,IF(E82=0,-1,(E82-C82)/C82)))</f>
        <v>2.5</v>
      </c>
      <c r="L82" s="18">
        <f t="shared" ref="L82:L113" si="26">+IF(AND(D82=0,F82=0)," ",IF(D82=0,1,IF(F82=0,-1,(F82-D82)/D82)))</f>
        <v>-1</v>
      </c>
      <c r="M82" s="18">
        <f t="shared" si="23"/>
        <v>6.4935064935064943E-2</v>
      </c>
      <c r="N82" s="19">
        <f t="shared" si="24"/>
        <v>-9.1743119266055051E-3</v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5</v>
      </c>
      <c r="D84" s="9">
        <v>4</v>
      </c>
      <c r="E84" s="9">
        <v>16</v>
      </c>
      <c r="F84" s="9">
        <v>4</v>
      </c>
      <c r="G84" s="10">
        <f t="shared" si="19"/>
        <v>6.4935064935064929E-2</v>
      </c>
      <c r="H84" s="10">
        <f t="shared" si="20"/>
        <v>3.669724770642202E-2</v>
      </c>
      <c r="I84" s="10">
        <f t="shared" si="21"/>
        <v>5.4421768707482991E-2</v>
      </c>
      <c r="J84" s="10">
        <f t="shared" si="22"/>
        <v>2.0100502512562814E-2</v>
      </c>
      <c r="K84" s="10">
        <f t="shared" si="25"/>
        <v>2.2000000000000002</v>
      </c>
      <c r="L84" s="10">
        <f t="shared" si="26"/>
        <v>0</v>
      </c>
      <c r="M84" s="10">
        <f t="shared" si="23"/>
        <v>0.14285714285714285</v>
      </c>
      <c r="N84" s="20">
        <f t="shared" si="24"/>
        <v>0</v>
      </c>
    </row>
    <row r="85" spans="1:14" x14ac:dyDescent="0.2">
      <c r="A85" s="8"/>
      <c r="B85" s="28" t="s">
        <v>72</v>
      </c>
      <c r="C85" s="25">
        <v>1</v>
      </c>
      <c r="D85" s="9">
        <v>0</v>
      </c>
      <c r="E85" s="9">
        <v>1</v>
      </c>
      <c r="F85" s="9">
        <v>0</v>
      </c>
      <c r="G85" s="10">
        <f t="shared" si="19"/>
        <v>1.2987012987012988E-2</v>
      </c>
      <c r="H85" s="10" t="str">
        <f t="shared" si="20"/>
        <v/>
      </c>
      <c r="I85" s="10">
        <f t="shared" si="21"/>
        <v>3.4013605442176869E-3</v>
      </c>
      <c r="J85" s="10" t="str">
        <f t="shared" si="22"/>
        <v/>
      </c>
      <c r="K85" s="10">
        <f t="shared" si="25"/>
        <v>0</v>
      </c>
      <c r="L85" s="10" t="str">
        <f t="shared" si="26"/>
        <v xml:space="preserve"> </v>
      </c>
      <c r="M85" s="10">
        <f t="shared" si="23"/>
        <v>0</v>
      </c>
      <c r="N85" s="20" t="str">
        <f t="shared" si="24"/>
        <v/>
      </c>
    </row>
    <row r="86" spans="1:14" ht="25.5" x14ac:dyDescent="0.2">
      <c r="A86" s="8"/>
      <c r="B86" s="28" t="s">
        <v>73</v>
      </c>
      <c r="C86" s="25">
        <v>8</v>
      </c>
      <c r="D86" s="9">
        <v>10</v>
      </c>
      <c r="E86" s="9">
        <v>16</v>
      </c>
      <c r="F86" s="9">
        <v>5</v>
      </c>
      <c r="G86" s="10">
        <f t="shared" si="19"/>
        <v>0.1038961038961039</v>
      </c>
      <c r="H86" s="10">
        <f t="shared" si="20"/>
        <v>9.1743119266055051E-2</v>
      </c>
      <c r="I86" s="10">
        <f t="shared" si="21"/>
        <v>5.4421768707482991E-2</v>
      </c>
      <c r="J86" s="10">
        <f t="shared" si="22"/>
        <v>2.5125628140703519E-2</v>
      </c>
      <c r="K86" s="10">
        <f t="shared" si="25"/>
        <v>1</v>
      </c>
      <c r="L86" s="10">
        <f t="shared" si="26"/>
        <v>-0.5</v>
      </c>
      <c r="M86" s="10">
        <f t="shared" si="23"/>
        <v>0.1038961038961039</v>
      </c>
      <c r="N86" s="20">
        <f t="shared" si="24"/>
        <v>-4.5871559633027525E-2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2</v>
      </c>
      <c r="F92" s="9">
        <v>0</v>
      </c>
      <c r="G92" s="10" t="str">
        <f t="shared" si="19"/>
        <v/>
      </c>
      <c r="H92" s="10" t="str">
        <f t="shared" si="20"/>
        <v/>
      </c>
      <c r="I92" s="10">
        <f t="shared" si="21"/>
        <v>6.8027210884353739E-3</v>
      </c>
      <c r="J92" s="10" t="str">
        <f t="shared" si="22"/>
        <v/>
      </c>
      <c r="K92" s="10">
        <f t="shared" si="25"/>
        <v>1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1</v>
      </c>
      <c r="D97" s="9">
        <v>0</v>
      </c>
      <c r="E97" s="9">
        <v>5</v>
      </c>
      <c r="F97" s="9">
        <v>2</v>
      </c>
      <c r="G97" s="10">
        <f t="shared" si="19"/>
        <v>1.2987012987012988E-2</v>
      </c>
      <c r="H97" s="10" t="str">
        <f t="shared" si="20"/>
        <v/>
      </c>
      <c r="I97" s="10">
        <f t="shared" si="21"/>
        <v>1.7006802721088437E-2</v>
      </c>
      <c r="J97" s="10">
        <f t="shared" si="22"/>
        <v>1.0050251256281407E-2</v>
      </c>
      <c r="K97" s="10">
        <f t="shared" si="25"/>
        <v>4</v>
      </c>
      <c r="L97" s="10">
        <f t="shared" si="26"/>
        <v>1</v>
      </c>
      <c r="M97" s="10">
        <f t="shared" si="23"/>
        <v>5.1948051948051951E-2</v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1</v>
      </c>
      <c r="E99" s="9">
        <v>0</v>
      </c>
      <c r="F99" s="9">
        <v>0</v>
      </c>
      <c r="G99" s="10" t="str">
        <f t="shared" si="19"/>
        <v/>
      </c>
      <c r="H99" s="10">
        <f t="shared" si="20"/>
        <v>9.1743119266055051E-3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20">
        <f t="shared" si="24"/>
        <v>-9.1743119266055051E-3</v>
      </c>
    </row>
    <row r="100" spans="1:14" x14ac:dyDescent="0.2">
      <c r="A100" s="8"/>
      <c r="B100" s="28" t="s">
        <v>87</v>
      </c>
      <c r="C100" s="25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0</v>
      </c>
      <c r="D103" s="9">
        <v>1</v>
      </c>
      <c r="E103" s="9">
        <v>0</v>
      </c>
      <c r="F103" s="9">
        <v>0</v>
      </c>
      <c r="G103" s="10" t="str">
        <f t="shared" si="19"/>
        <v/>
      </c>
      <c r="H103" s="10">
        <f t="shared" si="20"/>
        <v>9.1743119266055051E-3</v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>
        <f t="shared" si="26"/>
        <v>-1</v>
      </c>
      <c r="M103" s="10" t="str">
        <f t="shared" si="23"/>
        <v/>
      </c>
      <c r="N103" s="20">
        <f t="shared" si="24"/>
        <v>-9.1743119266055051E-3</v>
      </c>
    </row>
    <row r="104" spans="1:14" x14ac:dyDescent="0.2">
      <c r="A104" s="8"/>
      <c r="B104" s="28" t="s">
        <v>91</v>
      </c>
      <c r="C104" s="2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28" t="s">
        <v>92</v>
      </c>
      <c r="C105" s="25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28" t="s">
        <v>93</v>
      </c>
      <c r="C106" s="25">
        <v>1</v>
      </c>
      <c r="D106" s="9">
        <v>0</v>
      </c>
      <c r="E106" s="9">
        <v>0</v>
      </c>
      <c r="F106" s="9">
        <v>0</v>
      </c>
      <c r="G106" s="10">
        <f t="shared" si="19"/>
        <v>1.2987012987012988E-2</v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>
        <f t="shared" si="25"/>
        <v>-1</v>
      </c>
      <c r="L106" s="10" t="str">
        <f t="shared" si="26"/>
        <v xml:space="preserve"> </v>
      </c>
      <c r="M106" s="10">
        <f t="shared" si="23"/>
        <v>-1.2987012987012988E-2</v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9.1743119266055051E-3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20">
        <f t="shared" si="24"/>
        <v>-9.1743119266055051E-3</v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1</v>
      </c>
      <c r="D111" s="9">
        <v>1</v>
      </c>
      <c r="E111" s="9">
        <v>15</v>
      </c>
      <c r="F111" s="9">
        <v>9</v>
      </c>
      <c r="G111" s="10">
        <f t="shared" si="19"/>
        <v>1.2987012987012988E-2</v>
      </c>
      <c r="H111" s="10">
        <f t="shared" si="20"/>
        <v>9.1743119266055051E-3</v>
      </c>
      <c r="I111" s="10">
        <f t="shared" si="21"/>
        <v>5.1020408163265307E-2</v>
      </c>
      <c r="J111" s="10">
        <f t="shared" si="22"/>
        <v>4.5226130653266333E-2</v>
      </c>
      <c r="K111" s="10">
        <f t="shared" si="25"/>
        <v>14</v>
      </c>
      <c r="L111" s="10">
        <f t="shared" si="26"/>
        <v>8</v>
      </c>
      <c r="M111" s="10">
        <f t="shared" si="23"/>
        <v>0.18181818181818182</v>
      </c>
      <c r="N111" s="20">
        <f t="shared" si="24"/>
        <v>7.3394495412844041E-2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2</v>
      </c>
      <c r="D115" s="9">
        <v>0</v>
      </c>
      <c r="E115" s="9">
        <v>0</v>
      </c>
      <c r="F115" s="9">
        <v>0</v>
      </c>
      <c r="G115" s="10">
        <f t="shared" si="27"/>
        <v>2.5974025974025976E-2</v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>
        <f t="shared" si="33"/>
        <v>-1</v>
      </c>
      <c r="L115" s="10" t="str">
        <f t="shared" si="34"/>
        <v xml:space="preserve"> </v>
      </c>
      <c r="M115" s="10">
        <f t="shared" si="31"/>
        <v>-2.5974025974025976E-2</v>
      </c>
      <c r="N115" s="20" t="str">
        <f t="shared" si="32"/>
        <v/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3</v>
      </c>
      <c r="D120" s="9">
        <v>1</v>
      </c>
      <c r="E120" s="9">
        <v>0</v>
      </c>
      <c r="F120" s="9">
        <v>0</v>
      </c>
      <c r="G120" s="10">
        <f t="shared" si="27"/>
        <v>3.896103896103896E-2</v>
      </c>
      <c r="H120" s="10">
        <f t="shared" si="28"/>
        <v>9.1743119266055051E-3</v>
      </c>
      <c r="I120" s="10" t="str">
        <f t="shared" si="29"/>
        <v/>
      </c>
      <c r="J120" s="10" t="str">
        <f t="shared" si="30"/>
        <v/>
      </c>
      <c r="K120" s="10">
        <f t="shared" si="33"/>
        <v>-1</v>
      </c>
      <c r="L120" s="10">
        <f t="shared" si="34"/>
        <v>-1</v>
      </c>
      <c r="M120" s="10">
        <f t="shared" si="31"/>
        <v>-3.896103896103896E-2</v>
      </c>
      <c r="N120" s="20">
        <f t="shared" si="32"/>
        <v>-9.1743119266055051E-3</v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2</v>
      </c>
      <c r="E123" s="9">
        <v>0</v>
      </c>
      <c r="F123" s="9">
        <v>0</v>
      </c>
      <c r="G123" s="10" t="str">
        <f t="shared" si="27"/>
        <v/>
      </c>
      <c r="H123" s="10">
        <f t="shared" si="28"/>
        <v>1.834862385321101E-2</v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>
        <f t="shared" si="34"/>
        <v>-1</v>
      </c>
      <c r="M123" s="10" t="str">
        <f t="shared" si="31"/>
        <v/>
      </c>
      <c r="N123" s="20">
        <f t="shared" si="32"/>
        <v>-1.834862385321101E-2</v>
      </c>
    </row>
    <row r="124" spans="1:14" ht="25.5" x14ac:dyDescent="0.2">
      <c r="A124" s="8"/>
      <c r="B124" s="28" t="s">
        <v>111</v>
      </c>
      <c r="C124" s="25">
        <v>1</v>
      </c>
      <c r="D124" s="9">
        <v>4</v>
      </c>
      <c r="E124" s="9">
        <v>0</v>
      </c>
      <c r="F124" s="9">
        <v>0</v>
      </c>
      <c r="G124" s="10">
        <f t="shared" si="27"/>
        <v>1.2987012987012988E-2</v>
      </c>
      <c r="H124" s="10">
        <f t="shared" si="28"/>
        <v>3.669724770642202E-2</v>
      </c>
      <c r="I124" s="10" t="str">
        <f t="shared" si="29"/>
        <v/>
      </c>
      <c r="J124" s="10" t="str">
        <f t="shared" si="30"/>
        <v/>
      </c>
      <c r="K124" s="10">
        <f t="shared" si="33"/>
        <v>-1</v>
      </c>
      <c r="L124" s="10">
        <f t="shared" si="34"/>
        <v>-1</v>
      </c>
      <c r="M124" s="10">
        <f t="shared" si="31"/>
        <v>-1.2987012987012988E-2</v>
      </c>
      <c r="N124" s="20">
        <f t="shared" si="32"/>
        <v>-3.669724770642202E-2</v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1</v>
      </c>
      <c r="F126" s="9">
        <v>2</v>
      </c>
      <c r="G126" s="10" t="str">
        <f t="shared" si="27"/>
        <v/>
      </c>
      <c r="H126" s="10" t="str">
        <f t="shared" si="28"/>
        <v/>
      </c>
      <c r="I126" s="10">
        <f t="shared" si="29"/>
        <v>3.4013605442176869E-3</v>
      </c>
      <c r="J126" s="10">
        <f t="shared" si="30"/>
        <v>1.0050251256281407E-2</v>
      </c>
      <c r="K126" s="10">
        <f t="shared" si="33"/>
        <v>1</v>
      </c>
      <c r="L126" s="10">
        <f t="shared" si="34"/>
        <v>1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8</v>
      </c>
      <c r="D127" s="9">
        <v>11</v>
      </c>
      <c r="E127" s="9">
        <v>1</v>
      </c>
      <c r="F127" s="9">
        <v>2</v>
      </c>
      <c r="G127" s="10">
        <f t="shared" si="27"/>
        <v>0.1038961038961039</v>
      </c>
      <c r="H127" s="10">
        <f t="shared" si="28"/>
        <v>0.10091743119266056</v>
      </c>
      <c r="I127" s="10">
        <f t="shared" si="29"/>
        <v>3.4013605442176869E-3</v>
      </c>
      <c r="J127" s="10">
        <f t="shared" si="30"/>
        <v>1.0050251256281407E-2</v>
      </c>
      <c r="K127" s="10">
        <f t="shared" si="33"/>
        <v>-0.875</v>
      </c>
      <c r="L127" s="10">
        <f t="shared" si="34"/>
        <v>-0.81818181818181823</v>
      </c>
      <c r="M127" s="10">
        <f t="shared" si="31"/>
        <v>-9.0909090909090912E-2</v>
      </c>
      <c r="N127" s="20">
        <f t="shared" si="32"/>
        <v>-8.2568807339449546E-2</v>
      </c>
    </row>
    <row r="128" spans="1:14" x14ac:dyDescent="0.2">
      <c r="A128" s="8"/>
      <c r="B128" s="28" t="s">
        <v>115</v>
      </c>
      <c r="C128" s="25">
        <v>2</v>
      </c>
      <c r="D128" s="9">
        <v>1</v>
      </c>
      <c r="E128" s="9">
        <v>2</v>
      </c>
      <c r="F128" s="9">
        <v>0</v>
      </c>
      <c r="G128" s="10">
        <f t="shared" si="27"/>
        <v>2.5974025974025976E-2</v>
      </c>
      <c r="H128" s="10">
        <f t="shared" si="28"/>
        <v>9.1743119266055051E-3</v>
      </c>
      <c r="I128" s="10">
        <f t="shared" si="29"/>
        <v>6.8027210884353739E-3</v>
      </c>
      <c r="J128" s="10" t="str">
        <f t="shared" si="30"/>
        <v/>
      </c>
      <c r="K128" s="10">
        <f t="shared" si="33"/>
        <v>0</v>
      </c>
      <c r="L128" s="10">
        <f t="shared" si="34"/>
        <v>-1</v>
      </c>
      <c r="M128" s="10">
        <f t="shared" si="31"/>
        <v>0</v>
      </c>
      <c r="N128" s="20">
        <f t="shared" si="32"/>
        <v>-9.1743119266055051E-3</v>
      </c>
    </row>
    <row r="129" spans="1:14" x14ac:dyDescent="0.2">
      <c r="A129" s="8"/>
      <c r="B129" s="28" t="s">
        <v>116</v>
      </c>
      <c r="C129" s="25">
        <v>2</v>
      </c>
      <c r="D129" s="9">
        <v>0</v>
      </c>
      <c r="E129" s="9">
        <v>0</v>
      </c>
      <c r="F129" s="9">
        <v>0</v>
      </c>
      <c r="G129" s="10">
        <f t="shared" si="27"/>
        <v>2.5974025974025976E-2</v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 t="str">
        <f t="shared" si="34"/>
        <v xml:space="preserve"> </v>
      </c>
      <c r="M129" s="10">
        <f t="shared" si="31"/>
        <v>-2.5974025974025976E-2</v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1</v>
      </c>
      <c r="D132" s="9">
        <v>0</v>
      </c>
      <c r="E132" s="9">
        <v>0</v>
      </c>
      <c r="F132" s="9">
        <v>0</v>
      </c>
      <c r="G132" s="10">
        <f t="shared" si="27"/>
        <v>1.2987012987012988E-2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-1.2987012987012988E-2</v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2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6.8027210884353739E-3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2</v>
      </c>
      <c r="E135" s="9">
        <v>1</v>
      </c>
      <c r="F135" s="9">
        <v>0</v>
      </c>
      <c r="G135" s="10" t="str">
        <f t="shared" si="27"/>
        <v/>
      </c>
      <c r="H135" s="10">
        <f t="shared" si="28"/>
        <v>1.834862385321101E-2</v>
      </c>
      <c r="I135" s="10">
        <f t="shared" si="29"/>
        <v>3.4013605442176869E-3</v>
      </c>
      <c r="J135" s="10" t="str">
        <f t="shared" si="30"/>
        <v/>
      </c>
      <c r="K135" s="10">
        <f t="shared" si="33"/>
        <v>1</v>
      </c>
      <c r="L135" s="10">
        <f t="shared" si="34"/>
        <v>-1</v>
      </c>
      <c r="M135" s="10" t="str">
        <f t="shared" si="31"/>
        <v/>
      </c>
      <c r="N135" s="20">
        <f t="shared" si="32"/>
        <v>-1.834862385321101E-2</v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3.4013605442176869E-3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1</v>
      </c>
      <c r="D137" s="9">
        <v>3</v>
      </c>
      <c r="E137" s="9">
        <v>3</v>
      </c>
      <c r="F137" s="9">
        <v>0</v>
      </c>
      <c r="G137" s="10">
        <f t="shared" si="27"/>
        <v>1.2987012987012988E-2</v>
      </c>
      <c r="H137" s="10">
        <f t="shared" si="28"/>
        <v>2.7522935779816515E-2</v>
      </c>
      <c r="I137" s="10">
        <f t="shared" si="29"/>
        <v>1.020408163265306E-2</v>
      </c>
      <c r="J137" s="10" t="str">
        <f t="shared" si="30"/>
        <v/>
      </c>
      <c r="K137" s="10">
        <f t="shared" si="33"/>
        <v>2</v>
      </c>
      <c r="L137" s="10">
        <f t="shared" si="34"/>
        <v>-1</v>
      </c>
      <c r="M137" s="10">
        <f t="shared" si="31"/>
        <v>2.5974025974025976E-2</v>
      </c>
      <c r="N137" s="20">
        <f t="shared" si="32"/>
        <v>-2.7522935779816515E-2</v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3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1.020408163265306E-2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1</v>
      </c>
      <c r="D139" s="9">
        <v>1</v>
      </c>
      <c r="E139" s="9">
        <v>11</v>
      </c>
      <c r="F139" s="9">
        <v>1</v>
      </c>
      <c r="G139" s="10">
        <f t="shared" si="27"/>
        <v>1.2987012987012988E-2</v>
      </c>
      <c r="H139" s="10">
        <f t="shared" si="28"/>
        <v>9.1743119266055051E-3</v>
      </c>
      <c r="I139" s="10">
        <f t="shared" si="29"/>
        <v>3.7414965986394558E-2</v>
      </c>
      <c r="J139" s="10">
        <f t="shared" si="30"/>
        <v>5.0251256281407036E-3</v>
      </c>
      <c r="K139" s="10">
        <f t="shared" si="33"/>
        <v>10</v>
      </c>
      <c r="L139" s="10">
        <f t="shared" si="34"/>
        <v>0</v>
      </c>
      <c r="M139" s="10">
        <f t="shared" si="31"/>
        <v>0.12987012987012989</v>
      </c>
      <c r="N139" s="20">
        <f t="shared" si="32"/>
        <v>0</v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1</v>
      </c>
      <c r="D141" s="9">
        <v>3</v>
      </c>
      <c r="E141" s="9">
        <v>0</v>
      </c>
      <c r="F141" s="9">
        <v>2</v>
      </c>
      <c r="G141" s="10">
        <f t="shared" si="27"/>
        <v>1.2987012987012988E-2</v>
      </c>
      <c r="H141" s="10">
        <f t="shared" si="28"/>
        <v>2.7522935779816515E-2</v>
      </c>
      <c r="I141" s="10" t="str">
        <f t="shared" si="29"/>
        <v/>
      </c>
      <c r="J141" s="10">
        <f t="shared" si="30"/>
        <v>1.0050251256281407E-2</v>
      </c>
      <c r="K141" s="10">
        <f t="shared" si="33"/>
        <v>-1</v>
      </c>
      <c r="L141" s="10">
        <f t="shared" si="34"/>
        <v>-0.33333333333333331</v>
      </c>
      <c r="M141" s="10">
        <f t="shared" si="31"/>
        <v>-1.2987012987012988E-2</v>
      </c>
      <c r="N141" s="20">
        <f t="shared" si="32"/>
        <v>-9.1743119266055051E-3</v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2</v>
      </c>
      <c r="F142" s="9">
        <v>2</v>
      </c>
      <c r="G142" s="10" t="str">
        <f t="shared" si="27"/>
        <v/>
      </c>
      <c r="H142" s="10" t="str">
        <f t="shared" si="28"/>
        <v/>
      </c>
      <c r="I142" s="10">
        <f t="shared" si="29"/>
        <v>6.8027210884353739E-3</v>
      </c>
      <c r="J142" s="10">
        <f t="shared" si="30"/>
        <v>1.0050251256281407E-2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28</v>
      </c>
      <c r="D144" s="9">
        <v>58</v>
      </c>
      <c r="E144" s="9">
        <v>3</v>
      </c>
      <c r="F144" s="9">
        <v>8</v>
      </c>
      <c r="G144" s="10">
        <f t="shared" si="27"/>
        <v>0.36363636363636365</v>
      </c>
      <c r="H144" s="10">
        <f t="shared" si="28"/>
        <v>0.5321100917431193</v>
      </c>
      <c r="I144" s="10">
        <f t="shared" si="29"/>
        <v>1.020408163265306E-2</v>
      </c>
      <c r="J144" s="10">
        <f t="shared" si="30"/>
        <v>4.0201005025125629E-2</v>
      </c>
      <c r="K144" s="10">
        <f t="shared" si="33"/>
        <v>-0.8928571428571429</v>
      </c>
      <c r="L144" s="10">
        <f t="shared" si="34"/>
        <v>-0.86206896551724133</v>
      </c>
      <c r="M144" s="10">
        <f t="shared" si="31"/>
        <v>-0.32467532467532473</v>
      </c>
      <c r="N144" s="20">
        <f t="shared" si="32"/>
        <v>-0.4587155963302752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1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3.4013605442176869E-3</v>
      </c>
      <c r="J145" s="10" t="str">
        <f t="shared" ref="J145:J180" si="38">+IF(F145=0,"",F145/F$81)</f>
        <v/>
      </c>
      <c r="K145" s="10">
        <f t="shared" si="33"/>
        <v>1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1</v>
      </c>
      <c r="D150" s="9">
        <v>0</v>
      </c>
      <c r="E150" s="9">
        <v>0</v>
      </c>
      <c r="F150" s="9">
        <v>0</v>
      </c>
      <c r="G150" s="10">
        <f t="shared" si="35"/>
        <v>1.2987012987012988E-2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-1.2987012987012988E-2</v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1</v>
      </c>
      <c r="D152" s="9">
        <v>2</v>
      </c>
      <c r="E152" s="9">
        <v>0</v>
      </c>
      <c r="F152" s="9">
        <v>0</v>
      </c>
      <c r="G152" s="10">
        <f t="shared" si="35"/>
        <v>1.2987012987012988E-2</v>
      </c>
      <c r="H152" s="10">
        <f t="shared" si="36"/>
        <v>1.834862385321101E-2</v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>
        <f t="shared" si="42"/>
        <v>-1</v>
      </c>
      <c r="M152" s="10">
        <f t="shared" si="39"/>
        <v>-1.2987012987012988E-2</v>
      </c>
      <c r="N152" s="20">
        <f t="shared" si="40"/>
        <v>-1.834862385321101E-2</v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199</v>
      </c>
      <c r="F157" s="9">
        <v>162</v>
      </c>
      <c r="G157" s="10" t="str">
        <f t="shared" si="35"/>
        <v/>
      </c>
      <c r="H157" s="10" t="str">
        <f t="shared" si="36"/>
        <v/>
      </c>
      <c r="I157" s="10">
        <f t="shared" si="37"/>
        <v>0.6768707482993197</v>
      </c>
      <c r="J157" s="10">
        <f t="shared" si="38"/>
        <v>0.81407035175879394</v>
      </c>
      <c r="K157" s="10">
        <f t="shared" si="41"/>
        <v>1</v>
      </c>
      <c r="L157" s="10">
        <f t="shared" si="42"/>
        <v>1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1</v>
      </c>
      <c r="F158" s="9">
        <v>0</v>
      </c>
      <c r="G158" s="10" t="str">
        <f t="shared" si="35"/>
        <v/>
      </c>
      <c r="H158" s="10" t="str">
        <f t="shared" si="36"/>
        <v/>
      </c>
      <c r="I158" s="10">
        <f t="shared" si="37"/>
        <v>3.4013605442176869E-3</v>
      </c>
      <c r="J158" s="10" t="str">
        <f t="shared" si="38"/>
        <v/>
      </c>
      <c r="K158" s="10">
        <f t="shared" si="41"/>
        <v>1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4</v>
      </c>
      <c r="D161" s="9">
        <v>1</v>
      </c>
      <c r="E161" s="9">
        <v>0</v>
      </c>
      <c r="F161" s="9">
        <v>0</v>
      </c>
      <c r="G161" s="10">
        <f t="shared" si="35"/>
        <v>5.1948051948051951E-2</v>
      </c>
      <c r="H161" s="10">
        <f t="shared" si="36"/>
        <v>9.1743119266055051E-3</v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>
        <f t="shared" si="42"/>
        <v>-1</v>
      </c>
      <c r="M161" s="10">
        <f t="shared" si="39"/>
        <v>-5.1948051948051951E-2</v>
      </c>
      <c r="N161" s="20">
        <f t="shared" si="40"/>
        <v>-9.1743119266055051E-3</v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2</v>
      </c>
      <c r="D166" s="9">
        <v>1</v>
      </c>
      <c r="E166" s="9">
        <v>0</v>
      </c>
      <c r="F166" s="9">
        <v>0</v>
      </c>
      <c r="G166" s="10">
        <f t="shared" si="35"/>
        <v>2.5974025974025976E-2</v>
      </c>
      <c r="H166" s="10">
        <f t="shared" si="36"/>
        <v>9.1743119266055051E-3</v>
      </c>
      <c r="I166" s="10" t="str">
        <f t="shared" si="37"/>
        <v/>
      </c>
      <c r="J166" s="10" t="str">
        <f t="shared" si="38"/>
        <v/>
      </c>
      <c r="K166" s="10">
        <f t="shared" si="41"/>
        <v>-1</v>
      </c>
      <c r="L166" s="10">
        <f t="shared" si="42"/>
        <v>-1</v>
      </c>
      <c r="M166" s="10">
        <f t="shared" si="39"/>
        <v>-2.5974025974025976E-2</v>
      </c>
      <c r="N166" s="20">
        <f t="shared" si="40"/>
        <v>-9.1743119266055051E-3</v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3.4013605442176869E-3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94</v>
      </c>
      <c r="D188" s="14">
        <f>SUM(D189:D363)</f>
        <v>86</v>
      </c>
      <c r="E188" s="14">
        <f>SUM(E189:E363)</f>
        <v>90</v>
      </c>
      <c r="F188" s="14">
        <f>SUM(F189:F363)</f>
        <v>171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-4.2553191489361701E-2</v>
      </c>
      <c r="L188" s="15">
        <f>+IF(AND(D188=0,F188=0),"",IF(D188=0,1,IF(F188=0,-1,(F188-D188)/D188)))</f>
        <v>0.98837209302325579</v>
      </c>
      <c r="M188" s="15">
        <f t="shared" ref="M188:M219" si="47">+IF(OR(AND(G188=""),(K188="")),"",G188*K188)</f>
        <v>-4.2553191489361701E-2</v>
      </c>
      <c r="N188" s="16">
        <f t="shared" ref="N188:N219" si="48">+IF(OR(AND(H188=""),(L188="")),"",H188*L188)</f>
        <v>0.98837209302325579</v>
      </c>
    </row>
    <row r="189" spans="1:14" ht="27" customHeight="1" x14ac:dyDescent="0.2">
      <c r="A189" s="8"/>
      <c r="B189" s="27" t="s">
        <v>168</v>
      </c>
      <c r="C189" s="24">
        <v>5</v>
      </c>
      <c r="D189" s="17">
        <v>8</v>
      </c>
      <c r="E189" s="17">
        <v>36</v>
      </c>
      <c r="F189" s="17">
        <v>31</v>
      </c>
      <c r="G189" s="18">
        <f t="shared" si="43"/>
        <v>5.3191489361702128E-2</v>
      </c>
      <c r="H189" s="18">
        <f t="shared" si="44"/>
        <v>9.3023255813953487E-2</v>
      </c>
      <c r="I189" s="18">
        <f t="shared" si="45"/>
        <v>0.4</v>
      </c>
      <c r="J189" s="18">
        <f t="shared" si="46"/>
        <v>0.18128654970760233</v>
      </c>
      <c r="K189" s="18">
        <f t="shared" ref="K189:K220" si="49">+IF(AND(C189=0,E189=0)," ",IF(C189=0,1,IF(E189=0,-1,(E189-C189)/C189)))</f>
        <v>6.2</v>
      </c>
      <c r="L189" s="18">
        <f t="shared" ref="L189:L220" si="50">+IF(AND(D189=0,F189=0)," ",IF(D189=0,1,IF(F189=0,-1,(F189-D189)/D189)))</f>
        <v>2.875</v>
      </c>
      <c r="M189" s="18">
        <f t="shared" si="47"/>
        <v>0.32978723404255322</v>
      </c>
      <c r="N189" s="19">
        <f t="shared" si="48"/>
        <v>0.26744186046511625</v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8</v>
      </c>
      <c r="D191" s="9">
        <v>6</v>
      </c>
      <c r="E191" s="9">
        <v>12</v>
      </c>
      <c r="F191" s="9">
        <v>44</v>
      </c>
      <c r="G191" s="10">
        <f t="shared" si="43"/>
        <v>8.5106382978723402E-2</v>
      </c>
      <c r="H191" s="10">
        <f t="shared" si="44"/>
        <v>6.9767441860465115E-2</v>
      </c>
      <c r="I191" s="10">
        <f t="shared" si="45"/>
        <v>0.13333333333333333</v>
      </c>
      <c r="J191" s="10">
        <f t="shared" si="46"/>
        <v>0.25730994152046782</v>
      </c>
      <c r="K191" s="10">
        <f t="shared" si="49"/>
        <v>0.5</v>
      </c>
      <c r="L191" s="10">
        <f t="shared" si="50"/>
        <v>6.333333333333333</v>
      </c>
      <c r="M191" s="10">
        <f t="shared" si="47"/>
        <v>4.2553191489361701E-2</v>
      </c>
      <c r="N191" s="20">
        <f t="shared" si="48"/>
        <v>0.44186046511627902</v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0</v>
      </c>
      <c r="E193" s="9">
        <v>0</v>
      </c>
      <c r="F193" s="9">
        <v>1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5.8479532163742687E-3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47</v>
      </c>
      <c r="D195" s="9">
        <v>23</v>
      </c>
      <c r="E195" s="9">
        <v>4</v>
      </c>
      <c r="F195" s="9">
        <v>1</v>
      </c>
      <c r="G195" s="10">
        <f t="shared" si="43"/>
        <v>0.5</v>
      </c>
      <c r="H195" s="10">
        <f t="shared" si="44"/>
        <v>0.26744186046511625</v>
      </c>
      <c r="I195" s="10">
        <f t="shared" si="45"/>
        <v>4.4444444444444446E-2</v>
      </c>
      <c r="J195" s="10">
        <f t="shared" si="46"/>
        <v>5.8479532163742687E-3</v>
      </c>
      <c r="K195" s="10">
        <f t="shared" si="49"/>
        <v>-0.91489361702127658</v>
      </c>
      <c r="L195" s="10">
        <f t="shared" si="50"/>
        <v>-0.95652173913043481</v>
      </c>
      <c r="M195" s="10">
        <f t="shared" si="47"/>
        <v>-0.45744680851063829</v>
      </c>
      <c r="N195" s="20">
        <f t="shared" si="48"/>
        <v>-0.2558139534883721</v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1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>
        <f t="shared" si="46"/>
        <v>5.8479532163742687E-3</v>
      </c>
      <c r="K201" s="10" t="str">
        <f t="shared" si="49"/>
        <v xml:space="preserve"> </v>
      </c>
      <c r="L201" s="10">
        <f t="shared" si="50"/>
        <v>1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1</v>
      </c>
      <c r="D202" s="9">
        <v>0</v>
      </c>
      <c r="E202" s="9">
        <v>0</v>
      </c>
      <c r="F202" s="9">
        <v>0</v>
      </c>
      <c r="G202" s="10">
        <f t="shared" si="43"/>
        <v>1.0638297872340425E-2</v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 t="str">
        <f t="shared" si="50"/>
        <v xml:space="preserve"> </v>
      </c>
      <c r="M202" s="10">
        <f t="shared" si="47"/>
        <v>-1.0638297872340425E-2</v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0</v>
      </c>
      <c r="D203" s="9">
        <v>0</v>
      </c>
      <c r="E203" s="9">
        <v>1</v>
      </c>
      <c r="F203" s="9">
        <v>1</v>
      </c>
      <c r="G203" s="10" t="str">
        <f t="shared" si="43"/>
        <v/>
      </c>
      <c r="H203" s="10" t="str">
        <f t="shared" si="44"/>
        <v/>
      </c>
      <c r="I203" s="10">
        <f t="shared" si="45"/>
        <v>1.1111111111111112E-2</v>
      </c>
      <c r="J203" s="10">
        <f t="shared" si="46"/>
        <v>5.8479532163742687E-3</v>
      </c>
      <c r="K203" s="10">
        <f t="shared" si="49"/>
        <v>1</v>
      </c>
      <c r="L203" s="10">
        <f t="shared" si="50"/>
        <v>1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3</v>
      </c>
      <c r="D209" s="9">
        <v>2</v>
      </c>
      <c r="E209" s="9">
        <v>0</v>
      </c>
      <c r="F209" s="9">
        <v>0</v>
      </c>
      <c r="G209" s="10">
        <f t="shared" si="43"/>
        <v>3.1914893617021274E-2</v>
      </c>
      <c r="H209" s="10">
        <f t="shared" si="44"/>
        <v>2.3255813953488372E-2</v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>
        <f t="shared" si="50"/>
        <v>-1</v>
      </c>
      <c r="M209" s="10">
        <f t="shared" si="47"/>
        <v>-3.1914893617021274E-2</v>
      </c>
      <c r="N209" s="20">
        <f t="shared" si="48"/>
        <v>-2.3255813953488372E-2</v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3</v>
      </c>
      <c r="F210" s="9">
        <v>3</v>
      </c>
      <c r="G210" s="10" t="str">
        <f t="shared" si="43"/>
        <v/>
      </c>
      <c r="H210" s="10" t="str">
        <f t="shared" si="44"/>
        <v/>
      </c>
      <c r="I210" s="10">
        <f t="shared" si="45"/>
        <v>3.3333333333333333E-2</v>
      </c>
      <c r="J210" s="10">
        <f t="shared" si="46"/>
        <v>1.7543859649122806E-2</v>
      </c>
      <c r="K210" s="10">
        <f t="shared" si="49"/>
        <v>1</v>
      </c>
      <c r="L210" s="10">
        <f t="shared" si="50"/>
        <v>1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2</v>
      </c>
      <c r="E218" s="9">
        <v>2</v>
      </c>
      <c r="F218" s="9">
        <v>4</v>
      </c>
      <c r="G218" s="10" t="str">
        <f t="shared" si="43"/>
        <v/>
      </c>
      <c r="H218" s="10">
        <f t="shared" si="44"/>
        <v>2.3255813953488372E-2</v>
      </c>
      <c r="I218" s="10">
        <f t="shared" si="45"/>
        <v>2.2222222222222223E-2</v>
      </c>
      <c r="J218" s="10">
        <f t="shared" si="46"/>
        <v>2.3391812865497075E-2</v>
      </c>
      <c r="K218" s="10">
        <f t="shared" si="49"/>
        <v>1</v>
      </c>
      <c r="L218" s="10">
        <f t="shared" si="50"/>
        <v>1</v>
      </c>
      <c r="M218" s="10" t="str">
        <f t="shared" si="47"/>
        <v/>
      </c>
      <c r="N218" s="20">
        <f t="shared" si="48"/>
        <v>2.3255813953488372E-2</v>
      </c>
    </row>
    <row r="219" spans="1:14" x14ac:dyDescent="0.2">
      <c r="A219" s="8"/>
      <c r="B219" s="28" t="s">
        <v>198</v>
      </c>
      <c r="C219" s="25">
        <v>0</v>
      </c>
      <c r="D219" s="9">
        <v>9</v>
      </c>
      <c r="E219" s="9">
        <v>0</v>
      </c>
      <c r="F219" s="9">
        <v>21</v>
      </c>
      <c r="G219" s="10" t="str">
        <f t="shared" si="43"/>
        <v/>
      </c>
      <c r="H219" s="10">
        <f t="shared" si="44"/>
        <v>0.10465116279069768</v>
      </c>
      <c r="I219" s="10" t="str">
        <f t="shared" si="45"/>
        <v/>
      </c>
      <c r="J219" s="10">
        <f t="shared" si="46"/>
        <v>0.12280701754385964</v>
      </c>
      <c r="K219" s="10" t="str">
        <f t="shared" si="49"/>
        <v xml:space="preserve"> </v>
      </c>
      <c r="L219" s="10">
        <f t="shared" si="50"/>
        <v>1.3333333333333333</v>
      </c>
      <c r="M219" s="10" t="str">
        <f t="shared" si="47"/>
        <v/>
      </c>
      <c r="N219" s="20">
        <f t="shared" si="48"/>
        <v>0.13953488372093023</v>
      </c>
    </row>
    <row r="220" spans="1:14" x14ac:dyDescent="0.2">
      <c r="A220" s="8"/>
      <c r="B220" s="28" t="s">
        <v>199</v>
      </c>
      <c r="C220" s="25">
        <v>3</v>
      </c>
      <c r="D220" s="9">
        <v>3</v>
      </c>
      <c r="E220" s="9">
        <v>3</v>
      </c>
      <c r="F220" s="9">
        <v>4</v>
      </c>
      <c r="G220" s="10">
        <f t="shared" ref="G220:G251" si="51">+IF(C220=0,"",C220/C$188)</f>
        <v>3.1914893617021274E-2</v>
      </c>
      <c r="H220" s="10">
        <f t="shared" ref="H220:H251" si="52">+IF(D220=0,"",D220/D$188)</f>
        <v>3.4883720930232558E-2</v>
      </c>
      <c r="I220" s="10">
        <f t="shared" ref="I220:I251" si="53">+IF(E220=0,"",E220/E$188)</f>
        <v>3.3333333333333333E-2</v>
      </c>
      <c r="J220" s="10">
        <f t="shared" ref="J220:J251" si="54">+IF(F220=0,"",F220/F$188)</f>
        <v>2.3391812865497075E-2</v>
      </c>
      <c r="K220" s="10">
        <f t="shared" si="49"/>
        <v>0</v>
      </c>
      <c r="L220" s="10">
        <f t="shared" si="50"/>
        <v>0.33333333333333331</v>
      </c>
      <c r="M220" s="10">
        <f t="shared" ref="M220:M251" si="55">+IF(OR(AND(G220=""),(K220="")),"",G220*K220)</f>
        <v>0</v>
      </c>
      <c r="N220" s="20">
        <f t="shared" ref="N220:N251" si="56">+IF(OR(AND(H220=""),(L220="")),"",H220*L220)</f>
        <v>1.1627906976744186E-2</v>
      </c>
    </row>
    <row r="221" spans="1:14" x14ac:dyDescent="0.2">
      <c r="A221" s="8"/>
      <c r="B221" s="28" t="s">
        <v>200</v>
      </c>
      <c r="C221" s="25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0</v>
      </c>
      <c r="D226" s="9">
        <v>3</v>
      </c>
      <c r="E226" s="9">
        <v>1</v>
      </c>
      <c r="F226" s="9">
        <v>13</v>
      </c>
      <c r="G226" s="10" t="str">
        <f t="shared" si="51"/>
        <v/>
      </c>
      <c r="H226" s="10">
        <f t="shared" si="52"/>
        <v>3.4883720930232558E-2</v>
      </c>
      <c r="I226" s="10">
        <f t="shared" si="53"/>
        <v>1.1111111111111112E-2</v>
      </c>
      <c r="J226" s="10">
        <f t="shared" si="54"/>
        <v>7.6023391812865493E-2</v>
      </c>
      <c r="K226" s="10">
        <f t="shared" si="57"/>
        <v>1</v>
      </c>
      <c r="L226" s="10">
        <f t="shared" si="58"/>
        <v>3.3333333333333335</v>
      </c>
      <c r="M226" s="10" t="str">
        <f t="shared" si="55"/>
        <v/>
      </c>
      <c r="N226" s="20">
        <f t="shared" si="56"/>
        <v>0.11627906976744186</v>
      </c>
    </row>
    <row r="227" spans="1:14" x14ac:dyDescent="0.2">
      <c r="A227" s="8"/>
      <c r="B227" s="28" t="s">
        <v>206</v>
      </c>
      <c r="C227" s="2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1</v>
      </c>
      <c r="D230" s="9">
        <v>0</v>
      </c>
      <c r="E230" s="9">
        <v>1</v>
      </c>
      <c r="F230" s="9">
        <v>3</v>
      </c>
      <c r="G230" s="10">
        <f t="shared" si="51"/>
        <v>1.0638297872340425E-2</v>
      </c>
      <c r="H230" s="10" t="str">
        <f t="shared" si="52"/>
        <v/>
      </c>
      <c r="I230" s="10">
        <f t="shared" si="53"/>
        <v>1.1111111111111112E-2</v>
      </c>
      <c r="J230" s="10">
        <f t="shared" si="54"/>
        <v>1.7543859649122806E-2</v>
      </c>
      <c r="K230" s="10">
        <f t="shared" si="57"/>
        <v>0</v>
      </c>
      <c r="L230" s="10">
        <f t="shared" si="58"/>
        <v>1</v>
      </c>
      <c r="M230" s="10">
        <f t="shared" si="55"/>
        <v>0</v>
      </c>
      <c r="N230" s="20" t="str">
        <f t="shared" si="56"/>
        <v/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1</v>
      </c>
      <c r="D242" s="9">
        <v>0</v>
      </c>
      <c r="E242" s="9">
        <v>0</v>
      </c>
      <c r="F242" s="9">
        <v>0</v>
      </c>
      <c r="G242" s="10">
        <f t="shared" si="51"/>
        <v>1.0638297872340425E-2</v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>
        <f t="shared" si="57"/>
        <v>-1</v>
      </c>
      <c r="L242" s="10" t="str">
        <f t="shared" si="58"/>
        <v xml:space="preserve"> </v>
      </c>
      <c r="M242" s="10">
        <f t="shared" si="55"/>
        <v>-1.0638297872340425E-2</v>
      </c>
      <c r="N242" s="20" t="str">
        <f t="shared" si="56"/>
        <v/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2</v>
      </c>
      <c r="F245" s="9">
        <v>0</v>
      </c>
      <c r="G245" s="10" t="str">
        <f t="shared" si="51"/>
        <v/>
      </c>
      <c r="H245" s="10" t="str">
        <f t="shared" si="52"/>
        <v/>
      </c>
      <c r="I245" s="10">
        <f t="shared" si="53"/>
        <v>2.2222222222222223E-2</v>
      </c>
      <c r="J245" s="10" t="str">
        <f t="shared" si="54"/>
        <v/>
      </c>
      <c r="K245" s="10">
        <f t="shared" si="57"/>
        <v>1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1</v>
      </c>
      <c r="D248" s="9">
        <v>1</v>
      </c>
      <c r="E248" s="9">
        <v>6</v>
      </c>
      <c r="F248" s="9">
        <v>3</v>
      </c>
      <c r="G248" s="10">
        <f t="shared" si="51"/>
        <v>1.0638297872340425E-2</v>
      </c>
      <c r="H248" s="10">
        <f t="shared" si="52"/>
        <v>1.1627906976744186E-2</v>
      </c>
      <c r="I248" s="10">
        <f t="shared" si="53"/>
        <v>6.6666666666666666E-2</v>
      </c>
      <c r="J248" s="10">
        <f t="shared" si="54"/>
        <v>1.7543859649122806E-2</v>
      </c>
      <c r="K248" s="10">
        <f t="shared" si="57"/>
        <v>5</v>
      </c>
      <c r="L248" s="10">
        <f t="shared" si="58"/>
        <v>2</v>
      </c>
      <c r="M248" s="10">
        <f t="shared" si="55"/>
        <v>5.3191489361702128E-2</v>
      </c>
      <c r="N248" s="20">
        <f t="shared" si="56"/>
        <v>2.3255813953488372E-2</v>
      </c>
    </row>
    <row r="249" spans="1:14" x14ac:dyDescent="0.2">
      <c r="A249" s="8"/>
      <c r="B249" s="28" t="s">
        <v>228</v>
      </c>
      <c r="C249" s="25">
        <v>1</v>
      </c>
      <c r="D249" s="9">
        <v>0</v>
      </c>
      <c r="E249" s="9">
        <v>0</v>
      </c>
      <c r="F249" s="9">
        <v>0</v>
      </c>
      <c r="G249" s="10">
        <f t="shared" si="51"/>
        <v>1.0638297872340425E-2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-1.0638297872340425E-2</v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5.8479532163742687E-3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4</v>
      </c>
      <c r="D256" s="9">
        <v>3</v>
      </c>
      <c r="E256" s="9">
        <v>0</v>
      </c>
      <c r="F256" s="9">
        <v>0</v>
      </c>
      <c r="G256" s="10">
        <f t="shared" si="59"/>
        <v>4.2553191489361701E-2</v>
      </c>
      <c r="H256" s="10">
        <f t="shared" si="60"/>
        <v>3.4883720930232558E-2</v>
      </c>
      <c r="I256" s="10" t="str">
        <f t="shared" si="61"/>
        <v/>
      </c>
      <c r="J256" s="10" t="str">
        <f t="shared" si="62"/>
        <v/>
      </c>
      <c r="K256" s="10">
        <f t="shared" si="65"/>
        <v>-1</v>
      </c>
      <c r="L256" s="10">
        <f t="shared" si="66"/>
        <v>-1</v>
      </c>
      <c r="M256" s="10">
        <f t="shared" si="63"/>
        <v>-4.2553191489361701E-2</v>
      </c>
      <c r="N256" s="20">
        <f t="shared" si="64"/>
        <v>-3.4883720930232558E-2</v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6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6.9767441860465115E-2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20">
        <f t="shared" si="64"/>
        <v>-6.9767441860465115E-2</v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0</v>
      </c>
      <c r="D293" s="9">
        <v>0</v>
      </c>
      <c r="E293" s="9">
        <v>8</v>
      </c>
      <c r="F293" s="9">
        <v>3</v>
      </c>
      <c r="G293" s="10" t="str">
        <f t="shared" si="67"/>
        <v/>
      </c>
      <c r="H293" s="10" t="str">
        <f t="shared" si="68"/>
        <v/>
      </c>
      <c r="I293" s="10">
        <f t="shared" si="69"/>
        <v>8.8888888888888892E-2</v>
      </c>
      <c r="J293" s="10">
        <f t="shared" si="70"/>
        <v>1.7543859649122806E-2</v>
      </c>
      <c r="K293" s="10">
        <f t="shared" si="73"/>
        <v>1</v>
      </c>
      <c r="L293" s="10">
        <f t="shared" si="74"/>
        <v>1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28" t="s">
        <v>273</v>
      </c>
      <c r="C294" s="25">
        <v>1</v>
      </c>
      <c r="D294" s="9">
        <v>0</v>
      </c>
      <c r="E294" s="9">
        <v>0</v>
      </c>
      <c r="F294" s="9">
        <v>0</v>
      </c>
      <c r="G294" s="10">
        <f t="shared" si="67"/>
        <v>1.0638297872340425E-2</v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 t="str">
        <f t="shared" si="74"/>
        <v xml:space="preserve"> </v>
      </c>
      <c r="M294" s="10">
        <f t="shared" si="71"/>
        <v>-1.0638297872340425E-2</v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7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>
        <f t="shared" si="70"/>
        <v>4.0935672514619881E-2</v>
      </c>
      <c r="K295" s="10" t="str">
        <f t="shared" si="73"/>
        <v xml:space="preserve"> </v>
      </c>
      <c r="L295" s="10">
        <f t="shared" si="74"/>
        <v>1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1.1111111111111112E-2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3</v>
      </c>
      <c r="F306" s="9">
        <v>0</v>
      </c>
      <c r="G306" s="10" t="str">
        <f t="shared" si="67"/>
        <v/>
      </c>
      <c r="H306" s="10" t="str">
        <f t="shared" si="68"/>
        <v/>
      </c>
      <c r="I306" s="10">
        <f t="shared" si="69"/>
        <v>3.3333333333333333E-2</v>
      </c>
      <c r="J306" s="10" t="str">
        <f t="shared" si="70"/>
        <v/>
      </c>
      <c r="K306" s="10">
        <f t="shared" si="73"/>
        <v>1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10</v>
      </c>
      <c r="D308" s="9">
        <v>2</v>
      </c>
      <c r="E308" s="9">
        <v>0</v>
      </c>
      <c r="F308" s="9">
        <v>0</v>
      </c>
      <c r="G308" s="10">
        <f t="shared" si="67"/>
        <v>0.10638297872340426</v>
      </c>
      <c r="H308" s="10">
        <f t="shared" si="68"/>
        <v>2.3255813953488372E-2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-0.10638297872340426</v>
      </c>
      <c r="N308" s="20">
        <f t="shared" si="72"/>
        <v>-2.3255813953488372E-2</v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4</v>
      </c>
      <c r="D311" s="9">
        <v>0</v>
      </c>
      <c r="E311" s="9">
        <v>0</v>
      </c>
      <c r="F311" s="9">
        <v>0</v>
      </c>
      <c r="G311" s="10">
        <f t="shared" si="67"/>
        <v>4.2553191489361701E-2</v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 t="str">
        <f t="shared" si="74"/>
        <v xml:space="preserve"> </v>
      </c>
      <c r="M311" s="10">
        <f t="shared" si="71"/>
        <v>-4.2553191489361701E-2</v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3</v>
      </c>
      <c r="E312" s="9">
        <v>0</v>
      </c>
      <c r="F312" s="9">
        <v>4</v>
      </c>
      <c r="G312" s="10" t="str">
        <f t="shared" si="67"/>
        <v/>
      </c>
      <c r="H312" s="10">
        <f t="shared" si="68"/>
        <v>3.4883720930232558E-2</v>
      </c>
      <c r="I312" s="10" t="str">
        <f t="shared" si="69"/>
        <v/>
      </c>
      <c r="J312" s="10">
        <f t="shared" si="70"/>
        <v>2.3391812865497075E-2</v>
      </c>
      <c r="K312" s="10" t="str">
        <f t="shared" si="73"/>
        <v xml:space="preserve"> </v>
      </c>
      <c r="L312" s="10">
        <f t="shared" si="74"/>
        <v>0.33333333333333331</v>
      </c>
      <c r="M312" s="10" t="str">
        <f t="shared" si="71"/>
        <v/>
      </c>
      <c r="N312" s="20">
        <f t="shared" si="72"/>
        <v>1.1627906976744186E-2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1</v>
      </c>
      <c r="D315" s="9">
        <v>3</v>
      </c>
      <c r="E315" s="9">
        <v>0</v>
      </c>
      <c r="F315" s="9">
        <v>0</v>
      </c>
      <c r="G315" s="10">
        <f t="shared" si="67"/>
        <v>1.0638297872340425E-2</v>
      </c>
      <c r="H315" s="10">
        <f t="shared" si="68"/>
        <v>3.4883720930232558E-2</v>
      </c>
      <c r="I315" s="10" t="str">
        <f t="shared" si="69"/>
        <v/>
      </c>
      <c r="J315" s="10" t="str">
        <f t="shared" si="70"/>
        <v/>
      </c>
      <c r="K315" s="10">
        <f t="shared" si="73"/>
        <v>-1</v>
      </c>
      <c r="L315" s="10">
        <f t="shared" si="74"/>
        <v>-1</v>
      </c>
      <c r="M315" s="10">
        <f t="shared" si="71"/>
        <v>-1.0638297872340425E-2</v>
      </c>
      <c r="N315" s="20">
        <f t="shared" si="72"/>
        <v>-3.4883720930232558E-2</v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1</v>
      </c>
      <c r="E324" s="9">
        <v>0</v>
      </c>
      <c r="F324" s="9">
        <v>0</v>
      </c>
      <c r="G324" s="10" t="str">
        <f t="shared" si="75"/>
        <v/>
      </c>
      <c r="H324" s="10">
        <f t="shared" si="76"/>
        <v>1.1627906976744186E-2</v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>
        <f t="shared" si="82"/>
        <v>-1</v>
      </c>
      <c r="M324" s="10" t="str">
        <f t="shared" si="79"/>
        <v/>
      </c>
      <c r="N324" s="20">
        <f t="shared" si="80"/>
        <v>-1.1627906976744186E-2</v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1</v>
      </c>
      <c r="D327" s="9">
        <v>3</v>
      </c>
      <c r="E327" s="9">
        <v>0</v>
      </c>
      <c r="F327" s="9">
        <v>15</v>
      </c>
      <c r="G327" s="10">
        <f t="shared" si="75"/>
        <v>1.0638297872340425E-2</v>
      </c>
      <c r="H327" s="10">
        <f t="shared" si="76"/>
        <v>3.4883720930232558E-2</v>
      </c>
      <c r="I327" s="10" t="str">
        <f t="shared" si="77"/>
        <v/>
      </c>
      <c r="J327" s="10">
        <f t="shared" si="78"/>
        <v>8.771929824561403E-2</v>
      </c>
      <c r="K327" s="10">
        <f t="shared" si="81"/>
        <v>-1</v>
      </c>
      <c r="L327" s="10">
        <f t="shared" si="82"/>
        <v>4</v>
      </c>
      <c r="M327" s="10">
        <f t="shared" si="79"/>
        <v>-1.0638297872340425E-2</v>
      </c>
      <c r="N327" s="20">
        <f t="shared" si="80"/>
        <v>0.13953488372093023</v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5.8479532163742687E-3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0" t="str">
        <f t="shared" si="80"/>
        <v/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4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4.6511627906976744E-2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20">
        <f t="shared" si="80"/>
        <v>-4.6511627906976744E-2</v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2</v>
      </c>
      <c r="D343" s="9">
        <v>2</v>
      </c>
      <c r="E343" s="9">
        <v>0</v>
      </c>
      <c r="F343" s="9">
        <v>0</v>
      </c>
      <c r="G343" s="10">
        <f t="shared" si="75"/>
        <v>2.1276595744680851E-2</v>
      </c>
      <c r="H343" s="10">
        <f t="shared" si="76"/>
        <v>2.3255813953488372E-2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-2.1276595744680851E-2</v>
      </c>
      <c r="N343" s="20">
        <f t="shared" si="80"/>
        <v>-2.3255813953488372E-2</v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2</v>
      </c>
      <c r="E346" s="9">
        <v>7</v>
      </c>
      <c r="F346" s="9">
        <v>10</v>
      </c>
      <c r="G346" s="10" t="str">
        <f t="shared" si="75"/>
        <v/>
      </c>
      <c r="H346" s="10">
        <f t="shared" si="76"/>
        <v>2.3255813953488372E-2</v>
      </c>
      <c r="I346" s="10">
        <f t="shared" si="77"/>
        <v>7.7777777777777779E-2</v>
      </c>
      <c r="J346" s="10">
        <f t="shared" si="78"/>
        <v>5.8479532163742687E-2</v>
      </c>
      <c r="K346" s="10">
        <f t="shared" si="81"/>
        <v>1</v>
      </c>
      <c r="L346" s="10">
        <f t="shared" si="82"/>
        <v>4</v>
      </c>
      <c r="M346" s="10" t="str">
        <f t="shared" si="79"/>
        <v/>
      </c>
      <c r="N346" s="20">
        <f t="shared" si="80"/>
        <v>9.3023255813953487E-2</v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325</v>
      </c>
      <c r="D371" s="14">
        <f>SUM(D372:D604)</f>
        <v>299</v>
      </c>
      <c r="E371" s="14">
        <f>SUM(E372:E604)</f>
        <v>633</v>
      </c>
      <c r="F371" s="14">
        <f>SUM(F372:F604)</f>
        <v>886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0.94769230769230772</v>
      </c>
      <c r="L371" s="15">
        <f>+IF(AND(D371=0,F371=0),"",IF(D371=0,1,IF(F371=0,-1,(F371-D371)/D371)))</f>
        <v>1.9632107023411371</v>
      </c>
      <c r="M371" s="15">
        <f t="shared" ref="M371:M434" si="95">+IF(OR(AND(G371=""),(K371="")),"",G371*K371)</f>
        <v>0.94769230769230772</v>
      </c>
      <c r="N371" s="16">
        <f t="shared" ref="N371:N434" si="96">+IF(OR(AND(H371=""),(L371="")),"",H371*L371)</f>
        <v>1.9632107023411371</v>
      </c>
    </row>
    <row r="372" spans="1:14" x14ac:dyDescent="0.2">
      <c r="A372" s="8"/>
      <c r="B372" s="27" t="s">
        <v>343</v>
      </c>
      <c r="C372" s="24">
        <v>3</v>
      </c>
      <c r="D372" s="17">
        <v>0</v>
      </c>
      <c r="E372" s="17">
        <v>0</v>
      </c>
      <c r="F372" s="17">
        <v>0</v>
      </c>
      <c r="G372" s="18">
        <f t="shared" si="91"/>
        <v>9.2307692307692316E-3</v>
      </c>
      <c r="H372" s="18" t="str">
        <f t="shared" si="92"/>
        <v/>
      </c>
      <c r="I372" s="18" t="str">
        <f t="shared" si="93"/>
        <v/>
      </c>
      <c r="J372" s="18" t="str">
        <f t="shared" si="94"/>
        <v/>
      </c>
      <c r="K372" s="18">
        <f t="shared" ref="K372:K435" si="97">+IF(AND(C372=0,E372=0)," ",IF(C372=0,1,IF(E372=0,-1,(E372-C372)/C372)))</f>
        <v>-1</v>
      </c>
      <c r="L372" s="18" t="str">
        <f t="shared" ref="L372:L435" si="98">+IF(AND(D372=0,F372=0)," ",IF(D372=0,1,IF(F372=0,-1,(F372-D372)/D372)))</f>
        <v xml:space="preserve"> </v>
      </c>
      <c r="M372" s="18">
        <f t="shared" si="95"/>
        <v>-9.2307692307692316E-3</v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5</v>
      </c>
      <c r="D373" s="9">
        <v>0</v>
      </c>
      <c r="E373" s="9">
        <v>11</v>
      </c>
      <c r="F373" s="9">
        <v>5</v>
      </c>
      <c r="G373" s="10">
        <f t="shared" si="91"/>
        <v>1.5384615384615385E-2</v>
      </c>
      <c r="H373" s="10" t="str">
        <f t="shared" si="92"/>
        <v/>
      </c>
      <c r="I373" s="10">
        <f t="shared" si="93"/>
        <v>1.7377567140600316E-2</v>
      </c>
      <c r="J373" s="10">
        <f t="shared" si="94"/>
        <v>5.6433408577878106E-3</v>
      </c>
      <c r="K373" s="10">
        <f t="shared" si="97"/>
        <v>1.2</v>
      </c>
      <c r="L373" s="10">
        <f t="shared" si="98"/>
        <v>1</v>
      </c>
      <c r="M373" s="10">
        <f t="shared" si="95"/>
        <v>1.8461538461538463E-2</v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7</v>
      </c>
      <c r="D377" s="9">
        <v>1</v>
      </c>
      <c r="E377" s="9">
        <v>20</v>
      </c>
      <c r="F377" s="9">
        <v>4</v>
      </c>
      <c r="G377" s="10">
        <f t="shared" si="91"/>
        <v>2.1538461538461538E-2</v>
      </c>
      <c r="H377" s="10">
        <f t="shared" si="92"/>
        <v>3.3444816053511705E-3</v>
      </c>
      <c r="I377" s="10">
        <f t="shared" si="93"/>
        <v>3.15955766192733E-2</v>
      </c>
      <c r="J377" s="10">
        <f t="shared" si="94"/>
        <v>4.5146726862302479E-3</v>
      </c>
      <c r="K377" s="10">
        <f t="shared" si="97"/>
        <v>1.8571428571428572</v>
      </c>
      <c r="L377" s="10">
        <f t="shared" si="98"/>
        <v>3</v>
      </c>
      <c r="M377" s="10">
        <f t="shared" si="95"/>
        <v>0.04</v>
      </c>
      <c r="N377" s="20">
        <f t="shared" si="96"/>
        <v>1.0033444816053512E-2</v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1.5797788309636651E-3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31</v>
      </c>
      <c r="D383" s="9">
        <v>17</v>
      </c>
      <c r="E383" s="9">
        <v>158</v>
      </c>
      <c r="F383" s="9">
        <v>59</v>
      </c>
      <c r="G383" s="10">
        <f t="shared" si="91"/>
        <v>9.5384615384615387E-2</v>
      </c>
      <c r="H383" s="10">
        <f t="shared" si="92"/>
        <v>5.6856187290969896E-2</v>
      </c>
      <c r="I383" s="10">
        <f t="shared" si="93"/>
        <v>0.24960505529225907</v>
      </c>
      <c r="J383" s="10">
        <f t="shared" si="94"/>
        <v>6.6591422121896157E-2</v>
      </c>
      <c r="K383" s="10">
        <f t="shared" si="97"/>
        <v>4.096774193548387</v>
      </c>
      <c r="L383" s="10">
        <f t="shared" si="98"/>
        <v>2.4705882352941178</v>
      </c>
      <c r="M383" s="10">
        <f t="shared" si="95"/>
        <v>0.39076923076923076</v>
      </c>
      <c r="N383" s="20">
        <f t="shared" si="96"/>
        <v>0.14046822742474915</v>
      </c>
    </row>
    <row r="384" spans="1:14" x14ac:dyDescent="0.2">
      <c r="A384" s="8"/>
      <c r="B384" s="28" t="s">
        <v>355</v>
      </c>
      <c r="C384" s="25">
        <v>0</v>
      </c>
      <c r="D384" s="9">
        <v>1</v>
      </c>
      <c r="E384" s="9">
        <v>0</v>
      </c>
      <c r="F384" s="9">
        <v>0</v>
      </c>
      <c r="G384" s="10" t="str">
        <f t="shared" si="91"/>
        <v/>
      </c>
      <c r="H384" s="10">
        <f t="shared" si="92"/>
        <v>3.3444816053511705E-3</v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>
        <f t="shared" si="98"/>
        <v>-1</v>
      </c>
      <c r="M384" s="10" t="str">
        <f t="shared" si="95"/>
        <v/>
      </c>
      <c r="N384" s="20">
        <f t="shared" si="96"/>
        <v>-3.3444816053511705E-3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4</v>
      </c>
      <c r="D386" s="9">
        <v>3</v>
      </c>
      <c r="E386" s="9">
        <v>0</v>
      </c>
      <c r="F386" s="9">
        <v>0</v>
      </c>
      <c r="G386" s="10">
        <f t="shared" si="91"/>
        <v>1.2307692307692308E-2</v>
      </c>
      <c r="H386" s="10">
        <f t="shared" si="92"/>
        <v>1.0033444816053512E-2</v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>
        <f t="shared" si="98"/>
        <v>-1</v>
      </c>
      <c r="M386" s="10">
        <f t="shared" si="95"/>
        <v>-1.2307692307692308E-2</v>
      </c>
      <c r="N386" s="20">
        <f t="shared" si="96"/>
        <v>-1.0033444816053512E-2</v>
      </c>
    </row>
    <row r="387" spans="1:14" x14ac:dyDescent="0.2">
      <c r="A387" s="8"/>
      <c r="B387" s="28" t="s">
        <v>358</v>
      </c>
      <c r="C387" s="25">
        <v>11</v>
      </c>
      <c r="D387" s="9">
        <v>0</v>
      </c>
      <c r="E387" s="9">
        <v>2</v>
      </c>
      <c r="F387" s="9">
        <v>4</v>
      </c>
      <c r="G387" s="10">
        <f t="shared" si="91"/>
        <v>3.3846153846153845E-2</v>
      </c>
      <c r="H387" s="10" t="str">
        <f t="shared" si="92"/>
        <v/>
      </c>
      <c r="I387" s="10">
        <f t="shared" si="93"/>
        <v>3.1595576619273301E-3</v>
      </c>
      <c r="J387" s="10">
        <f t="shared" si="94"/>
        <v>4.5146726862302479E-3</v>
      </c>
      <c r="K387" s="10">
        <f t="shared" si="97"/>
        <v>-0.81818181818181823</v>
      </c>
      <c r="L387" s="10">
        <f t="shared" si="98"/>
        <v>1</v>
      </c>
      <c r="M387" s="10">
        <f t="shared" si="95"/>
        <v>-2.7692307692307693E-2</v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108</v>
      </c>
      <c r="D391" s="9">
        <v>65</v>
      </c>
      <c r="E391" s="9">
        <v>48</v>
      </c>
      <c r="F391" s="9">
        <v>41</v>
      </c>
      <c r="G391" s="10">
        <f t="shared" si="91"/>
        <v>0.3323076923076923</v>
      </c>
      <c r="H391" s="10">
        <f t="shared" si="92"/>
        <v>0.21739130434782608</v>
      </c>
      <c r="I391" s="10">
        <f t="shared" si="93"/>
        <v>7.582938388625593E-2</v>
      </c>
      <c r="J391" s="10">
        <f t="shared" si="94"/>
        <v>4.6275395033860044E-2</v>
      </c>
      <c r="K391" s="10">
        <f t="shared" si="97"/>
        <v>-0.55555555555555558</v>
      </c>
      <c r="L391" s="10">
        <f t="shared" si="98"/>
        <v>-0.36923076923076925</v>
      </c>
      <c r="M391" s="10">
        <f t="shared" si="95"/>
        <v>-0.18461538461538463</v>
      </c>
      <c r="N391" s="20">
        <f t="shared" si="96"/>
        <v>-8.0267558528428096E-2</v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28" t="s">
        <v>366</v>
      </c>
      <c r="C395" s="25">
        <v>3</v>
      </c>
      <c r="D395" s="9">
        <v>51</v>
      </c>
      <c r="E395" s="9">
        <v>9</v>
      </c>
      <c r="F395" s="9">
        <v>43</v>
      </c>
      <c r="G395" s="10">
        <f t="shared" si="91"/>
        <v>9.2307692307692316E-3</v>
      </c>
      <c r="H395" s="10">
        <f t="shared" si="92"/>
        <v>0.1705685618729097</v>
      </c>
      <c r="I395" s="10">
        <f t="shared" si="93"/>
        <v>1.4218009478672985E-2</v>
      </c>
      <c r="J395" s="10">
        <f t="shared" si="94"/>
        <v>4.8532731376975169E-2</v>
      </c>
      <c r="K395" s="10">
        <f t="shared" si="97"/>
        <v>2</v>
      </c>
      <c r="L395" s="10">
        <f t="shared" si="98"/>
        <v>-0.15686274509803921</v>
      </c>
      <c r="M395" s="10">
        <f t="shared" si="95"/>
        <v>1.8461538461538463E-2</v>
      </c>
      <c r="N395" s="20">
        <f t="shared" si="96"/>
        <v>-2.6755852842809364E-2</v>
      </c>
    </row>
    <row r="396" spans="1:14" x14ac:dyDescent="0.2">
      <c r="A396" s="8"/>
      <c r="B396" s="28" t="s">
        <v>367</v>
      </c>
      <c r="C396" s="25">
        <v>1</v>
      </c>
      <c r="D396" s="9">
        <v>4</v>
      </c>
      <c r="E396" s="9">
        <v>0</v>
      </c>
      <c r="F396" s="9">
        <v>4</v>
      </c>
      <c r="G396" s="10">
        <f t="shared" si="91"/>
        <v>3.0769230769230769E-3</v>
      </c>
      <c r="H396" s="10">
        <f t="shared" si="92"/>
        <v>1.3377926421404682E-2</v>
      </c>
      <c r="I396" s="10" t="str">
        <f t="shared" si="93"/>
        <v/>
      </c>
      <c r="J396" s="10">
        <f t="shared" si="94"/>
        <v>4.5146726862302479E-3</v>
      </c>
      <c r="K396" s="10">
        <f t="shared" si="97"/>
        <v>-1</v>
      </c>
      <c r="L396" s="10">
        <f t="shared" si="98"/>
        <v>0</v>
      </c>
      <c r="M396" s="10">
        <f t="shared" si="95"/>
        <v>-3.0769230769230769E-3</v>
      </c>
      <c r="N396" s="20">
        <f t="shared" si="96"/>
        <v>0</v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2</v>
      </c>
      <c r="F397" s="9">
        <v>1</v>
      </c>
      <c r="G397" s="10" t="str">
        <f t="shared" si="91"/>
        <v/>
      </c>
      <c r="H397" s="10" t="str">
        <f t="shared" si="92"/>
        <v/>
      </c>
      <c r="I397" s="10">
        <f t="shared" si="93"/>
        <v>3.1595576619273301E-3</v>
      </c>
      <c r="J397" s="10">
        <f t="shared" si="94"/>
        <v>1.128668171557562E-3</v>
      </c>
      <c r="K397" s="10">
        <f t="shared" si="97"/>
        <v>1</v>
      </c>
      <c r="L397" s="10">
        <f t="shared" si="98"/>
        <v>1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0</v>
      </c>
      <c r="D405" s="9">
        <v>1</v>
      </c>
      <c r="E405" s="9">
        <v>0</v>
      </c>
      <c r="F405" s="9">
        <v>1</v>
      </c>
      <c r="G405" s="10" t="str">
        <f t="shared" si="91"/>
        <v/>
      </c>
      <c r="H405" s="10">
        <f t="shared" si="92"/>
        <v>3.3444816053511705E-3</v>
      </c>
      <c r="I405" s="10" t="str">
        <f t="shared" si="93"/>
        <v/>
      </c>
      <c r="J405" s="10">
        <f t="shared" si="94"/>
        <v>1.128668171557562E-3</v>
      </c>
      <c r="K405" s="10" t="str">
        <f t="shared" si="97"/>
        <v xml:space="preserve"> </v>
      </c>
      <c r="L405" s="10">
        <f t="shared" si="98"/>
        <v>0</v>
      </c>
      <c r="M405" s="10" t="str">
        <f t="shared" si="95"/>
        <v/>
      </c>
      <c r="N405" s="20">
        <f t="shared" si="96"/>
        <v>0</v>
      </c>
    </row>
    <row r="406" spans="1:14" x14ac:dyDescent="0.2">
      <c r="A406" s="8"/>
      <c r="B406" s="28" t="s">
        <v>377</v>
      </c>
      <c r="C406" s="25">
        <v>16</v>
      </c>
      <c r="D406" s="9">
        <v>3</v>
      </c>
      <c r="E406" s="9">
        <v>22</v>
      </c>
      <c r="F406" s="9">
        <v>4</v>
      </c>
      <c r="G406" s="10">
        <f t="shared" si="91"/>
        <v>4.9230769230769231E-2</v>
      </c>
      <c r="H406" s="10">
        <f t="shared" si="92"/>
        <v>1.0033444816053512E-2</v>
      </c>
      <c r="I406" s="10">
        <f t="shared" si="93"/>
        <v>3.4755134281200632E-2</v>
      </c>
      <c r="J406" s="10">
        <f t="shared" si="94"/>
        <v>4.5146726862302479E-3</v>
      </c>
      <c r="K406" s="10">
        <f t="shared" si="97"/>
        <v>0.375</v>
      </c>
      <c r="L406" s="10">
        <f t="shared" si="98"/>
        <v>0.33333333333333331</v>
      </c>
      <c r="M406" s="10">
        <f t="shared" si="95"/>
        <v>1.846153846153846E-2</v>
      </c>
      <c r="N406" s="20">
        <f t="shared" si="96"/>
        <v>3.3444816053511705E-3</v>
      </c>
    </row>
    <row r="407" spans="1:14" x14ac:dyDescent="0.2">
      <c r="A407" s="8"/>
      <c r="B407" s="28" t="s">
        <v>378</v>
      </c>
      <c r="C407" s="25">
        <v>2</v>
      </c>
      <c r="D407" s="9">
        <v>0</v>
      </c>
      <c r="E407" s="9">
        <v>4</v>
      </c>
      <c r="F407" s="9">
        <v>0</v>
      </c>
      <c r="G407" s="10">
        <f t="shared" si="91"/>
        <v>6.1538461538461538E-3</v>
      </c>
      <c r="H407" s="10" t="str">
        <f t="shared" si="92"/>
        <v/>
      </c>
      <c r="I407" s="10">
        <f t="shared" si="93"/>
        <v>6.3191153238546603E-3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>
        <f t="shared" si="95"/>
        <v>6.1538461538461538E-3</v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4</v>
      </c>
      <c r="D408" s="9">
        <v>0</v>
      </c>
      <c r="E408" s="9">
        <v>0</v>
      </c>
      <c r="F408" s="9">
        <v>0</v>
      </c>
      <c r="G408" s="10">
        <f t="shared" si="91"/>
        <v>1.2307692307692308E-2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-1.2307692307692308E-2</v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22</v>
      </c>
      <c r="F409" s="9">
        <v>1</v>
      </c>
      <c r="G409" s="10" t="str">
        <f t="shared" si="91"/>
        <v/>
      </c>
      <c r="H409" s="10" t="str">
        <f t="shared" si="92"/>
        <v/>
      </c>
      <c r="I409" s="10">
        <f t="shared" si="93"/>
        <v>3.4755134281200632E-2</v>
      </c>
      <c r="J409" s="10">
        <f t="shared" si="94"/>
        <v>1.128668171557562E-3</v>
      </c>
      <c r="K409" s="10">
        <f t="shared" si="97"/>
        <v>1</v>
      </c>
      <c r="L409" s="10">
        <f t="shared" si="98"/>
        <v>1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3</v>
      </c>
      <c r="D410" s="9">
        <v>1</v>
      </c>
      <c r="E410" s="9">
        <v>1</v>
      </c>
      <c r="F410" s="9">
        <v>0</v>
      </c>
      <c r="G410" s="10">
        <f t="shared" si="91"/>
        <v>9.2307692307692316E-3</v>
      </c>
      <c r="H410" s="10">
        <f t="shared" si="92"/>
        <v>3.3444816053511705E-3</v>
      </c>
      <c r="I410" s="10">
        <f t="shared" si="93"/>
        <v>1.5797788309636651E-3</v>
      </c>
      <c r="J410" s="10" t="str">
        <f t="shared" si="94"/>
        <v/>
      </c>
      <c r="K410" s="10">
        <f t="shared" si="97"/>
        <v>-0.66666666666666663</v>
      </c>
      <c r="L410" s="10">
        <f t="shared" si="98"/>
        <v>-1</v>
      </c>
      <c r="M410" s="10">
        <f t="shared" si="95"/>
        <v>-6.1538461538461538E-3</v>
      </c>
      <c r="N410" s="20">
        <f t="shared" si="96"/>
        <v>-3.3444816053511705E-3</v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12</v>
      </c>
      <c r="D419" s="9">
        <v>5</v>
      </c>
      <c r="E419" s="9">
        <v>91</v>
      </c>
      <c r="F419" s="9">
        <v>72</v>
      </c>
      <c r="G419" s="10">
        <f t="shared" si="91"/>
        <v>3.6923076923076927E-2</v>
      </c>
      <c r="H419" s="10">
        <f t="shared" si="92"/>
        <v>1.6722408026755852E-2</v>
      </c>
      <c r="I419" s="10">
        <f t="shared" si="93"/>
        <v>0.14375987361769352</v>
      </c>
      <c r="J419" s="10">
        <f t="shared" si="94"/>
        <v>8.1264108352144468E-2</v>
      </c>
      <c r="K419" s="10">
        <f t="shared" si="97"/>
        <v>6.583333333333333</v>
      </c>
      <c r="L419" s="10">
        <f t="shared" si="98"/>
        <v>13.4</v>
      </c>
      <c r="M419" s="10">
        <f t="shared" si="95"/>
        <v>0.24307692307692308</v>
      </c>
      <c r="N419" s="20">
        <f t="shared" si="96"/>
        <v>0.22408026755852842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0</v>
      </c>
      <c r="D422" s="9">
        <v>0</v>
      </c>
      <c r="E422" s="9">
        <v>0</v>
      </c>
      <c r="F422" s="9">
        <v>0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 t="str">
        <f t="shared" si="98"/>
        <v xml:space="preserve"> </v>
      </c>
      <c r="M422" s="10" t="str">
        <f t="shared" si="95"/>
        <v/>
      </c>
      <c r="N422" s="20" t="str">
        <f t="shared" si="96"/>
        <v/>
      </c>
    </row>
    <row r="423" spans="1:14" x14ac:dyDescent="0.2">
      <c r="A423" s="8"/>
      <c r="B423" s="28" t="s">
        <v>394</v>
      </c>
      <c r="C423" s="25">
        <v>5</v>
      </c>
      <c r="D423" s="9">
        <v>2</v>
      </c>
      <c r="E423" s="9">
        <v>14</v>
      </c>
      <c r="F423" s="9">
        <v>6</v>
      </c>
      <c r="G423" s="10">
        <f t="shared" si="91"/>
        <v>1.5384615384615385E-2</v>
      </c>
      <c r="H423" s="10">
        <f t="shared" si="92"/>
        <v>6.688963210702341E-3</v>
      </c>
      <c r="I423" s="10">
        <f t="shared" si="93"/>
        <v>2.2116903633491312E-2</v>
      </c>
      <c r="J423" s="10">
        <f t="shared" si="94"/>
        <v>6.7720090293453723E-3</v>
      </c>
      <c r="K423" s="10">
        <f t="shared" si="97"/>
        <v>1.8</v>
      </c>
      <c r="L423" s="10">
        <f t="shared" si="98"/>
        <v>2</v>
      </c>
      <c r="M423" s="10">
        <f t="shared" si="95"/>
        <v>2.7692307692307693E-2</v>
      </c>
      <c r="N423" s="20">
        <f t="shared" si="96"/>
        <v>1.3377926421404682E-2</v>
      </c>
    </row>
    <row r="424" spans="1:14" x14ac:dyDescent="0.2">
      <c r="A424" s="8"/>
      <c r="B424" s="28" t="s">
        <v>395</v>
      </c>
      <c r="C424" s="25">
        <v>5</v>
      </c>
      <c r="D424" s="9">
        <v>5</v>
      </c>
      <c r="E424" s="9">
        <v>21</v>
      </c>
      <c r="F424" s="9">
        <v>5</v>
      </c>
      <c r="G424" s="10">
        <f t="shared" si="91"/>
        <v>1.5384615384615385E-2</v>
      </c>
      <c r="H424" s="10">
        <f t="shared" si="92"/>
        <v>1.6722408026755852E-2</v>
      </c>
      <c r="I424" s="10">
        <f t="shared" si="93"/>
        <v>3.3175355450236969E-2</v>
      </c>
      <c r="J424" s="10">
        <f t="shared" si="94"/>
        <v>5.6433408577878106E-3</v>
      </c>
      <c r="K424" s="10">
        <f t="shared" si="97"/>
        <v>3.2</v>
      </c>
      <c r="L424" s="10">
        <f t="shared" si="98"/>
        <v>0</v>
      </c>
      <c r="M424" s="10">
        <f t="shared" si="95"/>
        <v>4.9230769230769238E-2</v>
      </c>
      <c r="N424" s="20">
        <f t="shared" si="96"/>
        <v>0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2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6.688963210702341E-3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20">
        <f t="shared" si="96"/>
        <v>-6.688963210702341E-3</v>
      </c>
    </row>
    <row r="434" spans="1:14" x14ac:dyDescent="0.2">
      <c r="A434" s="8"/>
      <c r="B434" s="28" t="s">
        <v>405</v>
      </c>
      <c r="C434" s="25">
        <v>0</v>
      </c>
      <c r="D434" s="9">
        <v>0</v>
      </c>
      <c r="E434" s="9">
        <v>0</v>
      </c>
      <c r="F434" s="9">
        <v>4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>
        <f t="shared" si="94"/>
        <v>4.5146726862302479E-3</v>
      </c>
      <c r="K434" s="10" t="str">
        <f t="shared" si="97"/>
        <v xml:space="preserve"> </v>
      </c>
      <c r="L434" s="10">
        <f t="shared" si="98"/>
        <v>1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28" t="s">
        <v>406</v>
      </c>
      <c r="C435" s="25">
        <v>2</v>
      </c>
      <c r="D435" s="9">
        <v>3</v>
      </c>
      <c r="E435" s="9">
        <v>22</v>
      </c>
      <c r="F435" s="9">
        <v>24</v>
      </c>
      <c r="G435" s="10">
        <f t="shared" ref="G435:G498" si="99">+IF(C435=0,"",C435/C$371)</f>
        <v>6.1538461538461538E-3</v>
      </c>
      <c r="H435" s="10">
        <f t="shared" ref="H435:H498" si="100">+IF(D435=0,"",D435/D$371)</f>
        <v>1.0033444816053512E-2</v>
      </c>
      <c r="I435" s="10">
        <f t="shared" ref="I435:I498" si="101">+IF(E435=0,"",E435/E$371)</f>
        <v>3.4755134281200632E-2</v>
      </c>
      <c r="J435" s="10">
        <f t="shared" ref="J435:J498" si="102">+IF(F435=0,"",F435/F$371)</f>
        <v>2.7088036117381489E-2</v>
      </c>
      <c r="K435" s="10">
        <f t="shared" si="97"/>
        <v>10</v>
      </c>
      <c r="L435" s="10">
        <f t="shared" si="98"/>
        <v>7</v>
      </c>
      <c r="M435" s="10">
        <f t="shared" ref="M435:M498" si="103">+IF(OR(AND(G435=""),(K435="")),"",G435*K435)</f>
        <v>6.1538461538461542E-2</v>
      </c>
      <c r="N435" s="20">
        <f t="shared" ref="N435:N498" si="104">+IF(OR(AND(H435=""),(L435="")),"",H435*L435)</f>
        <v>7.0234113712374591E-2</v>
      </c>
    </row>
    <row r="436" spans="1:14" x14ac:dyDescent="0.2">
      <c r="A436" s="8"/>
      <c r="B436" s="28" t="s">
        <v>407</v>
      </c>
      <c r="C436" s="25">
        <v>0</v>
      </c>
      <c r="D436" s="9">
        <v>1</v>
      </c>
      <c r="E436" s="9">
        <v>0</v>
      </c>
      <c r="F436" s="9">
        <v>4</v>
      </c>
      <c r="G436" s="10" t="str">
        <f t="shared" si="99"/>
        <v/>
      </c>
      <c r="H436" s="10">
        <f t="shared" si="100"/>
        <v>3.3444816053511705E-3</v>
      </c>
      <c r="I436" s="10" t="str">
        <f t="shared" si="101"/>
        <v/>
      </c>
      <c r="J436" s="10">
        <f t="shared" si="102"/>
        <v>4.5146726862302479E-3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3</v>
      </c>
      <c r="M436" s="10" t="str">
        <f t="shared" si="103"/>
        <v/>
      </c>
      <c r="N436" s="20">
        <f t="shared" si="104"/>
        <v>1.0033444816053512E-2</v>
      </c>
    </row>
    <row r="437" spans="1:14" x14ac:dyDescent="0.2">
      <c r="A437" s="8"/>
      <c r="B437" s="28" t="s">
        <v>408</v>
      </c>
      <c r="C437" s="25">
        <v>2</v>
      </c>
      <c r="D437" s="9">
        <v>3</v>
      </c>
      <c r="E437" s="9">
        <v>0</v>
      </c>
      <c r="F437" s="9">
        <v>0</v>
      </c>
      <c r="G437" s="10">
        <f t="shared" si="99"/>
        <v>6.1538461538461538E-3</v>
      </c>
      <c r="H437" s="10">
        <f t="shared" si="100"/>
        <v>1.0033444816053512E-2</v>
      </c>
      <c r="I437" s="10" t="str">
        <f t="shared" si="101"/>
        <v/>
      </c>
      <c r="J437" s="10" t="str">
        <f t="shared" si="102"/>
        <v/>
      </c>
      <c r="K437" s="10">
        <f t="shared" si="105"/>
        <v>-1</v>
      </c>
      <c r="L437" s="10">
        <f t="shared" si="106"/>
        <v>-1</v>
      </c>
      <c r="M437" s="10">
        <f t="shared" si="103"/>
        <v>-6.1538461538461538E-3</v>
      </c>
      <c r="N437" s="20">
        <f t="shared" si="104"/>
        <v>-1.0033444816053512E-2</v>
      </c>
    </row>
    <row r="438" spans="1:14" x14ac:dyDescent="0.2">
      <c r="A438" s="8"/>
      <c r="B438" s="28" t="s">
        <v>409</v>
      </c>
      <c r="C438" s="25">
        <v>1</v>
      </c>
      <c r="D438" s="9">
        <v>1</v>
      </c>
      <c r="E438" s="9">
        <v>1</v>
      </c>
      <c r="F438" s="9">
        <v>1</v>
      </c>
      <c r="G438" s="10">
        <f t="shared" si="99"/>
        <v>3.0769230769230769E-3</v>
      </c>
      <c r="H438" s="10">
        <f t="shared" si="100"/>
        <v>3.3444816053511705E-3</v>
      </c>
      <c r="I438" s="10">
        <f t="shared" si="101"/>
        <v>1.5797788309636651E-3</v>
      </c>
      <c r="J438" s="10">
        <f t="shared" si="102"/>
        <v>1.128668171557562E-3</v>
      </c>
      <c r="K438" s="10">
        <f t="shared" si="105"/>
        <v>0</v>
      </c>
      <c r="L438" s="10">
        <f t="shared" si="106"/>
        <v>0</v>
      </c>
      <c r="M438" s="10">
        <f t="shared" si="103"/>
        <v>0</v>
      </c>
      <c r="N438" s="20">
        <f t="shared" si="104"/>
        <v>0</v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2</v>
      </c>
      <c r="D446" s="9">
        <v>2</v>
      </c>
      <c r="E446" s="9">
        <v>14</v>
      </c>
      <c r="F446" s="9">
        <v>34</v>
      </c>
      <c r="G446" s="10">
        <f t="shared" si="99"/>
        <v>6.1538461538461538E-3</v>
      </c>
      <c r="H446" s="10">
        <f t="shared" si="100"/>
        <v>6.688963210702341E-3</v>
      </c>
      <c r="I446" s="10">
        <f t="shared" si="101"/>
        <v>2.2116903633491312E-2</v>
      </c>
      <c r="J446" s="10">
        <f t="shared" si="102"/>
        <v>3.8374717832957109E-2</v>
      </c>
      <c r="K446" s="10">
        <f t="shared" si="105"/>
        <v>6</v>
      </c>
      <c r="L446" s="10">
        <f t="shared" si="106"/>
        <v>16</v>
      </c>
      <c r="M446" s="10">
        <f t="shared" si="103"/>
        <v>3.692307692307692E-2</v>
      </c>
      <c r="N446" s="20">
        <f t="shared" si="104"/>
        <v>0.10702341137123746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8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1.2638230647709321E-2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0</v>
      </c>
      <c r="D470" s="9">
        <v>1</v>
      </c>
      <c r="E470" s="9">
        <v>2</v>
      </c>
      <c r="F470" s="9">
        <v>40</v>
      </c>
      <c r="G470" s="10" t="str">
        <f t="shared" si="99"/>
        <v/>
      </c>
      <c r="H470" s="10">
        <f t="shared" si="100"/>
        <v>3.3444816053511705E-3</v>
      </c>
      <c r="I470" s="10">
        <f t="shared" si="101"/>
        <v>3.1595576619273301E-3</v>
      </c>
      <c r="J470" s="10">
        <f t="shared" si="102"/>
        <v>4.5146726862302484E-2</v>
      </c>
      <c r="K470" s="10">
        <f t="shared" si="105"/>
        <v>1</v>
      </c>
      <c r="L470" s="10">
        <f t="shared" si="106"/>
        <v>39</v>
      </c>
      <c r="M470" s="10" t="str">
        <f t="shared" si="103"/>
        <v/>
      </c>
      <c r="N470" s="20">
        <f t="shared" si="104"/>
        <v>0.13043478260869565</v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10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>
        <f t="shared" si="102"/>
        <v>1.1286681715575621E-2</v>
      </c>
      <c r="K471" s="10" t="str">
        <f t="shared" si="105"/>
        <v xml:space="preserve"> </v>
      </c>
      <c r="L471" s="10">
        <f t="shared" si="106"/>
        <v>1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1</v>
      </c>
      <c r="E473" s="9">
        <v>15</v>
      </c>
      <c r="F473" s="9">
        <v>149</v>
      </c>
      <c r="G473" s="10" t="str">
        <f t="shared" si="99"/>
        <v/>
      </c>
      <c r="H473" s="10">
        <f t="shared" si="100"/>
        <v>3.3444816053511705E-3</v>
      </c>
      <c r="I473" s="10">
        <f t="shared" si="101"/>
        <v>2.3696682464454975E-2</v>
      </c>
      <c r="J473" s="10">
        <f t="shared" si="102"/>
        <v>0.16817155756207675</v>
      </c>
      <c r="K473" s="10">
        <f t="shared" si="105"/>
        <v>1</v>
      </c>
      <c r="L473" s="10">
        <f t="shared" si="106"/>
        <v>148</v>
      </c>
      <c r="M473" s="10" t="str">
        <f t="shared" si="103"/>
        <v/>
      </c>
      <c r="N473" s="20">
        <f t="shared" si="104"/>
        <v>0.49498327759197325</v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1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>
        <f t="shared" si="102"/>
        <v>1.128668171557562E-3</v>
      </c>
      <c r="K478" s="10" t="str">
        <f t="shared" si="105"/>
        <v xml:space="preserve"> </v>
      </c>
      <c r="L478" s="10">
        <f t="shared" si="106"/>
        <v>1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1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3.3444816053511705E-3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0">
        <f t="shared" si="104"/>
        <v>-3.3444816053511705E-3</v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3</v>
      </c>
      <c r="E484" s="9">
        <v>0</v>
      </c>
      <c r="F484" s="9">
        <v>1</v>
      </c>
      <c r="G484" s="10" t="str">
        <f t="shared" si="99"/>
        <v/>
      </c>
      <c r="H484" s="10">
        <f t="shared" si="100"/>
        <v>1.0033444816053512E-2</v>
      </c>
      <c r="I484" s="10" t="str">
        <f t="shared" si="101"/>
        <v/>
      </c>
      <c r="J484" s="10">
        <f t="shared" si="102"/>
        <v>1.128668171557562E-3</v>
      </c>
      <c r="K484" s="10" t="str">
        <f t="shared" si="105"/>
        <v xml:space="preserve"> </v>
      </c>
      <c r="L484" s="10">
        <f t="shared" si="106"/>
        <v>-0.66666666666666663</v>
      </c>
      <c r="M484" s="10" t="str">
        <f t="shared" si="103"/>
        <v/>
      </c>
      <c r="N484" s="20">
        <f t="shared" si="104"/>
        <v>-6.688963210702341E-3</v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2</v>
      </c>
      <c r="E493" s="9">
        <v>0</v>
      </c>
      <c r="F493" s="9">
        <v>0</v>
      </c>
      <c r="G493" s="10" t="str">
        <f t="shared" si="99"/>
        <v/>
      </c>
      <c r="H493" s="10">
        <f t="shared" si="100"/>
        <v>6.688963210702341E-3</v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>
        <f t="shared" si="106"/>
        <v>-1</v>
      </c>
      <c r="M493" s="10" t="str">
        <f t="shared" si="103"/>
        <v/>
      </c>
      <c r="N493" s="20">
        <f t="shared" si="104"/>
        <v>-6.688963210702341E-3</v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1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3.3444816053511705E-3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20">
        <f t="shared" si="104"/>
        <v>-3.3444816053511705E-3</v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0</v>
      </c>
      <c r="E499" s="9">
        <v>0</v>
      </c>
      <c r="F499" s="9">
        <v>1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>
        <f t="shared" ref="J499:J562" si="110">+IF(F499=0,"",F499/F$371)</f>
        <v>1.128668171557562E-3</v>
      </c>
      <c r="K499" s="10" t="str">
        <f t="shared" si="105"/>
        <v xml:space="preserve"> </v>
      </c>
      <c r="L499" s="10">
        <f t="shared" si="106"/>
        <v>1</v>
      </c>
      <c r="M499" s="10" t="str">
        <f t="shared" ref="M499:M562" si="111">+IF(OR(AND(G499=""),(K499="")),"",G499*K499)</f>
        <v/>
      </c>
      <c r="N499" s="20" t="str">
        <f t="shared" ref="N499:N562" si="112">+IF(OR(AND(H499=""),(L499="")),"",H499*L499)</f>
        <v/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1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3.3444816053511705E-3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20">
        <f t="shared" si="112"/>
        <v>-3.3444816053511705E-3</v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1</v>
      </c>
      <c r="F504" s="9">
        <v>1</v>
      </c>
      <c r="G504" s="10" t="str">
        <f t="shared" si="107"/>
        <v/>
      </c>
      <c r="H504" s="10" t="str">
        <f t="shared" si="108"/>
        <v/>
      </c>
      <c r="I504" s="10">
        <f t="shared" si="109"/>
        <v>1.5797788309636651E-3</v>
      </c>
      <c r="J504" s="10">
        <f t="shared" si="110"/>
        <v>1.128668171557562E-3</v>
      </c>
      <c r="K504" s="10">
        <f t="shared" si="113"/>
        <v>1</v>
      </c>
      <c r="L504" s="10">
        <f t="shared" si="114"/>
        <v>1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1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3.3444816053511705E-3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20">
        <f t="shared" si="112"/>
        <v>-3.3444816053511705E-3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1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3.3444816053511705E-3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20">
        <f t="shared" si="112"/>
        <v>-3.3444816053511705E-3</v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6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6.7720090293453723E-3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1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3.3444816053511705E-3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20">
        <f t="shared" si="112"/>
        <v>-3.3444816053511705E-3</v>
      </c>
    </row>
    <row r="517" spans="1:14" x14ac:dyDescent="0.2">
      <c r="A517" s="8"/>
      <c r="B517" s="28" t="s">
        <v>488</v>
      </c>
      <c r="C517" s="25">
        <v>0</v>
      </c>
      <c r="D517" s="9">
        <v>0</v>
      </c>
      <c r="E517" s="9">
        <v>0</v>
      </c>
      <c r="F517" s="9">
        <v>5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5.6433408577878106E-3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28" t="s">
        <v>489</v>
      </c>
      <c r="C518" s="25">
        <v>0</v>
      </c>
      <c r="D518" s="9">
        <v>1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3.3444816053511705E-3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20">
        <f t="shared" si="112"/>
        <v>-3.3444816053511705E-3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1</v>
      </c>
      <c r="E526" s="9">
        <v>0</v>
      </c>
      <c r="F526" s="9">
        <v>1</v>
      </c>
      <c r="G526" s="10" t="str">
        <f t="shared" si="107"/>
        <v/>
      </c>
      <c r="H526" s="10">
        <f t="shared" si="108"/>
        <v>3.3444816053511705E-3</v>
      </c>
      <c r="I526" s="10" t="str">
        <f t="shared" si="109"/>
        <v/>
      </c>
      <c r="J526" s="10">
        <f t="shared" si="110"/>
        <v>1.128668171557562E-3</v>
      </c>
      <c r="K526" s="10" t="str">
        <f t="shared" si="113"/>
        <v xml:space="preserve"> </v>
      </c>
      <c r="L526" s="10">
        <f t="shared" si="114"/>
        <v>0</v>
      </c>
      <c r="M526" s="10" t="str">
        <f t="shared" si="111"/>
        <v/>
      </c>
      <c r="N526" s="20">
        <f t="shared" si="112"/>
        <v>0</v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2</v>
      </c>
      <c r="E528" s="9">
        <v>7</v>
      </c>
      <c r="F528" s="9">
        <v>8</v>
      </c>
      <c r="G528" s="10" t="str">
        <f t="shared" si="107"/>
        <v/>
      </c>
      <c r="H528" s="10">
        <f t="shared" si="108"/>
        <v>6.688963210702341E-3</v>
      </c>
      <c r="I528" s="10">
        <f t="shared" si="109"/>
        <v>1.1058451816745656E-2</v>
      </c>
      <c r="J528" s="10">
        <f t="shared" si="110"/>
        <v>9.0293453724604959E-3</v>
      </c>
      <c r="K528" s="10">
        <f t="shared" si="113"/>
        <v>1</v>
      </c>
      <c r="L528" s="10">
        <f t="shared" si="114"/>
        <v>3</v>
      </c>
      <c r="M528" s="10" t="str">
        <f t="shared" si="111"/>
        <v/>
      </c>
      <c r="N528" s="20">
        <f t="shared" si="112"/>
        <v>2.0066889632107024E-2</v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1</v>
      </c>
      <c r="D538" s="9">
        <v>2</v>
      </c>
      <c r="E538" s="9">
        <v>0</v>
      </c>
      <c r="F538" s="9">
        <v>0</v>
      </c>
      <c r="G538" s="10">
        <f t="shared" si="107"/>
        <v>3.0769230769230769E-3</v>
      </c>
      <c r="H538" s="10">
        <f t="shared" si="108"/>
        <v>6.688963210702341E-3</v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>
        <f t="shared" si="114"/>
        <v>-1</v>
      </c>
      <c r="M538" s="10">
        <f t="shared" si="111"/>
        <v>-3.0769230769230769E-3</v>
      </c>
      <c r="N538" s="20">
        <f t="shared" si="112"/>
        <v>-6.688963210702341E-3</v>
      </c>
    </row>
    <row r="539" spans="1:14" x14ac:dyDescent="0.2">
      <c r="A539" s="8"/>
      <c r="B539" s="28" t="s">
        <v>510</v>
      </c>
      <c r="C539" s="25">
        <v>77</v>
      </c>
      <c r="D539" s="9">
        <v>13</v>
      </c>
      <c r="E539" s="9">
        <v>94</v>
      </c>
      <c r="F539" s="9">
        <v>10</v>
      </c>
      <c r="G539" s="10">
        <f t="shared" si="107"/>
        <v>0.23692307692307693</v>
      </c>
      <c r="H539" s="10">
        <f t="shared" si="108"/>
        <v>4.3478260869565216E-2</v>
      </c>
      <c r="I539" s="10">
        <f t="shared" si="109"/>
        <v>0.14849921011058451</v>
      </c>
      <c r="J539" s="10">
        <f t="shared" si="110"/>
        <v>1.1286681715575621E-2</v>
      </c>
      <c r="K539" s="10">
        <f t="shared" si="113"/>
        <v>0.22077922077922077</v>
      </c>
      <c r="L539" s="10">
        <f t="shared" si="114"/>
        <v>-0.23076923076923078</v>
      </c>
      <c r="M539" s="10">
        <f t="shared" si="111"/>
        <v>5.2307692307692305E-2</v>
      </c>
      <c r="N539" s="20">
        <f t="shared" si="112"/>
        <v>-1.0033444816053512E-2</v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11</v>
      </c>
      <c r="D543" s="9">
        <v>5</v>
      </c>
      <c r="E543" s="9">
        <v>0</v>
      </c>
      <c r="F543" s="9">
        <v>0</v>
      </c>
      <c r="G543" s="10">
        <f t="shared" si="107"/>
        <v>3.3846153846153845E-2</v>
      </c>
      <c r="H543" s="10">
        <f t="shared" si="108"/>
        <v>1.6722408026755852E-2</v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>
        <f t="shared" si="114"/>
        <v>-1</v>
      </c>
      <c r="M543" s="10">
        <f t="shared" si="111"/>
        <v>-3.3846153846153845E-2</v>
      </c>
      <c r="N543" s="20">
        <f t="shared" si="112"/>
        <v>-1.6722408026755852E-2</v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2</v>
      </c>
      <c r="F544" s="9">
        <v>3</v>
      </c>
      <c r="G544" s="10" t="str">
        <f t="shared" si="107"/>
        <v/>
      </c>
      <c r="H544" s="10" t="str">
        <f t="shared" si="108"/>
        <v/>
      </c>
      <c r="I544" s="10">
        <f t="shared" si="109"/>
        <v>3.1595576619273301E-3</v>
      </c>
      <c r="J544" s="10">
        <f t="shared" si="110"/>
        <v>3.3860045146726862E-3</v>
      </c>
      <c r="K544" s="10">
        <f t="shared" si="113"/>
        <v>1</v>
      </c>
      <c r="L544" s="10">
        <f t="shared" si="114"/>
        <v>1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28</v>
      </c>
      <c r="E545" s="9">
        <v>17</v>
      </c>
      <c r="F545" s="9">
        <v>187</v>
      </c>
      <c r="G545" s="10" t="str">
        <f t="shared" si="107"/>
        <v/>
      </c>
      <c r="H545" s="10">
        <f t="shared" si="108"/>
        <v>9.3645484949832769E-2</v>
      </c>
      <c r="I545" s="10">
        <f t="shared" si="109"/>
        <v>2.6856240126382307E-2</v>
      </c>
      <c r="J545" s="10">
        <f t="shared" si="110"/>
        <v>0.2110609480812641</v>
      </c>
      <c r="K545" s="10">
        <f t="shared" si="113"/>
        <v>1</v>
      </c>
      <c r="L545" s="10">
        <f t="shared" si="114"/>
        <v>5.6785714285714288</v>
      </c>
      <c r="M545" s="10" t="str">
        <f t="shared" si="111"/>
        <v/>
      </c>
      <c r="N545" s="20">
        <f t="shared" si="112"/>
        <v>0.5317725752508361</v>
      </c>
    </row>
    <row r="546" spans="1:14" ht="25.5" x14ac:dyDescent="0.2">
      <c r="A546" s="8"/>
      <c r="B546" s="28" t="s">
        <v>517</v>
      </c>
      <c r="C546" s="25">
        <v>7</v>
      </c>
      <c r="D546" s="9">
        <v>0</v>
      </c>
      <c r="E546" s="9">
        <v>0</v>
      </c>
      <c r="F546" s="9">
        <v>0</v>
      </c>
      <c r="G546" s="10">
        <f t="shared" si="107"/>
        <v>2.1538461538461538E-2</v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>
        <f t="shared" si="113"/>
        <v>-1</v>
      </c>
      <c r="L546" s="10" t="str">
        <f t="shared" si="114"/>
        <v xml:space="preserve"> </v>
      </c>
      <c r="M546" s="10">
        <f t="shared" si="111"/>
        <v>-2.1538461538461538E-2</v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0</v>
      </c>
      <c r="E564" s="9">
        <v>1</v>
      </c>
      <c r="F564" s="9">
        <v>21</v>
      </c>
      <c r="G564" s="10" t="str">
        <f t="shared" si="115"/>
        <v/>
      </c>
      <c r="H564" s="10" t="str">
        <f t="shared" si="116"/>
        <v/>
      </c>
      <c r="I564" s="10">
        <f t="shared" si="117"/>
        <v>1.5797788309636651E-3</v>
      </c>
      <c r="J564" s="10">
        <f t="shared" si="118"/>
        <v>2.3702031602708805E-2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28" t="s">
        <v>539</v>
      </c>
      <c r="C568" s="2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0" t="str">
        <f t="shared" si="120"/>
        <v/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11</v>
      </c>
      <c r="F585" s="9">
        <v>1</v>
      </c>
      <c r="G585" s="10" t="str">
        <f t="shared" si="115"/>
        <v/>
      </c>
      <c r="H585" s="10" t="str">
        <f t="shared" si="116"/>
        <v/>
      </c>
      <c r="I585" s="10">
        <f t="shared" si="117"/>
        <v>1.7377567140600316E-2</v>
      </c>
      <c r="J585" s="10">
        <f t="shared" si="118"/>
        <v>1.128668171557562E-3</v>
      </c>
      <c r="K585" s="10">
        <f t="shared" si="121"/>
        <v>1</v>
      </c>
      <c r="L585" s="10">
        <f t="shared" si="122"/>
        <v>1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2</v>
      </c>
      <c r="E588" s="9">
        <v>0</v>
      </c>
      <c r="F588" s="9">
        <v>8</v>
      </c>
      <c r="G588" s="10" t="str">
        <f t="shared" si="115"/>
        <v/>
      </c>
      <c r="H588" s="10">
        <f t="shared" si="116"/>
        <v>6.688963210702341E-3</v>
      </c>
      <c r="I588" s="10" t="str">
        <f t="shared" si="117"/>
        <v/>
      </c>
      <c r="J588" s="10">
        <f t="shared" si="118"/>
        <v>9.0293453724604959E-3</v>
      </c>
      <c r="K588" s="10" t="str">
        <f t="shared" si="121"/>
        <v xml:space="preserve"> </v>
      </c>
      <c r="L588" s="10">
        <f t="shared" si="122"/>
        <v>3</v>
      </c>
      <c r="M588" s="10" t="str">
        <f t="shared" si="119"/>
        <v/>
      </c>
      <c r="N588" s="20">
        <f t="shared" si="120"/>
        <v>2.0066889632107024E-2</v>
      </c>
    </row>
    <row r="589" spans="1:14" ht="25.5" x14ac:dyDescent="0.2">
      <c r="A589" s="8"/>
      <c r="B589" s="28" t="s">
        <v>560</v>
      </c>
      <c r="C589" s="25">
        <v>0</v>
      </c>
      <c r="D589" s="9">
        <v>36</v>
      </c>
      <c r="E589" s="9">
        <v>9</v>
      </c>
      <c r="F589" s="9">
        <v>46</v>
      </c>
      <c r="G589" s="10" t="str">
        <f t="shared" si="115"/>
        <v/>
      </c>
      <c r="H589" s="10">
        <f t="shared" si="116"/>
        <v>0.12040133779264214</v>
      </c>
      <c r="I589" s="10">
        <f t="shared" si="117"/>
        <v>1.4218009478672985E-2</v>
      </c>
      <c r="J589" s="10">
        <f t="shared" si="118"/>
        <v>5.1918735891647853E-2</v>
      </c>
      <c r="K589" s="10">
        <f t="shared" si="121"/>
        <v>1</v>
      </c>
      <c r="L589" s="10">
        <f t="shared" si="122"/>
        <v>0.27777777777777779</v>
      </c>
      <c r="M589" s="10" t="str">
        <f t="shared" si="119"/>
        <v/>
      </c>
      <c r="N589" s="20">
        <f t="shared" si="120"/>
        <v>3.3444816053511711E-2</v>
      </c>
    </row>
    <row r="590" spans="1:14" x14ac:dyDescent="0.2">
      <c r="A590" s="8"/>
      <c r="B590" s="28" t="s">
        <v>561</v>
      </c>
      <c r="C590" s="25">
        <v>2</v>
      </c>
      <c r="D590" s="9">
        <v>25</v>
      </c>
      <c r="E590" s="9">
        <v>0</v>
      </c>
      <c r="F590" s="9">
        <v>64</v>
      </c>
      <c r="G590" s="10">
        <f t="shared" si="115"/>
        <v>6.1538461538461538E-3</v>
      </c>
      <c r="H590" s="10">
        <f t="shared" si="116"/>
        <v>8.3612040133779264E-2</v>
      </c>
      <c r="I590" s="10" t="str">
        <f t="shared" si="117"/>
        <v/>
      </c>
      <c r="J590" s="10">
        <f t="shared" si="118"/>
        <v>7.2234762979683967E-2</v>
      </c>
      <c r="K590" s="10">
        <f t="shared" si="121"/>
        <v>-1</v>
      </c>
      <c r="L590" s="10">
        <f t="shared" si="122"/>
        <v>1.56</v>
      </c>
      <c r="M590" s="10">
        <f t="shared" si="119"/>
        <v>-6.1538461538461538E-3</v>
      </c>
      <c r="N590" s="20">
        <f t="shared" si="120"/>
        <v>0.13043478260869565</v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0</v>
      </c>
      <c r="E597" s="9">
        <v>3</v>
      </c>
      <c r="F597" s="9">
        <v>6</v>
      </c>
      <c r="G597" s="10" t="str">
        <f t="shared" si="115"/>
        <v/>
      </c>
      <c r="H597" s="10" t="str">
        <f t="shared" si="116"/>
        <v/>
      </c>
      <c r="I597" s="10">
        <f t="shared" si="117"/>
        <v>4.7393364928909956E-3</v>
      </c>
      <c r="J597" s="10">
        <f t="shared" si="118"/>
        <v>6.7720090293453723E-3</v>
      </c>
      <c r="K597" s="10">
        <f t="shared" si="121"/>
        <v>1</v>
      </c>
      <c r="L597" s="10">
        <f t="shared" si="122"/>
        <v>1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170</v>
      </c>
      <c r="D612" s="14">
        <f>SUM(D613:D640)</f>
        <v>395</v>
      </c>
      <c r="E612" s="14">
        <f>SUM(E613:E640)</f>
        <v>336</v>
      </c>
      <c r="F612" s="14">
        <f>SUM(F613:F640)</f>
        <v>508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0.97647058823529409</v>
      </c>
      <c r="L612" s="15">
        <f>+IF(AND(D612=0,F612=0),"",IF(D612=0,1,IF(F612=0,-1,(F612-D612)/D612)))</f>
        <v>0.28607594936708863</v>
      </c>
      <c r="M612" s="15">
        <f t="shared" ref="M612:M640" si="127">+IF(OR(AND(G612=""),(K612="")),"",G612*K612)</f>
        <v>0.97647058823529409</v>
      </c>
      <c r="N612" s="16">
        <f t="shared" ref="N612:N640" si="128">+IF(OR(AND(H612=""),(L612="")),"",H612*L612)</f>
        <v>0.28607594936708863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0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 t="str">
        <f t="shared" ref="L613:L640" si="130">+IF(AND(D613=0,F613=0)," ",IF(D613=0,1,IF(F613=0,-1,(F613-D613)/D613)))</f>
        <v xml:space="preserve"> 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5</v>
      </c>
      <c r="E614" s="9">
        <v>2</v>
      </c>
      <c r="F614" s="9">
        <v>10</v>
      </c>
      <c r="G614" s="10" t="str">
        <f t="shared" si="123"/>
        <v/>
      </c>
      <c r="H614" s="10">
        <f t="shared" si="124"/>
        <v>1.2658227848101266E-2</v>
      </c>
      <c r="I614" s="10">
        <f t="shared" si="125"/>
        <v>5.9523809523809521E-3</v>
      </c>
      <c r="J614" s="10">
        <f t="shared" si="126"/>
        <v>1.968503937007874E-2</v>
      </c>
      <c r="K614" s="10">
        <f t="shared" si="129"/>
        <v>1</v>
      </c>
      <c r="L614" s="10">
        <f t="shared" si="130"/>
        <v>1</v>
      </c>
      <c r="M614" s="10" t="str">
        <f t="shared" si="127"/>
        <v/>
      </c>
      <c r="N614" s="20">
        <f t="shared" si="128"/>
        <v>1.2658227848101266E-2</v>
      </c>
    </row>
    <row r="615" spans="1:14" ht="25.5" x14ac:dyDescent="0.2">
      <c r="A615" s="8"/>
      <c r="B615" s="28" t="s">
        <v>578</v>
      </c>
      <c r="C615" s="25">
        <v>5</v>
      </c>
      <c r="D615" s="9">
        <v>3</v>
      </c>
      <c r="E615" s="9">
        <v>24</v>
      </c>
      <c r="F615" s="9">
        <v>40</v>
      </c>
      <c r="G615" s="10">
        <f t="shared" si="123"/>
        <v>2.9411764705882353E-2</v>
      </c>
      <c r="H615" s="10">
        <f t="shared" si="124"/>
        <v>7.5949367088607592E-3</v>
      </c>
      <c r="I615" s="10">
        <f t="shared" si="125"/>
        <v>7.1428571428571425E-2</v>
      </c>
      <c r="J615" s="10">
        <f t="shared" si="126"/>
        <v>7.874015748031496E-2</v>
      </c>
      <c r="K615" s="10">
        <f t="shared" si="129"/>
        <v>3.8</v>
      </c>
      <c r="L615" s="10">
        <f t="shared" si="130"/>
        <v>12.333333333333334</v>
      </c>
      <c r="M615" s="10">
        <f t="shared" si="127"/>
        <v>0.11176470588235293</v>
      </c>
      <c r="N615" s="20">
        <f t="shared" si="128"/>
        <v>9.3670886075949367E-2</v>
      </c>
    </row>
    <row r="616" spans="1:14" x14ac:dyDescent="0.2">
      <c r="A616" s="8"/>
      <c r="B616" s="28" t="s">
        <v>579</v>
      </c>
      <c r="C616" s="25">
        <v>11</v>
      </c>
      <c r="D616" s="9">
        <v>1</v>
      </c>
      <c r="E616" s="9">
        <v>1</v>
      </c>
      <c r="F616" s="9">
        <v>0</v>
      </c>
      <c r="G616" s="10">
        <f t="shared" si="123"/>
        <v>6.4705882352941183E-2</v>
      </c>
      <c r="H616" s="10">
        <f t="shared" si="124"/>
        <v>2.5316455696202532E-3</v>
      </c>
      <c r="I616" s="10">
        <f t="shared" si="125"/>
        <v>2.976190476190476E-3</v>
      </c>
      <c r="J616" s="10" t="str">
        <f t="shared" si="126"/>
        <v/>
      </c>
      <c r="K616" s="10">
        <f t="shared" si="129"/>
        <v>-0.90909090909090906</v>
      </c>
      <c r="L616" s="10">
        <f t="shared" si="130"/>
        <v>-1</v>
      </c>
      <c r="M616" s="10">
        <f t="shared" si="127"/>
        <v>-5.8823529411764712E-2</v>
      </c>
      <c r="N616" s="20">
        <f t="shared" si="128"/>
        <v>-2.5316455696202532E-3</v>
      </c>
    </row>
    <row r="617" spans="1:14" x14ac:dyDescent="0.2">
      <c r="A617" s="8"/>
      <c r="B617" s="28" t="s">
        <v>580</v>
      </c>
      <c r="C617" s="25">
        <v>0</v>
      </c>
      <c r="D617" s="9">
        <v>1</v>
      </c>
      <c r="E617" s="9">
        <v>32</v>
      </c>
      <c r="F617" s="9">
        <v>5</v>
      </c>
      <c r="G617" s="10" t="str">
        <f t="shared" si="123"/>
        <v/>
      </c>
      <c r="H617" s="10">
        <f t="shared" si="124"/>
        <v>2.5316455696202532E-3</v>
      </c>
      <c r="I617" s="10">
        <f t="shared" si="125"/>
        <v>9.5238095238095233E-2</v>
      </c>
      <c r="J617" s="10">
        <f t="shared" si="126"/>
        <v>9.8425196850393699E-3</v>
      </c>
      <c r="K617" s="10">
        <f t="shared" si="129"/>
        <v>1</v>
      </c>
      <c r="L617" s="10">
        <f t="shared" si="130"/>
        <v>4</v>
      </c>
      <c r="M617" s="10" t="str">
        <f t="shared" si="127"/>
        <v/>
      </c>
      <c r="N617" s="20">
        <f t="shared" si="128"/>
        <v>1.0126582278481013E-2</v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1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2.5316455696202532E-3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0">
        <f t="shared" si="128"/>
        <v>-2.5316455696202532E-3</v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3</v>
      </c>
      <c r="D623" s="9">
        <v>1</v>
      </c>
      <c r="E623" s="9">
        <v>21</v>
      </c>
      <c r="F623" s="9">
        <v>0</v>
      </c>
      <c r="G623" s="10">
        <f t="shared" si="123"/>
        <v>1.7647058823529412E-2</v>
      </c>
      <c r="H623" s="10">
        <f t="shared" si="124"/>
        <v>2.5316455696202532E-3</v>
      </c>
      <c r="I623" s="10">
        <f t="shared" si="125"/>
        <v>6.25E-2</v>
      </c>
      <c r="J623" s="10" t="str">
        <f t="shared" si="126"/>
        <v/>
      </c>
      <c r="K623" s="10">
        <f t="shared" si="129"/>
        <v>6</v>
      </c>
      <c r="L623" s="10">
        <f t="shared" si="130"/>
        <v>-1</v>
      </c>
      <c r="M623" s="10">
        <f t="shared" si="127"/>
        <v>0.10588235294117647</v>
      </c>
      <c r="N623" s="20">
        <f t="shared" si="128"/>
        <v>-2.5316455696202532E-3</v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28" t="s">
        <v>591</v>
      </c>
      <c r="C628" s="25">
        <v>11</v>
      </c>
      <c r="D628" s="9">
        <v>10</v>
      </c>
      <c r="E628" s="9">
        <v>0</v>
      </c>
      <c r="F628" s="9">
        <v>0</v>
      </c>
      <c r="G628" s="10">
        <f t="shared" si="123"/>
        <v>6.4705882352941183E-2</v>
      </c>
      <c r="H628" s="10">
        <f t="shared" si="124"/>
        <v>2.5316455696202531E-2</v>
      </c>
      <c r="I628" s="10" t="str">
        <f t="shared" si="125"/>
        <v/>
      </c>
      <c r="J628" s="10" t="str">
        <f t="shared" si="126"/>
        <v/>
      </c>
      <c r="K628" s="10">
        <f t="shared" si="129"/>
        <v>-1</v>
      </c>
      <c r="L628" s="10">
        <f t="shared" si="130"/>
        <v>-1</v>
      </c>
      <c r="M628" s="10">
        <f t="shared" si="127"/>
        <v>-6.4705882352941183E-2</v>
      </c>
      <c r="N628" s="20">
        <f t="shared" si="128"/>
        <v>-2.5316455696202531E-2</v>
      </c>
    </row>
    <row r="629" spans="1:14" x14ac:dyDescent="0.2">
      <c r="A629" s="8"/>
      <c r="B629" s="28" t="s">
        <v>592</v>
      </c>
      <c r="C629" s="25">
        <v>0</v>
      </c>
      <c r="D629" s="9">
        <v>1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2.5316455696202532E-3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20">
        <f t="shared" si="128"/>
        <v>-2.5316455696202532E-3</v>
      </c>
    </row>
    <row r="630" spans="1:14" x14ac:dyDescent="0.2">
      <c r="A630" s="8"/>
      <c r="B630" s="28" t="s">
        <v>593</v>
      </c>
      <c r="C630" s="25">
        <v>2</v>
      </c>
      <c r="D630" s="9">
        <v>6</v>
      </c>
      <c r="E630" s="9">
        <v>0</v>
      </c>
      <c r="F630" s="9">
        <v>0</v>
      </c>
      <c r="G630" s="10">
        <f t="shared" si="123"/>
        <v>1.1764705882352941E-2</v>
      </c>
      <c r="H630" s="10">
        <f t="shared" si="124"/>
        <v>1.5189873417721518E-2</v>
      </c>
      <c r="I630" s="10" t="str">
        <f t="shared" si="125"/>
        <v/>
      </c>
      <c r="J630" s="10" t="str">
        <f t="shared" si="126"/>
        <v/>
      </c>
      <c r="K630" s="10">
        <f t="shared" si="129"/>
        <v>-1</v>
      </c>
      <c r="L630" s="10">
        <f t="shared" si="130"/>
        <v>-1</v>
      </c>
      <c r="M630" s="10">
        <f t="shared" si="127"/>
        <v>-1.1764705882352941E-2</v>
      </c>
      <c r="N630" s="20">
        <f t="shared" si="128"/>
        <v>-1.5189873417721518E-2</v>
      </c>
    </row>
    <row r="631" spans="1:14" x14ac:dyDescent="0.2">
      <c r="A631" s="8"/>
      <c r="B631" s="28" t="s">
        <v>594</v>
      </c>
      <c r="C631" s="25">
        <v>68</v>
      </c>
      <c r="D631" s="9">
        <v>149</v>
      </c>
      <c r="E631" s="9">
        <v>120</v>
      </c>
      <c r="F631" s="9">
        <v>219</v>
      </c>
      <c r="G631" s="10">
        <f t="shared" si="123"/>
        <v>0.4</v>
      </c>
      <c r="H631" s="10">
        <f t="shared" si="124"/>
        <v>0.37721518987341773</v>
      </c>
      <c r="I631" s="10">
        <f t="shared" si="125"/>
        <v>0.35714285714285715</v>
      </c>
      <c r="J631" s="10">
        <f t="shared" si="126"/>
        <v>0.43110236220472442</v>
      </c>
      <c r="K631" s="10">
        <f t="shared" si="129"/>
        <v>0.76470588235294112</v>
      </c>
      <c r="L631" s="10">
        <f t="shared" si="130"/>
        <v>0.46979865771812079</v>
      </c>
      <c r="M631" s="10">
        <f t="shared" si="127"/>
        <v>0.30588235294117649</v>
      </c>
      <c r="N631" s="20">
        <f t="shared" si="128"/>
        <v>0.17721518987341772</v>
      </c>
    </row>
    <row r="632" spans="1:14" x14ac:dyDescent="0.2">
      <c r="A632" s="8"/>
      <c r="B632" s="28" t="s">
        <v>595</v>
      </c>
      <c r="C632" s="25">
        <v>0</v>
      </c>
      <c r="D632" s="9">
        <v>2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5.0632911392405064E-3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20">
        <f t="shared" si="128"/>
        <v>-5.0632911392405064E-3</v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2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3.937007874015748E-3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21</v>
      </c>
      <c r="F634" s="9">
        <v>43</v>
      </c>
      <c r="G634" s="10" t="str">
        <f t="shared" si="123"/>
        <v/>
      </c>
      <c r="H634" s="10" t="str">
        <f t="shared" si="124"/>
        <v/>
      </c>
      <c r="I634" s="10">
        <f t="shared" si="125"/>
        <v>6.25E-2</v>
      </c>
      <c r="J634" s="10">
        <f t="shared" si="126"/>
        <v>8.4645669291338585E-2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1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2.5316455696202532E-3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20">
        <f t="shared" si="128"/>
        <v>-2.5316455696202532E-3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1</v>
      </c>
      <c r="F637" s="9">
        <v>0</v>
      </c>
      <c r="G637" s="10" t="str">
        <f t="shared" si="123"/>
        <v/>
      </c>
      <c r="H637" s="10" t="str">
        <f t="shared" si="124"/>
        <v/>
      </c>
      <c r="I637" s="10">
        <f t="shared" si="125"/>
        <v>2.976190476190476E-3</v>
      </c>
      <c r="J637" s="10" t="str">
        <f t="shared" si="126"/>
        <v/>
      </c>
      <c r="K637" s="10">
        <f t="shared" si="129"/>
        <v>1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9</v>
      </c>
      <c r="F639" s="9">
        <v>15</v>
      </c>
      <c r="G639" s="10" t="str">
        <f t="shared" si="123"/>
        <v/>
      </c>
      <c r="H639" s="10" t="str">
        <f t="shared" si="124"/>
        <v/>
      </c>
      <c r="I639" s="10">
        <f t="shared" si="125"/>
        <v>2.6785714285714284E-2</v>
      </c>
      <c r="J639" s="10">
        <f t="shared" si="126"/>
        <v>2.952755905511811E-2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70</v>
      </c>
      <c r="D640" s="21">
        <v>214</v>
      </c>
      <c r="E640" s="21">
        <v>105</v>
      </c>
      <c r="F640" s="21">
        <v>174</v>
      </c>
      <c r="G640" s="22">
        <f t="shared" si="123"/>
        <v>0.41176470588235292</v>
      </c>
      <c r="H640" s="22">
        <f t="shared" si="124"/>
        <v>0.54177215189873418</v>
      </c>
      <c r="I640" s="22">
        <f t="shared" si="125"/>
        <v>0.3125</v>
      </c>
      <c r="J640" s="22">
        <f t="shared" si="126"/>
        <v>0.34251968503937008</v>
      </c>
      <c r="K640" s="22">
        <f t="shared" si="129"/>
        <v>0.5</v>
      </c>
      <c r="L640" s="22">
        <f t="shared" si="130"/>
        <v>-0.18691588785046728</v>
      </c>
      <c r="M640" s="22">
        <f t="shared" si="127"/>
        <v>0.20588235294117646</v>
      </c>
      <c r="N640" s="23">
        <f t="shared" si="128"/>
        <v>-0.10126582278481013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.75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654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655</v>
      </c>
      <c r="C9" s="14">
        <f>+C22+C81+C188+C371+C612</f>
        <v>1575</v>
      </c>
      <c r="D9" s="14">
        <f>+D22+D81+D188+D371+D612</f>
        <v>2180</v>
      </c>
      <c r="E9" s="14">
        <f>+E22+E81+E188+E371+E612</f>
        <v>2340</v>
      </c>
      <c r="F9" s="14">
        <f>+F22+F81+F188+F371+F612</f>
        <v>3636</v>
      </c>
      <c r="G9" s="15">
        <f>SUM(G10:G14)</f>
        <v>0.99999999999999989</v>
      </c>
      <c r="H9" s="15">
        <f>SUM(H10:H14)</f>
        <v>0.99999999999999989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0.48571428571428571</v>
      </c>
      <c r="L9" s="15">
        <f t="shared" si="0"/>
        <v>0.66788990825688077</v>
      </c>
      <c r="M9" s="15">
        <f t="shared" ref="M9:N14" si="1">+IF(OR(AND(G9=""),(K9="")),"",G9*K9)</f>
        <v>0.48571428571428565</v>
      </c>
      <c r="N9" s="16">
        <f t="shared" si="1"/>
        <v>0.66788990825688066</v>
      </c>
    </row>
    <row r="10" spans="1:14" ht="26.25" customHeight="1" x14ac:dyDescent="0.2">
      <c r="A10" s="8"/>
      <c r="B10" s="27" t="s">
        <v>10</v>
      </c>
      <c r="C10" s="24">
        <f>+C22</f>
        <v>8</v>
      </c>
      <c r="D10" s="17">
        <f>+D22</f>
        <v>14</v>
      </c>
      <c r="E10" s="17">
        <f>+E22</f>
        <v>93</v>
      </c>
      <c r="F10" s="17">
        <f>+F22</f>
        <v>89</v>
      </c>
      <c r="G10" s="18">
        <f t="shared" ref="G10:J14" si="2">+C10/C$9</f>
        <v>5.0793650793650794E-3</v>
      </c>
      <c r="H10" s="18">
        <f t="shared" si="2"/>
        <v>6.4220183486238536E-3</v>
      </c>
      <c r="I10" s="18">
        <f t="shared" si="2"/>
        <v>3.9743589743589741E-2</v>
      </c>
      <c r="J10" s="18">
        <f t="shared" si="2"/>
        <v>2.4477447744774478E-2</v>
      </c>
      <c r="K10" s="18">
        <f t="shared" si="0"/>
        <v>10.625</v>
      </c>
      <c r="L10" s="18">
        <f t="shared" si="0"/>
        <v>5.3571428571428568</v>
      </c>
      <c r="M10" s="18">
        <f t="shared" si="1"/>
        <v>5.3968253968253971E-2</v>
      </c>
      <c r="N10" s="19">
        <f t="shared" si="1"/>
        <v>3.4403669724770644E-2</v>
      </c>
    </row>
    <row r="11" spans="1:14" ht="26.25" customHeight="1" x14ac:dyDescent="0.2">
      <c r="A11" s="8"/>
      <c r="B11" s="28" t="s">
        <v>11</v>
      </c>
      <c r="C11" s="25">
        <f>+C81</f>
        <v>92</v>
      </c>
      <c r="D11" s="9">
        <f>+D81</f>
        <v>66</v>
      </c>
      <c r="E11" s="9">
        <f>+E81</f>
        <v>192</v>
      </c>
      <c r="F11" s="9">
        <f>+F81</f>
        <v>279</v>
      </c>
      <c r="G11" s="10">
        <f t="shared" si="2"/>
        <v>5.8412698412698416E-2</v>
      </c>
      <c r="H11" s="10">
        <f t="shared" si="2"/>
        <v>3.0275229357798167E-2</v>
      </c>
      <c r="I11" s="10">
        <f t="shared" si="2"/>
        <v>8.2051282051282051E-2</v>
      </c>
      <c r="J11" s="10">
        <f t="shared" si="2"/>
        <v>7.6732673267326731E-2</v>
      </c>
      <c r="K11" s="10">
        <f t="shared" si="0"/>
        <v>1.0869565217391304</v>
      </c>
      <c r="L11" s="10">
        <f t="shared" si="0"/>
        <v>3.2272727272727271</v>
      </c>
      <c r="M11" s="10">
        <f t="shared" si="1"/>
        <v>6.3492063492063489E-2</v>
      </c>
      <c r="N11" s="20">
        <f t="shared" si="1"/>
        <v>9.7706422018348629E-2</v>
      </c>
    </row>
    <row r="12" spans="1:14" ht="26.25" customHeight="1" x14ac:dyDescent="0.2">
      <c r="A12" s="8"/>
      <c r="B12" s="28" t="s">
        <v>12</v>
      </c>
      <c r="C12" s="25">
        <f>+C188</f>
        <v>359</v>
      </c>
      <c r="D12" s="9">
        <f>+D188</f>
        <v>276</v>
      </c>
      <c r="E12" s="9">
        <f>+E188</f>
        <v>631</v>
      </c>
      <c r="F12" s="9">
        <f>+F188</f>
        <v>450</v>
      </c>
      <c r="G12" s="10">
        <f t="shared" si="2"/>
        <v>0.22793650793650794</v>
      </c>
      <c r="H12" s="10">
        <f t="shared" si="2"/>
        <v>0.12660550458715597</v>
      </c>
      <c r="I12" s="10">
        <f t="shared" si="2"/>
        <v>0.26965811965811964</v>
      </c>
      <c r="J12" s="10">
        <f t="shared" si="2"/>
        <v>0.12376237623762376</v>
      </c>
      <c r="K12" s="10">
        <f t="shared" si="0"/>
        <v>0.75766016713091922</v>
      </c>
      <c r="L12" s="10">
        <f t="shared" si="0"/>
        <v>0.63043478260869568</v>
      </c>
      <c r="M12" s="10">
        <f t="shared" si="1"/>
        <v>0.17269841269841268</v>
      </c>
      <c r="N12" s="20">
        <f t="shared" si="1"/>
        <v>7.9816513761467894E-2</v>
      </c>
    </row>
    <row r="13" spans="1:14" ht="26.25" customHeight="1" x14ac:dyDescent="0.2">
      <c r="A13" s="8"/>
      <c r="B13" s="28" t="s">
        <v>13</v>
      </c>
      <c r="C13" s="25">
        <f>+C371</f>
        <v>966</v>
      </c>
      <c r="D13" s="9">
        <f>+D371</f>
        <v>1413</v>
      </c>
      <c r="E13" s="9">
        <f>+E371</f>
        <v>1082</v>
      </c>
      <c r="F13" s="9">
        <f>+F371</f>
        <v>1700</v>
      </c>
      <c r="G13" s="10">
        <f t="shared" si="2"/>
        <v>0.61333333333333329</v>
      </c>
      <c r="H13" s="10">
        <f t="shared" si="2"/>
        <v>0.64816513761467887</v>
      </c>
      <c r="I13" s="10">
        <f t="shared" si="2"/>
        <v>0.46239316239316242</v>
      </c>
      <c r="J13" s="10">
        <f t="shared" si="2"/>
        <v>0.46754675467546752</v>
      </c>
      <c r="K13" s="10">
        <f t="shared" si="0"/>
        <v>0.12008281573498965</v>
      </c>
      <c r="L13" s="10">
        <f t="shared" si="0"/>
        <v>0.20311394196744514</v>
      </c>
      <c r="M13" s="10">
        <f t="shared" si="1"/>
        <v>7.3650793650793647E-2</v>
      </c>
      <c r="N13" s="20">
        <f t="shared" si="1"/>
        <v>0.13165137614678898</v>
      </c>
    </row>
    <row r="14" spans="1:14" ht="26.25" customHeight="1" thickBot="1" x14ac:dyDescent="0.25">
      <c r="A14" s="8"/>
      <c r="B14" s="29" t="s">
        <v>14</v>
      </c>
      <c r="C14" s="26">
        <f>+C612</f>
        <v>150</v>
      </c>
      <c r="D14" s="21">
        <f>+D612</f>
        <v>411</v>
      </c>
      <c r="E14" s="21">
        <f>+E612</f>
        <v>342</v>
      </c>
      <c r="F14" s="21">
        <f>+F612</f>
        <v>1118</v>
      </c>
      <c r="G14" s="22">
        <f t="shared" si="2"/>
        <v>9.5238095238095233E-2</v>
      </c>
      <c r="H14" s="22">
        <f t="shared" si="2"/>
        <v>0.18853211009174312</v>
      </c>
      <c r="I14" s="22">
        <f t="shared" si="2"/>
        <v>0.14615384615384616</v>
      </c>
      <c r="J14" s="22">
        <f t="shared" si="2"/>
        <v>0.30748074807480746</v>
      </c>
      <c r="K14" s="22">
        <f t="shared" si="0"/>
        <v>1.28</v>
      </c>
      <c r="L14" s="22">
        <f t="shared" si="0"/>
        <v>1.7201946472019465</v>
      </c>
      <c r="M14" s="22">
        <f t="shared" si="1"/>
        <v>0.1219047619047619</v>
      </c>
      <c r="N14" s="23">
        <f t="shared" si="1"/>
        <v>0.32431192660550456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8</v>
      </c>
      <c r="D22" s="14">
        <f>SUM(D23:D73)</f>
        <v>14</v>
      </c>
      <c r="E22" s="14">
        <f>SUM(E23:E73)</f>
        <v>93</v>
      </c>
      <c r="F22" s="14">
        <f>SUM(F23:F73)</f>
        <v>89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10.625</v>
      </c>
      <c r="L22" s="15">
        <f>+IF(AND(D22=0,F22=0),"",IF(D22=0,1,IF(F22=0,-1,(F22-D22)/D22)))</f>
        <v>5.3571428571428568</v>
      </c>
      <c r="M22" s="15">
        <f t="shared" ref="M22:M53" si="7">+IF(OR(AND(G22=""),(K22="")),"",G22*K22)</f>
        <v>10.625</v>
      </c>
      <c r="N22" s="16">
        <f t="shared" ref="N22:N53" si="8">+IF(OR(AND(H22=""),(L22="")),"",H22*L22)</f>
        <v>5.3571428571428568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2</v>
      </c>
      <c r="F26" s="9">
        <v>0</v>
      </c>
      <c r="G26" s="10" t="str">
        <f t="shared" si="3"/>
        <v/>
      </c>
      <c r="H26" s="10" t="str">
        <f t="shared" si="4"/>
        <v/>
      </c>
      <c r="I26" s="10">
        <f t="shared" si="5"/>
        <v>2.1505376344086023E-2</v>
      </c>
      <c r="J26" s="10" t="str">
        <f t="shared" si="6"/>
        <v/>
      </c>
      <c r="K26" s="10">
        <f t="shared" si="9"/>
        <v>1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1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>
        <f t="shared" si="6"/>
        <v>1.1235955056179775E-2</v>
      </c>
      <c r="K27" s="10" t="str">
        <f t="shared" si="9"/>
        <v xml:space="preserve"> </v>
      </c>
      <c r="L27" s="10">
        <f t="shared" si="10"/>
        <v>1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9</v>
      </c>
      <c r="F28" s="9">
        <v>13</v>
      </c>
      <c r="G28" s="10" t="str">
        <f t="shared" si="3"/>
        <v/>
      </c>
      <c r="H28" s="10" t="str">
        <f t="shared" si="4"/>
        <v/>
      </c>
      <c r="I28" s="10">
        <f t="shared" si="5"/>
        <v>9.6774193548387094E-2</v>
      </c>
      <c r="J28" s="10">
        <f t="shared" si="6"/>
        <v>0.14606741573033707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2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2.247191011235955E-2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1</v>
      </c>
      <c r="D30" s="9">
        <v>0</v>
      </c>
      <c r="E30" s="9">
        <v>4</v>
      </c>
      <c r="F30" s="9">
        <v>0</v>
      </c>
      <c r="G30" s="10">
        <f t="shared" si="3"/>
        <v>0.125</v>
      </c>
      <c r="H30" s="10" t="str">
        <f t="shared" si="4"/>
        <v/>
      </c>
      <c r="I30" s="10">
        <f t="shared" si="5"/>
        <v>4.3010752688172046E-2</v>
      </c>
      <c r="J30" s="10" t="str">
        <f t="shared" si="6"/>
        <v/>
      </c>
      <c r="K30" s="10">
        <f t="shared" si="9"/>
        <v>3</v>
      </c>
      <c r="L30" s="10" t="str">
        <f t="shared" si="10"/>
        <v xml:space="preserve"> </v>
      </c>
      <c r="M30" s="10">
        <f t="shared" si="7"/>
        <v>0.375</v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1</v>
      </c>
      <c r="D31" s="9">
        <v>0</v>
      </c>
      <c r="E31" s="9">
        <v>4</v>
      </c>
      <c r="F31" s="9">
        <v>6</v>
      </c>
      <c r="G31" s="10">
        <f t="shared" si="3"/>
        <v>0.125</v>
      </c>
      <c r="H31" s="10" t="str">
        <f t="shared" si="4"/>
        <v/>
      </c>
      <c r="I31" s="10">
        <f t="shared" si="5"/>
        <v>4.3010752688172046E-2</v>
      </c>
      <c r="J31" s="10">
        <f t="shared" si="6"/>
        <v>6.741573033707865E-2</v>
      </c>
      <c r="K31" s="10">
        <f t="shared" si="9"/>
        <v>3</v>
      </c>
      <c r="L31" s="10">
        <f t="shared" si="10"/>
        <v>1</v>
      </c>
      <c r="M31" s="10">
        <f t="shared" si="7"/>
        <v>0.375</v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1</v>
      </c>
      <c r="D33" s="9">
        <v>4</v>
      </c>
      <c r="E33" s="9">
        <v>21</v>
      </c>
      <c r="F33" s="9">
        <v>36</v>
      </c>
      <c r="G33" s="10">
        <f t="shared" si="3"/>
        <v>0.125</v>
      </c>
      <c r="H33" s="10">
        <f t="shared" si="4"/>
        <v>0.2857142857142857</v>
      </c>
      <c r="I33" s="10">
        <f t="shared" si="5"/>
        <v>0.22580645161290322</v>
      </c>
      <c r="J33" s="10">
        <f t="shared" si="6"/>
        <v>0.4044943820224719</v>
      </c>
      <c r="K33" s="10">
        <f t="shared" si="9"/>
        <v>20</v>
      </c>
      <c r="L33" s="10">
        <f t="shared" si="10"/>
        <v>8</v>
      </c>
      <c r="M33" s="10">
        <f t="shared" si="7"/>
        <v>2.5</v>
      </c>
      <c r="N33" s="20">
        <f t="shared" si="8"/>
        <v>2.2857142857142856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1</v>
      </c>
      <c r="F39" s="9">
        <v>0</v>
      </c>
      <c r="G39" s="10" t="str">
        <f t="shared" si="3"/>
        <v/>
      </c>
      <c r="H39" s="10" t="str">
        <f t="shared" si="4"/>
        <v/>
      </c>
      <c r="I39" s="10">
        <f t="shared" si="5"/>
        <v>1.0752688172043012E-2</v>
      </c>
      <c r="J39" s="10" t="str">
        <f t="shared" si="6"/>
        <v/>
      </c>
      <c r="K39" s="10">
        <f t="shared" si="9"/>
        <v>1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1</v>
      </c>
      <c r="F42" s="9">
        <v>1</v>
      </c>
      <c r="G42" s="10" t="str">
        <f t="shared" si="3"/>
        <v/>
      </c>
      <c r="H42" s="10" t="str">
        <f t="shared" si="4"/>
        <v/>
      </c>
      <c r="I42" s="10">
        <f t="shared" si="5"/>
        <v>1.0752688172043012E-2</v>
      </c>
      <c r="J42" s="10">
        <f t="shared" si="6"/>
        <v>1.1235955056179775E-2</v>
      </c>
      <c r="K42" s="10">
        <f t="shared" si="9"/>
        <v>1</v>
      </c>
      <c r="L42" s="10">
        <f t="shared" si="10"/>
        <v>1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41</v>
      </c>
      <c r="F47" s="9">
        <v>16</v>
      </c>
      <c r="G47" s="10" t="str">
        <f t="shared" si="3"/>
        <v/>
      </c>
      <c r="H47" s="10" t="str">
        <f t="shared" si="4"/>
        <v/>
      </c>
      <c r="I47" s="10">
        <f t="shared" si="5"/>
        <v>0.44086021505376344</v>
      </c>
      <c r="J47" s="10">
        <f t="shared" si="6"/>
        <v>0.1797752808988764</v>
      </c>
      <c r="K47" s="10">
        <f t="shared" si="9"/>
        <v>1</v>
      </c>
      <c r="L47" s="10">
        <f t="shared" si="10"/>
        <v>1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2</v>
      </c>
      <c r="D48" s="9">
        <v>2</v>
      </c>
      <c r="E48" s="9">
        <v>0</v>
      </c>
      <c r="F48" s="9">
        <v>0</v>
      </c>
      <c r="G48" s="10">
        <f t="shared" si="3"/>
        <v>0.25</v>
      </c>
      <c r="H48" s="10">
        <f t="shared" si="4"/>
        <v>0.14285714285714285</v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>
        <f t="shared" si="10"/>
        <v>-1</v>
      </c>
      <c r="M48" s="10">
        <f t="shared" si="7"/>
        <v>-0.25</v>
      </c>
      <c r="N48" s="20">
        <f t="shared" si="8"/>
        <v>-0.14285714285714285</v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2</v>
      </c>
      <c r="D53" s="9">
        <v>2</v>
      </c>
      <c r="E53" s="9">
        <v>1</v>
      </c>
      <c r="F53" s="9">
        <v>2</v>
      </c>
      <c r="G53" s="10">
        <f t="shared" si="3"/>
        <v>0.25</v>
      </c>
      <c r="H53" s="10">
        <f t="shared" si="4"/>
        <v>0.14285714285714285</v>
      </c>
      <c r="I53" s="10">
        <f t="shared" si="5"/>
        <v>1.0752688172043012E-2</v>
      </c>
      <c r="J53" s="10">
        <f t="shared" si="6"/>
        <v>2.247191011235955E-2</v>
      </c>
      <c r="K53" s="10">
        <f t="shared" si="9"/>
        <v>-0.5</v>
      </c>
      <c r="L53" s="10">
        <f t="shared" si="10"/>
        <v>0</v>
      </c>
      <c r="M53" s="10">
        <f t="shared" si="7"/>
        <v>-0.125</v>
      </c>
      <c r="N53" s="20">
        <f t="shared" si="8"/>
        <v>0</v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1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>
        <f t="shared" si="14"/>
        <v>1.1235955056179775E-2</v>
      </c>
      <c r="K55" s="10" t="str">
        <f t="shared" ref="K55:K73" si="17">+IF(AND(C55=0,E55=0)," ",IF(C55=0,1,IF(E55=0,-1,(E55-C55)/C55)))</f>
        <v xml:space="preserve"> </v>
      </c>
      <c r="L55" s="10">
        <f t="shared" ref="L55:L73" si="18">+IF(AND(D55=0,F55=0)," ",IF(D55=0,1,IF(F55=0,-1,(F55-D55)/D55)))</f>
        <v>1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2</v>
      </c>
      <c r="E56" s="9">
        <v>0</v>
      </c>
      <c r="F56" s="9">
        <v>0</v>
      </c>
      <c r="G56" s="10" t="str">
        <f t="shared" si="11"/>
        <v/>
      </c>
      <c r="H56" s="10">
        <f t="shared" si="12"/>
        <v>0.14285714285714285</v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>
        <f t="shared" si="18"/>
        <v>-1</v>
      </c>
      <c r="M56" s="10" t="str">
        <f t="shared" si="15"/>
        <v/>
      </c>
      <c r="N56" s="20">
        <f t="shared" si="16"/>
        <v>-0.14285714285714285</v>
      </c>
    </row>
    <row r="57" spans="1:14" x14ac:dyDescent="0.2">
      <c r="A57" s="8"/>
      <c r="B57" s="28" t="s">
        <v>52</v>
      </c>
      <c r="C57" s="25">
        <v>1</v>
      </c>
      <c r="D57" s="9">
        <v>0</v>
      </c>
      <c r="E57" s="9">
        <v>1</v>
      </c>
      <c r="F57" s="9">
        <v>0</v>
      </c>
      <c r="G57" s="10">
        <f t="shared" si="11"/>
        <v>0.125</v>
      </c>
      <c r="H57" s="10" t="str">
        <f t="shared" si="12"/>
        <v/>
      </c>
      <c r="I57" s="10">
        <f t="shared" si="13"/>
        <v>1.0752688172043012E-2</v>
      </c>
      <c r="J57" s="10" t="str">
        <f t="shared" si="14"/>
        <v/>
      </c>
      <c r="K57" s="10">
        <f t="shared" si="17"/>
        <v>0</v>
      </c>
      <c r="L57" s="10" t="str">
        <f t="shared" si="18"/>
        <v xml:space="preserve"> </v>
      </c>
      <c r="M57" s="10">
        <f t="shared" si="15"/>
        <v>0</v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1</v>
      </c>
      <c r="E64" s="9">
        <v>4</v>
      </c>
      <c r="F64" s="9">
        <v>4</v>
      </c>
      <c r="G64" s="10" t="str">
        <f t="shared" si="11"/>
        <v/>
      </c>
      <c r="H64" s="10">
        <f t="shared" si="12"/>
        <v>7.1428571428571425E-2</v>
      </c>
      <c r="I64" s="10">
        <f t="shared" si="13"/>
        <v>4.3010752688172046E-2</v>
      </c>
      <c r="J64" s="10">
        <f t="shared" si="14"/>
        <v>4.49438202247191E-2</v>
      </c>
      <c r="K64" s="10">
        <f t="shared" si="17"/>
        <v>1</v>
      </c>
      <c r="L64" s="10">
        <f t="shared" si="18"/>
        <v>3</v>
      </c>
      <c r="M64" s="10" t="str">
        <f t="shared" si="15"/>
        <v/>
      </c>
      <c r="N64" s="20">
        <f t="shared" si="16"/>
        <v>0.21428571428571427</v>
      </c>
    </row>
    <row r="65" spans="1:14" x14ac:dyDescent="0.2">
      <c r="A65" s="8"/>
      <c r="B65" s="28" t="s">
        <v>60</v>
      </c>
      <c r="C65" s="25">
        <v>0</v>
      </c>
      <c r="D65" s="9">
        <v>3</v>
      </c>
      <c r="E65" s="9">
        <v>0</v>
      </c>
      <c r="F65" s="9">
        <v>2</v>
      </c>
      <c r="G65" s="10" t="str">
        <f t="shared" si="11"/>
        <v/>
      </c>
      <c r="H65" s="10">
        <f t="shared" si="12"/>
        <v>0.21428571428571427</v>
      </c>
      <c r="I65" s="10" t="str">
        <f t="shared" si="13"/>
        <v/>
      </c>
      <c r="J65" s="10">
        <f t="shared" si="14"/>
        <v>2.247191011235955E-2</v>
      </c>
      <c r="K65" s="10" t="str">
        <f t="shared" si="17"/>
        <v xml:space="preserve"> </v>
      </c>
      <c r="L65" s="10">
        <f t="shared" si="18"/>
        <v>-0.33333333333333331</v>
      </c>
      <c r="M65" s="10" t="str">
        <f t="shared" si="15"/>
        <v/>
      </c>
      <c r="N65" s="20">
        <f t="shared" si="16"/>
        <v>-7.1428571428571425E-2</v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1</v>
      </c>
      <c r="F66" s="9">
        <v>0</v>
      </c>
      <c r="G66" s="10" t="str">
        <f t="shared" si="11"/>
        <v/>
      </c>
      <c r="H66" s="10" t="str">
        <f t="shared" si="12"/>
        <v/>
      </c>
      <c r="I66" s="10">
        <f t="shared" si="13"/>
        <v>1.0752688172043012E-2</v>
      </c>
      <c r="J66" s="10" t="str">
        <f t="shared" si="14"/>
        <v/>
      </c>
      <c r="K66" s="10">
        <f t="shared" si="17"/>
        <v>1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2</v>
      </c>
      <c r="F67" s="9">
        <v>4</v>
      </c>
      <c r="G67" s="10" t="str">
        <f t="shared" si="11"/>
        <v/>
      </c>
      <c r="H67" s="10" t="str">
        <f t="shared" si="12"/>
        <v/>
      </c>
      <c r="I67" s="10">
        <f t="shared" si="13"/>
        <v>2.1505376344086023E-2</v>
      </c>
      <c r="J67" s="10">
        <f t="shared" si="14"/>
        <v>4.49438202247191E-2</v>
      </c>
      <c r="K67" s="10">
        <f t="shared" si="17"/>
        <v>1</v>
      </c>
      <c r="L67" s="10">
        <f t="shared" si="18"/>
        <v>1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1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1.1235955056179775E-2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1</v>
      </c>
      <c r="F72" s="9">
        <v>0</v>
      </c>
      <c r="G72" s="10" t="str">
        <f t="shared" si="11"/>
        <v/>
      </c>
      <c r="H72" s="10" t="str">
        <f t="shared" si="12"/>
        <v/>
      </c>
      <c r="I72" s="10">
        <f t="shared" si="13"/>
        <v>1.0752688172043012E-2</v>
      </c>
      <c r="J72" s="10" t="str">
        <f t="shared" si="14"/>
        <v/>
      </c>
      <c r="K72" s="10">
        <f t="shared" si="17"/>
        <v>1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92</v>
      </c>
      <c r="D81" s="14">
        <f>SUM(D82:D180)</f>
        <v>66</v>
      </c>
      <c r="E81" s="14">
        <f>SUM(E82:E180)</f>
        <v>192</v>
      </c>
      <c r="F81" s="14">
        <f>SUM(F82:F180)</f>
        <v>279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1.0869565217391304</v>
      </c>
      <c r="L81" s="15">
        <f>+IF(AND(D81=0,F81=0),"",IF(D81=0,1,IF(F81=0,-1,(F81-D81)/D81)))</f>
        <v>3.2272727272727271</v>
      </c>
      <c r="M81" s="15">
        <f t="shared" ref="M81:M112" si="23">+IF(OR(AND(G81=""),(K81="")),"",G81*K81)</f>
        <v>1.0869565217391304</v>
      </c>
      <c r="N81" s="16">
        <f t="shared" ref="N81:N112" si="24">+IF(OR(AND(H81=""),(L81="")),"",H81*L81)</f>
        <v>3.2272727272727271</v>
      </c>
    </row>
    <row r="82" spans="1:14" x14ac:dyDescent="0.2">
      <c r="A82" s="8"/>
      <c r="B82" s="27" t="s">
        <v>69</v>
      </c>
      <c r="C82" s="24">
        <v>2</v>
      </c>
      <c r="D82" s="17">
        <v>2</v>
      </c>
      <c r="E82" s="17">
        <v>4</v>
      </c>
      <c r="F82" s="17">
        <v>1</v>
      </c>
      <c r="G82" s="18">
        <f t="shared" si="19"/>
        <v>2.1739130434782608E-2</v>
      </c>
      <c r="H82" s="18">
        <f t="shared" si="20"/>
        <v>3.0303030303030304E-2</v>
      </c>
      <c r="I82" s="18">
        <f t="shared" si="21"/>
        <v>2.0833333333333332E-2</v>
      </c>
      <c r="J82" s="18">
        <f t="shared" si="22"/>
        <v>3.5842293906810036E-3</v>
      </c>
      <c r="K82" s="18">
        <f t="shared" ref="K82:K113" si="25">+IF(AND(C82=0,E82=0)," ",IF(C82=0,1,IF(E82=0,-1,(E82-C82)/C82)))</f>
        <v>1</v>
      </c>
      <c r="L82" s="18">
        <f t="shared" ref="L82:L113" si="26">+IF(AND(D82=0,F82=0)," ",IF(D82=0,1,IF(F82=0,-1,(F82-D82)/D82)))</f>
        <v>-0.5</v>
      </c>
      <c r="M82" s="18">
        <f t="shared" si="23"/>
        <v>2.1739130434782608E-2</v>
      </c>
      <c r="N82" s="19">
        <f t="shared" si="24"/>
        <v>-1.5151515151515152E-2</v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5</v>
      </c>
      <c r="D85" s="9">
        <v>0</v>
      </c>
      <c r="E85" s="9">
        <v>5</v>
      </c>
      <c r="F85" s="9">
        <v>1</v>
      </c>
      <c r="G85" s="10">
        <f t="shared" si="19"/>
        <v>5.434782608695652E-2</v>
      </c>
      <c r="H85" s="10" t="str">
        <f t="shared" si="20"/>
        <v/>
      </c>
      <c r="I85" s="10">
        <f t="shared" si="21"/>
        <v>2.6041666666666668E-2</v>
      </c>
      <c r="J85" s="10">
        <f t="shared" si="22"/>
        <v>3.5842293906810036E-3</v>
      </c>
      <c r="K85" s="10">
        <f t="shared" si="25"/>
        <v>0</v>
      </c>
      <c r="L85" s="10">
        <f t="shared" si="26"/>
        <v>1</v>
      </c>
      <c r="M85" s="10">
        <f t="shared" si="23"/>
        <v>0</v>
      </c>
      <c r="N85" s="20" t="str">
        <f t="shared" si="24"/>
        <v/>
      </c>
    </row>
    <row r="86" spans="1:14" ht="25.5" x14ac:dyDescent="0.2">
      <c r="A86" s="8"/>
      <c r="B86" s="28" t="s">
        <v>73</v>
      </c>
      <c r="C86" s="25">
        <v>27</v>
      </c>
      <c r="D86" s="9">
        <v>22</v>
      </c>
      <c r="E86" s="9">
        <v>33</v>
      </c>
      <c r="F86" s="9">
        <v>32</v>
      </c>
      <c r="G86" s="10">
        <f t="shared" si="19"/>
        <v>0.29347826086956524</v>
      </c>
      <c r="H86" s="10">
        <f t="shared" si="20"/>
        <v>0.33333333333333331</v>
      </c>
      <c r="I86" s="10">
        <f t="shared" si="21"/>
        <v>0.171875</v>
      </c>
      <c r="J86" s="10">
        <f t="shared" si="22"/>
        <v>0.11469534050179211</v>
      </c>
      <c r="K86" s="10">
        <f t="shared" si="25"/>
        <v>0.22222222222222221</v>
      </c>
      <c r="L86" s="10">
        <f t="shared" si="26"/>
        <v>0.45454545454545453</v>
      </c>
      <c r="M86" s="10">
        <f t="shared" si="23"/>
        <v>6.5217391304347824E-2</v>
      </c>
      <c r="N86" s="20">
        <f t="shared" si="24"/>
        <v>0.15151515151515149</v>
      </c>
    </row>
    <row r="87" spans="1:14" x14ac:dyDescent="0.2">
      <c r="A87" s="8"/>
      <c r="B87" s="28" t="s">
        <v>74</v>
      </c>
      <c r="C87" s="25">
        <v>1</v>
      </c>
      <c r="D87" s="9">
        <v>2</v>
      </c>
      <c r="E87" s="9">
        <v>0</v>
      </c>
      <c r="F87" s="9">
        <v>0</v>
      </c>
      <c r="G87" s="10">
        <f t="shared" si="19"/>
        <v>1.0869565217391304E-2</v>
      </c>
      <c r="H87" s="10">
        <f t="shared" si="20"/>
        <v>3.0303030303030304E-2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-1.0869565217391304E-2</v>
      </c>
      <c r="N87" s="20">
        <f t="shared" si="24"/>
        <v>-3.0303030303030304E-2</v>
      </c>
    </row>
    <row r="88" spans="1:14" x14ac:dyDescent="0.2">
      <c r="A88" s="8"/>
      <c r="B88" s="28" t="s">
        <v>75</v>
      </c>
      <c r="C88" s="25">
        <v>34</v>
      </c>
      <c r="D88" s="9">
        <v>4</v>
      </c>
      <c r="E88" s="9">
        <v>0</v>
      </c>
      <c r="F88" s="9">
        <v>0</v>
      </c>
      <c r="G88" s="10">
        <f t="shared" si="19"/>
        <v>0.36956521739130432</v>
      </c>
      <c r="H88" s="10">
        <f t="shared" si="20"/>
        <v>6.0606060606060608E-2</v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>
        <f t="shared" si="26"/>
        <v>-1</v>
      </c>
      <c r="M88" s="10">
        <f t="shared" si="23"/>
        <v>-0.36956521739130432</v>
      </c>
      <c r="N88" s="20">
        <f t="shared" si="24"/>
        <v>-6.0606060606060608E-2</v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5.208333333333333E-3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8</v>
      </c>
      <c r="F91" s="9">
        <v>16</v>
      </c>
      <c r="G91" s="10" t="str">
        <f t="shared" si="19"/>
        <v/>
      </c>
      <c r="H91" s="10" t="str">
        <f t="shared" si="20"/>
        <v/>
      </c>
      <c r="I91" s="10">
        <f t="shared" si="21"/>
        <v>4.1666666666666664E-2</v>
      </c>
      <c r="J91" s="10">
        <f t="shared" si="22"/>
        <v>5.7347670250896057E-2</v>
      </c>
      <c r="K91" s="10">
        <f t="shared" si="25"/>
        <v>1</v>
      </c>
      <c r="L91" s="10">
        <f t="shared" si="26"/>
        <v>1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4</v>
      </c>
      <c r="F92" s="9">
        <v>37</v>
      </c>
      <c r="G92" s="10" t="str">
        <f t="shared" si="19"/>
        <v/>
      </c>
      <c r="H92" s="10" t="str">
        <f t="shared" si="20"/>
        <v/>
      </c>
      <c r="I92" s="10">
        <f t="shared" si="21"/>
        <v>2.0833333333333332E-2</v>
      </c>
      <c r="J92" s="10">
        <f t="shared" si="22"/>
        <v>0.13261648745519714</v>
      </c>
      <c r="K92" s="10">
        <f t="shared" si="25"/>
        <v>1</v>
      </c>
      <c r="L92" s="10">
        <f t="shared" si="26"/>
        <v>1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1</v>
      </c>
      <c r="E97" s="9">
        <v>0</v>
      </c>
      <c r="F97" s="9">
        <v>0</v>
      </c>
      <c r="G97" s="10" t="str">
        <f t="shared" si="19"/>
        <v/>
      </c>
      <c r="H97" s="10">
        <f t="shared" si="20"/>
        <v>1.5151515151515152E-2</v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>
        <f t="shared" si="26"/>
        <v>-1</v>
      </c>
      <c r="M97" s="10" t="str">
        <f t="shared" si="23"/>
        <v/>
      </c>
      <c r="N97" s="20">
        <f t="shared" si="24"/>
        <v>-1.5151515151515152E-2</v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1</v>
      </c>
      <c r="E99" s="9">
        <v>0</v>
      </c>
      <c r="F99" s="9">
        <v>0</v>
      </c>
      <c r="G99" s="10" t="str">
        <f t="shared" si="19"/>
        <v/>
      </c>
      <c r="H99" s="10">
        <f t="shared" si="20"/>
        <v>1.5151515151515152E-2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20">
        <f t="shared" si="24"/>
        <v>-1.5151515151515152E-2</v>
      </c>
    </row>
    <row r="100" spans="1:14" x14ac:dyDescent="0.2">
      <c r="A100" s="8"/>
      <c r="B100" s="28" t="s">
        <v>87</v>
      </c>
      <c r="C100" s="25">
        <v>0</v>
      </c>
      <c r="D100" s="9">
        <v>0</v>
      </c>
      <c r="E100" s="9">
        <v>4</v>
      </c>
      <c r="F100" s="9">
        <v>1</v>
      </c>
      <c r="G100" s="10" t="str">
        <f t="shared" si="19"/>
        <v/>
      </c>
      <c r="H100" s="10" t="str">
        <f t="shared" si="20"/>
        <v/>
      </c>
      <c r="I100" s="10">
        <f t="shared" si="21"/>
        <v>2.0833333333333332E-2</v>
      </c>
      <c r="J100" s="10">
        <f t="shared" si="22"/>
        <v>3.5842293906810036E-3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1</v>
      </c>
      <c r="D101" s="9">
        <v>0</v>
      </c>
      <c r="E101" s="9">
        <v>1</v>
      </c>
      <c r="F101" s="9">
        <v>2</v>
      </c>
      <c r="G101" s="10">
        <f t="shared" si="19"/>
        <v>1.0869565217391304E-2</v>
      </c>
      <c r="H101" s="10" t="str">
        <f t="shared" si="20"/>
        <v/>
      </c>
      <c r="I101" s="10">
        <f t="shared" si="21"/>
        <v>5.208333333333333E-3</v>
      </c>
      <c r="J101" s="10">
        <f t="shared" si="22"/>
        <v>7.1684587813620072E-3</v>
      </c>
      <c r="K101" s="10">
        <f t="shared" si="25"/>
        <v>0</v>
      </c>
      <c r="L101" s="10">
        <f t="shared" si="26"/>
        <v>1</v>
      </c>
      <c r="M101" s="10">
        <f t="shared" si="23"/>
        <v>0</v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1</v>
      </c>
      <c r="F102" s="9">
        <v>0</v>
      </c>
      <c r="G102" s="10" t="str">
        <f t="shared" si="19"/>
        <v/>
      </c>
      <c r="H102" s="10" t="str">
        <f t="shared" si="20"/>
        <v/>
      </c>
      <c r="I102" s="10">
        <f t="shared" si="21"/>
        <v>5.208333333333333E-3</v>
      </c>
      <c r="J102" s="10" t="str">
        <f t="shared" si="22"/>
        <v/>
      </c>
      <c r="K102" s="10">
        <f t="shared" si="25"/>
        <v>1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0</v>
      </c>
      <c r="D103" s="9">
        <v>1</v>
      </c>
      <c r="E103" s="9">
        <v>0</v>
      </c>
      <c r="F103" s="9">
        <v>3</v>
      </c>
      <c r="G103" s="10" t="str">
        <f t="shared" si="19"/>
        <v/>
      </c>
      <c r="H103" s="10">
        <f t="shared" si="20"/>
        <v>1.5151515151515152E-2</v>
      </c>
      <c r="I103" s="10" t="str">
        <f t="shared" si="21"/>
        <v/>
      </c>
      <c r="J103" s="10">
        <f t="shared" si="22"/>
        <v>1.0752688172043012E-2</v>
      </c>
      <c r="K103" s="10" t="str">
        <f t="shared" si="25"/>
        <v xml:space="preserve"> </v>
      </c>
      <c r="L103" s="10">
        <f t="shared" si="26"/>
        <v>2</v>
      </c>
      <c r="M103" s="10" t="str">
        <f t="shared" si="23"/>
        <v/>
      </c>
      <c r="N103" s="20">
        <f t="shared" si="24"/>
        <v>3.0303030303030304E-2</v>
      </c>
    </row>
    <row r="104" spans="1:14" x14ac:dyDescent="0.2">
      <c r="A104" s="8"/>
      <c r="B104" s="28" t="s">
        <v>91</v>
      </c>
      <c r="C104" s="25">
        <v>0</v>
      </c>
      <c r="D104" s="9">
        <v>0</v>
      </c>
      <c r="E104" s="9">
        <v>0</v>
      </c>
      <c r="F104" s="9">
        <v>1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3.5842293906810036E-3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28" t="s">
        <v>92</v>
      </c>
      <c r="C105" s="25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1.5151515151515152E-2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20">
        <f t="shared" si="24"/>
        <v>-1.5151515151515152E-2</v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3.5842293906810036E-3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4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1.4336917562724014E-2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1</v>
      </c>
      <c r="F109" s="9">
        <v>1</v>
      </c>
      <c r="G109" s="10" t="str">
        <f t="shared" si="19"/>
        <v/>
      </c>
      <c r="H109" s="10" t="str">
        <f t="shared" si="20"/>
        <v/>
      </c>
      <c r="I109" s="10">
        <f t="shared" si="21"/>
        <v>5.208333333333333E-3</v>
      </c>
      <c r="J109" s="10">
        <f t="shared" si="22"/>
        <v>3.5842293906810036E-3</v>
      </c>
      <c r="K109" s="10">
        <f t="shared" si="25"/>
        <v>1</v>
      </c>
      <c r="L109" s="10">
        <f t="shared" si="26"/>
        <v>1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2</v>
      </c>
      <c r="E111" s="9">
        <v>2</v>
      </c>
      <c r="F111" s="9">
        <v>1</v>
      </c>
      <c r="G111" s="10" t="str">
        <f t="shared" si="19"/>
        <v/>
      </c>
      <c r="H111" s="10">
        <f t="shared" si="20"/>
        <v>3.0303030303030304E-2</v>
      </c>
      <c r="I111" s="10">
        <f t="shared" si="21"/>
        <v>1.0416666666666666E-2</v>
      </c>
      <c r="J111" s="10">
        <f t="shared" si="22"/>
        <v>3.5842293906810036E-3</v>
      </c>
      <c r="K111" s="10">
        <f t="shared" si="25"/>
        <v>1</v>
      </c>
      <c r="L111" s="10">
        <f t="shared" si="26"/>
        <v>-0.5</v>
      </c>
      <c r="M111" s="10" t="str">
        <f t="shared" si="23"/>
        <v/>
      </c>
      <c r="N111" s="20">
        <f t="shared" si="24"/>
        <v>-1.5151515151515152E-2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1</v>
      </c>
      <c r="E115" s="9">
        <v>0</v>
      </c>
      <c r="F115" s="9">
        <v>0</v>
      </c>
      <c r="G115" s="10" t="str">
        <f t="shared" si="27"/>
        <v/>
      </c>
      <c r="H115" s="10">
        <f t="shared" si="28"/>
        <v>1.5151515151515152E-2</v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>
        <f t="shared" si="34"/>
        <v>-1</v>
      </c>
      <c r="M115" s="10" t="str">
        <f t="shared" si="31"/>
        <v/>
      </c>
      <c r="N115" s="20">
        <f t="shared" si="32"/>
        <v>-1.5151515151515152E-2</v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3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>
        <f t="shared" si="30"/>
        <v>1.0752688172043012E-2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0</v>
      </c>
      <c r="E123" s="9">
        <v>1</v>
      </c>
      <c r="F123" s="9">
        <v>3</v>
      </c>
      <c r="G123" s="10" t="str">
        <f t="shared" si="27"/>
        <v/>
      </c>
      <c r="H123" s="10" t="str">
        <f t="shared" si="28"/>
        <v/>
      </c>
      <c r="I123" s="10">
        <f t="shared" si="29"/>
        <v>5.208333333333333E-3</v>
      </c>
      <c r="J123" s="10">
        <f t="shared" si="30"/>
        <v>1.0752688172043012E-2</v>
      </c>
      <c r="K123" s="10">
        <f t="shared" si="33"/>
        <v>1</v>
      </c>
      <c r="L123" s="10">
        <f t="shared" si="34"/>
        <v>1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28" t="s">
        <v>111</v>
      </c>
      <c r="C124" s="25">
        <v>1</v>
      </c>
      <c r="D124" s="9">
        <v>0</v>
      </c>
      <c r="E124" s="9">
        <v>0</v>
      </c>
      <c r="F124" s="9">
        <v>3</v>
      </c>
      <c r="G124" s="10">
        <f t="shared" si="27"/>
        <v>1.0869565217391304E-2</v>
      </c>
      <c r="H124" s="10" t="str">
        <f t="shared" si="28"/>
        <v/>
      </c>
      <c r="I124" s="10" t="str">
        <f t="shared" si="29"/>
        <v/>
      </c>
      <c r="J124" s="10">
        <f t="shared" si="30"/>
        <v>1.0752688172043012E-2</v>
      </c>
      <c r="K124" s="10">
        <f t="shared" si="33"/>
        <v>-1</v>
      </c>
      <c r="L124" s="10">
        <f t="shared" si="34"/>
        <v>1</v>
      </c>
      <c r="M124" s="10">
        <f t="shared" si="31"/>
        <v>-1.0869565217391304E-2</v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0</v>
      </c>
      <c r="D125" s="9">
        <v>2</v>
      </c>
      <c r="E125" s="9">
        <v>6</v>
      </c>
      <c r="F125" s="9">
        <v>26</v>
      </c>
      <c r="G125" s="10" t="str">
        <f t="shared" si="27"/>
        <v/>
      </c>
      <c r="H125" s="10">
        <f t="shared" si="28"/>
        <v>3.0303030303030304E-2</v>
      </c>
      <c r="I125" s="10">
        <f t="shared" si="29"/>
        <v>3.125E-2</v>
      </c>
      <c r="J125" s="10">
        <f t="shared" si="30"/>
        <v>9.3189964157706098E-2</v>
      </c>
      <c r="K125" s="10">
        <f t="shared" si="33"/>
        <v>1</v>
      </c>
      <c r="L125" s="10">
        <f t="shared" si="34"/>
        <v>12</v>
      </c>
      <c r="M125" s="10" t="str">
        <f t="shared" si="31"/>
        <v/>
      </c>
      <c r="N125" s="20">
        <f t="shared" si="32"/>
        <v>0.36363636363636365</v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0</v>
      </c>
      <c r="D127" s="9">
        <v>0</v>
      </c>
      <c r="E127" s="9">
        <v>0</v>
      </c>
      <c r="F127" s="9">
        <v>2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>
        <f t="shared" si="30"/>
        <v>7.1684587813620072E-3</v>
      </c>
      <c r="K127" s="10" t="str">
        <f t="shared" si="33"/>
        <v xml:space="preserve"> </v>
      </c>
      <c r="L127" s="10">
        <f t="shared" si="34"/>
        <v>1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1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5.208333333333333E-3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1.5151515151515152E-2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20">
        <f t="shared" si="32"/>
        <v>-1.5151515151515152E-2</v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1</v>
      </c>
      <c r="F130" s="9">
        <v>1</v>
      </c>
      <c r="G130" s="10" t="str">
        <f t="shared" si="27"/>
        <v/>
      </c>
      <c r="H130" s="10" t="str">
        <f t="shared" si="28"/>
        <v/>
      </c>
      <c r="I130" s="10">
        <f t="shared" si="29"/>
        <v>5.208333333333333E-3</v>
      </c>
      <c r="J130" s="10">
        <f t="shared" si="30"/>
        <v>3.5842293906810036E-3</v>
      </c>
      <c r="K130" s="10">
        <f t="shared" si="33"/>
        <v>1</v>
      </c>
      <c r="L130" s="10">
        <f t="shared" si="34"/>
        <v>1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1</v>
      </c>
      <c r="D132" s="9">
        <v>0</v>
      </c>
      <c r="E132" s="9">
        <v>0</v>
      </c>
      <c r="F132" s="9">
        <v>0</v>
      </c>
      <c r="G132" s="10">
        <f t="shared" si="27"/>
        <v>1.0869565217391304E-2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-1.0869565217391304E-2</v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1</v>
      </c>
      <c r="D137" s="9">
        <v>0</v>
      </c>
      <c r="E137" s="9">
        <v>2</v>
      </c>
      <c r="F137" s="9">
        <v>0</v>
      </c>
      <c r="G137" s="10">
        <f t="shared" si="27"/>
        <v>1.0869565217391304E-2</v>
      </c>
      <c r="H137" s="10" t="str">
        <f t="shared" si="28"/>
        <v/>
      </c>
      <c r="I137" s="10">
        <f t="shared" si="29"/>
        <v>1.0416666666666666E-2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>
        <f t="shared" si="31"/>
        <v>1.0869565217391304E-2</v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1</v>
      </c>
      <c r="D139" s="9">
        <v>1</v>
      </c>
      <c r="E139" s="9">
        <v>1</v>
      </c>
      <c r="F139" s="9">
        <v>0</v>
      </c>
      <c r="G139" s="10">
        <f t="shared" si="27"/>
        <v>1.0869565217391304E-2</v>
      </c>
      <c r="H139" s="10">
        <f t="shared" si="28"/>
        <v>1.5151515151515152E-2</v>
      </c>
      <c r="I139" s="10">
        <f t="shared" si="29"/>
        <v>5.208333333333333E-3</v>
      </c>
      <c r="J139" s="10" t="str">
        <f t="shared" si="30"/>
        <v/>
      </c>
      <c r="K139" s="10">
        <f t="shared" si="33"/>
        <v>0</v>
      </c>
      <c r="L139" s="10">
        <f t="shared" si="34"/>
        <v>-1</v>
      </c>
      <c r="M139" s="10">
        <f t="shared" si="31"/>
        <v>0</v>
      </c>
      <c r="N139" s="20">
        <f t="shared" si="32"/>
        <v>-1.5151515151515152E-2</v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3</v>
      </c>
      <c r="D141" s="9">
        <v>1</v>
      </c>
      <c r="E141" s="9">
        <v>4</v>
      </c>
      <c r="F141" s="9">
        <v>3</v>
      </c>
      <c r="G141" s="10">
        <f t="shared" si="27"/>
        <v>3.2608695652173912E-2</v>
      </c>
      <c r="H141" s="10">
        <f t="shared" si="28"/>
        <v>1.5151515151515152E-2</v>
      </c>
      <c r="I141" s="10">
        <f t="shared" si="29"/>
        <v>2.0833333333333332E-2</v>
      </c>
      <c r="J141" s="10">
        <f t="shared" si="30"/>
        <v>1.0752688172043012E-2</v>
      </c>
      <c r="K141" s="10">
        <f t="shared" si="33"/>
        <v>0.33333333333333331</v>
      </c>
      <c r="L141" s="10">
        <f t="shared" si="34"/>
        <v>2</v>
      </c>
      <c r="M141" s="10">
        <f t="shared" si="31"/>
        <v>1.0869565217391304E-2</v>
      </c>
      <c r="N141" s="20">
        <f t="shared" si="32"/>
        <v>3.0303030303030304E-2</v>
      </c>
    </row>
    <row r="142" spans="1:14" x14ac:dyDescent="0.2">
      <c r="A142" s="8"/>
      <c r="B142" s="28" t="s">
        <v>129</v>
      </c>
      <c r="C142" s="25">
        <v>1</v>
      </c>
      <c r="D142" s="9">
        <v>1</v>
      </c>
      <c r="E142" s="9">
        <v>0</v>
      </c>
      <c r="F142" s="9">
        <v>0</v>
      </c>
      <c r="G142" s="10">
        <f t="shared" si="27"/>
        <v>1.0869565217391304E-2</v>
      </c>
      <c r="H142" s="10">
        <f t="shared" si="28"/>
        <v>1.5151515151515152E-2</v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>
        <f t="shared" si="34"/>
        <v>-1</v>
      </c>
      <c r="M142" s="10">
        <f t="shared" si="31"/>
        <v>-1.0869565217391304E-2</v>
      </c>
      <c r="N142" s="20">
        <f t="shared" si="32"/>
        <v>-1.5151515151515152E-2</v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11</v>
      </c>
      <c r="D144" s="9">
        <v>21</v>
      </c>
      <c r="E144" s="9">
        <v>99</v>
      </c>
      <c r="F144" s="9">
        <v>124</v>
      </c>
      <c r="G144" s="10">
        <f t="shared" si="27"/>
        <v>0.11956521739130435</v>
      </c>
      <c r="H144" s="10">
        <f t="shared" si="28"/>
        <v>0.31818181818181818</v>
      </c>
      <c r="I144" s="10">
        <f t="shared" si="29"/>
        <v>0.515625</v>
      </c>
      <c r="J144" s="10">
        <f t="shared" si="30"/>
        <v>0.44444444444444442</v>
      </c>
      <c r="K144" s="10">
        <f t="shared" si="33"/>
        <v>8</v>
      </c>
      <c r="L144" s="10">
        <f t="shared" si="34"/>
        <v>4.9047619047619051</v>
      </c>
      <c r="M144" s="10">
        <f t="shared" si="31"/>
        <v>0.95652173913043481</v>
      </c>
      <c r="N144" s="20">
        <f t="shared" si="32"/>
        <v>1.5606060606060608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1</v>
      </c>
      <c r="D150" s="9">
        <v>0</v>
      </c>
      <c r="E150" s="9">
        <v>0</v>
      </c>
      <c r="F150" s="9">
        <v>0</v>
      </c>
      <c r="G150" s="10">
        <f t="shared" si="35"/>
        <v>1.0869565217391304E-2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-1.0869565217391304E-2</v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1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>
        <f t="shared" si="38"/>
        <v>3.5842293906810036E-3</v>
      </c>
      <c r="K155" s="10" t="str">
        <f t="shared" si="41"/>
        <v xml:space="preserve"> </v>
      </c>
      <c r="L155" s="10">
        <f t="shared" si="42"/>
        <v>1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1</v>
      </c>
      <c r="F156" s="9">
        <v>1</v>
      </c>
      <c r="G156" s="10" t="str">
        <f t="shared" si="35"/>
        <v/>
      </c>
      <c r="H156" s="10" t="str">
        <f t="shared" si="36"/>
        <v/>
      </c>
      <c r="I156" s="10">
        <f t="shared" si="37"/>
        <v>5.208333333333333E-3</v>
      </c>
      <c r="J156" s="10">
        <f t="shared" si="38"/>
        <v>3.5842293906810036E-3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3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1.5625E-2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1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1.5151515151515152E-2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20">
        <f t="shared" si="40"/>
        <v>-1.5151515151515152E-2</v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1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3.5842293906810036E-3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1</v>
      </c>
      <c r="E176" s="9">
        <v>0</v>
      </c>
      <c r="F176" s="9">
        <v>0</v>
      </c>
      <c r="G176" s="10" t="str">
        <f t="shared" si="35"/>
        <v/>
      </c>
      <c r="H176" s="10">
        <f t="shared" si="36"/>
        <v>1.5151515151515152E-2</v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>
        <f t="shared" si="42"/>
        <v>-1</v>
      </c>
      <c r="M176" s="10" t="str">
        <f t="shared" si="39"/>
        <v/>
      </c>
      <c r="N176" s="20">
        <f t="shared" si="40"/>
        <v>-1.5151515151515152E-2</v>
      </c>
    </row>
    <row r="177" spans="1:14" x14ac:dyDescent="0.2">
      <c r="A177" s="8"/>
      <c r="B177" s="28" t="s">
        <v>164</v>
      </c>
      <c r="C177" s="25">
        <v>2</v>
      </c>
      <c r="D177" s="9">
        <v>0</v>
      </c>
      <c r="E177" s="9">
        <v>9</v>
      </c>
      <c r="F177" s="9">
        <v>10</v>
      </c>
      <c r="G177" s="10">
        <f t="shared" si="35"/>
        <v>2.1739130434782608E-2</v>
      </c>
      <c r="H177" s="10" t="str">
        <f t="shared" si="36"/>
        <v/>
      </c>
      <c r="I177" s="10">
        <f t="shared" si="37"/>
        <v>4.6875E-2</v>
      </c>
      <c r="J177" s="10">
        <f t="shared" si="38"/>
        <v>3.5842293906810034E-2</v>
      </c>
      <c r="K177" s="10">
        <f t="shared" si="41"/>
        <v>3.5</v>
      </c>
      <c r="L177" s="10">
        <f t="shared" si="42"/>
        <v>1</v>
      </c>
      <c r="M177" s="10">
        <f t="shared" si="39"/>
        <v>7.6086956521739135E-2</v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359</v>
      </c>
      <c r="D188" s="14">
        <f>SUM(D189:D363)</f>
        <v>276</v>
      </c>
      <c r="E188" s="14">
        <f>SUM(E189:E363)</f>
        <v>631</v>
      </c>
      <c r="F188" s="14">
        <f>SUM(F189:F363)</f>
        <v>450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0.75766016713091922</v>
      </c>
      <c r="L188" s="15">
        <f>+IF(AND(D188=0,F188=0),"",IF(D188=0,1,IF(F188=0,-1,(F188-D188)/D188)))</f>
        <v>0.63043478260869568</v>
      </c>
      <c r="M188" s="15">
        <f t="shared" ref="M188:M219" si="47">+IF(OR(AND(G188=""),(K188="")),"",G188*K188)</f>
        <v>0.75766016713091922</v>
      </c>
      <c r="N188" s="16">
        <f t="shared" ref="N188:N219" si="48">+IF(OR(AND(H188=""),(L188="")),"",H188*L188)</f>
        <v>0.63043478260869568</v>
      </c>
    </row>
    <row r="189" spans="1:14" ht="27" customHeight="1" x14ac:dyDescent="0.2">
      <c r="A189" s="8"/>
      <c r="B189" s="27" t="s">
        <v>168</v>
      </c>
      <c r="C189" s="24">
        <v>2</v>
      </c>
      <c r="D189" s="17">
        <v>5</v>
      </c>
      <c r="E189" s="17">
        <v>18</v>
      </c>
      <c r="F189" s="17">
        <v>16</v>
      </c>
      <c r="G189" s="18">
        <f t="shared" si="43"/>
        <v>5.5710306406685237E-3</v>
      </c>
      <c r="H189" s="18">
        <f t="shared" si="44"/>
        <v>1.8115942028985508E-2</v>
      </c>
      <c r="I189" s="18">
        <f t="shared" si="45"/>
        <v>2.8526148969889066E-2</v>
      </c>
      <c r="J189" s="18">
        <f t="shared" si="46"/>
        <v>3.5555555555555556E-2</v>
      </c>
      <c r="K189" s="18">
        <f t="shared" ref="K189:K220" si="49">+IF(AND(C189=0,E189=0)," ",IF(C189=0,1,IF(E189=0,-1,(E189-C189)/C189)))</f>
        <v>8</v>
      </c>
      <c r="L189" s="18">
        <f t="shared" ref="L189:L220" si="50">+IF(AND(D189=0,F189=0)," ",IF(D189=0,1,IF(F189=0,-1,(F189-D189)/D189)))</f>
        <v>2.2000000000000002</v>
      </c>
      <c r="M189" s="18">
        <f t="shared" si="47"/>
        <v>4.456824512534819E-2</v>
      </c>
      <c r="N189" s="19">
        <f t="shared" si="48"/>
        <v>3.9855072463768119E-2</v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2</v>
      </c>
      <c r="D191" s="9">
        <v>4</v>
      </c>
      <c r="E191" s="9">
        <v>0</v>
      </c>
      <c r="F191" s="9">
        <v>2</v>
      </c>
      <c r="G191" s="10">
        <f t="shared" si="43"/>
        <v>5.5710306406685237E-3</v>
      </c>
      <c r="H191" s="10">
        <f t="shared" si="44"/>
        <v>1.4492753623188406E-2</v>
      </c>
      <c r="I191" s="10" t="str">
        <f t="shared" si="45"/>
        <v/>
      </c>
      <c r="J191" s="10">
        <f t="shared" si="46"/>
        <v>4.4444444444444444E-3</v>
      </c>
      <c r="K191" s="10">
        <f t="shared" si="49"/>
        <v>-1</v>
      </c>
      <c r="L191" s="10">
        <f t="shared" si="50"/>
        <v>-0.5</v>
      </c>
      <c r="M191" s="10">
        <f t="shared" si="47"/>
        <v>-5.5710306406685237E-3</v>
      </c>
      <c r="N191" s="20">
        <f t="shared" si="48"/>
        <v>-7.246376811594203E-3</v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1</v>
      </c>
      <c r="D193" s="9">
        <v>0</v>
      </c>
      <c r="E193" s="9">
        <v>1</v>
      </c>
      <c r="F193" s="9">
        <v>3</v>
      </c>
      <c r="G193" s="10">
        <f t="shared" si="43"/>
        <v>2.7855153203342618E-3</v>
      </c>
      <c r="H193" s="10" t="str">
        <f t="shared" si="44"/>
        <v/>
      </c>
      <c r="I193" s="10">
        <f t="shared" si="45"/>
        <v>1.5847860538827259E-3</v>
      </c>
      <c r="J193" s="10">
        <f t="shared" si="46"/>
        <v>6.6666666666666671E-3</v>
      </c>
      <c r="K193" s="10">
        <f t="shared" si="49"/>
        <v>0</v>
      </c>
      <c r="L193" s="10">
        <f t="shared" si="50"/>
        <v>1</v>
      </c>
      <c r="M193" s="10">
        <f t="shared" si="47"/>
        <v>0</v>
      </c>
      <c r="N193" s="20" t="str">
        <f t="shared" si="48"/>
        <v/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31</v>
      </c>
      <c r="D195" s="9">
        <v>7</v>
      </c>
      <c r="E195" s="9">
        <v>164</v>
      </c>
      <c r="F195" s="9">
        <v>78</v>
      </c>
      <c r="G195" s="10">
        <f t="shared" si="43"/>
        <v>8.6350974930362118E-2</v>
      </c>
      <c r="H195" s="10">
        <f t="shared" si="44"/>
        <v>2.5362318840579712E-2</v>
      </c>
      <c r="I195" s="10">
        <f t="shared" si="45"/>
        <v>0.25990491283676703</v>
      </c>
      <c r="J195" s="10">
        <f t="shared" si="46"/>
        <v>0.17333333333333334</v>
      </c>
      <c r="K195" s="10">
        <f t="shared" si="49"/>
        <v>4.290322580645161</v>
      </c>
      <c r="L195" s="10">
        <f t="shared" si="50"/>
        <v>10.142857142857142</v>
      </c>
      <c r="M195" s="10">
        <f t="shared" si="47"/>
        <v>0.37047353760445678</v>
      </c>
      <c r="N195" s="20">
        <f t="shared" si="48"/>
        <v>0.25724637681159418</v>
      </c>
    </row>
    <row r="196" spans="1:14" x14ac:dyDescent="0.2">
      <c r="A196" s="8"/>
      <c r="B196" s="28" t="s">
        <v>175</v>
      </c>
      <c r="C196" s="25">
        <v>0</v>
      </c>
      <c r="D196" s="9">
        <v>2</v>
      </c>
      <c r="E196" s="9">
        <v>2</v>
      </c>
      <c r="F196" s="9">
        <v>0</v>
      </c>
      <c r="G196" s="10" t="str">
        <f t="shared" si="43"/>
        <v/>
      </c>
      <c r="H196" s="10">
        <f t="shared" si="44"/>
        <v>7.246376811594203E-3</v>
      </c>
      <c r="I196" s="10">
        <f t="shared" si="45"/>
        <v>3.1695721077654518E-3</v>
      </c>
      <c r="J196" s="10" t="str">
        <f t="shared" si="46"/>
        <v/>
      </c>
      <c r="K196" s="10">
        <f t="shared" si="49"/>
        <v>1</v>
      </c>
      <c r="L196" s="10">
        <f t="shared" si="50"/>
        <v>-1</v>
      </c>
      <c r="M196" s="10" t="str">
        <f t="shared" si="47"/>
        <v/>
      </c>
      <c r="N196" s="20">
        <f t="shared" si="48"/>
        <v>-7.246376811594203E-3</v>
      </c>
    </row>
    <row r="197" spans="1:14" x14ac:dyDescent="0.2">
      <c r="A197" s="8"/>
      <c r="B197" s="28" t="s">
        <v>176</v>
      </c>
      <c r="C197" s="25">
        <v>2</v>
      </c>
      <c r="D197" s="9">
        <v>0</v>
      </c>
      <c r="E197" s="9">
        <v>29</v>
      </c>
      <c r="F197" s="9">
        <v>9</v>
      </c>
      <c r="G197" s="10">
        <f t="shared" si="43"/>
        <v>5.5710306406685237E-3</v>
      </c>
      <c r="H197" s="10" t="str">
        <f t="shared" si="44"/>
        <v/>
      </c>
      <c r="I197" s="10">
        <f t="shared" si="45"/>
        <v>4.5958795562599047E-2</v>
      </c>
      <c r="J197" s="10">
        <f t="shared" si="46"/>
        <v>0.02</v>
      </c>
      <c r="K197" s="10">
        <f t="shared" si="49"/>
        <v>13.5</v>
      </c>
      <c r="L197" s="10">
        <f t="shared" si="50"/>
        <v>1</v>
      </c>
      <c r="M197" s="10">
        <f t="shared" si="47"/>
        <v>7.5208913649025072E-2</v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1</v>
      </c>
      <c r="E198" s="9">
        <v>0</v>
      </c>
      <c r="F198" s="9">
        <v>0</v>
      </c>
      <c r="G198" s="10" t="str">
        <f t="shared" si="43"/>
        <v/>
      </c>
      <c r="H198" s="10">
        <f t="shared" si="44"/>
        <v>3.6231884057971015E-3</v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>
        <f t="shared" si="50"/>
        <v>-1</v>
      </c>
      <c r="M198" s="10" t="str">
        <f t="shared" si="47"/>
        <v/>
      </c>
      <c r="N198" s="20">
        <f t="shared" si="48"/>
        <v>-3.6231884057971015E-3</v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1</v>
      </c>
      <c r="E201" s="9">
        <v>4</v>
      </c>
      <c r="F201" s="9">
        <v>0</v>
      </c>
      <c r="G201" s="10" t="str">
        <f t="shared" si="43"/>
        <v/>
      </c>
      <c r="H201" s="10">
        <f t="shared" si="44"/>
        <v>3.6231884057971015E-3</v>
      </c>
      <c r="I201" s="10">
        <f t="shared" si="45"/>
        <v>6.3391442155309036E-3</v>
      </c>
      <c r="J201" s="10" t="str">
        <f t="shared" si="46"/>
        <v/>
      </c>
      <c r="K201" s="10">
        <f t="shared" si="49"/>
        <v>1</v>
      </c>
      <c r="L201" s="10">
        <f t="shared" si="50"/>
        <v>-1</v>
      </c>
      <c r="M201" s="10" t="str">
        <f t="shared" si="47"/>
        <v/>
      </c>
      <c r="N201" s="20">
        <f t="shared" si="48"/>
        <v>-3.6231884057971015E-3</v>
      </c>
    </row>
    <row r="202" spans="1:14" x14ac:dyDescent="0.2">
      <c r="A202" s="8"/>
      <c r="B202" s="28" t="s">
        <v>181</v>
      </c>
      <c r="C202" s="25">
        <v>62</v>
      </c>
      <c r="D202" s="9">
        <v>18</v>
      </c>
      <c r="E202" s="9">
        <v>15</v>
      </c>
      <c r="F202" s="9">
        <v>7</v>
      </c>
      <c r="G202" s="10">
        <f t="shared" si="43"/>
        <v>0.17270194986072424</v>
      </c>
      <c r="H202" s="10">
        <f t="shared" si="44"/>
        <v>6.5217391304347824E-2</v>
      </c>
      <c r="I202" s="10">
        <f t="shared" si="45"/>
        <v>2.3771790808240888E-2</v>
      </c>
      <c r="J202" s="10">
        <f t="shared" si="46"/>
        <v>1.5555555555555555E-2</v>
      </c>
      <c r="K202" s="10">
        <f t="shared" si="49"/>
        <v>-0.75806451612903225</v>
      </c>
      <c r="L202" s="10">
        <f t="shared" si="50"/>
        <v>-0.61111111111111116</v>
      </c>
      <c r="M202" s="10">
        <f t="shared" si="47"/>
        <v>-0.1309192200557103</v>
      </c>
      <c r="N202" s="20">
        <f t="shared" si="48"/>
        <v>-3.9855072463768119E-2</v>
      </c>
    </row>
    <row r="203" spans="1:14" x14ac:dyDescent="0.2">
      <c r="A203" s="8"/>
      <c r="B203" s="28" t="s">
        <v>182</v>
      </c>
      <c r="C203" s="25">
        <v>2</v>
      </c>
      <c r="D203" s="9">
        <v>0</v>
      </c>
      <c r="E203" s="9">
        <v>18</v>
      </c>
      <c r="F203" s="9">
        <v>9</v>
      </c>
      <c r="G203" s="10">
        <f t="shared" si="43"/>
        <v>5.5710306406685237E-3</v>
      </c>
      <c r="H203" s="10" t="str">
        <f t="shared" si="44"/>
        <v/>
      </c>
      <c r="I203" s="10">
        <f t="shared" si="45"/>
        <v>2.8526148969889066E-2</v>
      </c>
      <c r="J203" s="10">
        <f t="shared" si="46"/>
        <v>0.02</v>
      </c>
      <c r="K203" s="10">
        <f t="shared" si="49"/>
        <v>8</v>
      </c>
      <c r="L203" s="10">
        <f t="shared" si="50"/>
        <v>1</v>
      </c>
      <c r="M203" s="10">
        <f t="shared" si="47"/>
        <v>4.456824512534819E-2</v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1</v>
      </c>
      <c r="D204" s="9">
        <v>0</v>
      </c>
      <c r="E204" s="9">
        <v>5</v>
      </c>
      <c r="F204" s="9">
        <v>1</v>
      </c>
      <c r="G204" s="10">
        <f t="shared" si="43"/>
        <v>2.7855153203342618E-3</v>
      </c>
      <c r="H204" s="10" t="str">
        <f t="shared" si="44"/>
        <v/>
      </c>
      <c r="I204" s="10">
        <f t="shared" si="45"/>
        <v>7.9239302694136295E-3</v>
      </c>
      <c r="J204" s="10">
        <f t="shared" si="46"/>
        <v>2.2222222222222222E-3</v>
      </c>
      <c r="K204" s="10">
        <f t="shared" si="49"/>
        <v>4</v>
      </c>
      <c r="L204" s="10">
        <f t="shared" si="50"/>
        <v>1</v>
      </c>
      <c r="M204" s="10">
        <f t="shared" si="47"/>
        <v>1.1142061281337047E-2</v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2</v>
      </c>
      <c r="F207" s="9">
        <v>1</v>
      </c>
      <c r="G207" s="10" t="str">
        <f t="shared" si="43"/>
        <v/>
      </c>
      <c r="H207" s="10" t="str">
        <f t="shared" si="44"/>
        <v/>
      </c>
      <c r="I207" s="10">
        <f t="shared" si="45"/>
        <v>3.1695721077654518E-3</v>
      </c>
      <c r="J207" s="10">
        <f t="shared" si="46"/>
        <v>2.2222222222222222E-3</v>
      </c>
      <c r="K207" s="10">
        <f t="shared" si="49"/>
        <v>1</v>
      </c>
      <c r="L207" s="10">
        <f t="shared" si="50"/>
        <v>1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66</v>
      </c>
      <c r="D209" s="9">
        <v>37</v>
      </c>
      <c r="E209" s="9">
        <v>14</v>
      </c>
      <c r="F209" s="9">
        <v>28</v>
      </c>
      <c r="G209" s="10">
        <f t="shared" si="43"/>
        <v>0.18384401114206128</v>
      </c>
      <c r="H209" s="10">
        <f t="shared" si="44"/>
        <v>0.13405797101449277</v>
      </c>
      <c r="I209" s="10">
        <f t="shared" si="45"/>
        <v>2.2187004754358162E-2</v>
      </c>
      <c r="J209" s="10">
        <f t="shared" si="46"/>
        <v>6.222222222222222E-2</v>
      </c>
      <c r="K209" s="10">
        <f t="shared" si="49"/>
        <v>-0.78787878787878785</v>
      </c>
      <c r="L209" s="10">
        <f t="shared" si="50"/>
        <v>-0.24324324324324326</v>
      </c>
      <c r="M209" s="10">
        <f t="shared" si="47"/>
        <v>-0.14484679665738162</v>
      </c>
      <c r="N209" s="20">
        <f t="shared" si="48"/>
        <v>-3.2608695652173919E-2</v>
      </c>
    </row>
    <row r="210" spans="1:14" x14ac:dyDescent="0.2">
      <c r="A210" s="8"/>
      <c r="B210" s="28" t="s">
        <v>189</v>
      </c>
      <c r="C210" s="25">
        <v>0</v>
      </c>
      <c r="D210" s="9">
        <v>2</v>
      </c>
      <c r="E210" s="9">
        <v>3</v>
      </c>
      <c r="F210" s="9">
        <v>2</v>
      </c>
      <c r="G210" s="10" t="str">
        <f t="shared" si="43"/>
        <v/>
      </c>
      <c r="H210" s="10">
        <f t="shared" si="44"/>
        <v>7.246376811594203E-3</v>
      </c>
      <c r="I210" s="10">
        <f t="shared" si="45"/>
        <v>4.7543581616481777E-3</v>
      </c>
      <c r="J210" s="10">
        <f t="shared" si="46"/>
        <v>4.4444444444444444E-3</v>
      </c>
      <c r="K210" s="10">
        <f t="shared" si="49"/>
        <v>1</v>
      </c>
      <c r="L210" s="10">
        <f t="shared" si="50"/>
        <v>0</v>
      </c>
      <c r="M210" s="10" t="str">
        <f t="shared" si="47"/>
        <v/>
      </c>
      <c r="N210" s="20">
        <f t="shared" si="48"/>
        <v>0</v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0</v>
      </c>
      <c r="E215" s="9">
        <v>21</v>
      </c>
      <c r="F215" s="9">
        <v>8</v>
      </c>
      <c r="G215" s="10" t="str">
        <f t="shared" si="43"/>
        <v/>
      </c>
      <c r="H215" s="10" t="str">
        <f t="shared" si="44"/>
        <v/>
      </c>
      <c r="I215" s="10">
        <f t="shared" si="45"/>
        <v>3.328050713153724E-2</v>
      </c>
      <c r="J215" s="10">
        <f t="shared" si="46"/>
        <v>1.7777777777777778E-2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1</v>
      </c>
      <c r="D216" s="9">
        <v>0</v>
      </c>
      <c r="E216" s="9">
        <v>4</v>
      </c>
      <c r="F216" s="9">
        <v>0</v>
      </c>
      <c r="G216" s="10">
        <f t="shared" si="43"/>
        <v>2.7855153203342618E-3</v>
      </c>
      <c r="H216" s="10" t="str">
        <f t="shared" si="44"/>
        <v/>
      </c>
      <c r="I216" s="10">
        <f t="shared" si="45"/>
        <v>6.3391442155309036E-3</v>
      </c>
      <c r="J216" s="10" t="str">
        <f t="shared" si="46"/>
        <v/>
      </c>
      <c r="K216" s="10">
        <f t="shared" si="49"/>
        <v>3</v>
      </c>
      <c r="L216" s="10" t="str">
        <f t="shared" si="50"/>
        <v xml:space="preserve"> </v>
      </c>
      <c r="M216" s="10">
        <f t="shared" si="47"/>
        <v>8.356545961002786E-3</v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2</v>
      </c>
      <c r="D218" s="9">
        <v>33</v>
      </c>
      <c r="E218" s="9">
        <v>4</v>
      </c>
      <c r="F218" s="9">
        <v>3</v>
      </c>
      <c r="G218" s="10">
        <f t="shared" si="43"/>
        <v>5.5710306406685237E-3</v>
      </c>
      <c r="H218" s="10">
        <f t="shared" si="44"/>
        <v>0.11956521739130435</v>
      </c>
      <c r="I218" s="10">
        <f t="shared" si="45"/>
        <v>6.3391442155309036E-3</v>
      </c>
      <c r="J218" s="10">
        <f t="shared" si="46"/>
        <v>6.6666666666666671E-3</v>
      </c>
      <c r="K218" s="10">
        <f t="shared" si="49"/>
        <v>1</v>
      </c>
      <c r="L218" s="10">
        <f t="shared" si="50"/>
        <v>-0.90909090909090906</v>
      </c>
      <c r="M218" s="10">
        <f t="shared" si="47"/>
        <v>5.5710306406685237E-3</v>
      </c>
      <c r="N218" s="20">
        <f t="shared" si="48"/>
        <v>-0.10869565217391304</v>
      </c>
    </row>
    <row r="219" spans="1:14" x14ac:dyDescent="0.2">
      <c r="A219" s="8"/>
      <c r="B219" s="28" t="s">
        <v>198</v>
      </c>
      <c r="C219" s="25">
        <v>0</v>
      </c>
      <c r="D219" s="9">
        <v>0</v>
      </c>
      <c r="E219" s="9">
        <v>0</v>
      </c>
      <c r="F219" s="9">
        <v>9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0.02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28" t="s">
        <v>199</v>
      </c>
      <c r="C220" s="25">
        <v>8</v>
      </c>
      <c r="D220" s="9">
        <v>29</v>
      </c>
      <c r="E220" s="9">
        <v>28</v>
      </c>
      <c r="F220" s="9">
        <v>36</v>
      </c>
      <c r="G220" s="10">
        <f t="shared" ref="G220:G251" si="51">+IF(C220=0,"",C220/C$188)</f>
        <v>2.2284122562674095E-2</v>
      </c>
      <c r="H220" s="10">
        <f t="shared" ref="H220:H251" si="52">+IF(D220=0,"",D220/D$188)</f>
        <v>0.10507246376811594</v>
      </c>
      <c r="I220" s="10">
        <f t="shared" ref="I220:I251" si="53">+IF(E220=0,"",E220/E$188)</f>
        <v>4.4374009508716325E-2</v>
      </c>
      <c r="J220" s="10">
        <f t="shared" ref="J220:J251" si="54">+IF(F220=0,"",F220/F$188)</f>
        <v>0.08</v>
      </c>
      <c r="K220" s="10">
        <f t="shared" si="49"/>
        <v>2.5</v>
      </c>
      <c r="L220" s="10">
        <f t="shared" si="50"/>
        <v>0.2413793103448276</v>
      </c>
      <c r="M220" s="10">
        <f t="shared" ref="M220:M251" si="55">+IF(OR(AND(G220=""),(K220="")),"",G220*K220)</f>
        <v>5.5710306406685235E-2</v>
      </c>
      <c r="N220" s="20">
        <f t="shared" ref="N220:N251" si="56">+IF(OR(AND(H220=""),(L220="")),"",H220*L220)</f>
        <v>2.5362318840579708E-2</v>
      </c>
    </row>
    <row r="221" spans="1:14" x14ac:dyDescent="0.2">
      <c r="A221" s="8"/>
      <c r="B221" s="28" t="s">
        <v>200</v>
      </c>
      <c r="C221" s="25">
        <v>0</v>
      </c>
      <c r="D221" s="9">
        <v>1</v>
      </c>
      <c r="E221" s="9">
        <v>5</v>
      </c>
      <c r="F221" s="9">
        <v>29</v>
      </c>
      <c r="G221" s="10" t="str">
        <f t="shared" si="51"/>
        <v/>
      </c>
      <c r="H221" s="10">
        <f t="shared" si="52"/>
        <v>3.6231884057971015E-3</v>
      </c>
      <c r="I221" s="10">
        <f t="shared" si="53"/>
        <v>7.9239302694136295E-3</v>
      </c>
      <c r="J221" s="10">
        <f t="shared" si="54"/>
        <v>6.4444444444444443E-2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28</v>
      </c>
      <c r="M221" s="10" t="str">
        <f t="shared" si="55"/>
        <v/>
      </c>
      <c r="N221" s="20">
        <f t="shared" si="56"/>
        <v>0.10144927536231885</v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3</v>
      </c>
      <c r="F222" s="9">
        <v>7</v>
      </c>
      <c r="G222" s="10" t="str">
        <f t="shared" si="51"/>
        <v/>
      </c>
      <c r="H222" s="10" t="str">
        <f t="shared" si="52"/>
        <v/>
      </c>
      <c r="I222" s="10">
        <f t="shared" si="53"/>
        <v>4.7543581616481777E-3</v>
      </c>
      <c r="J222" s="10">
        <f t="shared" si="54"/>
        <v>1.5555555555555555E-2</v>
      </c>
      <c r="K222" s="10">
        <f t="shared" si="57"/>
        <v>1</v>
      </c>
      <c r="L222" s="10">
        <f t="shared" si="58"/>
        <v>1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2</v>
      </c>
      <c r="D226" s="9">
        <v>14</v>
      </c>
      <c r="E226" s="9">
        <v>2</v>
      </c>
      <c r="F226" s="9">
        <v>0</v>
      </c>
      <c r="G226" s="10">
        <f t="shared" si="51"/>
        <v>5.5710306406685237E-3</v>
      </c>
      <c r="H226" s="10">
        <f t="shared" si="52"/>
        <v>5.0724637681159424E-2</v>
      </c>
      <c r="I226" s="10">
        <f t="shared" si="53"/>
        <v>3.1695721077654518E-3</v>
      </c>
      <c r="J226" s="10" t="str">
        <f t="shared" si="54"/>
        <v/>
      </c>
      <c r="K226" s="10">
        <f t="shared" si="57"/>
        <v>0</v>
      </c>
      <c r="L226" s="10">
        <f t="shared" si="58"/>
        <v>-1</v>
      </c>
      <c r="M226" s="10">
        <f t="shared" si="55"/>
        <v>0</v>
      </c>
      <c r="N226" s="20">
        <f t="shared" si="56"/>
        <v>-5.0724637681159424E-2</v>
      </c>
    </row>
    <row r="227" spans="1:14" x14ac:dyDescent="0.2">
      <c r="A227" s="8"/>
      <c r="B227" s="28" t="s">
        <v>206</v>
      </c>
      <c r="C227" s="2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5</v>
      </c>
      <c r="F229" s="9">
        <v>27</v>
      </c>
      <c r="G229" s="10" t="str">
        <f t="shared" si="51"/>
        <v/>
      </c>
      <c r="H229" s="10" t="str">
        <f t="shared" si="52"/>
        <v/>
      </c>
      <c r="I229" s="10">
        <f t="shared" si="53"/>
        <v>7.9239302694136295E-3</v>
      </c>
      <c r="J229" s="10">
        <f t="shared" si="54"/>
        <v>0.06</v>
      </c>
      <c r="K229" s="10">
        <f t="shared" si="57"/>
        <v>1</v>
      </c>
      <c r="L229" s="10">
        <f t="shared" si="58"/>
        <v>1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0</v>
      </c>
      <c r="D230" s="9">
        <v>0</v>
      </c>
      <c r="E230" s="9">
        <v>4</v>
      </c>
      <c r="F230" s="9">
        <v>2</v>
      </c>
      <c r="G230" s="10" t="str">
        <f t="shared" si="51"/>
        <v/>
      </c>
      <c r="H230" s="10" t="str">
        <f t="shared" si="52"/>
        <v/>
      </c>
      <c r="I230" s="10">
        <f t="shared" si="53"/>
        <v>6.3391442155309036E-3</v>
      </c>
      <c r="J230" s="10">
        <f t="shared" si="54"/>
        <v>4.4444444444444444E-3</v>
      </c>
      <c r="K230" s="10">
        <f t="shared" si="57"/>
        <v>1</v>
      </c>
      <c r="L230" s="10">
        <f t="shared" si="58"/>
        <v>1</v>
      </c>
      <c r="M230" s="10" t="str">
        <f t="shared" si="55"/>
        <v/>
      </c>
      <c r="N230" s="20" t="str">
        <f t="shared" si="56"/>
        <v/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4</v>
      </c>
      <c r="D233" s="9">
        <v>12</v>
      </c>
      <c r="E233" s="9">
        <v>0</v>
      </c>
      <c r="F233" s="9">
        <v>0</v>
      </c>
      <c r="G233" s="10">
        <f t="shared" si="51"/>
        <v>1.1142061281337047E-2</v>
      </c>
      <c r="H233" s="10">
        <f t="shared" si="52"/>
        <v>4.3478260869565216E-2</v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>
        <f t="shared" si="58"/>
        <v>-1</v>
      </c>
      <c r="M233" s="10">
        <f t="shared" si="55"/>
        <v>-1.1142061281337047E-2</v>
      </c>
      <c r="N233" s="20">
        <f t="shared" si="56"/>
        <v>-4.3478260869565216E-2</v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1</v>
      </c>
      <c r="D235" s="9">
        <v>0</v>
      </c>
      <c r="E235" s="9">
        <v>3</v>
      </c>
      <c r="F235" s="9">
        <v>1</v>
      </c>
      <c r="G235" s="10">
        <f t="shared" si="51"/>
        <v>2.7855153203342618E-3</v>
      </c>
      <c r="H235" s="10" t="str">
        <f t="shared" si="52"/>
        <v/>
      </c>
      <c r="I235" s="10">
        <f t="shared" si="53"/>
        <v>4.7543581616481777E-3</v>
      </c>
      <c r="J235" s="10">
        <f t="shared" si="54"/>
        <v>2.2222222222222222E-3</v>
      </c>
      <c r="K235" s="10">
        <f t="shared" si="57"/>
        <v>2</v>
      </c>
      <c r="L235" s="10">
        <f t="shared" si="58"/>
        <v>1</v>
      </c>
      <c r="M235" s="10">
        <f t="shared" si="55"/>
        <v>5.5710306406685237E-3</v>
      </c>
      <c r="N235" s="20" t="str">
        <f t="shared" si="56"/>
        <v/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37</v>
      </c>
      <c r="D242" s="9">
        <v>14</v>
      </c>
      <c r="E242" s="9">
        <v>9</v>
      </c>
      <c r="F242" s="9">
        <v>30</v>
      </c>
      <c r="G242" s="10">
        <f t="shared" si="51"/>
        <v>0.10306406685236769</v>
      </c>
      <c r="H242" s="10">
        <f t="shared" si="52"/>
        <v>5.0724637681159424E-2</v>
      </c>
      <c r="I242" s="10">
        <f t="shared" si="53"/>
        <v>1.4263074484944533E-2</v>
      </c>
      <c r="J242" s="10">
        <f t="shared" si="54"/>
        <v>6.6666666666666666E-2</v>
      </c>
      <c r="K242" s="10">
        <f t="shared" si="57"/>
        <v>-0.7567567567567568</v>
      </c>
      <c r="L242" s="10">
        <f t="shared" si="58"/>
        <v>1.1428571428571428</v>
      </c>
      <c r="M242" s="10">
        <f t="shared" si="55"/>
        <v>-7.7994428969359333E-2</v>
      </c>
      <c r="N242" s="20">
        <f t="shared" si="56"/>
        <v>5.7971014492753624E-2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82</v>
      </c>
      <c r="D248" s="9">
        <v>33</v>
      </c>
      <c r="E248" s="9">
        <v>72</v>
      </c>
      <c r="F248" s="9">
        <v>21</v>
      </c>
      <c r="G248" s="10">
        <f t="shared" si="51"/>
        <v>0.22841225626740946</v>
      </c>
      <c r="H248" s="10">
        <f t="shared" si="52"/>
        <v>0.11956521739130435</v>
      </c>
      <c r="I248" s="10">
        <f t="shared" si="53"/>
        <v>0.11410459587955626</v>
      </c>
      <c r="J248" s="10">
        <f t="shared" si="54"/>
        <v>4.6666666666666669E-2</v>
      </c>
      <c r="K248" s="10">
        <f t="shared" si="57"/>
        <v>-0.12195121951219512</v>
      </c>
      <c r="L248" s="10">
        <f t="shared" si="58"/>
        <v>-0.36363636363636365</v>
      </c>
      <c r="M248" s="10">
        <f t="shared" si="55"/>
        <v>-2.7855153203342618E-2</v>
      </c>
      <c r="N248" s="20">
        <f t="shared" si="56"/>
        <v>-4.3478260869565223E-2</v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1</v>
      </c>
      <c r="D255" s="9">
        <v>0</v>
      </c>
      <c r="E255" s="9">
        <v>0</v>
      </c>
      <c r="F255" s="9">
        <v>0</v>
      </c>
      <c r="G255" s="10">
        <f t="shared" si="59"/>
        <v>2.7855153203342618E-3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-2.7855153203342618E-3</v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4</v>
      </c>
      <c r="D256" s="9">
        <v>1</v>
      </c>
      <c r="E256" s="9">
        <v>8</v>
      </c>
      <c r="F256" s="9">
        <v>6</v>
      </c>
      <c r="G256" s="10">
        <f t="shared" si="59"/>
        <v>1.1142061281337047E-2</v>
      </c>
      <c r="H256" s="10">
        <f t="shared" si="60"/>
        <v>3.6231884057971015E-3</v>
      </c>
      <c r="I256" s="10">
        <f t="shared" si="61"/>
        <v>1.2678288431061807E-2</v>
      </c>
      <c r="J256" s="10">
        <f t="shared" si="62"/>
        <v>1.3333333333333334E-2</v>
      </c>
      <c r="K256" s="10">
        <f t="shared" si="65"/>
        <v>1</v>
      </c>
      <c r="L256" s="10">
        <f t="shared" si="66"/>
        <v>5</v>
      </c>
      <c r="M256" s="10">
        <f t="shared" si="63"/>
        <v>1.1142061281337047E-2</v>
      </c>
      <c r="N256" s="20">
        <f t="shared" si="64"/>
        <v>1.8115942028985508E-2</v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0</v>
      </c>
      <c r="D258" s="9">
        <v>2</v>
      </c>
      <c r="E258" s="9">
        <v>1</v>
      </c>
      <c r="F258" s="9">
        <v>0</v>
      </c>
      <c r="G258" s="10" t="str">
        <f t="shared" si="59"/>
        <v/>
      </c>
      <c r="H258" s="10">
        <f t="shared" si="60"/>
        <v>7.246376811594203E-3</v>
      </c>
      <c r="I258" s="10">
        <f t="shared" si="61"/>
        <v>1.5847860538827259E-3</v>
      </c>
      <c r="J258" s="10" t="str">
        <f t="shared" si="62"/>
        <v/>
      </c>
      <c r="K258" s="10">
        <f t="shared" si="65"/>
        <v>1</v>
      </c>
      <c r="L258" s="10">
        <f t="shared" si="66"/>
        <v>-1</v>
      </c>
      <c r="M258" s="10" t="str">
        <f t="shared" si="63"/>
        <v/>
      </c>
      <c r="N258" s="20">
        <f t="shared" si="64"/>
        <v>-7.246376811594203E-3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1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>
        <f t="shared" si="62"/>
        <v>2.2222222222222222E-3</v>
      </c>
      <c r="K261" s="10" t="str">
        <f t="shared" si="65"/>
        <v xml:space="preserve"> </v>
      </c>
      <c r="L261" s="10">
        <f t="shared" si="66"/>
        <v>1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1</v>
      </c>
      <c r="D263" s="9">
        <v>0</v>
      </c>
      <c r="E263" s="9">
        <v>0</v>
      </c>
      <c r="F263" s="9">
        <v>0</v>
      </c>
      <c r="G263" s="10">
        <f t="shared" si="59"/>
        <v>2.7855153203342618E-3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-2.7855153203342618E-3</v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1</v>
      </c>
      <c r="F267" s="9">
        <v>2</v>
      </c>
      <c r="G267" s="10" t="str">
        <f t="shared" si="59"/>
        <v/>
      </c>
      <c r="H267" s="10" t="str">
        <f t="shared" si="60"/>
        <v/>
      </c>
      <c r="I267" s="10">
        <f t="shared" si="61"/>
        <v>1.5847860538827259E-3</v>
      </c>
      <c r="J267" s="10">
        <f t="shared" si="62"/>
        <v>4.4444444444444444E-3</v>
      </c>
      <c r="K267" s="10">
        <f t="shared" si="65"/>
        <v>1</v>
      </c>
      <c r="L267" s="10">
        <f t="shared" si="66"/>
        <v>1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1</v>
      </c>
      <c r="E270" s="9">
        <v>0</v>
      </c>
      <c r="F270" s="9">
        <v>2</v>
      </c>
      <c r="G270" s="10" t="str">
        <f t="shared" si="59"/>
        <v/>
      </c>
      <c r="H270" s="10">
        <f t="shared" si="60"/>
        <v>3.6231884057971015E-3</v>
      </c>
      <c r="I270" s="10" t="str">
        <f t="shared" si="61"/>
        <v/>
      </c>
      <c r="J270" s="10">
        <f t="shared" si="62"/>
        <v>4.4444444444444444E-3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20">
        <f t="shared" si="64"/>
        <v>3.6231884057971015E-3</v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4</v>
      </c>
      <c r="D276" s="9">
        <v>1</v>
      </c>
      <c r="E276" s="9">
        <v>8</v>
      </c>
      <c r="F276" s="9">
        <v>0</v>
      </c>
      <c r="G276" s="10">
        <f t="shared" si="59"/>
        <v>1.1142061281337047E-2</v>
      </c>
      <c r="H276" s="10">
        <f t="shared" si="60"/>
        <v>3.6231884057971015E-3</v>
      </c>
      <c r="I276" s="10">
        <f t="shared" si="61"/>
        <v>1.2678288431061807E-2</v>
      </c>
      <c r="J276" s="10" t="str">
        <f t="shared" si="62"/>
        <v/>
      </c>
      <c r="K276" s="10">
        <f t="shared" si="65"/>
        <v>1</v>
      </c>
      <c r="L276" s="10">
        <f t="shared" si="66"/>
        <v>-1</v>
      </c>
      <c r="M276" s="10">
        <f t="shared" si="63"/>
        <v>1.1142061281337047E-2</v>
      </c>
      <c r="N276" s="20">
        <f t="shared" si="64"/>
        <v>-3.6231884057971015E-3</v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1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1.5847860538827259E-3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0</v>
      </c>
      <c r="E281" s="9">
        <v>1</v>
      </c>
      <c r="F281" s="9">
        <v>3</v>
      </c>
      <c r="G281" s="10" t="str">
        <f t="shared" si="59"/>
        <v/>
      </c>
      <c r="H281" s="10" t="str">
        <f t="shared" si="60"/>
        <v/>
      </c>
      <c r="I281" s="10">
        <f t="shared" si="61"/>
        <v>1.5847860538827259E-3</v>
      </c>
      <c r="J281" s="10">
        <f t="shared" si="62"/>
        <v>6.6666666666666671E-3</v>
      </c>
      <c r="K281" s="10">
        <f t="shared" si="65"/>
        <v>1</v>
      </c>
      <c r="L281" s="10">
        <f t="shared" si="66"/>
        <v>1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1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>
        <f t="shared" ref="J284:J315" si="70">+IF(F284=0,"",F284/F$188)</f>
        <v>2.2222222222222222E-3</v>
      </c>
      <c r="K284" s="10" t="str">
        <f t="shared" si="65"/>
        <v xml:space="preserve"> </v>
      </c>
      <c r="L284" s="10">
        <f t="shared" si="66"/>
        <v>1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63</v>
      </c>
      <c r="F287" s="9">
        <v>37</v>
      </c>
      <c r="G287" s="10" t="str">
        <f t="shared" si="67"/>
        <v/>
      </c>
      <c r="H287" s="10" t="str">
        <f t="shared" si="68"/>
        <v/>
      </c>
      <c r="I287" s="10">
        <f t="shared" si="69"/>
        <v>9.9841521394611721E-2</v>
      </c>
      <c r="J287" s="10">
        <f t="shared" si="70"/>
        <v>8.2222222222222224E-2</v>
      </c>
      <c r="K287" s="10">
        <f t="shared" si="73"/>
        <v>1</v>
      </c>
      <c r="L287" s="10">
        <f t="shared" si="74"/>
        <v>1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2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7.246376811594203E-3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20">
        <f t="shared" si="72"/>
        <v>-7.246376811594203E-3</v>
      </c>
    </row>
    <row r="293" spans="1:14" ht="25.5" x14ac:dyDescent="0.2">
      <c r="A293" s="8"/>
      <c r="B293" s="28" t="s">
        <v>272</v>
      </c>
      <c r="C293" s="25">
        <v>2</v>
      </c>
      <c r="D293" s="9">
        <v>6</v>
      </c>
      <c r="E293" s="9">
        <v>10</v>
      </c>
      <c r="F293" s="9">
        <v>15</v>
      </c>
      <c r="G293" s="10">
        <f t="shared" si="67"/>
        <v>5.5710306406685237E-3</v>
      </c>
      <c r="H293" s="10">
        <f t="shared" si="68"/>
        <v>2.1739130434782608E-2</v>
      </c>
      <c r="I293" s="10">
        <f t="shared" si="69"/>
        <v>1.5847860538827259E-2</v>
      </c>
      <c r="J293" s="10">
        <f t="shared" si="70"/>
        <v>3.3333333333333333E-2</v>
      </c>
      <c r="K293" s="10">
        <f t="shared" si="73"/>
        <v>4</v>
      </c>
      <c r="L293" s="10">
        <f t="shared" si="74"/>
        <v>1.5</v>
      </c>
      <c r="M293" s="10">
        <f t="shared" si="71"/>
        <v>2.2284122562674095E-2</v>
      </c>
      <c r="N293" s="20">
        <f t="shared" si="72"/>
        <v>3.2608695652173912E-2</v>
      </c>
    </row>
    <row r="294" spans="1:14" x14ac:dyDescent="0.2">
      <c r="A294" s="8"/>
      <c r="B294" s="28" t="s">
        <v>273</v>
      </c>
      <c r="C294" s="25">
        <v>1</v>
      </c>
      <c r="D294" s="9">
        <v>1</v>
      </c>
      <c r="E294" s="9">
        <v>5</v>
      </c>
      <c r="F294" s="9">
        <v>0</v>
      </c>
      <c r="G294" s="10">
        <f t="shared" si="67"/>
        <v>2.7855153203342618E-3</v>
      </c>
      <c r="H294" s="10">
        <f t="shared" si="68"/>
        <v>3.6231884057971015E-3</v>
      </c>
      <c r="I294" s="10">
        <f t="shared" si="69"/>
        <v>7.9239302694136295E-3</v>
      </c>
      <c r="J294" s="10" t="str">
        <f t="shared" si="70"/>
        <v/>
      </c>
      <c r="K294" s="10">
        <f t="shared" si="73"/>
        <v>4</v>
      </c>
      <c r="L294" s="10">
        <f t="shared" si="74"/>
        <v>-1</v>
      </c>
      <c r="M294" s="10">
        <f t="shared" si="71"/>
        <v>1.1142061281337047E-2</v>
      </c>
      <c r="N294" s="20">
        <f t="shared" si="72"/>
        <v>-3.6231884057971015E-3</v>
      </c>
    </row>
    <row r="295" spans="1:14" x14ac:dyDescent="0.2">
      <c r="A295" s="8"/>
      <c r="B295" s="28" t="s">
        <v>274</v>
      </c>
      <c r="C295" s="25">
        <v>6</v>
      </c>
      <c r="D295" s="9">
        <v>9</v>
      </c>
      <c r="E295" s="9">
        <v>0</v>
      </c>
      <c r="F295" s="9">
        <v>0</v>
      </c>
      <c r="G295" s="10">
        <f t="shared" si="67"/>
        <v>1.6713091922005572E-2</v>
      </c>
      <c r="H295" s="10">
        <f t="shared" si="68"/>
        <v>3.2608695652173912E-2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-1.6713091922005572E-2</v>
      </c>
      <c r="N295" s="20">
        <f t="shared" si="72"/>
        <v>-3.2608695652173912E-2</v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2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7.246376811594203E-3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20">
        <f t="shared" si="72"/>
        <v>-7.246376811594203E-3</v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7</v>
      </c>
      <c r="D304" s="9">
        <v>6</v>
      </c>
      <c r="E304" s="9">
        <v>0</v>
      </c>
      <c r="F304" s="9">
        <v>0</v>
      </c>
      <c r="G304" s="10">
        <f t="shared" si="67"/>
        <v>1.9498607242339833E-2</v>
      </c>
      <c r="H304" s="10">
        <f t="shared" si="68"/>
        <v>2.1739130434782608E-2</v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>
        <f t="shared" si="74"/>
        <v>-1</v>
      </c>
      <c r="M304" s="10">
        <f t="shared" si="71"/>
        <v>-1.9498607242339833E-2</v>
      </c>
      <c r="N304" s="20">
        <f t="shared" si="72"/>
        <v>-2.1739130434782608E-2</v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3</v>
      </c>
      <c r="F305" s="9">
        <v>2</v>
      </c>
      <c r="G305" s="10" t="str">
        <f t="shared" si="67"/>
        <v/>
      </c>
      <c r="H305" s="10" t="str">
        <f t="shared" si="68"/>
        <v/>
      </c>
      <c r="I305" s="10">
        <f t="shared" si="69"/>
        <v>4.7543581616481777E-3</v>
      </c>
      <c r="J305" s="10">
        <f t="shared" si="70"/>
        <v>4.4444444444444444E-3</v>
      </c>
      <c r="K305" s="10">
        <f t="shared" si="73"/>
        <v>1</v>
      </c>
      <c r="L305" s="10">
        <f t="shared" si="74"/>
        <v>1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1</v>
      </c>
      <c r="E306" s="9">
        <v>12</v>
      </c>
      <c r="F306" s="9">
        <v>14</v>
      </c>
      <c r="G306" s="10" t="str">
        <f t="shared" si="67"/>
        <v/>
      </c>
      <c r="H306" s="10">
        <f t="shared" si="68"/>
        <v>3.6231884057971015E-3</v>
      </c>
      <c r="I306" s="10">
        <f t="shared" si="69"/>
        <v>1.9017432646592711E-2</v>
      </c>
      <c r="J306" s="10">
        <f t="shared" si="70"/>
        <v>3.111111111111111E-2</v>
      </c>
      <c r="K306" s="10">
        <f t="shared" si="73"/>
        <v>1</v>
      </c>
      <c r="L306" s="10">
        <f t="shared" si="74"/>
        <v>13</v>
      </c>
      <c r="M306" s="10" t="str">
        <f t="shared" si="71"/>
        <v/>
      </c>
      <c r="N306" s="20">
        <f t="shared" si="72"/>
        <v>4.710144927536232E-2</v>
      </c>
    </row>
    <row r="307" spans="1:14" x14ac:dyDescent="0.2">
      <c r="A307" s="8"/>
      <c r="B307" s="28" t="s">
        <v>286</v>
      </c>
      <c r="C307" s="25">
        <v>14</v>
      </c>
      <c r="D307" s="9">
        <v>6</v>
      </c>
      <c r="E307" s="9">
        <v>66</v>
      </c>
      <c r="F307" s="9">
        <v>18</v>
      </c>
      <c r="G307" s="10">
        <f t="shared" si="67"/>
        <v>3.8997214484679667E-2</v>
      </c>
      <c r="H307" s="10">
        <f t="shared" si="68"/>
        <v>2.1739130434782608E-2</v>
      </c>
      <c r="I307" s="10">
        <f t="shared" si="69"/>
        <v>0.1045958795562599</v>
      </c>
      <c r="J307" s="10">
        <f t="shared" si="70"/>
        <v>0.04</v>
      </c>
      <c r="K307" s="10">
        <f t="shared" si="73"/>
        <v>3.7142857142857144</v>
      </c>
      <c r="L307" s="10">
        <f t="shared" si="74"/>
        <v>2</v>
      </c>
      <c r="M307" s="10">
        <f t="shared" si="71"/>
        <v>0.14484679665738162</v>
      </c>
      <c r="N307" s="20">
        <f t="shared" si="72"/>
        <v>4.3478260869565216E-2</v>
      </c>
    </row>
    <row r="308" spans="1:14" x14ac:dyDescent="0.2">
      <c r="A308" s="8"/>
      <c r="B308" s="28" t="s">
        <v>287</v>
      </c>
      <c r="C308" s="25">
        <v>4</v>
      </c>
      <c r="D308" s="9">
        <v>6</v>
      </c>
      <c r="E308" s="9">
        <v>0</v>
      </c>
      <c r="F308" s="9">
        <v>0</v>
      </c>
      <c r="G308" s="10">
        <f t="shared" si="67"/>
        <v>1.1142061281337047E-2</v>
      </c>
      <c r="H308" s="10">
        <f t="shared" si="68"/>
        <v>2.1739130434782608E-2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-1.1142061281337047E-2</v>
      </c>
      <c r="N308" s="20">
        <f t="shared" si="72"/>
        <v>-2.1739130434782608E-2</v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1</v>
      </c>
      <c r="F310" s="9">
        <v>0</v>
      </c>
      <c r="G310" s="10" t="str">
        <f t="shared" si="67"/>
        <v/>
      </c>
      <c r="H310" s="10" t="str">
        <f t="shared" si="68"/>
        <v/>
      </c>
      <c r="I310" s="10">
        <f t="shared" si="69"/>
        <v>1.5847860538827259E-3</v>
      </c>
      <c r="J310" s="10" t="str">
        <f t="shared" si="70"/>
        <v/>
      </c>
      <c r="K310" s="10">
        <f t="shared" si="73"/>
        <v>1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1</v>
      </c>
      <c r="D312" s="9">
        <v>1</v>
      </c>
      <c r="E312" s="9">
        <v>3</v>
      </c>
      <c r="F312" s="9">
        <v>0</v>
      </c>
      <c r="G312" s="10">
        <f t="shared" si="67"/>
        <v>2.7855153203342618E-3</v>
      </c>
      <c r="H312" s="10">
        <f t="shared" si="68"/>
        <v>3.6231884057971015E-3</v>
      </c>
      <c r="I312" s="10">
        <f t="shared" si="69"/>
        <v>4.7543581616481777E-3</v>
      </c>
      <c r="J312" s="10" t="str">
        <f t="shared" si="70"/>
        <v/>
      </c>
      <c r="K312" s="10">
        <f t="shared" si="73"/>
        <v>2</v>
      </c>
      <c r="L312" s="10">
        <f t="shared" si="74"/>
        <v>-1</v>
      </c>
      <c r="M312" s="10">
        <f t="shared" si="71"/>
        <v>5.5710306406685237E-3</v>
      </c>
      <c r="N312" s="20">
        <f t="shared" si="72"/>
        <v>-3.6231884057971015E-3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3</v>
      </c>
      <c r="F318" s="9">
        <v>3</v>
      </c>
      <c r="G318" s="10" t="str">
        <f t="shared" si="75"/>
        <v/>
      </c>
      <c r="H318" s="10" t="str">
        <f t="shared" si="76"/>
        <v/>
      </c>
      <c r="I318" s="10">
        <f t="shared" si="77"/>
        <v>4.7543581616481777E-3</v>
      </c>
      <c r="J318" s="10">
        <f t="shared" si="78"/>
        <v>6.6666666666666671E-3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2</v>
      </c>
      <c r="E324" s="9">
        <v>0</v>
      </c>
      <c r="F324" s="9">
        <v>3</v>
      </c>
      <c r="G324" s="10" t="str">
        <f t="shared" si="75"/>
        <v/>
      </c>
      <c r="H324" s="10">
        <f t="shared" si="76"/>
        <v>7.246376811594203E-3</v>
      </c>
      <c r="I324" s="10" t="str">
        <f t="shared" si="77"/>
        <v/>
      </c>
      <c r="J324" s="10">
        <f t="shared" si="78"/>
        <v>6.6666666666666671E-3</v>
      </c>
      <c r="K324" s="10" t="str">
        <f t="shared" si="81"/>
        <v xml:space="preserve"> </v>
      </c>
      <c r="L324" s="10">
        <f t="shared" si="82"/>
        <v>0.5</v>
      </c>
      <c r="M324" s="10" t="str">
        <f t="shared" si="79"/>
        <v/>
      </c>
      <c r="N324" s="20">
        <f t="shared" si="80"/>
        <v>3.6231884057971015E-3</v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1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>
        <f t="shared" si="78"/>
        <v>2.2222222222222222E-3</v>
      </c>
      <c r="K325" s="10" t="str">
        <f t="shared" si="81"/>
        <v xml:space="preserve"> </v>
      </c>
      <c r="L325" s="10">
        <f t="shared" si="82"/>
        <v>1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1</v>
      </c>
      <c r="D327" s="9">
        <v>1</v>
      </c>
      <c r="E327" s="9">
        <v>8</v>
      </c>
      <c r="F327" s="9">
        <v>4</v>
      </c>
      <c r="G327" s="10">
        <f t="shared" si="75"/>
        <v>2.7855153203342618E-3</v>
      </c>
      <c r="H327" s="10">
        <f t="shared" si="76"/>
        <v>3.6231884057971015E-3</v>
      </c>
      <c r="I327" s="10">
        <f t="shared" si="77"/>
        <v>1.2678288431061807E-2</v>
      </c>
      <c r="J327" s="10">
        <f t="shared" si="78"/>
        <v>8.8888888888888889E-3</v>
      </c>
      <c r="K327" s="10">
        <f t="shared" si="81"/>
        <v>7</v>
      </c>
      <c r="L327" s="10">
        <f t="shared" si="82"/>
        <v>3</v>
      </c>
      <c r="M327" s="10">
        <f t="shared" si="79"/>
        <v>1.9498607242339833E-2</v>
      </c>
      <c r="N327" s="20">
        <f t="shared" si="80"/>
        <v>1.0869565217391304E-2</v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0" t="str">
        <f t="shared" si="80"/>
        <v/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2</v>
      </c>
      <c r="D343" s="9">
        <v>7</v>
      </c>
      <c r="E343" s="9">
        <v>1</v>
      </c>
      <c r="F343" s="9">
        <v>1</v>
      </c>
      <c r="G343" s="10">
        <f t="shared" si="75"/>
        <v>5.5710306406685237E-3</v>
      </c>
      <c r="H343" s="10">
        <f t="shared" si="76"/>
        <v>2.5362318840579712E-2</v>
      </c>
      <c r="I343" s="10">
        <f t="shared" si="77"/>
        <v>1.5847860538827259E-3</v>
      </c>
      <c r="J343" s="10">
        <f t="shared" si="78"/>
        <v>2.2222222222222222E-3</v>
      </c>
      <c r="K343" s="10">
        <f t="shared" si="81"/>
        <v>-0.5</v>
      </c>
      <c r="L343" s="10">
        <f t="shared" si="82"/>
        <v>-0.8571428571428571</v>
      </c>
      <c r="M343" s="10">
        <f t="shared" si="79"/>
        <v>-2.7855153203342618E-3</v>
      </c>
      <c r="N343" s="20">
        <f t="shared" si="80"/>
        <v>-2.1739130434782608E-2</v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2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>
        <f t="shared" si="78"/>
        <v>4.4444444444444444E-3</v>
      </c>
      <c r="K346" s="10" t="str">
        <f t="shared" si="81"/>
        <v xml:space="preserve"> </v>
      </c>
      <c r="L346" s="10">
        <f t="shared" si="82"/>
        <v>1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5</v>
      </c>
      <c r="D347" s="9">
        <v>7</v>
      </c>
      <c r="E347" s="9">
        <v>1</v>
      </c>
      <c r="F347" s="9">
        <v>3</v>
      </c>
      <c r="G347" s="10">
        <f t="shared" si="75"/>
        <v>1.3927576601671309E-2</v>
      </c>
      <c r="H347" s="10">
        <f t="shared" si="76"/>
        <v>2.5362318840579712E-2</v>
      </c>
      <c r="I347" s="10">
        <f t="shared" si="77"/>
        <v>1.5847860538827259E-3</v>
      </c>
      <c r="J347" s="10">
        <f t="shared" si="78"/>
        <v>6.6666666666666671E-3</v>
      </c>
      <c r="K347" s="10">
        <f t="shared" si="81"/>
        <v>-0.8</v>
      </c>
      <c r="L347" s="10">
        <f t="shared" si="82"/>
        <v>-0.5714285714285714</v>
      </c>
      <c r="M347" s="10">
        <f t="shared" si="79"/>
        <v>-1.1142061281337047E-2</v>
      </c>
      <c r="N347" s="20">
        <f t="shared" si="80"/>
        <v>-1.4492753623188406E-2</v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2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>
        <f t="shared" si="86"/>
        <v>4.4444444444444444E-3</v>
      </c>
      <c r="K352" s="10" t="str">
        <f t="shared" si="89"/>
        <v xml:space="preserve"> </v>
      </c>
      <c r="L352" s="10">
        <f t="shared" si="90"/>
        <v>1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1</v>
      </c>
      <c r="E356" s="9">
        <v>0</v>
      </c>
      <c r="F356" s="9">
        <v>1</v>
      </c>
      <c r="G356" s="10" t="str">
        <f t="shared" si="83"/>
        <v/>
      </c>
      <c r="H356" s="10">
        <f t="shared" si="84"/>
        <v>3.6231884057971015E-3</v>
      </c>
      <c r="I356" s="10" t="str">
        <f t="shared" si="85"/>
        <v/>
      </c>
      <c r="J356" s="10">
        <f t="shared" si="86"/>
        <v>2.2222222222222222E-3</v>
      </c>
      <c r="K356" s="10" t="str">
        <f t="shared" si="89"/>
        <v xml:space="preserve"> </v>
      </c>
      <c r="L356" s="10">
        <f t="shared" si="90"/>
        <v>0</v>
      </c>
      <c r="M356" s="10" t="str">
        <f t="shared" si="87"/>
        <v/>
      </c>
      <c r="N356" s="20">
        <f t="shared" si="88"/>
        <v>0</v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966</v>
      </c>
      <c r="D371" s="14">
        <f>SUM(D372:D604)</f>
        <v>1413</v>
      </c>
      <c r="E371" s="14">
        <f>SUM(E372:E604)</f>
        <v>1082</v>
      </c>
      <c r="F371" s="14">
        <f>SUM(F372:F604)</f>
        <v>1700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0.12008281573498965</v>
      </c>
      <c r="L371" s="15">
        <f>+IF(AND(D371=0,F371=0),"",IF(D371=0,1,IF(F371=0,-1,(F371-D371)/D371)))</f>
        <v>0.20311394196744514</v>
      </c>
      <c r="M371" s="15">
        <f t="shared" ref="M371:M434" si="95">+IF(OR(AND(G371=""),(K371="")),"",G371*K371)</f>
        <v>0.12008281573498965</v>
      </c>
      <c r="N371" s="16">
        <f t="shared" ref="N371:N434" si="96">+IF(OR(AND(H371=""),(L371="")),"",H371*L371)</f>
        <v>0.20311394196744514</v>
      </c>
    </row>
    <row r="372" spans="1:14" x14ac:dyDescent="0.2">
      <c r="A372" s="8"/>
      <c r="B372" s="27" t="s">
        <v>343</v>
      </c>
      <c r="C372" s="24">
        <v>8</v>
      </c>
      <c r="D372" s="17">
        <v>0</v>
      </c>
      <c r="E372" s="17">
        <v>1</v>
      </c>
      <c r="F372" s="17">
        <v>1</v>
      </c>
      <c r="G372" s="18">
        <f t="shared" si="91"/>
        <v>8.2815734989648039E-3</v>
      </c>
      <c r="H372" s="18" t="str">
        <f t="shared" si="92"/>
        <v/>
      </c>
      <c r="I372" s="18">
        <f t="shared" si="93"/>
        <v>9.2421441774491681E-4</v>
      </c>
      <c r="J372" s="18">
        <f t="shared" si="94"/>
        <v>5.8823529411764701E-4</v>
      </c>
      <c r="K372" s="18">
        <f t="shared" ref="K372:K435" si="97">+IF(AND(C372=0,E372=0)," ",IF(C372=0,1,IF(E372=0,-1,(E372-C372)/C372)))</f>
        <v>-0.875</v>
      </c>
      <c r="L372" s="18">
        <f t="shared" ref="L372:L435" si="98">+IF(AND(D372=0,F372=0)," ",IF(D372=0,1,IF(F372=0,-1,(F372-D372)/D372)))</f>
        <v>1</v>
      </c>
      <c r="M372" s="18">
        <f t="shared" si="95"/>
        <v>-7.2463768115942039E-3</v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1</v>
      </c>
      <c r="D373" s="9">
        <v>0</v>
      </c>
      <c r="E373" s="9">
        <v>1</v>
      </c>
      <c r="F373" s="9">
        <v>1</v>
      </c>
      <c r="G373" s="10">
        <f t="shared" si="91"/>
        <v>1.0351966873706005E-3</v>
      </c>
      <c r="H373" s="10" t="str">
        <f t="shared" si="92"/>
        <v/>
      </c>
      <c r="I373" s="10">
        <f t="shared" si="93"/>
        <v>9.2421441774491681E-4</v>
      </c>
      <c r="J373" s="10">
        <f t="shared" si="94"/>
        <v>5.8823529411764701E-4</v>
      </c>
      <c r="K373" s="10">
        <f t="shared" si="97"/>
        <v>0</v>
      </c>
      <c r="L373" s="10">
        <f t="shared" si="98"/>
        <v>1</v>
      </c>
      <c r="M373" s="10">
        <f t="shared" si="95"/>
        <v>0</v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1</v>
      </c>
      <c r="D374" s="9">
        <v>0</v>
      </c>
      <c r="E374" s="9">
        <v>0</v>
      </c>
      <c r="F374" s="9">
        <v>0</v>
      </c>
      <c r="G374" s="10">
        <f t="shared" si="91"/>
        <v>1.0351966873706005E-3</v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 t="str">
        <f t="shared" si="98"/>
        <v xml:space="preserve"> </v>
      </c>
      <c r="M374" s="10">
        <f t="shared" si="95"/>
        <v>-1.0351966873706005E-3</v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1</v>
      </c>
      <c r="F376" s="9">
        <v>0</v>
      </c>
      <c r="G376" s="10" t="str">
        <f t="shared" si="91"/>
        <v/>
      </c>
      <c r="H376" s="10" t="str">
        <f t="shared" si="92"/>
        <v/>
      </c>
      <c r="I376" s="10">
        <f t="shared" si="93"/>
        <v>9.2421441774491681E-4</v>
      </c>
      <c r="J376" s="10" t="str">
        <f t="shared" si="94"/>
        <v/>
      </c>
      <c r="K376" s="10">
        <f t="shared" si="97"/>
        <v>1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22</v>
      </c>
      <c r="D377" s="9">
        <v>6</v>
      </c>
      <c r="E377" s="9">
        <v>45</v>
      </c>
      <c r="F377" s="9">
        <v>19</v>
      </c>
      <c r="G377" s="10">
        <f t="shared" si="91"/>
        <v>2.2774327122153208E-2</v>
      </c>
      <c r="H377" s="10">
        <f t="shared" si="92"/>
        <v>4.246284501061571E-3</v>
      </c>
      <c r="I377" s="10">
        <f t="shared" si="93"/>
        <v>4.1589648798521256E-2</v>
      </c>
      <c r="J377" s="10">
        <f t="shared" si="94"/>
        <v>1.1176470588235295E-2</v>
      </c>
      <c r="K377" s="10">
        <f t="shared" si="97"/>
        <v>1.0454545454545454</v>
      </c>
      <c r="L377" s="10">
        <f t="shared" si="98"/>
        <v>2.1666666666666665</v>
      </c>
      <c r="M377" s="10">
        <f t="shared" si="95"/>
        <v>2.3809523809523808E-2</v>
      </c>
      <c r="N377" s="20">
        <f t="shared" si="96"/>
        <v>9.2002830856334032E-3</v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4</v>
      </c>
      <c r="F378" s="9">
        <v>1</v>
      </c>
      <c r="G378" s="10" t="str">
        <f t="shared" si="91"/>
        <v/>
      </c>
      <c r="H378" s="10" t="str">
        <f t="shared" si="92"/>
        <v/>
      </c>
      <c r="I378" s="10">
        <f t="shared" si="93"/>
        <v>3.6968576709796672E-3</v>
      </c>
      <c r="J378" s="10">
        <f t="shared" si="94"/>
        <v>5.8823529411764701E-4</v>
      </c>
      <c r="K378" s="10">
        <f t="shared" si="97"/>
        <v>1</v>
      </c>
      <c r="L378" s="10">
        <f t="shared" si="98"/>
        <v>1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7</v>
      </c>
      <c r="F379" s="9">
        <v>6</v>
      </c>
      <c r="G379" s="10" t="str">
        <f t="shared" si="91"/>
        <v/>
      </c>
      <c r="H379" s="10" t="str">
        <f t="shared" si="92"/>
        <v/>
      </c>
      <c r="I379" s="10">
        <f t="shared" si="93"/>
        <v>6.4695009242144181E-3</v>
      </c>
      <c r="J379" s="10">
        <f t="shared" si="94"/>
        <v>3.5294117647058825E-3</v>
      </c>
      <c r="K379" s="10">
        <f t="shared" si="97"/>
        <v>1</v>
      </c>
      <c r="L379" s="10">
        <f t="shared" si="98"/>
        <v>1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3</v>
      </c>
      <c r="D380" s="9">
        <v>3</v>
      </c>
      <c r="E380" s="9">
        <v>1</v>
      </c>
      <c r="F380" s="9">
        <v>0</v>
      </c>
      <c r="G380" s="10">
        <f t="shared" si="91"/>
        <v>3.105590062111801E-3</v>
      </c>
      <c r="H380" s="10">
        <f t="shared" si="92"/>
        <v>2.1231422505307855E-3</v>
      </c>
      <c r="I380" s="10">
        <f t="shared" si="93"/>
        <v>9.2421441774491681E-4</v>
      </c>
      <c r="J380" s="10" t="str">
        <f t="shared" si="94"/>
        <v/>
      </c>
      <c r="K380" s="10">
        <f t="shared" si="97"/>
        <v>-0.66666666666666663</v>
      </c>
      <c r="L380" s="10">
        <f t="shared" si="98"/>
        <v>-1</v>
      </c>
      <c r="M380" s="10">
        <f t="shared" si="95"/>
        <v>-2.0703933747412005E-3</v>
      </c>
      <c r="N380" s="20">
        <f t="shared" si="96"/>
        <v>-2.1231422505307855E-3</v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9.2421441774491681E-4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41</v>
      </c>
      <c r="D383" s="9">
        <v>7</v>
      </c>
      <c r="E383" s="9">
        <v>84</v>
      </c>
      <c r="F383" s="9">
        <v>50</v>
      </c>
      <c r="G383" s="10">
        <f t="shared" si="91"/>
        <v>4.2443064182194616E-2</v>
      </c>
      <c r="H383" s="10">
        <f t="shared" si="92"/>
        <v>4.953998584571833E-3</v>
      </c>
      <c r="I383" s="10">
        <f t="shared" si="93"/>
        <v>7.763401109057301E-2</v>
      </c>
      <c r="J383" s="10">
        <f t="shared" si="94"/>
        <v>2.9411764705882353E-2</v>
      </c>
      <c r="K383" s="10">
        <f t="shared" si="97"/>
        <v>1.0487804878048781</v>
      </c>
      <c r="L383" s="10">
        <f t="shared" si="98"/>
        <v>6.1428571428571432</v>
      </c>
      <c r="M383" s="10">
        <f t="shared" si="95"/>
        <v>4.4513457556935816E-2</v>
      </c>
      <c r="N383" s="20">
        <f t="shared" si="96"/>
        <v>3.0431705590941261E-2</v>
      </c>
    </row>
    <row r="384" spans="1:14" x14ac:dyDescent="0.2">
      <c r="A384" s="8"/>
      <c r="B384" s="28" t="s">
        <v>355</v>
      </c>
      <c r="C384" s="25">
        <v>6</v>
      </c>
      <c r="D384" s="9">
        <v>5</v>
      </c>
      <c r="E384" s="9">
        <v>55</v>
      </c>
      <c r="F384" s="9">
        <v>12</v>
      </c>
      <c r="G384" s="10">
        <f t="shared" si="91"/>
        <v>6.2111801242236021E-3</v>
      </c>
      <c r="H384" s="10">
        <f t="shared" si="92"/>
        <v>3.5385704175513091E-3</v>
      </c>
      <c r="I384" s="10">
        <f t="shared" si="93"/>
        <v>5.0831792975970423E-2</v>
      </c>
      <c r="J384" s="10">
        <f t="shared" si="94"/>
        <v>7.058823529411765E-3</v>
      </c>
      <c r="K384" s="10">
        <f t="shared" si="97"/>
        <v>8.1666666666666661</v>
      </c>
      <c r="L384" s="10">
        <f t="shared" si="98"/>
        <v>1.4</v>
      </c>
      <c r="M384" s="10">
        <f t="shared" si="95"/>
        <v>5.0724637681159417E-2</v>
      </c>
      <c r="N384" s="20">
        <f t="shared" si="96"/>
        <v>4.9539985845718322E-3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51</v>
      </c>
      <c r="D386" s="9">
        <v>22</v>
      </c>
      <c r="E386" s="9">
        <v>9</v>
      </c>
      <c r="F386" s="9">
        <v>3</v>
      </c>
      <c r="G386" s="10">
        <f t="shared" si="91"/>
        <v>5.2795031055900624E-2</v>
      </c>
      <c r="H386" s="10">
        <f t="shared" si="92"/>
        <v>1.556970983722576E-2</v>
      </c>
      <c r="I386" s="10">
        <f t="shared" si="93"/>
        <v>8.3179297597042508E-3</v>
      </c>
      <c r="J386" s="10">
        <f t="shared" si="94"/>
        <v>1.7647058823529412E-3</v>
      </c>
      <c r="K386" s="10">
        <f t="shared" si="97"/>
        <v>-0.82352941176470584</v>
      </c>
      <c r="L386" s="10">
        <f t="shared" si="98"/>
        <v>-0.86363636363636365</v>
      </c>
      <c r="M386" s="10">
        <f t="shared" si="95"/>
        <v>-4.3478260869565216E-2</v>
      </c>
      <c r="N386" s="20">
        <f t="shared" si="96"/>
        <v>-1.3446567586694975E-2</v>
      </c>
    </row>
    <row r="387" spans="1:14" x14ac:dyDescent="0.2">
      <c r="A387" s="8"/>
      <c r="B387" s="28" t="s">
        <v>358</v>
      </c>
      <c r="C387" s="25">
        <v>51</v>
      </c>
      <c r="D387" s="9">
        <v>13</v>
      </c>
      <c r="E387" s="9">
        <v>8</v>
      </c>
      <c r="F387" s="9">
        <v>1</v>
      </c>
      <c r="G387" s="10">
        <f t="shared" si="91"/>
        <v>5.2795031055900624E-2</v>
      </c>
      <c r="H387" s="10">
        <f t="shared" si="92"/>
        <v>9.200283085633405E-3</v>
      </c>
      <c r="I387" s="10">
        <f t="shared" si="93"/>
        <v>7.3937153419593345E-3</v>
      </c>
      <c r="J387" s="10">
        <f t="shared" si="94"/>
        <v>5.8823529411764701E-4</v>
      </c>
      <c r="K387" s="10">
        <f t="shared" si="97"/>
        <v>-0.84313725490196079</v>
      </c>
      <c r="L387" s="10">
        <f t="shared" si="98"/>
        <v>-0.92307692307692313</v>
      </c>
      <c r="M387" s="10">
        <f t="shared" si="95"/>
        <v>-4.4513457556935823E-2</v>
      </c>
      <c r="N387" s="20">
        <f t="shared" si="96"/>
        <v>-8.4925690021231438E-3</v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3</v>
      </c>
      <c r="F388" s="9">
        <v>0</v>
      </c>
      <c r="G388" s="10" t="str">
        <f t="shared" si="91"/>
        <v/>
      </c>
      <c r="H388" s="10" t="str">
        <f t="shared" si="92"/>
        <v/>
      </c>
      <c r="I388" s="10">
        <f t="shared" si="93"/>
        <v>2.7726432532347504E-3</v>
      </c>
      <c r="J388" s="10" t="str">
        <f t="shared" si="94"/>
        <v/>
      </c>
      <c r="K388" s="10">
        <f t="shared" si="97"/>
        <v>1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117</v>
      </c>
      <c r="D391" s="9">
        <v>114</v>
      </c>
      <c r="E391" s="9">
        <v>138</v>
      </c>
      <c r="F391" s="9">
        <v>121</v>
      </c>
      <c r="G391" s="10">
        <f t="shared" si="91"/>
        <v>0.12111801242236025</v>
      </c>
      <c r="H391" s="10">
        <f t="shared" si="92"/>
        <v>8.0679405520169847E-2</v>
      </c>
      <c r="I391" s="10">
        <f t="shared" si="93"/>
        <v>0.12754158964879853</v>
      </c>
      <c r="J391" s="10">
        <f t="shared" si="94"/>
        <v>7.1176470588235299E-2</v>
      </c>
      <c r="K391" s="10">
        <f t="shared" si="97"/>
        <v>0.17948717948717949</v>
      </c>
      <c r="L391" s="10">
        <f t="shared" si="98"/>
        <v>6.1403508771929821E-2</v>
      </c>
      <c r="M391" s="10">
        <f t="shared" si="95"/>
        <v>2.1739130434782612E-2</v>
      </c>
      <c r="N391" s="20">
        <f t="shared" si="96"/>
        <v>4.9539985845718322E-3</v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3</v>
      </c>
      <c r="E394" s="9">
        <v>0</v>
      </c>
      <c r="F394" s="9">
        <v>2</v>
      </c>
      <c r="G394" s="10" t="str">
        <f t="shared" si="91"/>
        <v/>
      </c>
      <c r="H394" s="10">
        <f t="shared" si="92"/>
        <v>2.1231422505307855E-3</v>
      </c>
      <c r="I394" s="10" t="str">
        <f t="shared" si="93"/>
        <v/>
      </c>
      <c r="J394" s="10">
        <f t="shared" si="94"/>
        <v>1.176470588235294E-3</v>
      </c>
      <c r="K394" s="10" t="str">
        <f t="shared" si="97"/>
        <v xml:space="preserve"> </v>
      </c>
      <c r="L394" s="10">
        <f t="shared" si="98"/>
        <v>-0.33333333333333331</v>
      </c>
      <c r="M394" s="10" t="str">
        <f t="shared" si="95"/>
        <v/>
      </c>
      <c r="N394" s="20">
        <f t="shared" si="96"/>
        <v>-7.0771408351026177E-4</v>
      </c>
    </row>
    <row r="395" spans="1:14" x14ac:dyDescent="0.2">
      <c r="A395" s="8"/>
      <c r="B395" s="28" t="s">
        <v>366</v>
      </c>
      <c r="C395" s="25">
        <v>44</v>
      </c>
      <c r="D395" s="9">
        <v>104</v>
      </c>
      <c r="E395" s="9">
        <v>63</v>
      </c>
      <c r="F395" s="9">
        <v>149</v>
      </c>
      <c r="G395" s="10">
        <f t="shared" si="91"/>
        <v>4.5548654244306416E-2</v>
      </c>
      <c r="H395" s="10">
        <f t="shared" si="92"/>
        <v>7.360226468506724E-2</v>
      </c>
      <c r="I395" s="10">
        <f t="shared" si="93"/>
        <v>5.8225508317929761E-2</v>
      </c>
      <c r="J395" s="10">
        <f t="shared" si="94"/>
        <v>8.7647058823529411E-2</v>
      </c>
      <c r="K395" s="10">
        <f t="shared" si="97"/>
        <v>0.43181818181818182</v>
      </c>
      <c r="L395" s="10">
        <f t="shared" si="98"/>
        <v>0.43269230769230771</v>
      </c>
      <c r="M395" s="10">
        <f t="shared" si="95"/>
        <v>1.9668737060041408E-2</v>
      </c>
      <c r="N395" s="20">
        <f t="shared" si="96"/>
        <v>3.184713375796179E-2</v>
      </c>
    </row>
    <row r="396" spans="1:14" x14ac:dyDescent="0.2">
      <c r="A396" s="8"/>
      <c r="B396" s="28" t="s">
        <v>367</v>
      </c>
      <c r="C396" s="25">
        <v>2</v>
      </c>
      <c r="D396" s="9">
        <v>1</v>
      </c>
      <c r="E396" s="9">
        <v>1</v>
      </c>
      <c r="F396" s="9">
        <v>1</v>
      </c>
      <c r="G396" s="10">
        <f t="shared" si="91"/>
        <v>2.070393374741201E-3</v>
      </c>
      <c r="H396" s="10">
        <f t="shared" si="92"/>
        <v>7.0771408351026188E-4</v>
      </c>
      <c r="I396" s="10">
        <f t="shared" si="93"/>
        <v>9.2421441774491681E-4</v>
      </c>
      <c r="J396" s="10">
        <f t="shared" si="94"/>
        <v>5.8823529411764701E-4</v>
      </c>
      <c r="K396" s="10">
        <f t="shared" si="97"/>
        <v>-0.5</v>
      </c>
      <c r="L396" s="10">
        <f t="shared" si="98"/>
        <v>0</v>
      </c>
      <c r="M396" s="10">
        <f t="shared" si="95"/>
        <v>-1.0351966873706005E-3</v>
      </c>
      <c r="N396" s="20">
        <f t="shared" si="96"/>
        <v>0</v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6</v>
      </c>
      <c r="F397" s="9">
        <v>28</v>
      </c>
      <c r="G397" s="10" t="str">
        <f t="shared" si="91"/>
        <v/>
      </c>
      <c r="H397" s="10" t="str">
        <f t="shared" si="92"/>
        <v/>
      </c>
      <c r="I397" s="10">
        <f t="shared" si="93"/>
        <v>5.5452865064695009E-3</v>
      </c>
      <c r="J397" s="10">
        <f t="shared" si="94"/>
        <v>1.6470588235294119E-2</v>
      </c>
      <c r="K397" s="10">
        <f t="shared" si="97"/>
        <v>1</v>
      </c>
      <c r="L397" s="10">
        <f t="shared" si="98"/>
        <v>1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2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1.176470588235294E-3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5.8823529411764701E-4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2</v>
      </c>
      <c r="E401" s="9">
        <v>1</v>
      </c>
      <c r="F401" s="9">
        <v>0</v>
      </c>
      <c r="G401" s="10" t="str">
        <f t="shared" si="91"/>
        <v/>
      </c>
      <c r="H401" s="10">
        <f t="shared" si="92"/>
        <v>1.4154281670205238E-3</v>
      </c>
      <c r="I401" s="10">
        <f t="shared" si="93"/>
        <v>9.2421441774491681E-4</v>
      </c>
      <c r="J401" s="10" t="str">
        <f t="shared" si="94"/>
        <v/>
      </c>
      <c r="K401" s="10">
        <f t="shared" si="97"/>
        <v>1</v>
      </c>
      <c r="L401" s="10">
        <f t="shared" si="98"/>
        <v>-1</v>
      </c>
      <c r="M401" s="10" t="str">
        <f t="shared" si="95"/>
        <v/>
      </c>
      <c r="N401" s="20">
        <f t="shared" si="96"/>
        <v>-1.4154281670205238E-3</v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12</v>
      </c>
      <c r="F402" s="9">
        <v>3</v>
      </c>
      <c r="G402" s="10" t="str">
        <f t="shared" si="91"/>
        <v/>
      </c>
      <c r="H402" s="10" t="str">
        <f t="shared" si="92"/>
        <v/>
      </c>
      <c r="I402" s="10">
        <f t="shared" si="93"/>
        <v>1.1090573012939002E-2</v>
      </c>
      <c r="J402" s="10">
        <f t="shared" si="94"/>
        <v>1.7647058823529412E-3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34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0.02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10</v>
      </c>
      <c r="D405" s="9">
        <v>3</v>
      </c>
      <c r="E405" s="9">
        <v>2</v>
      </c>
      <c r="F405" s="9">
        <v>7</v>
      </c>
      <c r="G405" s="10">
        <f t="shared" si="91"/>
        <v>1.0351966873706004E-2</v>
      </c>
      <c r="H405" s="10">
        <f t="shared" si="92"/>
        <v>2.1231422505307855E-3</v>
      </c>
      <c r="I405" s="10">
        <f t="shared" si="93"/>
        <v>1.8484288354898336E-3</v>
      </c>
      <c r="J405" s="10">
        <f t="shared" si="94"/>
        <v>4.1176470588235297E-3</v>
      </c>
      <c r="K405" s="10">
        <f t="shared" si="97"/>
        <v>-0.8</v>
      </c>
      <c r="L405" s="10">
        <f t="shared" si="98"/>
        <v>1.3333333333333333</v>
      </c>
      <c r="M405" s="10">
        <f t="shared" si="95"/>
        <v>-8.2815734989648039E-3</v>
      </c>
      <c r="N405" s="20">
        <f t="shared" si="96"/>
        <v>2.8308563340410471E-3</v>
      </c>
    </row>
    <row r="406" spans="1:14" x14ac:dyDescent="0.2">
      <c r="A406" s="8"/>
      <c r="B406" s="28" t="s">
        <v>377</v>
      </c>
      <c r="C406" s="25">
        <v>8</v>
      </c>
      <c r="D406" s="9">
        <v>4</v>
      </c>
      <c r="E406" s="9">
        <v>18</v>
      </c>
      <c r="F406" s="9">
        <v>2</v>
      </c>
      <c r="G406" s="10">
        <f t="shared" si="91"/>
        <v>8.2815734989648039E-3</v>
      </c>
      <c r="H406" s="10">
        <f t="shared" si="92"/>
        <v>2.8308563340410475E-3</v>
      </c>
      <c r="I406" s="10">
        <f t="shared" si="93"/>
        <v>1.6635859519408502E-2</v>
      </c>
      <c r="J406" s="10">
        <f t="shared" si="94"/>
        <v>1.176470588235294E-3</v>
      </c>
      <c r="K406" s="10">
        <f t="shared" si="97"/>
        <v>1.25</v>
      </c>
      <c r="L406" s="10">
        <f t="shared" si="98"/>
        <v>-0.5</v>
      </c>
      <c r="M406" s="10">
        <f t="shared" si="95"/>
        <v>1.0351966873706004E-2</v>
      </c>
      <c r="N406" s="20">
        <f t="shared" si="96"/>
        <v>-1.4154281670205238E-3</v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5</v>
      </c>
      <c r="F408" s="9">
        <v>0</v>
      </c>
      <c r="G408" s="10" t="str">
        <f t="shared" si="91"/>
        <v/>
      </c>
      <c r="H408" s="10" t="str">
        <f t="shared" si="92"/>
        <v/>
      </c>
      <c r="I408" s="10">
        <f t="shared" si="93"/>
        <v>4.6210720887245845E-3</v>
      </c>
      <c r="J408" s="10" t="str">
        <f t="shared" si="94"/>
        <v/>
      </c>
      <c r="K408" s="10">
        <f t="shared" si="97"/>
        <v>1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140</v>
      </c>
      <c r="D410" s="9">
        <v>63</v>
      </c>
      <c r="E410" s="9">
        <v>7</v>
      </c>
      <c r="F410" s="9">
        <v>2</v>
      </c>
      <c r="G410" s="10">
        <f t="shared" si="91"/>
        <v>0.14492753623188406</v>
      </c>
      <c r="H410" s="10">
        <f t="shared" si="92"/>
        <v>4.4585987261146494E-2</v>
      </c>
      <c r="I410" s="10">
        <f t="shared" si="93"/>
        <v>6.4695009242144181E-3</v>
      </c>
      <c r="J410" s="10">
        <f t="shared" si="94"/>
        <v>1.176470588235294E-3</v>
      </c>
      <c r="K410" s="10">
        <f t="shared" si="97"/>
        <v>-0.95</v>
      </c>
      <c r="L410" s="10">
        <f t="shared" si="98"/>
        <v>-0.96825396825396826</v>
      </c>
      <c r="M410" s="10">
        <f t="shared" si="95"/>
        <v>-0.13768115942028986</v>
      </c>
      <c r="N410" s="20">
        <f t="shared" si="96"/>
        <v>-4.3170559094125968E-2</v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64</v>
      </c>
      <c r="D419" s="9">
        <v>26</v>
      </c>
      <c r="E419" s="9">
        <v>121</v>
      </c>
      <c r="F419" s="9">
        <v>86</v>
      </c>
      <c r="G419" s="10">
        <f t="shared" si="91"/>
        <v>6.6252587991718431E-2</v>
      </c>
      <c r="H419" s="10">
        <f t="shared" si="92"/>
        <v>1.840056617126681E-2</v>
      </c>
      <c r="I419" s="10">
        <f t="shared" si="93"/>
        <v>0.11182994454713494</v>
      </c>
      <c r="J419" s="10">
        <f t="shared" si="94"/>
        <v>5.0588235294117649E-2</v>
      </c>
      <c r="K419" s="10">
        <f t="shared" si="97"/>
        <v>0.890625</v>
      </c>
      <c r="L419" s="10">
        <f t="shared" si="98"/>
        <v>2.3076923076923075</v>
      </c>
      <c r="M419" s="10">
        <f t="shared" si="95"/>
        <v>5.9006211180124231E-2</v>
      </c>
      <c r="N419" s="20">
        <f t="shared" si="96"/>
        <v>4.2462845010615709E-2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34</v>
      </c>
      <c r="D422" s="9">
        <v>17</v>
      </c>
      <c r="E422" s="9">
        <v>19</v>
      </c>
      <c r="F422" s="9">
        <v>55</v>
      </c>
      <c r="G422" s="10">
        <f t="shared" si="91"/>
        <v>3.5196687370600416E-2</v>
      </c>
      <c r="H422" s="10">
        <f t="shared" si="92"/>
        <v>1.2031139419674451E-2</v>
      </c>
      <c r="I422" s="10">
        <f t="shared" si="93"/>
        <v>1.756007393715342E-2</v>
      </c>
      <c r="J422" s="10">
        <f t="shared" si="94"/>
        <v>3.2352941176470591E-2</v>
      </c>
      <c r="K422" s="10">
        <f t="shared" si="97"/>
        <v>-0.44117647058823528</v>
      </c>
      <c r="L422" s="10">
        <f t="shared" si="98"/>
        <v>2.2352941176470589</v>
      </c>
      <c r="M422" s="10">
        <f t="shared" si="95"/>
        <v>-1.5527950310559006E-2</v>
      </c>
      <c r="N422" s="20">
        <f t="shared" si="96"/>
        <v>2.689313517338995E-2</v>
      </c>
    </row>
    <row r="423" spans="1:14" x14ac:dyDescent="0.2">
      <c r="A423" s="8"/>
      <c r="B423" s="28" t="s">
        <v>394</v>
      </c>
      <c r="C423" s="25">
        <v>158</v>
      </c>
      <c r="D423" s="9">
        <v>101</v>
      </c>
      <c r="E423" s="9">
        <v>102</v>
      </c>
      <c r="F423" s="9">
        <v>94</v>
      </c>
      <c r="G423" s="10">
        <f t="shared" si="91"/>
        <v>0.16356107660455488</v>
      </c>
      <c r="H423" s="10">
        <f t="shared" si="92"/>
        <v>7.1479122434536441E-2</v>
      </c>
      <c r="I423" s="10">
        <f t="shared" si="93"/>
        <v>9.4269870609981515E-2</v>
      </c>
      <c r="J423" s="10">
        <f t="shared" si="94"/>
        <v>5.5294117647058827E-2</v>
      </c>
      <c r="K423" s="10">
        <f t="shared" si="97"/>
        <v>-0.35443037974683544</v>
      </c>
      <c r="L423" s="10">
        <f t="shared" si="98"/>
        <v>-6.9306930693069313E-2</v>
      </c>
      <c r="M423" s="10">
        <f t="shared" si="95"/>
        <v>-5.7971014492753631E-2</v>
      </c>
      <c r="N423" s="20">
        <f t="shared" si="96"/>
        <v>-4.953998584571833E-3</v>
      </c>
    </row>
    <row r="424" spans="1:14" x14ac:dyDescent="0.2">
      <c r="A424" s="8"/>
      <c r="B424" s="28" t="s">
        <v>395</v>
      </c>
      <c r="C424" s="25">
        <v>3</v>
      </c>
      <c r="D424" s="9">
        <v>2</v>
      </c>
      <c r="E424" s="9">
        <v>23</v>
      </c>
      <c r="F424" s="9">
        <v>19</v>
      </c>
      <c r="G424" s="10">
        <f t="shared" si="91"/>
        <v>3.105590062111801E-3</v>
      </c>
      <c r="H424" s="10">
        <f t="shared" si="92"/>
        <v>1.4154281670205238E-3</v>
      </c>
      <c r="I424" s="10">
        <f t="shared" si="93"/>
        <v>2.1256931608133085E-2</v>
      </c>
      <c r="J424" s="10">
        <f t="shared" si="94"/>
        <v>1.1176470588235295E-2</v>
      </c>
      <c r="K424" s="10">
        <f t="shared" si="97"/>
        <v>6.666666666666667</v>
      </c>
      <c r="L424" s="10">
        <f t="shared" si="98"/>
        <v>8.5</v>
      </c>
      <c r="M424" s="10">
        <f t="shared" si="95"/>
        <v>2.0703933747412008E-2</v>
      </c>
      <c r="N424" s="20">
        <f t="shared" si="96"/>
        <v>1.2031139419674451E-2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4</v>
      </c>
      <c r="F426" s="9">
        <v>1</v>
      </c>
      <c r="G426" s="10" t="str">
        <f t="shared" si="91"/>
        <v/>
      </c>
      <c r="H426" s="10" t="str">
        <f t="shared" si="92"/>
        <v/>
      </c>
      <c r="I426" s="10">
        <f t="shared" si="93"/>
        <v>3.6968576709796672E-3</v>
      </c>
      <c r="J426" s="10">
        <f t="shared" si="94"/>
        <v>5.8823529411764701E-4</v>
      </c>
      <c r="K426" s="10">
        <f t="shared" si="97"/>
        <v>1</v>
      </c>
      <c r="L426" s="10">
        <f t="shared" si="98"/>
        <v>1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1</v>
      </c>
      <c r="D428" s="9">
        <v>0</v>
      </c>
      <c r="E428" s="9">
        <v>1</v>
      </c>
      <c r="F428" s="9">
        <v>0</v>
      </c>
      <c r="G428" s="10">
        <f t="shared" si="91"/>
        <v>1.0351966873706005E-3</v>
      </c>
      <c r="H428" s="10" t="str">
        <f t="shared" si="92"/>
        <v/>
      </c>
      <c r="I428" s="10">
        <f t="shared" si="93"/>
        <v>9.2421441774491681E-4</v>
      </c>
      <c r="J428" s="10" t="str">
        <f t="shared" si="94"/>
        <v/>
      </c>
      <c r="K428" s="10">
        <f t="shared" si="97"/>
        <v>0</v>
      </c>
      <c r="L428" s="10" t="str">
        <f t="shared" si="98"/>
        <v xml:space="preserve"> </v>
      </c>
      <c r="M428" s="10">
        <f t="shared" si="95"/>
        <v>0</v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1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7.0771408351026188E-4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20">
        <f t="shared" si="96"/>
        <v>-7.0771408351026188E-4</v>
      </c>
    </row>
    <row r="434" spans="1:14" x14ac:dyDescent="0.2">
      <c r="A434" s="8"/>
      <c r="B434" s="28" t="s">
        <v>405</v>
      </c>
      <c r="C434" s="25">
        <v>0</v>
      </c>
      <c r="D434" s="9">
        <v>2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1.4154281670205238E-3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20">
        <f t="shared" si="96"/>
        <v>-1.4154281670205238E-3</v>
      </c>
    </row>
    <row r="435" spans="1:14" x14ac:dyDescent="0.2">
      <c r="A435" s="8"/>
      <c r="B435" s="28" t="s">
        <v>406</v>
      </c>
      <c r="C435" s="25">
        <v>1</v>
      </c>
      <c r="D435" s="9">
        <v>1</v>
      </c>
      <c r="E435" s="9">
        <v>5</v>
      </c>
      <c r="F435" s="9">
        <v>6</v>
      </c>
      <c r="G435" s="10">
        <f t="shared" ref="G435:G498" si="99">+IF(C435=0,"",C435/C$371)</f>
        <v>1.0351966873706005E-3</v>
      </c>
      <c r="H435" s="10">
        <f t="shared" ref="H435:H498" si="100">+IF(D435=0,"",D435/D$371)</f>
        <v>7.0771408351026188E-4</v>
      </c>
      <c r="I435" s="10">
        <f t="shared" ref="I435:I498" si="101">+IF(E435=0,"",E435/E$371)</f>
        <v>4.6210720887245845E-3</v>
      </c>
      <c r="J435" s="10">
        <f t="shared" ref="J435:J498" si="102">+IF(F435=0,"",F435/F$371)</f>
        <v>3.5294117647058825E-3</v>
      </c>
      <c r="K435" s="10">
        <f t="shared" si="97"/>
        <v>4</v>
      </c>
      <c r="L435" s="10">
        <f t="shared" si="98"/>
        <v>5</v>
      </c>
      <c r="M435" s="10">
        <f t="shared" ref="M435:M498" si="103">+IF(OR(AND(G435=""),(K435="")),"",G435*K435)</f>
        <v>4.140786749482402E-3</v>
      </c>
      <c r="N435" s="20">
        <f t="shared" ref="N435:N498" si="104">+IF(OR(AND(H435=""),(L435="")),"",H435*L435)</f>
        <v>3.5385704175513095E-3</v>
      </c>
    </row>
    <row r="436" spans="1:14" x14ac:dyDescent="0.2">
      <c r="A436" s="8"/>
      <c r="B436" s="28" t="s">
        <v>407</v>
      </c>
      <c r="C436" s="25">
        <v>16</v>
      </c>
      <c r="D436" s="9">
        <v>11</v>
      </c>
      <c r="E436" s="9">
        <v>0</v>
      </c>
      <c r="F436" s="9">
        <v>1</v>
      </c>
      <c r="G436" s="10">
        <f t="shared" si="99"/>
        <v>1.6563146997929608E-2</v>
      </c>
      <c r="H436" s="10">
        <f t="shared" si="100"/>
        <v>7.7848549186128801E-3</v>
      </c>
      <c r="I436" s="10" t="str">
        <f t="shared" si="101"/>
        <v/>
      </c>
      <c r="J436" s="10">
        <f t="shared" si="102"/>
        <v>5.8823529411764701E-4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-0.90909090909090906</v>
      </c>
      <c r="M436" s="10">
        <f t="shared" si="103"/>
        <v>-1.6563146997929608E-2</v>
      </c>
      <c r="N436" s="20">
        <f t="shared" si="104"/>
        <v>-7.0771408351026181E-3</v>
      </c>
    </row>
    <row r="437" spans="1:14" x14ac:dyDescent="0.2">
      <c r="A437" s="8"/>
      <c r="B437" s="28" t="s">
        <v>408</v>
      </c>
      <c r="C437" s="25">
        <v>3</v>
      </c>
      <c r="D437" s="9">
        <v>1</v>
      </c>
      <c r="E437" s="9">
        <v>0</v>
      </c>
      <c r="F437" s="9">
        <v>0</v>
      </c>
      <c r="G437" s="10">
        <f t="shared" si="99"/>
        <v>3.105590062111801E-3</v>
      </c>
      <c r="H437" s="10">
        <f t="shared" si="100"/>
        <v>7.0771408351026188E-4</v>
      </c>
      <c r="I437" s="10" t="str">
        <f t="shared" si="101"/>
        <v/>
      </c>
      <c r="J437" s="10" t="str">
        <f t="shared" si="102"/>
        <v/>
      </c>
      <c r="K437" s="10">
        <f t="shared" si="105"/>
        <v>-1</v>
      </c>
      <c r="L437" s="10">
        <f t="shared" si="106"/>
        <v>-1</v>
      </c>
      <c r="M437" s="10">
        <f t="shared" si="103"/>
        <v>-3.105590062111801E-3</v>
      </c>
      <c r="N437" s="20">
        <f t="shared" si="104"/>
        <v>-7.0771408351026188E-4</v>
      </c>
    </row>
    <row r="438" spans="1:14" x14ac:dyDescent="0.2">
      <c r="A438" s="8"/>
      <c r="B438" s="28" t="s">
        <v>409</v>
      </c>
      <c r="C438" s="25">
        <v>0</v>
      </c>
      <c r="D438" s="9">
        <v>2</v>
      </c>
      <c r="E438" s="9">
        <v>1</v>
      </c>
      <c r="F438" s="9">
        <v>0</v>
      </c>
      <c r="G438" s="10" t="str">
        <f t="shared" si="99"/>
        <v/>
      </c>
      <c r="H438" s="10">
        <f t="shared" si="100"/>
        <v>1.4154281670205238E-3</v>
      </c>
      <c r="I438" s="10">
        <f t="shared" si="101"/>
        <v>9.2421441774491681E-4</v>
      </c>
      <c r="J438" s="10" t="str">
        <f t="shared" si="102"/>
        <v/>
      </c>
      <c r="K438" s="10">
        <f t="shared" si="105"/>
        <v>1</v>
      </c>
      <c r="L438" s="10">
        <f t="shared" si="106"/>
        <v>-1</v>
      </c>
      <c r="M438" s="10" t="str">
        <f t="shared" si="103"/>
        <v/>
      </c>
      <c r="N438" s="20">
        <f t="shared" si="104"/>
        <v>-1.4154281670205238E-3</v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112</v>
      </c>
      <c r="D446" s="9">
        <v>490</v>
      </c>
      <c r="E446" s="9">
        <v>35</v>
      </c>
      <c r="F446" s="9">
        <v>138</v>
      </c>
      <c r="G446" s="10">
        <f t="shared" si="99"/>
        <v>0.11594202898550725</v>
      </c>
      <c r="H446" s="10">
        <f t="shared" si="100"/>
        <v>0.34677990092002831</v>
      </c>
      <c r="I446" s="10">
        <f t="shared" si="101"/>
        <v>3.2347504621072089E-2</v>
      </c>
      <c r="J446" s="10">
        <f t="shared" si="102"/>
        <v>8.1176470588235294E-2</v>
      </c>
      <c r="K446" s="10">
        <f t="shared" si="105"/>
        <v>-0.6875</v>
      </c>
      <c r="L446" s="10">
        <f t="shared" si="106"/>
        <v>-0.71836734693877546</v>
      </c>
      <c r="M446" s="10">
        <f t="shared" si="103"/>
        <v>-7.9710144927536239E-2</v>
      </c>
      <c r="N446" s="20">
        <f t="shared" si="104"/>
        <v>-0.24911535739561216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2</v>
      </c>
      <c r="D450" s="9">
        <v>0</v>
      </c>
      <c r="E450" s="9">
        <v>1</v>
      </c>
      <c r="F450" s="9">
        <v>0</v>
      </c>
      <c r="G450" s="10">
        <f t="shared" si="99"/>
        <v>2.070393374741201E-3</v>
      </c>
      <c r="H450" s="10" t="str">
        <f t="shared" si="100"/>
        <v/>
      </c>
      <c r="I450" s="10">
        <f t="shared" si="101"/>
        <v>9.2421441774491681E-4</v>
      </c>
      <c r="J450" s="10" t="str">
        <f t="shared" si="102"/>
        <v/>
      </c>
      <c r="K450" s="10">
        <f t="shared" si="105"/>
        <v>-0.5</v>
      </c>
      <c r="L450" s="10" t="str">
        <f t="shared" si="106"/>
        <v xml:space="preserve"> </v>
      </c>
      <c r="M450" s="10">
        <f t="shared" si="103"/>
        <v>-1.0351966873706005E-3</v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4</v>
      </c>
      <c r="D454" s="9">
        <v>0</v>
      </c>
      <c r="E454" s="9">
        <v>1</v>
      </c>
      <c r="F454" s="9">
        <v>0</v>
      </c>
      <c r="G454" s="10">
        <f t="shared" si="99"/>
        <v>4.140786749482402E-3</v>
      </c>
      <c r="H454" s="10" t="str">
        <f t="shared" si="100"/>
        <v/>
      </c>
      <c r="I454" s="10">
        <f t="shared" si="101"/>
        <v>9.2421441774491681E-4</v>
      </c>
      <c r="J454" s="10" t="str">
        <f t="shared" si="102"/>
        <v/>
      </c>
      <c r="K454" s="10">
        <f t="shared" si="105"/>
        <v>-0.75</v>
      </c>
      <c r="L454" s="10" t="str">
        <f t="shared" si="106"/>
        <v xml:space="preserve"> </v>
      </c>
      <c r="M454" s="10">
        <f t="shared" si="103"/>
        <v>-3.1055900621118015E-3</v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0</v>
      </c>
      <c r="D470" s="9">
        <v>0</v>
      </c>
      <c r="E470" s="9">
        <v>32</v>
      </c>
      <c r="F470" s="9">
        <v>183</v>
      </c>
      <c r="G470" s="10" t="str">
        <f t="shared" si="99"/>
        <v/>
      </c>
      <c r="H470" s="10" t="str">
        <f t="shared" si="100"/>
        <v/>
      </c>
      <c r="I470" s="10">
        <f t="shared" si="101"/>
        <v>2.9574861367837338E-2</v>
      </c>
      <c r="J470" s="10">
        <f t="shared" si="102"/>
        <v>0.10764705882352942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5</v>
      </c>
      <c r="D471" s="9">
        <v>12</v>
      </c>
      <c r="E471" s="9">
        <v>10</v>
      </c>
      <c r="F471" s="9">
        <v>9</v>
      </c>
      <c r="G471" s="10">
        <f t="shared" si="99"/>
        <v>5.175983436853002E-3</v>
      </c>
      <c r="H471" s="10">
        <f t="shared" si="100"/>
        <v>8.4925690021231421E-3</v>
      </c>
      <c r="I471" s="10">
        <f t="shared" si="101"/>
        <v>9.242144177449169E-3</v>
      </c>
      <c r="J471" s="10">
        <f t="shared" si="102"/>
        <v>5.2941176470588233E-3</v>
      </c>
      <c r="K471" s="10">
        <f t="shared" si="105"/>
        <v>1</v>
      </c>
      <c r="L471" s="10">
        <f t="shared" si="106"/>
        <v>-0.25</v>
      </c>
      <c r="M471" s="10">
        <f t="shared" si="103"/>
        <v>5.175983436853002E-3</v>
      </c>
      <c r="N471" s="20">
        <f t="shared" si="104"/>
        <v>-2.1231422505307855E-3</v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1</v>
      </c>
      <c r="F473" s="9">
        <v>0</v>
      </c>
      <c r="G473" s="10" t="str">
        <f t="shared" si="99"/>
        <v/>
      </c>
      <c r="H473" s="10" t="str">
        <f t="shared" si="100"/>
        <v/>
      </c>
      <c r="I473" s="10">
        <f t="shared" si="101"/>
        <v>9.2421441774491681E-4</v>
      </c>
      <c r="J473" s="10" t="str">
        <f t="shared" si="102"/>
        <v/>
      </c>
      <c r="K473" s="10">
        <f t="shared" si="105"/>
        <v>1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1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>
        <f t="shared" si="102"/>
        <v>5.8823529411764701E-4</v>
      </c>
      <c r="K480" s="10" t="str">
        <f t="shared" si="105"/>
        <v xml:space="preserve"> </v>
      </c>
      <c r="L480" s="10">
        <f t="shared" si="106"/>
        <v>1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1</v>
      </c>
      <c r="E482" s="9">
        <v>0</v>
      </c>
      <c r="F482" s="9">
        <v>6</v>
      </c>
      <c r="G482" s="10" t="str">
        <f t="shared" si="99"/>
        <v/>
      </c>
      <c r="H482" s="10">
        <f t="shared" si="100"/>
        <v>7.0771408351026188E-4</v>
      </c>
      <c r="I482" s="10" t="str">
        <f t="shared" si="101"/>
        <v/>
      </c>
      <c r="J482" s="10">
        <f t="shared" si="102"/>
        <v>3.5294117647058825E-3</v>
      </c>
      <c r="K482" s="10" t="str">
        <f t="shared" si="105"/>
        <v xml:space="preserve"> </v>
      </c>
      <c r="L482" s="10">
        <f t="shared" si="106"/>
        <v>5</v>
      </c>
      <c r="M482" s="10" t="str">
        <f t="shared" si="103"/>
        <v/>
      </c>
      <c r="N482" s="20">
        <f t="shared" si="104"/>
        <v>3.5385704175513095E-3</v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2</v>
      </c>
      <c r="F483" s="9">
        <v>9</v>
      </c>
      <c r="G483" s="10" t="str">
        <f t="shared" si="99"/>
        <v/>
      </c>
      <c r="H483" s="10" t="str">
        <f t="shared" si="100"/>
        <v/>
      </c>
      <c r="I483" s="10">
        <f t="shared" si="101"/>
        <v>1.8484288354898336E-3</v>
      </c>
      <c r="J483" s="10">
        <f t="shared" si="102"/>
        <v>5.2941176470588233E-3</v>
      </c>
      <c r="K483" s="10">
        <f t="shared" si="105"/>
        <v>1</v>
      </c>
      <c r="L483" s="10">
        <f t="shared" si="106"/>
        <v>1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2</v>
      </c>
      <c r="E484" s="9">
        <v>0</v>
      </c>
      <c r="F484" s="9">
        <v>2</v>
      </c>
      <c r="G484" s="10" t="str">
        <f t="shared" si="99"/>
        <v/>
      </c>
      <c r="H484" s="10">
        <f t="shared" si="100"/>
        <v>1.4154281670205238E-3</v>
      </c>
      <c r="I484" s="10" t="str">
        <f t="shared" si="101"/>
        <v/>
      </c>
      <c r="J484" s="10">
        <f t="shared" si="102"/>
        <v>1.176470588235294E-3</v>
      </c>
      <c r="K484" s="10" t="str">
        <f t="shared" si="105"/>
        <v xml:space="preserve"> </v>
      </c>
      <c r="L484" s="10">
        <f t="shared" si="106"/>
        <v>0</v>
      </c>
      <c r="M484" s="10" t="str">
        <f t="shared" si="103"/>
        <v/>
      </c>
      <c r="N484" s="20">
        <f t="shared" si="104"/>
        <v>0</v>
      </c>
    </row>
    <row r="485" spans="1:14" x14ac:dyDescent="0.2">
      <c r="A485" s="8"/>
      <c r="B485" s="28" t="s">
        <v>456</v>
      </c>
      <c r="C485" s="25">
        <v>0</v>
      </c>
      <c r="D485" s="9">
        <v>1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7.0771408351026188E-4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20">
        <f t="shared" si="104"/>
        <v>-7.0771408351026188E-4</v>
      </c>
    </row>
    <row r="486" spans="1:14" ht="25.5" x14ac:dyDescent="0.2">
      <c r="A486" s="8"/>
      <c r="B486" s="28" t="s">
        <v>457</v>
      </c>
      <c r="C486" s="25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7.0771408351026188E-4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0">
        <f t="shared" si="104"/>
        <v>-7.0771408351026188E-4</v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1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5.8823529411764701E-4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3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1.7647058823529412E-3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4</v>
      </c>
      <c r="D493" s="9">
        <v>13</v>
      </c>
      <c r="E493" s="9">
        <v>37</v>
      </c>
      <c r="F493" s="9">
        <v>184</v>
      </c>
      <c r="G493" s="10">
        <f t="shared" si="99"/>
        <v>4.140786749482402E-3</v>
      </c>
      <c r="H493" s="10">
        <f t="shared" si="100"/>
        <v>9.200283085633405E-3</v>
      </c>
      <c r="I493" s="10">
        <f t="shared" si="101"/>
        <v>3.4195933456561925E-2</v>
      </c>
      <c r="J493" s="10">
        <f t="shared" si="102"/>
        <v>0.10823529411764705</v>
      </c>
      <c r="K493" s="10">
        <f t="shared" si="105"/>
        <v>8.25</v>
      </c>
      <c r="L493" s="10">
        <f t="shared" si="106"/>
        <v>13.153846153846153</v>
      </c>
      <c r="M493" s="10">
        <f t="shared" si="103"/>
        <v>3.4161490683229816E-2</v>
      </c>
      <c r="N493" s="20">
        <f t="shared" si="104"/>
        <v>0.12101910828025478</v>
      </c>
    </row>
    <row r="494" spans="1:14" x14ac:dyDescent="0.2">
      <c r="A494" s="8"/>
      <c r="B494" s="28" t="s">
        <v>465</v>
      </c>
      <c r="C494" s="25">
        <v>0</v>
      </c>
      <c r="D494" s="9">
        <v>2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1.4154281670205238E-3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0">
        <f t="shared" si="104"/>
        <v>-1.4154281670205238E-3</v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1</v>
      </c>
      <c r="D499" s="9">
        <v>9</v>
      </c>
      <c r="E499" s="9">
        <v>0</v>
      </c>
      <c r="F499" s="9">
        <v>1</v>
      </c>
      <c r="G499" s="10">
        <f t="shared" ref="G499:G562" si="107">+IF(C499=0,"",C499/C$371)</f>
        <v>1.0351966873706005E-3</v>
      </c>
      <c r="H499" s="10">
        <f t="shared" ref="H499:H562" si="108">+IF(D499=0,"",D499/D$371)</f>
        <v>6.369426751592357E-3</v>
      </c>
      <c r="I499" s="10" t="str">
        <f t="shared" ref="I499:I562" si="109">+IF(E499=0,"",E499/E$371)</f>
        <v/>
      </c>
      <c r="J499" s="10">
        <f t="shared" ref="J499:J562" si="110">+IF(F499=0,"",F499/F$371)</f>
        <v>5.8823529411764701E-4</v>
      </c>
      <c r="K499" s="10">
        <f t="shared" si="105"/>
        <v>-1</v>
      </c>
      <c r="L499" s="10">
        <f t="shared" si="106"/>
        <v>-0.88888888888888884</v>
      </c>
      <c r="M499" s="10">
        <f t="shared" ref="M499:M562" si="111">+IF(OR(AND(G499=""),(K499="")),"",G499*K499)</f>
        <v>-1.0351966873706005E-3</v>
      </c>
      <c r="N499" s="20">
        <f t="shared" ref="N499:N562" si="112">+IF(OR(AND(H499=""),(L499="")),"",H499*L499)</f>
        <v>-5.661712668082095E-3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1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7.0771408351026188E-4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20">
        <f t="shared" si="112"/>
        <v>-7.0771408351026188E-4</v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12</v>
      </c>
      <c r="D503" s="9">
        <v>48</v>
      </c>
      <c r="E503" s="9">
        <v>0</v>
      </c>
      <c r="F503" s="9">
        <v>0</v>
      </c>
      <c r="G503" s="10">
        <f t="shared" si="107"/>
        <v>1.2422360248447204E-2</v>
      </c>
      <c r="H503" s="10">
        <f t="shared" si="108"/>
        <v>3.3970276008492568E-2</v>
      </c>
      <c r="I503" s="10" t="str">
        <f t="shared" si="109"/>
        <v/>
      </c>
      <c r="J503" s="10" t="str">
        <f t="shared" si="110"/>
        <v/>
      </c>
      <c r="K503" s="10">
        <f t="shared" si="113"/>
        <v>-1</v>
      </c>
      <c r="L503" s="10">
        <f t="shared" si="114"/>
        <v>-1</v>
      </c>
      <c r="M503" s="10">
        <f t="shared" si="111"/>
        <v>-1.2422360248447204E-2</v>
      </c>
      <c r="N503" s="20">
        <f t="shared" si="112"/>
        <v>-3.3970276008492568E-2</v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10</v>
      </c>
      <c r="D507" s="9">
        <v>45</v>
      </c>
      <c r="E507" s="9">
        <v>3</v>
      </c>
      <c r="F507" s="9">
        <v>46</v>
      </c>
      <c r="G507" s="10">
        <f t="shared" si="107"/>
        <v>1.0351966873706004E-2</v>
      </c>
      <c r="H507" s="10">
        <f t="shared" si="108"/>
        <v>3.1847133757961783E-2</v>
      </c>
      <c r="I507" s="10">
        <f t="shared" si="109"/>
        <v>2.7726432532347504E-3</v>
      </c>
      <c r="J507" s="10">
        <f t="shared" si="110"/>
        <v>2.7058823529411764E-2</v>
      </c>
      <c r="K507" s="10">
        <f t="shared" si="113"/>
        <v>-0.7</v>
      </c>
      <c r="L507" s="10">
        <f t="shared" si="114"/>
        <v>2.2222222222222223E-2</v>
      </c>
      <c r="M507" s="10">
        <f t="shared" si="111"/>
        <v>-7.2463768115942021E-3</v>
      </c>
      <c r="N507" s="20">
        <f t="shared" si="112"/>
        <v>7.0771408351026188E-4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2</v>
      </c>
      <c r="F508" s="9">
        <v>2</v>
      </c>
      <c r="G508" s="10" t="str">
        <f t="shared" si="107"/>
        <v/>
      </c>
      <c r="H508" s="10" t="str">
        <f t="shared" si="108"/>
        <v/>
      </c>
      <c r="I508" s="10">
        <f t="shared" si="109"/>
        <v>1.8484288354898336E-3</v>
      </c>
      <c r="J508" s="10">
        <f t="shared" si="110"/>
        <v>1.176470588235294E-3</v>
      </c>
      <c r="K508" s="10">
        <f t="shared" si="113"/>
        <v>1</v>
      </c>
      <c r="L508" s="10">
        <f t="shared" si="114"/>
        <v>1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5.8823529411764701E-4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5.8823529411764701E-4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1</v>
      </c>
      <c r="E512" s="9">
        <v>2</v>
      </c>
      <c r="F512" s="9">
        <v>16</v>
      </c>
      <c r="G512" s="10" t="str">
        <f t="shared" si="107"/>
        <v/>
      </c>
      <c r="H512" s="10">
        <f t="shared" si="108"/>
        <v>7.0771408351026188E-4</v>
      </c>
      <c r="I512" s="10">
        <f t="shared" si="109"/>
        <v>1.8484288354898336E-3</v>
      </c>
      <c r="J512" s="10">
        <f t="shared" si="110"/>
        <v>9.4117647058823521E-3</v>
      </c>
      <c r="K512" s="10">
        <f t="shared" si="113"/>
        <v>1</v>
      </c>
      <c r="L512" s="10">
        <f t="shared" si="114"/>
        <v>15</v>
      </c>
      <c r="M512" s="10" t="str">
        <f t="shared" si="111"/>
        <v/>
      </c>
      <c r="N512" s="20">
        <f t="shared" si="112"/>
        <v>1.0615711252653929E-2</v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2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1.176470588235294E-3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4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2.352941176470588E-3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1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5.8823529411764701E-4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3</v>
      </c>
      <c r="D517" s="9">
        <v>5</v>
      </c>
      <c r="E517" s="9">
        <v>0</v>
      </c>
      <c r="F517" s="9">
        <v>10</v>
      </c>
      <c r="G517" s="10">
        <f t="shared" si="107"/>
        <v>3.105590062111801E-3</v>
      </c>
      <c r="H517" s="10">
        <f t="shared" si="108"/>
        <v>3.5385704175513091E-3</v>
      </c>
      <c r="I517" s="10" t="str">
        <f t="shared" si="109"/>
        <v/>
      </c>
      <c r="J517" s="10">
        <f t="shared" si="110"/>
        <v>5.8823529411764705E-3</v>
      </c>
      <c r="K517" s="10">
        <f t="shared" si="113"/>
        <v>-1</v>
      </c>
      <c r="L517" s="10">
        <f t="shared" si="114"/>
        <v>1</v>
      </c>
      <c r="M517" s="10">
        <f t="shared" si="111"/>
        <v>-3.105590062111801E-3</v>
      </c>
      <c r="N517" s="20">
        <f t="shared" si="112"/>
        <v>3.5385704175513091E-3</v>
      </c>
    </row>
    <row r="518" spans="1:14" x14ac:dyDescent="0.2">
      <c r="A518" s="8"/>
      <c r="B518" s="28" t="s">
        <v>489</v>
      </c>
      <c r="C518" s="25">
        <v>0</v>
      </c>
      <c r="D518" s="9">
        <v>0</v>
      </c>
      <c r="E518" s="9">
        <v>0</v>
      </c>
      <c r="F518" s="9">
        <v>43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2.5294117647058825E-2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0" t="str">
        <f t="shared" si="112"/>
        <v/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6</v>
      </c>
      <c r="D522" s="9">
        <v>2</v>
      </c>
      <c r="E522" s="9">
        <v>2</v>
      </c>
      <c r="F522" s="9">
        <v>87</v>
      </c>
      <c r="G522" s="10">
        <f t="shared" si="107"/>
        <v>6.2111801242236021E-3</v>
      </c>
      <c r="H522" s="10">
        <f t="shared" si="108"/>
        <v>1.4154281670205238E-3</v>
      </c>
      <c r="I522" s="10">
        <f t="shared" si="109"/>
        <v>1.8484288354898336E-3</v>
      </c>
      <c r="J522" s="10">
        <f t="shared" si="110"/>
        <v>5.1176470588235295E-2</v>
      </c>
      <c r="K522" s="10">
        <f t="shared" si="113"/>
        <v>-0.66666666666666663</v>
      </c>
      <c r="L522" s="10">
        <f t="shared" si="114"/>
        <v>42.5</v>
      </c>
      <c r="M522" s="10">
        <f t="shared" si="111"/>
        <v>-4.1407867494824011E-3</v>
      </c>
      <c r="N522" s="20">
        <f t="shared" si="112"/>
        <v>6.0155697098372263E-2</v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1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>
        <f t="shared" si="110"/>
        <v>5.8823529411764701E-4</v>
      </c>
      <c r="K536" s="10" t="str">
        <f t="shared" si="113"/>
        <v xml:space="preserve"> </v>
      </c>
      <c r="L536" s="10">
        <f t="shared" si="114"/>
        <v>1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5</v>
      </c>
      <c r="D539" s="9">
        <v>0</v>
      </c>
      <c r="E539" s="9">
        <v>106</v>
      </c>
      <c r="F539" s="9">
        <v>18</v>
      </c>
      <c r="G539" s="10">
        <f t="shared" si="107"/>
        <v>5.175983436853002E-3</v>
      </c>
      <c r="H539" s="10" t="str">
        <f t="shared" si="108"/>
        <v/>
      </c>
      <c r="I539" s="10">
        <f t="shared" si="109"/>
        <v>9.7966728280961188E-2</v>
      </c>
      <c r="J539" s="10">
        <f t="shared" si="110"/>
        <v>1.0588235294117647E-2</v>
      </c>
      <c r="K539" s="10">
        <f t="shared" si="113"/>
        <v>20.2</v>
      </c>
      <c r="L539" s="10">
        <f t="shared" si="114"/>
        <v>1</v>
      </c>
      <c r="M539" s="10">
        <f t="shared" si="111"/>
        <v>0.10455486542443064</v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12</v>
      </c>
      <c r="F540" s="9">
        <v>5</v>
      </c>
      <c r="G540" s="10" t="str">
        <f t="shared" si="107"/>
        <v/>
      </c>
      <c r="H540" s="10" t="str">
        <f t="shared" si="108"/>
        <v/>
      </c>
      <c r="I540" s="10">
        <f t="shared" si="109"/>
        <v>1.1090573012939002E-2</v>
      </c>
      <c r="J540" s="10">
        <f t="shared" si="110"/>
        <v>2.9411764705882353E-3</v>
      </c>
      <c r="K540" s="10">
        <f t="shared" si="113"/>
        <v>1</v>
      </c>
      <c r="L540" s="10">
        <f t="shared" si="114"/>
        <v>1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57</v>
      </c>
      <c r="F541" s="9">
        <v>42</v>
      </c>
      <c r="G541" s="10" t="str">
        <f t="shared" si="107"/>
        <v/>
      </c>
      <c r="H541" s="10" t="str">
        <f t="shared" si="108"/>
        <v/>
      </c>
      <c r="I541" s="10">
        <f t="shared" si="109"/>
        <v>5.2680221811460259E-2</v>
      </c>
      <c r="J541" s="10">
        <f t="shared" si="110"/>
        <v>2.4705882352941175E-2</v>
      </c>
      <c r="K541" s="10">
        <f t="shared" si="113"/>
        <v>1</v>
      </c>
      <c r="L541" s="10">
        <f t="shared" si="114"/>
        <v>1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3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2.7726432532347504E-3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1</v>
      </c>
      <c r="D544" s="9">
        <v>0</v>
      </c>
      <c r="E544" s="9">
        <v>0</v>
      </c>
      <c r="F544" s="9">
        <v>0</v>
      </c>
      <c r="G544" s="10">
        <f t="shared" si="107"/>
        <v>1.0351966873706005E-3</v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>
        <f t="shared" si="113"/>
        <v>-1</v>
      </c>
      <c r="L544" s="10" t="str">
        <f t="shared" si="114"/>
        <v xml:space="preserve"> </v>
      </c>
      <c r="M544" s="10">
        <f t="shared" si="111"/>
        <v>-1.0351966873706005E-3</v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1</v>
      </c>
      <c r="D545" s="9">
        <v>0</v>
      </c>
      <c r="E545" s="9">
        <v>2</v>
      </c>
      <c r="F545" s="9">
        <v>0</v>
      </c>
      <c r="G545" s="10">
        <f t="shared" si="107"/>
        <v>1.0351966873706005E-3</v>
      </c>
      <c r="H545" s="10" t="str">
        <f t="shared" si="108"/>
        <v/>
      </c>
      <c r="I545" s="10">
        <f t="shared" si="109"/>
        <v>1.8484288354898336E-3</v>
      </c>
      <c r="J545" s="10" t="str">
        <f t="shared" si="110"/>
        <v/>
      </c>
      <c r="K545" s="10">
        <f t="shared" si="113"/>
        <v>1</v>
      </c>
      <c r="L545" s="10" t="str">
        <f t="shared" si="114"/>
        <v xml:space="preserve"> </v>
      </c>
      <c r="M545" s="10">
        <f t="shared" si="111"/>
        <v>1.0351966873706005E-3</v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1</v>
      </c>
      <c r="F546" s="9">
        <v>2</v>
      </c>
      <c r="G546" s="10" t="str">
        <f t="shared" si="107"/>
        <v/>
      </c>
      <c r="H546" s="10" t="str">
        <f t="shared" si="108"/>
        <v/>
      </c>
      <c r="I546" s="10">
        <f t="shared" si="109"/>
        <v>9.2421441774491681E-4</v>
      </c>
      <c r="J546" s="10">
        <f t="shared" si="110"/>
        <v>1.176470588235294E-3</v>
      </c>
      <c r="K546" s="10">
        <f t="shared" si="113"/>
        <v>1</v>
      </c>
      <c r="L546" s="10">
        <f t="shared" si="114"/>
        <v>1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2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1.176470588235294E-3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1</v>
      </c>
      <c r="F561" s="9">
        <v>9</v>
      </c>
      <c r="G561" s="10" t="str">
        <f t="shared" si="107"/>
        <v/>
      </c>
      <c r="H561" s="10" t="str">
        <f t="shared" si="108"/>
        <v/>
      </c>
      <c r="I561" s="10">
        <f t="shared" si="109"/>
        <v>9.2421441774491681E-4</v>
      </c>
      <c r="J561" s="10">
        <f t="shared" si="110"/>
        <v>5.2941176470588233E-3</v>
      </c>
      <c r="K561" s="10">
        <f t="shared" si="113"/>
        <v>1</v>
      </c>
      <c r="L561" s="10">
        <f t="shared" si="114"/>
        <v>1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2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>
        <f t="shared" ref="I563:I604" si="117">+IF(E563=0,"",E563/E$371)</f>
        <v>1.8484288354898336E-3</v>
      </c>
      <c r="J563" s="10" t="str">
        <f t="shared" ref="J563:J604" si="118">+IF(F563=0,"",F563/F$371)</f>
        <v/>
      </c>
      <c r="K563" s="10">
        <f t="shared" si="113"/>
        <v>1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10</v>
      </c>
      <c r="E564" s="9">
        <v>4</v>
      </c>
      <c r="F564" s="9">
        <v>4</v>
      </c>
      <c r="G564" s="10" t="str">
        <f t="shared" si="115"/>
        <v/>
      </c>
      <c r="H564" s="10">
        <f t="shared" si="116"/>
        <v>7.0771408351026181E-3</v>
      </c>
      <c r="I564" s="10">
        <f t="shared" si="117"/>
        <v>3.6968576709796672E-3</v>
      </c>
      <c r="J564" s="10">
        <f t="shared" si="118"/>
        <v>2.352941176470588E-3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-0.6</v>
      </c>
      <c r="M564" s="10" t="str">
        <f t="shared" si="119"/>
        <v/>
      </c>
      <c r="N564" s="20">
        <f t="shared" si="120"/>
        <v>-4.246284501061571E-3</v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4</v>
      </c>
      <c r="D567" s="9">
        <v>76</v>
      </c>
      <c r="E567" s="9">
        <v>2</v>
      </c>
      <c r="F567" s="9">
        <v>4</v>
      </c>
      <c r="G567" s="10">
        <f t="shared" si="115"/>
        <v>4.140786749482402E-3</v>
      </c>
      <c r="H567" s="10">
        <f t="shared" si="116"/>
        <v>5.3786270346779901E-2</v>
      </c>
      <c r="I567" s="10">
        <f t="shared" si="117"/>
        <v>1.8484288354898336E-3</v>
      </c>
      <c r="J567" s="10">
        <f t="shared" si="118"/>
        <v>2.352941176470588E-3</v>
      </c>
      <c r="K567" s="10">
        <f t="shared" si="121"/>
        <v>-0.5</v>
      </c>
      <c r="L567" s="10">
        <f t="shared" si="122"/>
        <v>-0.94736842105263153</v>
      </c>
      <c r="M567" s="10">
        <f t="shared" si="119"/>
        <v>-2.070393374741201E-3</v>
      </c>
      <c r="N567" s="20">
        <f t="shared" si="120"/>
        <v>-5.0955414012738849E-2</v>
      </c>
    </row>
    <row r="568" spans="1:14" x14ac:dyDescent="0.2">
      <c r="A568" s="8"/>
      <c r="B568" s="28" t="s">
        <v>539</v>
      </c>
      <c r="C568" s="25">
        <v>5</v>
      </c>
      <c r="D568" s="9">
        <v>27</v>
      </c>
      <c r="E568" s="9">
        <v>0</v>
      </c>
      <c r="F568" s="9">
        <v>1</v>
      </c>
      <c r="G568" s="10">
        <f t="shared" si="115"/>
        <v>5.175983436853002E-3</v>
      </c>
      <c r="H568" s="10">
        <f t="shared" si="116"/>
        <v>1.9108280254777069E-2</v>
      </c>
      <c r="I568" s="10" t="str">
        <f t="shared" si="117"/>
        <v/>
      </c>
      <c r="J568" s="10">
        <f t="shared" si="118"/>
        <v>5.8823529411764701E-4</v>
      </c>
      <c r="K568" s="10">
        <f t="shared" si="121"/>
        <v>-1</v>
      </c>
      <c r="L568" s="10">
        <f t="shared" si="122"/>
        <v>-0.96296296296296291</v>
      </c>
      <c r="M568" s="10">
        <f t="shared" si="119"/>
        <v>-5.175983436853002E-3</v>
      </c>
      <c r="N568" s="20">
        <f t="shared" si="120"/>
        <v>-1.8400566171266806E-2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2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1.4154281670205238E-3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20">
        <f t="shared" si="120"/>
        <v>-1.4154281670205238E-3</v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2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1.4154281670205238E-3</v>
      </c>
      <c r="I580" s="10" t="str">
        <f t="shared" si="117"/>
        <v/>
      </c>
      <c r="J580" s="10">
        <f t="shared" si="118"/>
        <v>5.8823529411764701E-4</v>
      </c>
      <c r="K580" s="10" t="str">
        <f t="shared" si="121"/>
        <v xml:space="preserve"> </v>
      </c>
      <c r="L580" s="10">
        <f t="shared" si="122"/>
        <v>-0.5</v>
      </c>
      <c r="M580" s="10" t="str">
        <f t="shared" si="119"/>
        <v/>
      </c>
      <c r="N580" s="20">
        <f t="shared" si="120"/>
        <v>-7.0771408351026188E-4</v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0" t="str">
        <f t="shared" si="120"/>
        <v/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2</v>
      </c>
      <c r="E588" s="9">
        <v>0</v>
      </c>
      <c r="F588" s="9">
        <v>5</v>
      </c>
      <c r="G588" s="10" t="str">
        <f t="shared" si="115"/>
        <v/>
      </c>
      <c r="H588" s="10">
        <f t="shared" si="116"/>
        <v>1.4154281670205238E-3</v>
      </c>
      <c r="I588" s="10" t="str">
        <f t="shared" si="117"/>
        <v/>
      </c>
      <c r="J588" s="10">
        <f t="shared" si="118"/>
        <v>2.9411764705882353E-3</v>
      </c>
      <c r="K588" s="10" t="str">
        <f t="shared" si="121"/>
        <v xml:space="preserve"> </v>
      </c>
      <c r="L588" s="10">
        <f t="shared" si="122"/>
        <v>1.5</v>
      </c>
      <c r="M588" s="10" t="str">
        <f t="shared" si="119"/>
        <v/>
      </c>
      <c r="N588" s="20">
        <f t="shared" si="120"/>
        <v>2.1231422505307855E-3</v>
      </c>
    </row>
    <row r="589" spans="1:14" ht="25.5" x14ac:dyDescent="0.2">
      <c r="A589" s="8"/>
      <c r="B589" s="28" t="s">
        <v>560</v>
      </c>
      <c r="C589" s="25">
        <v>3</v>
      </c>
      <c r="D589" s="9">
        <v>94</v>
      </c>
      <c r="E589" s="9">
        <v>3</v>
      </c>
      <c r="F589" s="9">
        <v>63</v>
      </c>
      <c r="G589" s="10">
        <f t="shared" si="115"/>
        <v>3.105590062111801E-3</v>
      </c>
      <c r="H589" s="10">
        <f t="shared" si="116"/>
        <v>6.6525123849964618E-2</v>
      </c>
      <c r="I589" s="10">
        <f t="shared" si="117"/>
        <v>2.7726432532347504E-3</v>
      </c>
      <c r="J589" s="10">
        <f t="shared" si="118"/>
        <v>3.7058823529411762E-2</v>
      </c>
      <c r="K589" s="10">
        <f t="shared" si="121"/>
        <v>0</v>
      </c>
      <c r="L589" s="10">
        <f t="shared" si="122"/>
        <v>-0.32978723404255317</v>
      </c>
      <c r="M589" s="10">
        <f t="shared" si="119"/>
        <v>0</v>
      </c>
      <c r="N589" s="20">
        <f t="shared" si="120"/>
        <v>-2.1939136588818117E-2</v>
      </c>
    </row>
    <row r="590" spans="1:14" x14ac:dyDescent="0.2">
      <c r="A590" s="8"/>
      <c r="B590" s="28" t="s">
        <v>561</v>
      </c>
      <c r="C590" s="25">
        <v>0</v>
      </c>
      <c r="D590" s="9">
        <v>2</v>
      </c>
      <c r="E590" s="9">
        <v>0</v>
      </c>
      <c r="F590" s="9">
        <v>4</v>
      </c>
      <c r="G590" s="10" t="str">
        <f t="shared" si="115"/>
        <v/>
      </c>
      <c r="H590" s="10">
        <f t="shared" si="116"/>
        <v>1.4154281670205238E-3</v>
      </c>
      <c r="I590" s="10" t="str">
        <f t="shared" si="117"/>
        <v/>
      </c>
      <c r="J590" s="10">
        <f t="shared" si="118"/>
        <v>2.352941176470588E-3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20">
        <f t="shared" si="120"/>
        <v>1.4154281670205238E-3</v>
      </c>
    </row>
    <row r="591" spans="1:14" x14ac:dyDescent="0.2">
      <c r="A591" s="8"/>
      <c r="B591" s="28" t="s">
        <v>562</v>
      </c>
      <c r="C591" s="25">
        <v>0</v>
      </c>
      <c r="D591" s="9">
        <v>2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1.4154281670205238E-3</v>
      </c>
      <c r="I591" s="10" t="str">
        <f t="shared" si="117"/>
        <v/>
      </c>
      <c r="J591" s="10">
        <f t="shared" si="118"/>
        <v>1.176470588235294E-3</v>
      </c>
      <c r="K591" s="10" t="str">
        <f t="shared" si="121"/>
        <v xml:space="preserve"> </v>
      </c>
      <c r="L591" s="10">
        <f t="shared" si="122"/>
        <v>0</v>
      </c>
      <c r="M591" s="10" t="str">
        <f t="shared" si="119"/>
        <v/>
      </c>
      <c r="N591" s="20">
        <f t="shared" si="120"/>
        <v>0</v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3</v>
      </c>
      <c r="D597" s="9">
        <v>48</v>
      </c>
      <c r="E597" s="9">
        <v>3</v>
      </c>
      <c r="F597" s="9">
        <v>27</v>
      </c>
      <c r="G597" s="10">
        <f t="shared" si="115"/>
        <v>3.105590062111801E-3</v>
      </c>
      <c r="H597" s="10">
        <f t="shared" si="116"/>
        <v>3.3970276008492568E-2</v>
      </c>
      <c r="I597" s="10">
        <f t="shared" si="117"/>
        <v>2.7726432532347504E-3</v>
      </c>
      <c r="J597" s="10">
        <f t="shared" si="118"/>
        <v>1.5882352941176469E-2</v>
      </c>
      <c r="K597" s="10">
        <f t="shared" si="121"/>
        <v>0</v>
      </c>
      <c r="L597" s="10">
        <f t="shared" si="122"/>
        <v>-0.4375</v>
      </c>
      <c r="M597" s="10">
        <f t="shared" si="119"/>
        <v>0</v>
      </c>
      <c r="N597" s="20">
        <f t="shared" si="120"/>
        <v>-1.4861995753715499E-2</v>
      </c>
    </row>
    <row r="598" spans="1:14" x14ac:dyDescent="0.2">
      <c r="A598" s="8"/>
      <c r="B598" s="28" t="s">
        <v>569</v>
      </c>
      <c r="C598" s="25">
        <v>0</v>
      </c>
      <c r="D598" s="9">
        <v>1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7.0771408351026188E-4</v>
      </c>
      <c r="I598" s="10" t="str">
        <f t="shared" si="117"/>
        <v/>
      </c>
      <c r="J598" s="10">
        <f t="shared" si="118"/>
        <v>1.176470588235294E-3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0">
        <f t="shared" si="120"/>
        <v>7.0771408351026188E-4</v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2</v>
      </c>
      <c r="F599" s="9">
        <v>1</v>
      </c>
      <c r="G599" s="10" t="str">
        <f t="shared" si="115"/>
        <v/>
      </c>
      <c r="H599" s="10" t="str">
        <f t="shared" si="116"/>
        <v/>
      </c>
      <c r="I599" s="10">
        <f t="shared" si="117"/>
        <v>1.8484288354898336E-3</v>
      </c>
      <c r="J599" s="10">
        <f t="shared" si="118"/>
        <v>5.8823529411764701E-4</v>
      </c>
      <c r="K599" s="10">
        <f t="shared" si="121"/>
        <v>1</v>
      </c>
      <c r="L599" s="10">
        <f t="shared" si="122"/>
        <v>1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3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>
        <f t="shared" si="118"/>
        <v>1.7647058823529412E-3</v>
      </c>
      <c r="K601" s="10" t="str">
        <f t="shared" si="121"/>
        <v xml:space="preserve"> </v>
      </c>
      <c r="L601" s="10">
        <f t="shared" si="122"/>
        <v>1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7</v>
      </c>
      <c r="F602" s="9">
        <v>46</v>
      </c>
      <c r="G602" s="10" t="str">
        <f t="shared" si="115"/>
        <v/>
      </c>
      <c r="H602" s="10" t="str">
        <f t="shared" si="116"/>
        <v/>
      </c>
      <c r="I602" s="10">
        <f t="shared" si="117"/>
        <v>6.4695009242144181E-3</v>
      </c>
      <c r="J602" s="10">
        <f t="shared" si="118"/>
        <v>2.7058823529411764E-2</v>
      </c>
      <c r="K602" s="10">
        <f t="shared" si="121"/>
        <v>1</v>
      </c>
      <c r="L602" s="10">
        <f t="shared" si="122"/>
        <v>1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150</v>
      </c>
      <c r="D612" s="14">
        <f>SUM(D613:D640)</f>
        <v>411</v>
      </c>
      <c r="E612" s="14">
        <f>SUM(E613:E640)</f>
        <v>342</v>
      </c>
      <c r="F612" s="14">
        <f>SUM(F613:F640)</f>
        <v>1118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1.28</v>
      </c>
      <c r="L612" s="15">
        <f>+IF(AND(D612=0,F612=0),"",IF(D612=0,1,IF(F612=0,-1,(F612-D612)/D612)))</f>
        <v>1.7201946472019465</v>
      </c>
      <c r="M612" s="15">
        <f t="shared" ref="M612:M640" si="127">+IF(OR(AND(G612=""),(K612="")),"",G612*K612)</f>
        <v>1.28</v>
      </c>
      <c r="N612" s="16">
        <f t="shared" ref="N612:N640" si="128">+IF(OR(AND(H612=""),(L612="")),"",H612*L612)</f>
        <v>1.7201946472019465</v>
      </c>
    </row>
    <row r="613" spans="1:14" x14ac:dyDescent="0.2">
      <c r="A613" s="8"/>
      <c r="B613" s="27" t="s">
        <v>576</v>
      </c>
      <c r="C613" s="24">
        <v>1</v>
      </c>
      <c r="D613" s="17">
        <v>0</v>
      </c>
      <c r="E613" s="17">
        <v>3</v>
      </c>
      <c r="F613" s="17">
        <v>54</v>
      </c>
      <c r="G613" s="18">
        <f t="shared" si="123"/>
        <v>6.6666666666666671E-3</v>
      </c>
      <c r="H613" s="18" t="str">
        <f t="shared" si="124"/>
        <v/>
      </c>
      <c r="I613" s="18">
        <f t="shared" si="125"/>
        <v>8.771929824561403E-3</v>
      </c>
      <c r="J613" s="18">
        <f t="shared" si="126"/>
        <v>4.8300536672629693E-2</v>
      </c>
      <c r="K613" s="18">
        <f t="shared" ref="K613:K640" si="129">+IF(AND(C613=0,E613=0)," ",IF(C613=0,1,IF(E613=0,-1,(E613-C613)/C613)))</f>
        <v>2</v>
      </c>
      <c r="L613" s="18">
        <f t="shared" ref="L613:L640" si="130">+IF(AND(D613=0,F613=0)," ",IF(D613=0,1,IF(F613=0,-1,(F613-D613)/D613)))</f>
        <v>1</v>
      </c>
      <c r="M613" s="18">
        <f t="shared" si="127"/>
        <v>1.3333333333333334E-2</v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2</v>
      </c>
      <c r="E614" s="9">
        <v>11</v>
      </c>
      <c r="F614" s="9">
        <v>37</v>
      </c>
      <c r="G614" s="10" t="str">
        <f t="shared" si="123"/>
        <v/>
      </c>
      <c r="H614" s="10">
        <f t="shared" si="124"/>
        <v>4.8661800486618006E-3</v>
      </c>
      <c r="I614" s="10">
        <f t="shared" si="125"/>
        <v>3.2163742690058478E-2</v>
      </c>
      <c r="J614" s="10">
        <f t="shared" si="126"/>
        <v>3.3094812164579608E-2</v>
      </c>
      <c r="K614" s="10">
        <f t="shared" si="129"/>
        <v>1</v>
      </c>
      <c r="L614" s="10">
        <f t="shared" si="130"/>
        <v>17.5</v>
      </c>
      <c r="M614" s="10" t="str">
        <f t="shared" si="127"/>
        <v/>
      </c>
      <c r="N614" s="20">
        <f t="shared" si="128"/>
        <v>8.5158150851581516E-2</v>
      </c>
    </row>
    <row r="615" spans="1:14" ht="25.5" x14ac:dyDescent="0.2">
      <c r="A615" s="8"/>
      <c r="B615" s="28" t="s">
        <v>578</v>
      </c>
      <c r="C615" s="25">
        <v>16</v>
      </c>
      <c r="D615" s="9">
        <v>12</v>
      </c>
      <c r="E615" s="9">
        <v>51</v>
      </c>
      <c r="F615" s="9">
        <v>82</v>
      </c>
      <c r="G615" s="10">
        <f t="shared" si="123"/>
        <v>0.10666666666666667</v>
      </c>
      <c r="H615" s="10">
        <f t="shared" si="124"/>
        <v>2.9197080291970802E-2</v>
      </c>
      <c r="I615" s="10">
        <f t="shared" si="125"/>
        <v>0.14912280701754385</v>
      </c>
      <c r="J615" s="10">
        <f t="shared" si="126"/>
        <v>7.3345259391771014E-2</v>
      </c>
      <c r="K615" s="10">
        <f t="shared" si="129"/>
        <v>2.1875</v>
      </c>
      <c r="L615" s="10">
        <f t="shared" si="130"/>
        <v>5.833333333333333</v>
      </c>
      <c r="M615" s="10">
        <f t="shared" si="127"/>
        <v>0.23333333333333334</v>
      </c>
      <c r="N615" s="20">
        <f t="shared" si="128"/>
        <v>0.170316301703163</v>
      </c>
    </row>
    <row r="616" spans="1:14" x14ac:dyDescent="0.2">
      <c r="A616" s="8"/>
      <c r="B616" s="28" t="s">
        <v>579</v>
      </c>
      <c r="C616" s="25">
        <v>40</v>
      </c>
      <c r="D616" s="9">
        <v>20</v>
      </c>
      <c r="E616" s="9">
        <v>5</v>
      </c>
      <c r="F616" s="9">
        <v>0</v>
      </c>
      <c r="G616" s="10">
        <f t="shared" si="123"/>
        <v>0.26666666666666666</v>
      </c>
      <c r="H616" s="10">
        <f t="shared" si="124"/>
        <v>4.8661800486618008E-2</v>
      </c>
      <c r="I616" s="10">
        <f t="shared" si="125"/>
        <v>1.4619883040935672E-2</v>
      </c>
      <c r="J616" s="10" t="str">
        <f t="shared" si="126"/>
        <v/>
      </c>
      <c r="K616" s="10">
        <f t="shared" si="129"/>
        <v>-0.875</v>
      </c>
      <c r="L616" s="10">
        <f t="shared" si="130"/>
        <v>-1</v>
      </c>
      <c r="M616" s="10">
        <f t="shared" si="127"/>
        <v>-0.23333333333333334</v>
      </c>
      <c r="N616" s="20">
        <f t="shared" si="128"/>
        <v>-4.8661800486618008E-2</v>
      </c>
    </row>
    <row r="617" spans="1:14" x14ac:dyDescent="0.2">
      <c r="A617" s="8"/>
      <c r="B617" s="28" t="s">
        <v>580</v>
      </c>
      <c r="C617" s="25">
        <v>0</v>
      </c>
      <c r="D617" s="9">
        <v>1</v>
      </c>
      <c r="E617" s="9">
        <v>4</v>
      </c>
      <c r="F617" s="9">
        <v>3</v>
      </c>
      <c r="G617" s="10" t="str">
        <f t="shared" si="123"/>
        <v/>
      </c>
      <c r="H617" s="10">
        <f t="shared" si="124"/>
        <v>2.4330900243309003E-3</v>
      </c>
      <c r="I617" s="10">
        <f t="shared" si="125"/>
        <v>1.1695906432748537E-2</v>
      </c>
      <c r="J617" s="10">
        <f t="shared" si="126"/>
        <v>2.6833631484794273E-3</v>
      </c>
      <c r="K617" s="10">
        <f t="shared" si="129"/>
        <v>1</v>
      </c>
      <c r="L617" s="10">
        <f t="shared" si="130"/>
        <v>2</v>
      </c>
      <c r="M617" s="10" t="str">
        <f t="shared" si="127"/>
        <v/>
      </c>
      <c r="N617" s="20">
        <f t="shared" si="128"/>
        <v>4.8661800486618006E-3</v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13</v>
      </c>
      <c r="F619" s="9">
        <v>14</v>
      </c>
      <c r="G619" s="10" t="str">
        <f t="shared" si="123"/>
        <v/>
      </c>
      <c r="H619" s="10" t="str">
        <f t="shared" si="124"/>
        <v/>
      </c>
      <c r="I619" s="10">
        <f t="shared" si="125"/>
        <v>3.8011695906432746E-2</v>
      </c>
      <c r="J619" s="10">
        <f t="shared" si="126"/>
        <v>1.2522361359570662E-2</v>
      </c>
      <c r="K619" s="10">
        <f t="shared" si="129"/>
        <v>1</v>
      </c>
      <c r="L619" s="10">
        <f t="shared" si="130"/>
        <v>1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3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8.771929824561403E-3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1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2.4330900243309003E-3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20">
        <f t="shared" si="128"/>
        <v>-2.4330900243309003E-3</v>
      </c>
    </row>
    <row r="623" spans="1:14" x14ac:dyDescent="0.2">
      <c r="A623" s="8"/>
      <c r="B623" s="28" t="s">
        <v>586</v>
      </c>
      <c r="C623" s="25">
        <v>0</v>
      </c>
      <c r="D623" s="9">
        <v>0</v>
      </c>
      <c r="E623" s="9">
        <v>13</v>
      </c>
      <c r="F623" s="9">
        <v>20</v>
      </c>
      <c r="G623" s="10" t="str">
        <f t="shared" si="123"/>
        <v/>
      </c>
      <c r="H623" s="10" t="str">
        <f t="shared" si="124"/>
        <v/>
      </c>
      <c r="I623" s="10">
        <f t="shared" si="125"/>
        <v>3.8011695906432746E-2</v>
      </c>
      <c r="J623" s="10">
        <f t="shared" si="126"/>
        <v>1.7889087656529516E-2</v>
      </c>
      <c r="K623" s="10">
        <f t="shared" si="129"/>
        <v>1</v>
      </c>
      <c r="L623" s="10">
        <f t="shared" si="130"/>
        <v>1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28" t="s">
        <v>591</v>
      </c>
      <c r="C628" s="25">
        <v>0</v>
      </c>
      <c r="D628" s="9">
        <v>0</v>
      </c>
      <c r="E628" s="9">
        <v>34</v>
      </c>
      <c r="F628" s="9">
        <v>26</v>
      </c>
      <c r="G628" s="10" t="str">
        <f t="shared" si="123"/>
        <v/>
      </c>
      <c r="H628" s="10" t="str">
        <f t="shared" si="124"/>
        <v/>
      </c>
      <c r="I628" s="10">
        <f t="shared" si="125"/>
        <v>9.9415204678362568E-2</v>
      </c>
      <c r="J628" s="10">
        <f t="shared" si="126"/>
        <v>2.3255813953488372E-2</v>
      </c>
      <c r="K628" s="10">
        <f t="shared" si="129"/>
        <v>1</v>
      </c>
      <c r="L628" s="10">
        <f t="shared" si="130"/>
        <v>1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28" t="s">
        <v>592</v>
      </c>
      <c r="C629" s="25">
        <v>0</v>
      </c>
      <c r="D629" s="9">
        <v>1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2.4330900243309003E-3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20">
        <f t="shared" si="128"/>
        <v>-2.4330900243309003E-3</v>
      </c>
    </row>
    <row r="630" spans="1:14" x14ac:dyDescent="0.2">
      <c r="A630" s="8"/>
      <c r="B630" s="28" t="s">
        <v>593</v>
      </c>
      <c r="C630" s="25">
        <v>0</v>
      </c>
      <c r="D630" s="9">
        <v>7</v>
      </c>
      <c r="E630" s="9">
        <v>4</v>
      </c>
      <c r="F630" s="9">
        <v>23</v>
      </c>
      <c r="G630" s="10" t="str">
        <f t="shared" si="123"/>
        <v/>
      </c>
      <c r="H630" s="10">
        <f t="shared" si="124"/>
        <v>1.7031630170316302E-2</v>
      </c>
      <c r="I630" s="10">
        <f t="shared" si="125"/>
        <v>1.1695906432748537E-2</v>
      </c>
      <c r="J630" s="10">
        <f t="shared" si="126"/>
        <v>2.0572450805008944E-2</v>
      </c>
      <c r="K630" s="10">
        <f t="shared" si="129"/>
        <v>1</v>
      </c>
      <c r="L630" s="10">
        <f t="shared" si="130"/>
        <v>2.2857142857142856</v>
      </c>
      <c r="M630" s="10" t="str">
        <f t="shared" si="127"/>
        <v/>
      </c>
      <c r="N630" s="20">
        <f t="shared" si="128"/>
        <v>3.8929440389294405E-2</v>
      </c>
    </row>
    <row r="631" spans="1:14" x14ac:dyDescent="0.2">
      <c r="A631" s="8"/>
      <c r="B631" s="28" t="s">
        <v>594</v>
      </c>
      <c r="C631" s="25">
        <v>7</v>
      </c>
      <c r="D631" s="9">
        <v>43</v>
      </c>
      <c r="E631" s="9">
        <v>31</v>
      </c>
      <c r="F631" s="9">
        <v>101</v>
      </c>
      <c r="G631" s="10">
        <f t="shared" si="123"/>
        <v>4.6666666666666669E-2</v>
      </c>
      <c r="H631" s="10">
        <f t="shared" si="124"/>
        <v>0.10462287104622871</v>
      </c>
      <c r="I631" s="10">
        <f t="shared" si="125"/>
        <v>9.0643274853801165E-2</v>
      </c>
      <c r="J631" s="10">
        <f t="shared" si="126"/>
        <v>9.0339892665474056E-2</v>
      </c>
      <c r="K631" s="10">
        <f t="shared" si="129"/>
        <v>3.4285714285714284</v>
      </c>
      <c r="L631" s="10">
        <f t="shared" si="130"/>
        <v>1.3488372093023255</v>
      </c>
      <c r="M631" s="10">
        <f t="shared" si="127"/>
        <v>0.16</v>
      </c>
      <c r="N631" s="20">
        <f t="shared" si="128"/>
        <v>0.14111922141119221</v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3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2.6833631484794273E-3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4</v>
      </c>
      <c r="D636" s="9">
        <v>16</v>
      </c>
      <c r="E636" s="9">
        <v>3</v>
      </c>
      <c r="F636" s="9">
        <v>64</v>
      </c>
      <c r="G636" s="10">
        <f t="shared" si="123"/>
        <v>2.6666666666666668E-2</v>
      </c>
      <c r="H636" s="10">
        <f t="shared" si="124"/>
        <v>3.8929440389294405E-2</v>
      </c>
      <c r="I636" s="10">
        <f t="shared" si="125"/>
        <v>8.771929824561403E-3</v>
      </c>
      <c r="J636" s="10">
        <f t="shared" si="126"/>
        <v>5.7245080500894455E-2</v>
      </c>
      <c r="K636" s="10">
        <f t="shared" si="129"/>
        <v>-0.25</v>
      </c>
      <c r="L636" s="10">
        <f t="shared" si="130"/>
        <v>3</v>
      </c>
      <c r="M636" s="10">
        <f t="shared" si="127"/>
        <v>-6.6666666666666671E-3</v>
      </c>
      <c r="N636" s="20">
        <f t="shared" si="128"/>
        <v>0.11678832116788321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7</v>
      </c>
      <c r="F639" s="9">
        <v>3</v>
      </c>
      <c r="G639" s="10" t="str">
        <f t="shared" si="123"/>
        <v/>
      </c>
      <c r="H639" s="10" t="str">
        <f t="shared" si="124"/>
        <v/>
      </c>
      <c r="I639" s="10">
        <f t="shared" si="125"/>
        <v>2.046783625730994E-2</v>
      </c>
      <c r="J639" s="10">
        <f t="shared" si="126"/>
        <v>2.6833631484794273E-3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82</v>
      </c>
      <c r="D640" s="21">
        <v>308</v>
      </c>
      <c r="E640" s="21">
        <v>160</v>
      </c>
      <c r="F640" s="21">
        <v>688</v>
      </c>
      <c r="G640" s="22">
        <f t="shared" si="123"/>
        <v>0.54666666666666663</v>
      </c>
      <c r="H640" s="22">
        <f t="shared" si="124"/>
        <v>0.74939172749391725</v>
      </c>
      <c r="I640" s="22">
        <f t="shared" si="125"/>
        <v>0.46783625730994149</v>
      </c>
      <c r="J640" s="22">
        <f t="shared" si="126"/>
        <v>0.61538461538461542</v>
      </c>
      <c r="K640" s="22">
        <f t="shared" si="129"/>
        <v>0.95121951219512191</v>
      </c>
      <c r="L640" s="22">
        <f t="shared" si="130"/>
        <v>1.2337662337662338</v>
      </c>
      <c r="M640" s="22">
        <f t="shared" si="127"/>
        <v>0.51999999999999991</v>
      </c>
      <c r="N640" s="23">
        <f t="shared" si="128"/>
        <v>0.92457420924574207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656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657</v>
      </c>
      <c r="C9" s="14">
        <f>+C22+C81+C188+C371+C612</f>
        <v>295</v>
      </c>
      <c r="D9" s="14">
        <f>+D22+D81+D188+D371+D612</f>
        <v>140</v>
      </c>
      <c r="E9" s="14">
        <f>+E22+E81+E188+E371+E612</f>
        <v>417</v>
      </c>
      <c r="F9" s="14">
        <f>+F22+F81+F188+F371+F612</f>
        <v>339</v>
      </c>
      <c r="G9" s="15">
        <f>SUM(G10:G14)</f>
        <v>1</v>
      </c>
      <c r="H9" s="15">
        <f>SUM(H10:H14)</f>
        <v>0.99999999999999989</v>
      </c>
      <c r="I9" s="15">
        <f>SUM(I10:I14)</f>
        <v>1</v>
      </c>
      <c r="J9" s="15">
        <f>SUM(J10:J14)</f>
        <v>0.99999999999999989</v>
      </c>
      <c r="K9" s="15">
        <f t="shared" ref="K9:L14" si="0">+IF(AND(C9=0,E9=0),"",IF(C9=0,1,IF(E9=0,-1,(E9-C9)/C9)))</f>
        <v>0.41355932203389828</v>
      </c>
      <c r="L9" s="15">
        <f t="shared" si="0"/>
        <v>1.4214285714285715</v>
      </c>
      <c r="M9" s="15">
        <f t="shared" ref="M9:N14" si="1">+IF(OR(AND(G9=""),(K9="")),"",G9*K9)</f>
        <v>0.41355932203389828</v>
      </c>
      <c r="N9" s="16">
        <f t="shared" si="1"/>
        <v>1.4214285714285713</v>
      </c>
    </row>
    <row r="10" spans="1:14" ht="26.25" customHeight="1" x14ac:dyDescent="0.2">
      <c r="A10" s="8"/>
      <c r="B10" s="27" t="s">
        <v>10</v>
      </c>
      <c r="C10" s="24">
        <f>+C22</f>
        <v>6</v>
      </c>
      <c r="D10" s="17">
        <f>+D22</f>
        <v>1</v>
      </c>
      <c r="E10" s="17">
        <f>+E22</f>
        <v>12</v>
      </c>
      <c r="F10" s="17">
        <f>+F22</f>
        <v>10</v>
      </c>
      <c r="G10" s="18">
        <f t="shared" ref="G10:J14" si="2">+C10/C$9</f>
        <v>2.0338983050847456E-2</v>
      </c>
      <c r="H10" s="18">
        <f t="shared" si="2"/>
        <v>7.1428571428571426E-3</v>
      </c>
      <c r="I10" s="18">
        <f t="shared" si="2"/>
        <v>2.8776978417266189E-2</v>
      </c>
      <c r="J10" s="18">
        <f t="shared" si="2"/>
        <v>2.9498525073746312E-2</v>
      </c>
      <c r="K10" s="18">
        <f t="shared" si="0"/>
        <v>1</v>
      </c>
      <c r="L10" s="18">
        <f t="shared" si="0"/>
        <v>9</v>
      </c>
      <c r="M10" s="18">
        <f t="shared" si="1"/>
        <v>2.0338983050847456E-2</v>
      </c>
      <c r="N10" s="19">
        <f t="shared" si="1"/>
        <v>6.4285714285714279E-2</v>
      </c>
    </row>
    <row r="11" spans="1:14" ht="26.25" customHeight="1" x14ac:dyDescent="0.2">
      <c r="A11" s="8"/>
      <c r="B11" s="28" t="s">
        <v>11</v>
      </c>
      <c r="C11" s="25">
        <f>+C81</f>
        <v>156</v>
      </c>
      <c r="D11" s="9">
        <f>+D81</f>
        <v>55</v>
      </c>
      <c r="E11" s="9">
        <f>+E81</f>
        <v>220</v>
      </c>
      <c r="F11" s="9">
        <f>+F81</f>
        <v>120</v>
      </c>
      <c r="G11" s="10">
        <f t="shared" si="2"/>
        <v>0.52881355932203389</v>
      </c>
      <c r="H11" s="10">
        <f t="shared" si="2"/>
        <v>0.39285714285714285</v>
      </c>
      <c r="I11" s="10">
        <f t="shared" si="2"/>
        <v>0.52757793764988015</v>
      </c>
      <c r="J11" s="10">
        <f t="shared" si="2"/>
        <v>0.35398230088495575</v>
      </c>
      <c r="K11" s="10">
        <f t="shared" si="0"/>
        <v>0.41025641025641024</v>
      </c>
      <c r="L11" s="10">
        <f t="shared" si="0"/>
        <v>1.1818181818181819</v>
      </c>
      <c r="M11" s="10">
        <f t="shared" si="1"/>
        <v>0.21694915254237288</v>
      </c>
      <c r="N11" s="20">
        <f t="shared" si="1"/>
        <v>0.4642857142857143</v>
      </c>
    </row>
    <row r="12" spans="1:14" ht="26.25" customHeight="1" x14ac:dyDescent="0.2">
      <c r="A12" s="8"/>
      <c r="B12" s="28" t="s">
        <v>12</v>
      </c>
      <c r="C12" s="25">
        <f>+C188</f>
        <v>18</v>
      </c>
      <c r="D12" s="9">
        <f>+D188</f>
        <v>13</v>
      </c>
      <c r="E12" s="9">
        <f>+E188</f>
        <v>51</v>
      </c>
      <c r="F12" s="9">
        <f>+F188</f>
        <v>60</v>
      </c>
      <c r="G12" s="10">
        <f t="shared" si="2"/>
        <v>6.1016949152542375E-2</v>
      </c>
      <c r="H12" s="10">
        <f t="shared" si="2"/>
        <v>9.285714285714286E-2</v>
      </c>
      <c r="I12" s="10">
        <f t="shared" si="2"/>
        <v>0.1223021582733813</v>
      </c>
      <c r="J12" s="10">
        <f t="shared" si="2"/>
        <v>0.17699115044247787</v>
      </c>
      <c r="K12" s="10">
        <f t="shared" si="0"/>
        <v>1.8333333333333333</v>
      </c>
      <c r="L12" s="10">
        <f t="shared" si="0"/>
        <v>3.6153846153846154</v>
      </c>
      <c r="M12" s="10">
        <f t="shared" si="1"/>
        <v>0.11186440677966102</v>
      </c>
      <c r="N12" s="20">
        <f t="shared" si="1"/>
        <v>0.33571428571428574</v>
      </c>
    </row>
    <row r="13" spans="1:14" ht="26.25" customHeight="1" x14ac:dyDescent="0.2">
      <c r="A13" s="8"/>
      <c r="B13" s="28" t="s">
        <v>13</v>
      </c>
      <c r="C13" s="25">
        <f>+C371</f>
        <v>89</v>
      </c>
      <c r="D13" s="9">
        <f>+D371</f>
        <v>56</v>
      </c>
      <c r="E13" s="9">
        <f>+E371</f>
        <v>116</v>
      </c>
      <c r="F13" s="9">
        <f>+F371</f>
        <v>90</v>
      </c>
      <c r="G13" s="10">
        <f t="shared" si="2"/>
        <v>0.30169491525423731</v>
      </c>
      <c r="H13" s="10">
        <f t="shared" si="2"/>
        <v>0.4</v>
      </c>
      <c r="I13" s="10">
        <f t="shared" si="2"/>
        <v>0.27817745803357313</v>
      </c>
      <c r="J13" s="10">
        <f t="shared" si="2"/>
        <v>0.26548672566371684</v>
      </c>
      <c r="K13" s="10">
        <f t="shared" si="0"/>
        <v>0.30337078651685395</v>
      </c>
      <c r="L13" s="10">
        <f t="shared" si="0"/>
        <v>0.6071428571428571</v>
      </c>
      <c r="M13" s="10">
        <f t="shared" si="1"/>
        <v>9.1525423728813574E-2</v>
      </c>
      <c r="N13" s="20">
        <f t="shared" si="1"/>
        <v>0.24285714285714285</v>
      </c>
    </row>
    <row r="14" spans="1:14" ht="26.25" customHeight="1" thickBot="1" x14ac:dyDescent="0.25">
      <c r="A14" s="8"/>
      <c r="B14" s="29" t="s">
        <v>14</v>
      </c>
      <c r="C14" s="26">
        <f>+C612</f>
        <v>26</v>
      </c>
      <c r="D14" s="21">
        <f>+D612</f>
        <v>15</v>
      </c>
      <c r="E14" s="21">
        <f>+E612</f>
        <v>18</v>
      </c>
      <c r="F14" s="21">
        <f>+F612</f>
        <v>59</v>
      </c>
      <c r="G14" s="22">
        <f t="shared" si="2"/>
        <v>8.8135593220338981E-2</v>
      </c>
      <c r="H14" s="22">
        <f t="shared" si="2"/>
        <v>0.10714285714285714</v>
      </c>
      <c r="I14" s="22">
        <f t="shared" si="2"/>
        <v>4.3165467625899283E-2</v>
      </c>
      <c r="J14" s="22">
        <f t="shared" si="2"/>
        <v>0.17404129793510326</v>
      </c>
      <c r="K14" s="22">
        <f t="shared" si="0"/>
        <v>-0.30769230769230771</v>
      </c>
      <c r="L14" s="22">
        <f t="shared" si="0"/>
        <v>2.9333333333333331</v>
      </c>
      <c r="M14" s="22">
        <f t="shared" si="1"/>
        <v>-2.7118644067796613E-2</v>
      </c>
      <c r="N14" s="23">
        <f t="shared" si="1"/>
        <v>0.31428571428571422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6</v>
      </c>
      <c r="D22" s="14">
        <f>SUM(D23:D73)</f>
        <v>1</v>
      </c>
      <c r="E22" s="14">
        <f>SUM(E23:E73)</f>
        <v>12</v>
      </c>
      <c r="F22" s="14">
        <f>SUM(F23:F73)</f>
        <v>10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1</v>
      </c>
      <c r="L22" s="15">
        <f>+IF(AND(D22=0,F22=0),"",IF(D22=0,1,IF(F22=0,-1,(F22-D22)/D22)))</f>
        <v>9</v>
      </c>
      <c r="M22" s="15">
        <f t="shared" ref="M22:M53" si="7">+IF(OR(AND(G22=""),(K22="")),"",G22*K22)</f>
        <v>1</v>
      </c>
      <c r="N22" s="16">
        <f t="shared" ref="N22:N53" si="8">+IF(OR(AND(H22=""),(L22="")),"",H22*L22)</f>
        <v>9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1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>
        <f t="shared" si="6"/>
        <v>0.1</v>
      </c>
      <c r="K24" s="10" t="str">
        <f t="shared" si="9"/>
        <v xml:space="preserve"> </v>
      </c>
      <c r="L24" s="10">
        <f t="shared" si="10"/>
        <v>1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1</v>
      </c>
      <c r="F28" s="9">
        <v>3</v>
      </c>
      <c r="G28" s="10" t="str">
        <f t="shared" si="3"/>
        <v/>
      </c>
      <c r="H28" s="10" t="str">
        <f t="shared" si="4"/>
        <v/>
      </c>
      <c r="I28" s="10">
        <f t="shared" si="5"/>
        <v>8.3333333333333329E-2</v>
      </c>
      <c r="J28" s="10">
        <f t="shared" si="6"/>
        <v>0.3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1</v>
      </c>
      <c r="D30" s="9">
        <v>0</v>
      </c>
      <c r="E30" s="9">
        <v>0</v>
      </c>
      <c r="F30" s="9">
        <v>0</v>
      </c>
      <c r="G30" s="10">
        <f t="shared" si="3"/>
        <v>0.16666666666666666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-0.16666666666666666</v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1</v>
      </c>
      <c r="D31" s="9">
        <v>0</v>
      </c>
      <c r="E31" s="9">
        <v>0</v>
      </c>
      <c r="F31" s="9">
        <v>0</v>
      </c>
      <c r="G31" s="10">
        <f t="shared" si="3"/>
        <v>0.16666666666666666</v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 t="str">
        <f t="shared" si="10"/>
        <v xml:space="preserve"> </v>
      </c>
      <c r="M31" s="10">
        <f t="shared" si="7"/>
        <v>-0.16666666666666666</v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1</v>
      </c>
      <c r="D32" s="9">
        <v>0</v>
      </c>
      <c r="E32" s="9">
        <v>0</v>
      </c>
      <c r="F32" s="9">
        <v>0</v>
      </c>
      <c r="G32" s="10">
        <f t="shared" si="3"/>
        <v>0.16666666666666666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-0.16666666666666666</v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1</v>
      </c>
      <c r="D33" s="9">
        <v>0</v>
      </c>
      <c r="E33" s="9">
        <v>6</v>
      </c>
      <c r="F33" s="9">
        <v>1</v>
      </c>
      <c r="G33" s="10">
        <f t="shared" si="3"/>
        <v>0.16666666666666666</v>
      </c>
      <c r="H33" s="10" t="str">
        <f t="shared" si="4"/>
        <v/>
      </c>
      <c r="I33" s="10">
        <f t="shared" si="5"/>
        <v>0.5</v>
      </c>
      <c r="J33" s="10">
        <f t="shared" si="6"/>
        <v>0.1</v>
      </c>
      <c r="K33" s="10">
        <f t="shared" si="9"/>
        <v>5</v>
      </c>
      <c r="L33" s="10">
        <f t="shared" si="10"/>
        <v>1</v>
      </c>
      <c r="M33" s="10">
        <f t="shared" si="7"/>
        <v>0.83333333333333326</v>
      </c>
      <c r="N33" s="20" t="str">
        <f t="shared" si="8"/>
        <v/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1</v>
      </c>
      <c r="D35" s="9">
        <v>0</v>
      </c>
      <c r="E35" s="9">
        <v>0</v>
      </c>
      <c r="F35" s="9">
        <v>0</v>
      </c>
      <c r="G35" s="10">
        <f t="shared" si="3"/>
        <v>0.16666666666666666</v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 t="str">
        <f t="shared" si="10"/>
        <v xml:space="preserve"> </v>
      </c>
      <c r="M35" s="10">
        <f t="shared" si="7"/>
        <v>-0.16666666666666666</v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1</v>
      </c>
      <c r="F52" s="9">
        <v>1</v>
      </c>
      <c r="G52" s="10" t="str">
        <f t="shared" si="3"/>
        <v/>
      </c>
      <c r="H52" s="10" t="str">
        <f t="shared" si="4"/>
        <v/>
      </c>
      <c r="I52" s="10">
        <f t="shared" si="5"/>
        <v>8.3333333333333329E-2</v>
      </c>
      <c r="J52" s="10">
        <f t="shared" si="6"/>
        <v>0.1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0</v>
      </c>
      <c r="E53" s="9">
        <v>1</v>
      </c>
      <c r="F53" s="9">
        <v>0</v>
      </c>
      <c r="G53" s="10" t="str">
        <f t="shared" si="3"/>
        <v/>
      </c>
      <c r="H53" s="10" t="str">
        <f t="shared" si="4"/>
        <v/>
      </c>
      <c r="I53" s="10">
        <f t="shared" si="5"/>
        <v>8.3333333333333329E-2</v>
      </c>
      <c r="J53" s="10" t="str">
        <f t="shared" si="6"/>
        <v/>
      </c>
      <c r="K53" s="10">
        <f t="shared" si="9"/>
        <v>1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1</v>
      </c>
      <c r="F55" s="9">
        <v>0</v>
      </c>
      <c r="G55" s="10" t="str">
        <f t="shared" si="11"/>
        <v/>
      </c>
      <c r="H55" s="10" t="str">
        <f t="shared" si="12"/>
        <v/>
      </c>
      <c r="I55" s="10">
        <f t="shared" si="13"/>
        <v>8.3333333333333329E-2</v>
      </c>
      <c r="J55" s="10" t="str">
        <f t="shared" si="14"/>
        <v/>
      </c>
      <c r="K55" s="10">
        <f t="shared" ref="K55:K73" si="17">+IF(AND(C55=0,E55=0)," ",IF(C55=0,1,IF(E55=0,-1,(E55-C55)/C55)))</f>
        <v>1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1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8.3333333333333329E-2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3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0.3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1</v>
      </c>
      <c r="F67" s="9">
        <v>0</v>
      </c>
      <c r="G67" s="10" t="str">
        <f t="shared" si="11"/>
        <v/>
      </c>
      <c r="H67" s="10" t="str">
        <f t="shared" si="12"/>
        <v/>
      </c>
      <c r="I67" s="10">
        <f t="shared" si="13"/>
        <v>8.3333333333333329E-2</v>
      </c>
      <c r="J67" s="10" t="str">
        <f t="shared" si="14"/>
        <v/>
      </c>
      <c r="K67" s="10">
        <f t="shared" si="17"/>
        <v>1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1</v>
      </c>
      <c r="D70" s="9">
        <v>0</v>
      </c>
      <c r="E70" s="9">
        <v>0</v>
      </c>
      <c r="F70" s="9">
        <v>0</v>
      </c>
      <c r="G70" s="10">
        <f t="shared" si="11"/>
        <v>0.16666666666666666</v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 t="str">
        <f t="shared" si="18"/>
        <v xml:space="preserve"> </v>
      </c>
      <c r="M70" s="10">
        <f t="shared" si="15"/>
        <v>-0.16666666666666666</v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1</v>
      </c>
      <c r="E71" s="9">
        <v>0</v>
      </c>
      <c r="F71" s="9">
        <v>1</v>
      </c>
      <c r="G71" s="10" t="str">
        <f t="shared" si="11"/>
        <v/>
      </c>
      <c r="H71" s="10">
        <f t="shared" si="12"/>
        <v>1</v>
      </c>
      <c r="I71" s="10" t="str">
        <f t="shared" si="13"/>
        <v/>
      </c>
      <c r="J71" s="10">
        <f t="shared" si="14"/>
        <v>0.1</v>
      </c>
      <c r="K71" s="10" t="str">
        <f t="shared" si="17"/>
        <v xml:space="preserve"> </v>
      </c>
      <c r="L71" s="10">
        <f t="shared" si="18"/>
        <v>0</v>
      </c>
      <c r="M71" s="10" t="str">
        <f t="shared" si="15"/>
        <v/>
      </c>
      <c r="N71" s="20">
        <f t="shared" si="16"/>
        <v>0</v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156</v>
      </c>
      <c r="D81" s="14">
        <f>SUM(D82:D180)</f>
        <v>55</v>
      </c>
      <c r="E81" s="14">
        <f>SUM(E82:E180)</f>
        <v>220</v>
      </c>
      <c r="F81" s="14">
        <f>SUM(F82:F180)</f>
        <v>120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0.41025641025641024</v>
      </c>
      <c r="L81" s="15">
        <f>+IF(AND(D81=0,F81=0),"",IF(D81=0,1,IF(F81=0,-1,(F81-D81)/D81)))</f>
        <v>1.1818181818181819</v>
      </c>
      <c r="M81" s="15">
        <f t="shared" ref="M81:M112" si="23">+IF(OR(AND(G81=""),(K81="")),"",G81*K81)</f>
        <v>0.41025641025641024</v>
      </c>
      <c r="N81" s="16">
        <f t="shared" ref="N81:N112" si="24">+IF(OR(AND(H81=""),(L81="")),"",H81*L81)</f>
        <v>1.1818181818181819</v>
      </c>
    </row>
    <row r="82" spans="1:14" x14ac:dyDescent="0.2">
      <c r="A82" s="8"/>
      <c r="B82" s="27" t="s">
        <v>69</v>
      </c>
      <c r="C82" s="24">
        <v>1</v>
      </c>
      <c r="D82" s="17">
        <v>0</v>
      </c>
      <c r="E82" s="17">
        <v>1</v>
      </c>
      <c r="F82" s="17">
        <v>2</v>
      </c>
      <c r="G82" s="18">
        <f t="shared" si="19"/>
        <v>6.41025641025641E-3</v>
      </c>
      <c r="H82" s="18" t="str">
        <f t="shared" si="20"/>
        <v/>
      </c>
      <c r="I82" s="18">
        <f t="shared" si="21"/>
        <v>4.5454545454545452E-3</v>
      </c>
      <c r="J82" s="18">
        <f t="shared" si="22"/>
        <v>1.6666666666666666E-2</v>
      </c>
      <c r="K82" s="18">
        <f t="shared" ref="K82:K113" si="25">+IF(AND(C82=0,E82=0)," ",IF(C82=0,1,IF(E82=0,-1,(E82-C82)/C82)))</f>
        <v>0</v>
      </c>
      <c r="L82" s="18">
        <f t="shared" ref="L82:L113" si="26">+IF(AND(D82=0,F82=0)," ",IF(D82=0,1,IF(F82=0,-1,(F82-D82)/D82)))</f>
        <v>1</v>
      </c>
      <c r="M82" s="18">
        <f t="shared" si="23"/>
        <v>0</v>
      </c>
      <c r="N82" s="19" t="str">
        <f t="shared" si="24"/>
        <v/>
      </c>
    </row>
    <row r="83" spans="1:14" ht="29.25" customHeight="1" x14ac:dyDescent="0.2">
      <c r="A83" s="8"/>
      <c r="B83" s="28" t="s">
        <v>70</v>
      </c>
      <c r="C83" s="25">
        <v>0</v>
      </c>
      <c r="D83" s="9">
        <v>1</v>
      </c>
      <c r="E83" s="9">
        <v>0</v>
      </c>
      <c r="F83" s="9">
        <v>0</v>
      </c>
      <c r="G83" s="10" t="str">
        <f t="shared" si="19"/>
        <v/>
      </c>
      <c r="H83" s="10">
        <f t="shared" si="20"/>
        <v>1.8181818181818181E-2</v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>
        <f t="shared" si="26"/>
        <v>-1</v>
      </c>
      <c r="M83" s="10" t="str">
        <f t="shared" si="23"/>
        <v/>
      </c>
      <c r="N83" s="20">
        <f t="shared" si="24"/>
        <v>-1.8181818181818181E-2</v>
      </c>
    </row>
    <row r="84" spans="1:14" x14ac:dyDescent="0.2">
      <c r="A84" s="8"/>
      <c r="B84" s="28" t="s">
        <v>71</v>
      </c>
      <c r="C84" s="25">
        <v>1</v>
      </c>
      <c r="D84" s="9">
        <v>0</v>
      </c>
      <c r="E84" s="9">
        <v>2</v>
      </c>
      <c r="F84" s="9">
        <v>0</v>
      </c>
      <c r="G84" s="10">
        <f t="shared" si="19"/>
        <v>6.41025641025641E-3</v>
      </c>
      <c r="H84" s="10" t="str">
        <f t="shared" si="20"/>
        <v/>
      </c>
      <c r="I84" s="10">
        <f t="shared" si="21"/>
        <v>9.0909090909090905E-3</v>
      </c>
      <c r="J84" s="10" t="str">
        <f t="shared" si="22"/>
        <v/>
      </c>
      <c r="K84" s="10">
        <f t="shared" si="25"/>
        <v>1</v>
      </c>
      <c r="L84" s="10" t="str">
        <f t="shared" si="26"/>
        <v xml:space="preserve"> </v>
      </c>
      <c r="M84" s="10">
        <f t="shared" si="23"/>
        <v>6.41025641025641E-3</v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0</v>
      </c>
      <c r="D85" s="9">
        <v>0</v>
      </c>
      <c r="E85" s="9">
        <v>3</v>
      </c>
      <c r="F85" s="9">
        <v>0</v>
      </c>
      <c r="G85" s="10" t="str">
        <f t="shared" si="19"/>
        <v/>
      </c>
      <c r="H85" s="10" t="str">
        <f t="shared" si="20"/>
        <v/>
      </c>
      <c r="I85" s="10">
        <f t="shared" si="21"/>
        <v>1.3636363636363636E-2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28" t="s">
        <v>73</v>
      </c>
      <c r="C86" s="25">
        <v>3</v>
      </c>
      <c r="D86" s="9">
        <v>2</v>
      </c>
      <c r="E86" s="9">
        <v>0</v>
      </c>
      <c r="F86" s="9">
        <v>2</v>
      </c>
      <c r="G86" s="10">
        <f t="shared" si="19"/>
        <v>1.9230769230769232E-2</v>
      </c>
      <c r="H86" s="10">
        <f t="shared" si="20"/>
        <v>3.6363636363636362E-2</v>
      </c>
      <c r="I86" s="10" t="str">
        <f t="shared" si="21"/>
        <v/>
      </c>
      <c r="J86" s="10">
        <f t="shared" si="22"/>
        <v>1.6666666666666666E-2</v>
      </c>
      <c r="K86" s="10">
        <f t="shared" si="25"/>
        <v>-1</v>
      </c>
      <c r="L86" s="10">
        <f t="shared" si="26"/>
        <v>0</v>
      </c>
      <c r="M86" s="10">
        <f t="shared" si="23"/>
        <v>-1.9230769230769232E-2</v>
      </c>
      <c r="N86" s="20">
        <f t="shared" si="24"/>
        <v>0</v>
      </c>
    </row>
    <row r="87" spans="1:14" x14ac:dyDescent="0.2">
      <c r="A87" s="8"/>
      <c r="B87" s="28" t="s">
        <v>74</v>
      </c>
      <c r="C87" s="25">
        <v>2</v>
      </c>
      <c r="D87" s="9">
        <v>1</v>
      </c>
      <c r="E87" s="9">
        <v>0</v>
      </c>
      <c r="F87" s="9">
        <v>0</v>
      </c>
      <c r="G87" s="10">
        <f t="shared" si="19"/>
        <v>1.282051282051282E-2</v>
      </c>
      <c r="H87" s="10">
        <f t="shared" si="20"/>
        <v>1.8181818181818181E-2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-1.282051282051282E-2</v>
      </c>
      <c r="N87" s="20">
        <f t="shared" si="24"/>
        <v>-1.8181818181818181E-2</v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1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4.5454545454545452E-3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0</v>
      </c>
      <c r="E97" s="9">
        <v>1</v>
      </c>
      <c r="F97" s="9">
        <v>1</v>
      </c>
      <c r="G97" s="10" t="str">
        <f t="shared" si="19"/>
        <v/>
      </c>
      <c r="H97" s="10" t="str">
        <f t="shared" si="20"/>
        <v/>
      </c>
      <c r="I97" s="10">
        <f t="shared" si="21"/>
        <v>4.5454545454545452E-3</v>
      </c>
      <c r="J97" s="10">
        <f t="shared" si="22"/>
        <v>8.3333333333333332E-3</v>
      </c>
      <c r="K97" s="10">
        <f t="shared" si="25"/>
        <v>1</v>
      </c>
      <c r="L97" s="10">
        <f t="shared" si="26"/>
        <v>1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0</v>
      </c>
      <c r="D100" s="9">
        <v>0</v>
      </c>
      <c r="E100" s="9">
        <v>1</v>
      </c>
      <c r="F100" s="9">
        <v>0</v>
      </c>
      <c r="G100" s="10" t="str">
        <f t="shared" si="19"/>
        <v/>
      </c>
      <c r="H100" s="10" t="str">
        <f t="shared" si="20"/>
        <v/>
      </c>
      <c r="I100" s="10">
        <f t="shared" si="21"/>
        <v>4.5454545454545452E-3</v>
      </c>
      <c r="J100" s="10" t="str">
        <f t="shared" si="22"/>
        <v/>
      </c>
      <c r="K100" s="10">
        <f t="shared" si="25"/>
        <v>1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1</v>
      </c>
      <c r="D101" s="9">
        <v>0</v>
      </c>
      <c r="E101" s="9">
        <v>0</v>
      </c>
      <c r="F101" s="9">
        <v>0</v>
      </c>
      <c r="G101" s="10">
        <f t="shared" si="19"/>
        <v>6.41025641025641E-3</v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>
        <f t="shared" si="25"/>
        <v>-1</v>
      </c>
      <c r="L101" s="10" t="str">
        <f t="shared" si="26"/>
        <v xml:space="preserve"> </v>
      </c>
      <c r="M101" s="10">
        <f t="shared" si="23"/>
        <v>-6.41025641025641E-3</v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1</v>
      </c>
      <c r="D103" s="9">
        <v>1</v>
      </c>
      <c r="E103" s="9">
        <v>1</v>
      </c>
      <c r="F103" s="9">
        <v>7</v>
      </c>
      <c r="G103" s="10">
        <f t="shared" si="19"/>
        <v>6.41025641025641E-3</v>
      </c>
      <c r="H103" s="10">
        <f t="shared" si="20"/>
        <v>1.8181818181818181E-2</v>
      </c>
      <c r="I103" s="10">
        <f t="shared" si="21"/>
        <v>4.5454545454545452E-3</v>
      </c>
      <c r="J103" s="10">
        <f t="shared" si="22"/>
        <v>5.8333333333333334E-2</v>
      </c>
      <c r="K103" s="10">
        <f t="shared" si="25"/>
        <v>0</v>
      </c>
      <c r="L103" s="10">
        <f t="shared" si="26"/>
        <v>6</v>
      </c>
      <c r="M103" s="10">
        <f t="shared" si="23"/>
        <v>0</v>
      </c>
      <c r="N103" s="20">
        <f t="shared" si="24"/>
        <v>0.10909090909090909</v>
      </c>
    </row>
    <row r="104" spans="1:14" x14ac:dyDescent="0.2">
      <c r="A104" s="8"/>
      <c r="B104" s="28" t="s">
        <v>91</v>
      </c>
      <c r="C104" s="2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28" t="s">
        <v>92</v>
      </c>
      <c r="C105" s="25">
        <v>0</v>
      </c>
      <c r="D105" s="9">
        <v>0</v>
      </c>
      <c r="E105" s="9">
        <v>1</v>
      </c>
      <c r="F105" s="9">
        <v>0</v>
      </c>
      <c r="G105" s="10" t="str">
        <f t="shared" si="19"/>
        <v/>
      </c>
      <c r="H105" s="10" t="str">
        <f t="shared" si="20"/>
        <v/>
      </c>
      <c r="I105" s="10">
        <f t="shared" si="21"/>
        <v>4.5454545454545452E-3</v>
      </c>
      <c r="J105" s="10" t="str">
        <f t="shared" si="22"/>
        <v/>
      </c>
      <c r="K105" s="10">
        <f t="shared" si="25"/>
        <v>1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8.3333333333333332E-3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0</v>
      </c>
      <c r="E111" s="9">
        <v>2</v>
      </c>
      <c r="F111" s="9">
        <v>0</v>
      </c>
      <c r="G111" s="10" t="str">
        <f t="shared" si="19"/>
        <v/>
      </c>
      <c r="H111" s="10" t="str">
        <f t="shared" si="20"/>
        <v/>
      </c>
      <c r="I111" s="10">
        <f t="shared" si="21"/>
        <v>9.0909090909090905E-3</v>
      </c>
      <c r="J111" s="10" t="str">
        <f t="shared" si="22"/>
        <v/>
      </c>
      <c r="K111" s="10">
        <f t="shared" si="25"/>
        <v>1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0</v>
      </c>
      <c r="E115" s="9">
        <v>0</v>
      </c>
      <c r="F115" s="9">
        <v>3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>
        <f t="shared" si="30"/>
        <v>2.5000000000000001E-2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28" t="s">
        <v>103</v>
      </c>
      <c r="C116" s="25">
        <v>1</v>
      </c>
      <c r="D116" s="9">
        <v>0</v>
      </c>
      <c r="E116" s="9">
        <v>1</v>
      </c>
      <c r="F116" s="9">
        <v>0</v>
      </c>
      <c r="G116" s="10">
        <f t="shared" si="27"/>
        <v>6.41025641025641E-3</v>
      </c>
      <c r="H116" s="10" t="str">
        <f t="shared" si="28"/>
        <v/>
      </c>
      <c r="I116" s="10">
        <f t="shared" si="29"/>
        <v>4.5454545454545452E-3</v>
      </c>
      <c r="J116" s="10" t="str">
        <f t="shared" si="30"/>
        <v/>
      </c>
      <c r="K116" s="10">
        <f t="shared" si="33"/>
        <v>0</v>
      </c>
      <c r="L116" s="10" t="str">
        <f t="shared" si="34"/>
        <v xml:space="preserve"> </v>
      </c>
      <c r="M116" s="10">
        <f t="shared" si="31"/>
        <v>0</v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2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>
        <f t="shared" si="30"/>
        <v>1.6666666666666666E-2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8.3333333333333332E-3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1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>
        <f t="shared" si="30"/>
        <v>8.3333333333333332E-3</v>
      </c>
      <c r="K122" s="10" t="str">
        <f t="shared" si="33"/>
        <v xml:space="preserve"> </v>
      </c>
      <c r="L122" s="10">
        <f t="shared" si="34"/>
        <v>1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28" t="s">
        <v>111</v>
      </c>
      <c r="C124" s="2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1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>
        <f t="shared" si="30"/>
        <v>8.3333333333333332E-3</v>
      </c>
      <c r="K126" s="10" t="str">
        <f t="shared" si="33"/>
        <v xml:space="preserve"> </v>
      </c>
      <c r="L126" s="10">
        <f t="shared" si="34"/>
        <v>1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1</v>
      </c>
      <c r="D129" s="9">
        <v>0</v>
      </c>
      <c r="E129" s="9">
        <v>0</v>
      </c>
      <c r="F129" s="9">
        <v>1</v>
      </c>
      <c r="G129" s="10">
        <f t="shared" si="27"/>
        <v>6.41025641025641E-3</v>
      </c>
      <c r="H129" s="10" t="str">
        <f t="shared" si="28"/>
        <v/>
      </c>
      <c r="I129" s="10" t="str">
        <f t="shared" si="29"/>
        <v/>
      </c>
      <c r="J129" s="10">
        <f t="shared" si="30"/>
        <v>8.3333333333333332E-3</v>
      </c>
      <c r="K129" s="10">
        <f t="shared" si="33"/>
        <v>-1</v>
      </c>
      <c r="L129" s="10">
        <f t="shared" si="34"/>
        <v>1</v>
      </c>
      <c r="M129" s="10">
        <f t="shared" si="31"/>
        <v>-6.41025641025641E-3</v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1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4.5454545454545452E-3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1</v>
      </c>
      <c r="D137" s="9">
        <v>0</v>
      </c>
      <c r="E137" s="9">
        <v>0</v>
      </c>
      <c r="F137" s="9">
        <v>0</v>
      </c>
      <c r="G137" s="10">
        <f t="shared" si="27"/>
        <v>6.41025641025641E-3</v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>
        <f t="shared" si="33"/>
        <v>-1</v>
      </c>
      <c r="L137" s="10" t="str">
        <f t="shared" si="34"/>
        <v xml:space="preserve"> </v>
      </c>
      <c r="M137" s="10">
        <f t="shared" si="31"/>
        <v>-6.41025641025641E-3</v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0</v>
      </c>
      <c r="D139" s="9">
        <v>0</v>
      </c>
      <c r="E139" s="9">
        <v>2</v>
      </c>
      <c r="F139" s="9">
        <v>0</v>
      </c>
      <c r="G139" s="10" t="str">
        <f t="shared" si="27"/>
        <v/>
      </c>
      <c r="H139" s="10" t="str">
        <f t="shared" si="28"/>
        <v/>
      </c>
      <c r="I139" s="10">
        <f t="shared" si="29"/>
        <v>9.0909090909090905E-3</v>
      </c>
      <c r="J139" s="10" t="str">
        <f t="shared" si="30"/>
        <v/>
      </c>
      <c r="K139" s="10">
        <f t="shared" si="33"/>
        <v>1</v>
      </c>
      <c r="L139" s="10" t="str">
        <f t="shared" si="34"/>
        <v xml:space="preserve"> </v>
      </c>
      <c r="M139" s="10" t="str">
        <f t="shared" si="31"/>
        <v/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0</v>
      </c>
      <c r="D141" s="9">
        <v>0</v>
      </c>
      <c r="E141" s="9">
        <v>2</v>
      </c>
      <c r="F141" s="9">
        <v>2</v>
      </c>
      <c r="G141" s="10" t="str">
        <f t="shared" si="27"/>
        <v/>
      </c>
      <c r="H141" s="10" t="str">
        <f t="shared" si="28"/>
        <v/>
      </c>
      <c r="I141" s="10">
        <f t="shared" si="29"/>
        <v>9.0909090909090905E-3</v>
      </c>
      <c r="J141" s="10">
        <f t="shared" si="30"/>
        <v>1.6666666666666666E-2</v>
      </c>
      <c r="K141" s="10">
        <f t="shared" si="33"/>
        <v>1</v>
      </c>
      <c r="L141" s="10">
        <f t="shared" si="34"/>
        <v>1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28" t="s">
        <v>129</v>
      </c>
      <c r="C142" s="25">
        <v>3</v>
      </c>
      <c r="D142" s="9">
        <v>2</v>
      </c>
      <c r="E142" s="9">
        <v>0</v>
      </c>
      <c r="F142" s="9">
        <v>1</v>
      </c>
      <c r="G142" s="10">
        <f t="shared" si="27"/>
        <v>1.9230769230769232E-2</v>
      </c>
      <c r="H142" s="10">
        <f t="shared" si="28"/>
        <v>3.6363636363636362E-2</v>
      </c>
      <c r="I142" s="10" t="str">
        <f t="shared" si="29"/>
        <v/>
      </c>
      <c r="J142" s="10">
        <f t="shared" si="30"/>
        <v>8.3333333333333332E-3</v>
      </c>
      <c r="K142" s="10">
        <f t="shared" si="33"/>
        <v>-1</v>
      </c>
      <c r="L142" s="10">
        <f t="shared" si="34"/>
        <v>-0.5</v>
      </c>
      <c r="M142" s="10">
        <f t="shared" si="31"/>
        <v>-1.9230769230769232E-2</v>
      </c>
      <c r="N142" s="20">
        <f t="shared" si="32"/>
        <v>-1.8181818181818181E-2</v>
      </c>
    </row>
    <row r="143" spans="1:14" x14ac:dyDescent="0.2">
      <c r="A143" s="8"/>
      <c r="B143" s="28" t="s">
        <v>130</v>
      </c>
      <c r="C143" s="25">
        <v>1</v>
      </c>
      <c r="D143" s="9">
        <v>1</v>
      </c>
      <c r="E143" s="9">
        <v>0</v>
      </c>
      <c r="F143" s="9">
        <v>0</v>
      </c>
      <c r="G143" s="10">
        <f t="shared" si="27"/>
        <v>6.41025641025641E-3</v>
      </c>
      <c r="H143" s="10">
        <f t="shared" si="28"/>
        <v>1.8181818181818181E-2</v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>
        <f t="shared" si="34"/>
        <v>-1</v>
      </c>
      <c r="M143" s="10">
        <f t="shared" si="31"/>
        <v>-6.41025641025641E-3</v>
      </c>
      <c r="N143" s="20">
        <f t="shared" si="32"/>
        <v>-1.8181818181818181E-2</v>
      </c>
    </row>
    <row r="144" spans="1:14" ht="25.5" x14ac:dyDescent="0.2">
      <c r="A144" s="8"/>
      <c r="B144" s="28" t="s">
        <v>131</v>
      </c>
      <c r="C144" s="25">
        <v>140</v>
      </c>
      <c r="D144" s="9">
        <v>47</v>
      </c>
      <c r="E144" s="9">
        <v>199</v>
      </c>
      <c r="F144" s="9">
        <v>93</v>
      </c>
      <c r="G144" s="10">
        <f t="shared" si="27"/>
        <v>0.89743589743589747</v>
      </c>
      <c r="H144" s="10">
        <f t="shared" si="28"/>
        <v>0.8545454545454545</v>
      </c>
      <c r="I144" s="10">
        <f t="shared" si="29"/>
        <v>0.90454545454545454</v>
      </c>
      <c r="J144" s="10">
        <f t="shared" si="30"/>
        <v>0.77500000000000002</v>
      </c>
      <c r="K144" s="10">
        <f t="shared" si="33"/>
        <v>0.42142857142857143</v>
      </c>
      <c r="L144" s="10">
        <f t="shared" si="34"/>
        <v>0.97872340425531912</v>
      </c>
      <c r="M144" s="10">
        <f t="shared" si="31"/>
        <v>0.37820512820512819</v>
      </c>
      <c r="N144" s="20">
        <f t="shared" si="32"/>
        <v>0.83636363636363631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0</v>
      </c>
      <c r="F145" s="9">
        <v>1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>
        <f t="shared" ref="J145:J180" si="38">+IF(F145=0,"",F145/F$81)</f>
        <v>8.3333333333333332E-3</v>
      </c>
      <c r="K145" s="10" t="str">
        <f t="shared" si="33"/>
        <v xml:space="preserve"> </v>
      </c>
      <c r="L145" s="10">
        <f t="shared" si="34"/>
        <v>1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4.5454545454545452E-3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1</v>
      </c>
      <c r="F162" s="9">
        <v>0</v>
      </c>
      <c r="G162" s="10" t="str">
        <f t="shared" si="35"/>
        <v/>
      </c>
      <c r="H162" s="10" t="str">
        <f t="shared" si="36"/>
        <v/>
      </c>
      <c r="I162" s="10">
        <f t="shared" si="37"/>
        <v>4.5454545454545452E-3</v>
      </c>
      <c r="J162" s="10" t="str">
        <f t="shared" si="38"/>
        <v/>
      </c>
      <c r="K162" s="10">
        <f t="shared" si="41"/>
        <v>1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8.3333333333333332E-3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18</v>
      </c>
      <c r="D188" s="14">
        <f>SUM(D189:D363)</f>
        <v>13</v>
      </c>
      <c r="E188" s="14">
        <f>SUM(E189:E363)</f>
        <v>51</v>
      </c>
      <c r="F188" s="14">
        <f>SUM(F189:F363)</f>
        <v>60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1.8333333333333333</v>
      </c>
      <c r="L188" s="15">
        <f>+IF(AND(D188=0,F188=0),"",IF(D188=0,1,IF(F188=0,-1,(F188-D188)/D188)))</f>
        <v>3.6153846153846154</v>
      </c>
      <c r="M188" s="15">
        <f t="shared" ref="M188:M219" si="47">+IF(OR(AND(G188=""),(K188="")),"",G188*K188)</f>
        <v>1.8333333333333333</v>
      </c>
      <c r="N188" s="16">
        <f t="shared" ref="N188:N219" si="48">+IF(OR(AND(H188=""),(L188="")),"",H188*L188)</f>
        <v>3.6153846153846154</v>
      </c>
    </row>
    <row r="189" spans="1:14" ht="27" customHeight="1" x14ac:dyDescent="0.2">
      <c r="A189" s="8"/>
      <c r="B189" s="27" t="s">
        <v>168</v>
      </c>
      <c r="C189" s="24">
        <v>2</v>
      </c>
      <c r="D189" s="17">
        <v>1</v>
      </c>
      <c r="E189" s="17">
        <v>0</v>
      </c>
      <c r="F189" s="17">
        <v>0</v>
      </c>
      <c r="G189" s="18">
        <f t="shared" si="43"/>
        <v>0.1111111111111111</v>
      </c>
      <c r="H189" s="18">
        <f t="shared" si="44"/>
        <v>7.6923076923076927E-2</v>
      </c>
      <c r="I189" s="18" t="str">
        <f t="shared" si="45"/>
        <v/>
      </c>
      <c r="J189" s="18" t="str">
        <f t="shared" si="46"/>
        <v/>
      </c>
      <c r="K189" s="18">
        <f t="shared" ref="K189:K220" si="49">+IF(AND(C189=0,E189=0)," ",IF(C189=0,1,IF(E189=0,-1,(E189-C189)/C189)))</f>
        <v>-1</v>
      </c>
      <c r="L189" s="18">
        <f t="shared" ref="L189:L220" si="50">+IF(AND(D189=0,F189=0)," ",IF(D189=0,1,IF(F189=0,-1,(F189-D189)/D189)))</f>
        <v>-1</v>
      </c>
      <c r="M189" s="18">
        <f t="shared" si="47"/>
        <v>-0.1111111111111111</v>
      </c>
      <c r="N189" s="19">
        <f t="shared" si="48"/>
        <v>-7.6923076923076927E-2</v>
      </c>
    </row>
    <row r="190" spans="1:14" x14ac:dyDescent="0.2">
      <c r="A190" s="8"/>
      <c r="B190" s="28" t="s">
        <v>169</v>
      </c>
      <c r="C190" s="25">
        <v>1</v>
      </c>
      <c r="D190" s="9">
        <v>1</v>
      </c>
      <c r="E190" s="9">
        <v>0</v>
      </c>
      <c r="F190" s="9">
        <v>0</v>
      </c>
      <c r="G190" s="10">
        <f t="shared" si="43"/>
        <v>5.5555555555555552E-2</v>
      </c>
      <c r="H190" s="10">
        <f t="shared" si="44"/>
        <v>7.6923076923076927E-2</v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>
        <f t="shared" si="50"/>
        <v>-1</v>
      </c>
      <c r="M190" s="10">
        <f t="shared" si="47"/>
        <v>-5.5555555555555552E-2</v>
      </c>
      <c r="N190" s="20">
        <f t="shared" si="48"/>
        <v>-7.6923076923076927E-2</v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1</v>
      </c>
      <c r="F191" s="9">
        <v>0</v>
      </c>
      <c r="G191" s="10" t="str">
        <f t="shared" si="43"/>
        <v/>
      </c>
      <c r="H191" s="10" t="str">
        <f t="shared" si="44"/>
        <v/>
      </c>
      <c r="I191" s="10">
        <f t="shared" si="45"/>
        <v>1.9607843137254902E-2</v>
      </c>
      <c r="J191" s="10" t="str">
        <f t="shared" si="46"/>
        <v/>
      </c>
      <c r="K191" s="10">
        <f t="shared" si="49"/>
        <v>1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0</v>
      </c>
      <c r="E193" s="9">
        <v>0</v>
      </c>
      <c r="F193" s="9">
        <v>3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0.05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3</v>
      </c>
      <c r="D195" s="9">
        <v>0</v>
      </c>
      <c r="E195" s="9">
        <v>18</v>
      </c>
      <c r="F195" s="9">
        <v>11</v>
      </c>
      <c r="G195" s="10">
        <f t="shared" si="43"/>
        <v>0.16666666666666666</v>
      </c>
      <c r="H195" s="10" t="str">
        <f t="shared" si="44"/>
        <v/>
      </c>
      <c r="I195" s="10">
        <f t="shared" si="45"/>
        <v>0.35294117647058826</v>
      </c>
      <c r="J195" s="10">
        <f t="shared" si="46"/>
        <v>0.18333333333333332</v>
      </c>
      <c r="K195" s="10">
        <f t="shared" si="49"/>
        <v>5</v>
      </c>
      <c r="L195" s="10">
        <f t="shared" si="50"/>
        <v>1</v>
      </c>
      <c r="M195" s="10">
        <f t="shared" si="47"/>
        <v>0.83333333333333326</v>
      </c>
      <c r="N195" s="20" t="str">
        <f t="shared" si="48"/>
        <v/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1</v>
      </c>
      <c r="D197" s="9">
        <v>0</v>
      </c>
      <c r="E197" s="9">
        <v>0</v>
      </c>
      <c r="F197" s="9">
        <v>0</v>
      </c>
      <c r="G197" s="10">
        <f t="shared" si="43"/>
        <v>5.5555555555555552E-2</v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>
        <f t="shared" si="49"/>
        <v>-1</v>
      </c>
      <c r="L197" s="10" t="str">
        <f t="shared" si="50"/>
        <v xml:space="preserve"> </v>
      </c>
      <c r="M197" s="10">
        <f t="shared" si="47"/>
        <v>-5.5555555555555552E-2</v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1</v>
      </c>
      <c r="E198" s="9">
        <v>0</v>
      </c>
      <c r="F198" s="9">
        <v>0</v>
      </c>
      <c r="G198" s="10" t="str">
        <f t="shared" si="43"/>
        <v/>
      </c>
      <c r="H198" s="10">
        <f t="shared" si="44"/>
        <v>7.6923076923076927E-2</v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>
        <f t="shared" si="50"/>
        <v>-1</v>
      </c>
      <c r="M198" s="10" t="str">
        <f t="shared" si="47"/>
        <v/>
      </c>
      <c r="N198" s="20">
        <f t="shared" si="48"/>
        <v>-7.6923076923076927E-2</v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0</v>
      </c>
      <c r="D202" s="9">
        <v>1</v>
      </c>
      <c r="E202" s="9">
        <v>11</v>
      </c>
      <c r="F202" s="9">
        <v>1</v>
      </c>
      <c r="G202" s="10" t="str">
        <f t="shared" si="43"/>
        <v/>
      </c>
      <c r="H202" s="10">
        <f t="shared" si="44"/>
        <v>7.6923076923076927E-2</v>
      </c>
      <c r="I202" s="10">
        <f t="shared" si="45"/>
        <v>0.21568627450980393</v>
      </c>
      <c r="J202" s="10">
        <f t="shared" si="46"/>
        <v>1.6666666666666666E-2</v>
      </c>
      <c r="K202" s="10">
        <f t="shared" si="49"/>
        <v>1</v>
      </c>
      <c r="L202" s="10">
        <f t="shared" si="50"/>
        <v>0</v>
      </c>
      <c r="M202" s="10" t="str">
        <f t="shared" si="47"/>
        <v/>
      </c>
      <c r="N202" s="20">
        <f t="shared" si="48"/>
        <v>0</v>
      </c>
    </row>
    <row r="203" spans="1:14" x14ac:dyDescent="0.2">
      <c r="A203" s="8"/>
      <c r="B203" s="28" t="s">
        <v>182</v>
      </c>
      <c r="C203" s="25">
        <v>1</v>
      </c>
      <c r="D203" s="9">
        <v>1</v>
      </c>
      <c r="E203" s="9">
        <v>1</v>
      </c>
      <c r="F203" s="9">
        <v>1</v>
      </c>
      <c r="G203" s="10">
        <f t="shared" si="43"/>
        <v>5.5555555555555552E-2</v>
      </c>
      <c r="H203" s="10">
        <f t="shared" si="44"/>
        <v>7.6923076923076927E-2</v>
      </c>
      <c r="I203" s="10">
        <f t="shared" si="45"/>
        <v>1.9607843137254902E-2</v>
      </c>
      <c r="J203" s="10">
        <f t="shared" si="46"/>
        <v>1.6666666666666666E-2</v>
      </c>
      <c r="K203" s="10">
        <f t="shared" si="49"/>
        <v>0</v>
      </c>
      <c r="L203" s="10">
        <f t="shared" si="50"/>
        <v>0</v>
      </c>
      <c r="M203" s="10">
        <f t="shared" si="47"/>
        <v>0</v>
      </c>
      <c r="N203" s="20">
        <f t="shared" si="48"/>
        <v>0</v>
      </c>
    </row>
    <row r="204" spans="1:14" ht="25.5" x14ac:dyDescent="0.2">
      <c r="A204" s="8"/>
      <c r="B204" s="28" t="s">
        <v>183</v>
      </c>
      <c r="C204" s="25">
        <v>0</v>
      </c>
      <c r="D204" s="9">
        <v>0</v>
      </c>
      <c r="E204" s="9">
        <v>3</v>
      </c>
      <c r="F204" s="9">
        <v>0</v>
      </c>
      <c r="G204" s="10" t="str">
        <f t="shared" si="43"/>
        <v/>
      </c>
      <c r="H204" s="10" t="str">
        <f t="shared" si="44"/>
        <v/>
      </c>
      <c r="I204" s="10">
        <f t="shared" si="45"/>
        <v>5.8823529411764705E-2</v>
      </c>
      <c r="J204" s="10" t="str">
        <f t="shared" si="46"/>
        <v/>
      </c>
      <c r="K204" s="10">
        <f t="shared" si="49"/>
        <v>1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1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>
        <f t="shared" si="46"/>
        <v>1.6666666666666666E-2</v>
      </c>
      <c r="K207" s="10" t="str">
        <f t="shared" si="49"/>
        <v xml:space="preserve"> </v>
      </c>
      <c r="L207" s="10">
        <f t="shared" si="50"/>
        <v>1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1</v>
      </c>
      <c r="E208" s="9">
        <v>0</v>
      </c>
      <c r="F208" s="9">
        <v>0</v>
      </c>
      <c r="G208" s="10" t="str">
        <f t="shared" si="43"/>
        <v/>
      </c>
      <c r="H208" s="10">
        <f t="shared" si="44"/>
        <v>7.6923076923076927E-2</v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>
        <f t="shared" si="50"/>
        <v>-1</v>
      </c>
      <c r="M208" s="10" t="str">
        <f t="shared" si="47"/>
        <v/>
      </c>
      <c r="N208" s="20">
        <f t="shared" si="48"/>
        <v>-7.6923076923076927E-2</v>
      </c>
    </row>
    <row r="209" spans="1:14" ht="25.5" x14ac:dyDescent="0.2">
      <c r="A209" s="8"/>
      <c r="B209" s="28" t="s">
        <v>188</v>
      </c>
      <c r="C209" s="25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1</v>
      </c>
      <c r="E215" s="9">
        <v>0</v>
      </c>
      <c r="F215" s="9">
        <v>0</v>
      </c>
      <c r="G215" s="10" t="str">
        <f t="shared" si="43"/>
        <v/>
      </c>
      <c r="H215" s="10">
        <f t="shared" si="44"/>
        <v>7.6923076923076927E-2</v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>
        <f t="shared" si="50"/>
        <v>-1</v>
      </c>
      <c r="M215" s="10" t="str">
        <f t="shared" si="47"/>
        <v/>
      </c>
      <c r="N215" s="20">
        <f t="shared" si="48"/>
        <v>-7.6923076923076927E-2</v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0</v>
      </c>
      <c r="E218" s="9">
        <v>1</v>
      </c>
      <c r="F218" s="9">
        <v>1</v>
      </c>
      <c r="G218" s="10" t="str">
        <f t="shared" si="43"/>
        <v/>
      </c>
      <c r="H218" s="10" t="str">
        <f t="shared" si="44"/>
        <v/>
      </c>
      <c r="I218" s="10">
        <f t="shared" si="45"/>
        <v>1.9607843137254902E-2</v>
      </c>
      <c r="J218" s="10">
        <f t="shared" si="46"/>
        <v>1.6666666666666666E-2</v>
      </c>
      <c r="K218" s="10">
        <f t="shared" si="49"/>
        <v>1</v>
      </c>
      <c r="L218" s="10">
        <f t="shared" si="50"/>
        <v>1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28" t="s">
        <v>198</v>
      </c>
      <c r="C219" s="25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28" t="s">
        <v>199</v>
      </c>
      <c r="C220" s="25">
        <v>1</v>
      </c>
      <c r="D220" s="9">
        <v>0</v>
      </c>
      <c r="E220" s="9">
        <v>2</v>
      </c>
      <c r="F220" s="9">
        <v>3</v>
      </c>
      <c r="G220" s="10">
        <f t="shared" ref="G220:G251" si="51">+IF(C220=0,"",C220/C$188)</f>
        <v>5.5555555555555552E-2</v>
      </c>
      <c r="H220" s="10" t="str">
        <f t="shared" ref="H220:H251" si="52">+IF(D220=0,"",D220/D$188)</f>
        <v/>
      </c>
      <c r="I220" s="10">
        <f t="shared" ref="I220:I251" si="53">+IF(E220=0,"",E220/E$188)</f>
        <v>3.9215686274509803E-2</v>
      </c>
      <c r="J220" s="10">
        <f t="shared" ref="J220:J251" si="54">+IF(F220=0,"",F220/F$188)</f>
        <v>0.05</v>
      </c>
      <c r="K220" s="10">
        <f t="shared" si="49"/>
        <v>1</v>
      </c>
      <c r="L220" s="10">
        <f t="shared" si="50"/>
        <v>1</v>
      </c>
      <c r="M220" s="10">
        <f t="shared" ref="M220:M251" si="55">+IF(OR(AND(G220=""),(K220="")),"",G220*K220)</f>
        <v>5.5555555555555552E-2</v>
      </c>
      <c r="N220" s="20" t="str">
        <f t="shared" ref="N220:N251" si="56">+IF(OR(AND(H220=""),(L220="")),"",H220*L220)</f>
        <v/>
      </c>
    </row>
    <row r="221" spans="1:14" x14ac:dyDescent="0.2">
      <c r="A221" s="8"/>
      <c r="B221" s="28" t="s">
        <v>200</v>
      </c>
      <c r="C221" s="25">
        <v>0</v>
      </c>
      <c r="D221" s="9">
        <v>0</v>
      </c>
      <c r="E221" s="9">
        <v>0</v>
      </c>
      <c r="F221" s="9">
        <v>2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>
        <f t="shared" si="54"/>
        <v>3.3333333333333333E-2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1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1.6666666666666666E-2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3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0.05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0</v>
      </c>
      <c r="D230" s="9">
        <v>0</v>
      </c>
      <c r="E230" s="9">
        <v>2</v>
      </c>
      <c r="F230" s="9">
        <v>1</v>
      </c>
      <c r="G230" s="10" t="str">
        <f t="shared" si="51"/>
        <v/>
      </c>
      <c r="H230" s="10" t="str">
        <f t="shared" si="52"/>
        <v/>
      </c>
      <c r="I230" s="10">
        <f t="shared" si="53"/>
        <v>3.9215686274509803E-2</v>
      </c>
      <c r="J230" s="10">
        <f t="shared" si="54"/>
        <v>1.6666666666666666E-2</v>
      </c>
      <c r="K230" s="10">
        <f t="shared" si="57"/>
        <v>1</v>
      </c>
      <c r="L230" s="10">
        <f t="shared" si="58"/>
        <v>1</v>
      </c>
      <c r="M230" s="10" t="str">
        <f t="shared" si="55"/>
        <v/>
      </c>
      <c r="N230" s="20" t="str">
        <f t="shared" si="56"/>
        <v/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1</v>
      </c>
      <c r="D235" s="9">
        <v>3</v>
      </c>
      <c r="E235" s="9">
        <v>0</v>
      </c>
      <c r="F235" s="9">
        <v>0</v>
      </c>
      <c r="G235" s="10">
        <f t="shared" si="51"/>
        <v>5.5555555555555552E-2</v>
      </c>
      <c r="H235" s="10">
        <f t="shared" si="52"/>
        <v>0.23076923076923078</v>
      </c>
      <c r="I235" s="10" t="str">
        <f t="shared" si="53"/>
        <v/>
      </c>
      <c r="J235" s="10" t="str">
        <f t="shared" si="54"/>
        <v/>
      </c>
      <c r="K235" s="10">
        <f t="shared" si="57"/>
        <v>-1</v>
      </c>
      <c r="L235" s="10">
        <f t="shared" si="58"/>
        <v>-1</v>
      </c>
      <c r="M235" s="10">
        <f t="shared" si="55"/>
        <v>-5.5555555555555552E-2</v>
      </c>
      <c r="N235" s="20">
        <f t="shared" si="56"/>
        <v>-0.23076923076923078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0</v>
      </c>
      <c r="E242" s="9">
        <v>3</v>
      </c>
      <c r="F242" s="9">
        <v>10</v>
      </c>
      <c r="G242" s="10" t="str">
        <f t="shared" si="51"/>
        <v/>
      </c>
      <c r="H242" s="10" t="str">
        <f t="shared" si="52"/>
        <v/>
      </c>
      <c r="I242" s="10">
        <f t="shared" si="53"/>
        <v>5.8823529411764705E-2</v>
      </c>
      <c r="J242" s="10">
        <f t="shared" si="54"/>
        <v>0.16666666666666666</v>
      </c>
      <c r="K242" s="10">
        <f t="shared" si="57"/>
        <v>1</v>
      </c>
      <c r="L242" s="10">
        <f t="shared" si="58"/>
        <v>1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0</v>
      </c>
      <c r="D248" s="9">
        <v>0</v>
      </c>
      <c r="E248" s="9">
        <v>0</v>
      </c>
      <c r="F248" s="9">
        <v>1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>
        <f t="shared" si="54"/>
        <v>1.6666666666666666E-2</v>
      </c>
      <c r="K248" s="10" t="str">
        <f t="shared" si="57"/>
        <v xml:space="preserve"> </v>
      </c>
      <c r="L248" s="10">
        <f t="shared" si="58"/>
        <v>1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1</v>
      </c>
      <c r="E254" s="9">
        <v>0</v>
      </c>
      <c r="F254" s="9">
        <v>2</v>
      </c>
      <c r="G254" s="10" t="str">
        <f t="shared" si="59"/>
        <v/>
      </c>
      <c r="H254" s="10">
        <f t="shared" si="60"/>
        <v>7.6923076923076927E-2</v>
      </c>
      <c r="I254" s="10" t="str">
        <f t="shared" si="61"/>
        <v/>
      </c>
      <c r="J254" s="10">
        <f t="shared" si="62"/>
        <v>3.3333333333333333E-2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20">
        <f t="shared" si="64"/>
        <v>7.6923076923076927E-2</v>
      </c>
    </row>
    <row r="255" spans="1:14" x14ac:dyDescent="0.2">
      <c r="A255" s="8"/>
      <c r="B255" s="28" t="s">
        <v>234</v>
      </c>
      <c r="C255" s="25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5</v>
      </c>
      <c r="D256" s="9">
        <v>1</v>
      </c>
      <c r="E256" s="9">
        <v>0</v>
      </c>
      <c r="F256" s="9">
        <v>0</v>
      </c>
      <c r="G256" s="10">
        <f t="shared" si="59"/>
        <v>0.27777777777777779</v>
      </c>
      <c r="H256" s="10">
        <f t="shared" si="60"/>
        <v>7.6923076923076927E-2</v>
      </c>
      <c r="I256" s="10" t="str">
        <f t="shared" si="61"/>
        <v/>
      </c>
      <c r="J256" s="10" t="str">
        <f t="shared" si="62"/>
        <v/>
      </c>
      <c r="K256" s="10">
        <f t="shared" si="65"/>
        <v>-1</v>
      </c>
      <c r="L256" s="10">
        <f t="shared" si="66"/>
        <v>-1</v>
      </c>
      <c r="M256" s="10">
        <f t="shared" si="63"/>
        <v>-0.27777777777777779</v>
      </c>
      <c r="N256" s="20">
        <f t="shared" si="64"/>
        <v>-7.6923076923076927E-2</v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0</v>
      </c>
      <c r="D258" s="9">
        <v>0</v>
      </c>
      <c r="E258" s="9">
        <v>1</v>
      </c>
      <c r="F258" s="9">
        <v>3</v>
      </c>
      <c r="G258" s="10" t="str">
        <f t="shared" si="59"/>
        <v/>
      </c>
      <c r="H258" s="10" t="str">
        <f t="shared" si="60"/>
        <v/>
      </c>
      <c r="I258" s="10">
        <f t="shared" si="61"/>
        <v>1.9607843137254902E-2</v>
      </c>
      <c r="J258" s="10">
        <f t="shared" si="62"/>
        <v>0.05</v>
      </c>
      <c r="K258" s="10">
        <f t="shared" si="65"/>
        <v>1</v>
      </c>
      <c r="L258" s="10">
        <f t="shared" si="66"/>
        <v>1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1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1.6666666666666666E-2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0</v>
      </c>
      <c r="E281" s="9">
        <v>0</v>
      </c>
      <c r="F281" s="9">
        <v>1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1.6666666666666666E-2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1</v>
      </c>
      <c r="D293" s="9">
        <v>0</v>
      </c>
      <c r="E293" s="9">
        <v>4</v>
      </c>
      <c r="F293" s="9">
        <v>0</v>
      </c>
      <c r="G293" s="10">
        <f t="shared" si="67"/>
        <v>5.5555555555555552E-2</v>
      </c>
      <c r="H293" s="10" t="str">
        <f t="shared" si="68"/>
        <v/>
      </c>
      <c r="I293" s="10">
        <f t="shared" si="69"/>
        <v>7.8431372549019607E-2</v>
      </c>
      <c r="J293" s="10" t="str">
        <f t="shared" si="70"/>
        <v/>
      </c>
      <c r="K293" s="10">
        <f t="shared" si="73"/>
        <v>3</v>
      </c>
      <c r="L293" s="10" t="str">
        <f t="shared" si="74"/>
        <v xml:space="preserve"> </v>
      </c>
      <c r="M293" s="10">
        <f t="shared" si="71"/>
        <v>0.16666666666666666</v>
      </c>
      <c r="N293" s="20" t="str">
        <f t="shared" si="72"/>
        <v/>
      </c>
    </row>
    <row r="294" spans="1:14" x14ac:dyDescent="0.2">
      <c r="A294" s="8"/>
      <c r="B294" s="28" t="s">
        <v>273</v>
      </c>
      <c r="C294" s="25">
        <v>1</v>
      </c>
      <c r="D294" s="9">
        <v>1</v>
      </c>
      <c r="E294" s="9">
        <v>1</v>
      </c>
      <c r="F294" s="9">
        <v>1</v>
      </c>
      <c r="G294" s="10">
        <f t="shared" si="67"/>
        <v>5.5555555555555552E-2</v>
      </c>
      <c r="H294" s="10">
        <f t="shared" si="68"/>
        <v>7.6923076923076927E-2</v>
      </c>
      <c r="I294" s="10">
        <f t="shared" si="69"/>
        <v>1.9607843137254902E-2</v>
      </c>
      <c r="J294" s="10">
        <f t="shared" si="70"/>
        <v>1.6666666666666666E-2</v>
      </c>
      <c r="K294" s="10">
        <f t="shared" si="73"/>
        <v>0</v>
      </c>
      <c r="L294" s="10">
        <f t="shared" si="74"/>
        <v>0</v>
      </c>
      <c r="M294" s="10">
        <f t="shared" si="71"/>
        <v>0</v>
      </c>
      <c r="N294" s="20">
        <f t="shared" si="72"/>
        <v>0</v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1</v>
      </c>
      <c r="D297" s="9">
        <v>0</v>
      </c>
      <c r="E297" s="9">
        <v>2</v>
      </c>
      <c r="F297" s="9">
        <v>0</v>
      </c>
      <c r="G297" s="10">
        <f t="shared" si="67"/>
        <v>5.5555555555555552E-2</v>
      </c>
      <c r="H297" s="10" t="str">
        <f t="shared" si="68"/>
        <v/>
      </c>
      <c r="I297" s="10">
        <f t="shared" si="69"/>
        <v>3.9215686274509803E-2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>
        <f t="shared" si="71"/>
        <v>5.5555555555555552E-2</v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0</v>
      </c>
      <c r="E312" s="9">
        <v>1</v>
      </c>
      <c r="F312" s="9">
        <v>4</v>
      </c>
      <c r="G312" s="10" t="str">
        <f t="shared" si="67"/>
        <v/>
      </c>
      <c r="H312" s="10" t="str">
        <f t="shared" si="68"/>
        <v/>
      </c>
      <c r="I312" s="10">
        <f t="shared" si="69"/>
        <v>1.9607843137254902E-2</v>
      </c>
      <c r="J312" s="10">
        <f t="shared" si="70"/>
        <v>6.6666666666666666E-2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0</v>
      </c>
      <c r="E324" s="9">
        <v>0</v>
      </c>
      <c r="F324" s="9">
        <v>1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>
        <f t="shared" si="78"/>
        <v>1.6666666666666666E-2</v>
      </c>
      <c r="K324" s="10" t="str">
        <f t="shared" si="81"/>
        <v xml:space="preserve"> </v>
      </c>
      <c r="L324" s="10">
        <f t="shared" si="82"/>
        <v>1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4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>
        <f t="shared" si="78"/>
        <v>6.6666666666666666E-2</v>
      </c>
      <c r="K330" s="10" t="str">
        <f t="shared" si="81"/>
        <v xml:space="preserve"> </v>
      </c>
      <c r="L330" s="10">
        <f t="shared" si="82"/>
        <v>1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2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>
        <f t="shared" si="78"/>
        <v>3.3333333333333333E-2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0</v>
      </c>
      <c r="E338" s="9">
        <v>0</v>
      </c>
      <c r="F338" s="9">
        <v>2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>
        <f t="shared" si="78"/>
        <v>3.3333333333333333E-2</v>
      </c>
      <c r="K338" s="10" t="str">
        <f t="shared" si="81"/>
        <v xml:space="preserve"> </v>
      </c>
      <c r="L338" s="10">
        <f t="shared" si="82"/>
        <v>1</v>
      </c>
      <c r="M338" s="10" t="str">
        <f t="shared" si="79"/>
        <v/>
      </c>
      <c r="N338" s="20" t="str">
        <f t="shared" si="80"/>
        <v/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89</v>
      </c>
      <c r="D371" s="14">
        <f>SUM(D372:D604)</f>
        <v>56</v>
      </c>
      <c r="E371" s="14">
        <f>SUM(E372:E604)</f>
        <v>116</v>
      </c>
      <c r="F371" s="14">
        <f>SUM(F372:F604)</f>
        <v>90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0.30337078651685395</v>
      </c>
      <c r="L371" s="15">
        <f>+IF(AND(D371=0,F371=0),"",IF(D371=0,1,IF(F371=0,-1,(F371-D371)/D371)))</f>
        <v>0.6071428571428571</v>
      </c>
      <c r="M371" s="15">
        <f t="shared" ref="M371:M434" si="95">+IF(OR(AND(G371=""),(K371="")),"",G371*K371)</f>
        <v>0.30337078651685395</v>
      </c>
      <c r="N371" s="16">
        <f t="shared" ref="N371:N434" si="96">+IF(OR(AND(H371=""),(L371="")),"",H371*L371)</f>
        <v>0.6071428571428571</v>
      </c>
    </row>
    <row r="372" spans="1:14" x14ac:dyDescent="0.2">
      <c r="A372" s="8"/>
      <c r="B372" s="27" t="s">
        <v>343</v>
      </c>
      <c r="C372" s="24">
        <v>1</v>
      </c>
      <c r="D372" s="17">
        <v>0</v>
      </c>
      <c r="E372" s="17">
        <v>2</v>
      </c>
      <c r="F372" s="17">
        <v>0</v>
      </c>
      <c r="G372" s="18">
        <f t="shared" si="91"/>
        <v>1.1235955056179775E-2</v>
      </c>
      <c r="H372" s="18" t="str">
        <f t="shared" si="92"/>
        <v/>
      </c>
      <c r="I372" s="18">
        <f t="shared" si="93"/>
        <v>1.7241379310344827E-2</v>
      </c>
      <c r="J372" s="18" t="str">
        <f t="shared" si="94"/>
        <v/>
      </c>
      <c r="K372" s="18">
        <f t="shared" ref="K372:K435" si="97">+IF(AND(C372=0,E372=0)," ",IF(C372=0,1,IF(E372=0,-1,(E372-C372)/C372)))</f>
        <v>1</v>
      </c>
      <c r="L372" s="18" t="str">
        <f t="shared" ref="L372:L435" si="98">+IF(AND(D372=0,F372=0)," ",IF(D372=0,1,IF(F372=0,-1,(F372-D372)/D372)))</f>
        <v xml:space="preserve"> </v>
      </c>
      <c r="M372" s="18">
        <f t="shared" si="95"/>
        <v>1.1235955056179775E-2</v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0</v>
      </c>
      <c r="D373" s="9">
        <v>0</v>
      </c>
      <c r="E373" s="9">
        <v>3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2.5862068965517241E-2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4</v>
      </c>
      <c r="D377" s="9">
        <v>0</v>
      </c>
      <c r="E377" s="9">
        <v>10</v>
      </c>
      <c r="F377" s="9">
        <v>2</v>
      </c>
      <c r="G377" s="10">
        <f t="shared" si="91"/>
        <v>4.49438202247191E-2</v>
      </c>
      <c r="H377" s="10" t="str">
        <f t="shared" si="92"/>
        <v/>
      </c>
      <c r="I377" s="10">
        <f t="shared" si="93"/>
        <v>8.6206896551724144E-2</v>
      </c>
      <c r="J377" s="10">
        <f t="shared" si="94"/>
        <v>2.2222222222222223E-2</v>
      </c>
      <c r="K377" s="10">
        <f t="shared" si="97"/>
        <v>1.5</v>
      </c>
      <c r="L377" s="10">
        <f t="shared" si="98"/>
        <v>1</v>
      </c>
      <c r="M377" s="10">
        <f t="shared" si="95"/>
        <v>6.741573033707865E-2</v>
      </c>
      <c r="N377" s="20" t="str">
        <f t="shared" si="96"/>
        <v/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1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8.6206896551724137E-3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1</v>
      </c>
      <c r="F379" s="9">
        <v>0</v>
      </c>
      <c r="G379" s="10" t="str">
        <f t="shared" si="91"/>
        <v/>
      </c>
      <c r="H379" s="10" t="str">
        <f t="shared" si="92"/>
        <v/>
      </c>
      <c r="I379" s="10">
        <f t="shared" si="93"/>
        <v>8.6206896551724137E-3</v>
      </c>
      <c r="J379" s="10" t="str">
        <f t="shared" si="94"/>
        <v/>
      </c>
      <c r="K379" s="10">
        <f t="shared" si="97"/>
        <v>1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0</v>
      </c>
      <c r="E380" s="9">
        <v>0</v>
      </c>
      <c r="F380" s="9">
        <v>2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>
        <f t="shared" si="94"/>
        <v>2.2222222222222223E-2</v>
      </c>
      <c r="K380" s="10" t="str">
        <f t="shared" si="97"/>
        <v xml:space="preserve"> </v>
      </c>
      <c r="L380" s="10">
        <f t="shared" si="98"/>
        <v>1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3</v>
      </c>
      <c r="D383" s="9">
        <v>2</v>
      </c>
      <c r="E383" s="9">
        <v>11</v>
      </c>
      <c r="F383" s="9">
        <v>3</v>
      </c>
      <c r="G383" s="10">
        <f t="shared" si="91"/>
        <v>3.3707865168539325E-2</v>
      </c>
      <c r="H383" s="10">
        <f t="shared" si="92"/>
        <v>3.5714285714285712E-2</v>
      </c>
      <c r="I383" s="10">
        <f t="shared" si="93"/>
        <v>9.4827586206896547E-2</v>
      </c>
      <c r="J383" s="10">
        <f t="shared" si="94"/>
        <v>3.3333333333333333E-2</v>
      </c>
      <c r="K383" s="10">
        <f t="shared" si="97"/>
        <v>2.6666666666666665</v>
      </c>
      <c r="L383" s="10">
        <f t="shared" si="98"/>
        <v>0.5</v>
      </c>
      <c r="M383" s="10">
        <f t="shared" si="95"/>
        <v>8.98876404494382E-2</v>
      </c>
      <c r="N383" s="20">
        <f t="shared" si="96"/>
        <v>1.7857142857142856E-2</v>
      </c>
    </row>
    <row r="384" spans="1:14" x14ac:dyDescent="0.2">
      <c r="A384" s="8"/>
      <c r="B384" s="28" t="s">
        <v>355</v>
      </c>
      <c r="C384" s="25">
        <v>0</v>
      </c>
      <c r="D384" s="9">
        <v>1</v>
      </c>
      <c r="E384" s="9">
        <v>3</v>
      </c>
      <c r="F384" s="9">
        <v>0</v>
      </c>
      <c r="G384" s="10" t="str">
        <f t="shared" si="91"/>
        <v/>
      </c>
      <c r="H384" s="10">
        <f t="shared" si="92"/>
        <v>1.7857142857142856E-2</v>
      </c>
      <c r="I384" s="10">
        <f t="shared" si="93"/>
        <v>2.5862068965517241E-2</v>
      </c>
      <c r="J384" s="10" t="str">
        <f t="shared" si="94"/>
        <v/>
      </c>
      <c r="K384" s="10">
        <f t="shared" si="97"/>
        <v>1</v>
      </c>
      <c r="L384" s="10">
        <f t="shared" si="98"/>
        <v>-1</v>
      </c>
      <c r="M384" s="10" t="str">
        <f t="shared" si="95"/>
        <v/>
      </c>
      <c r="N384" s="20">
        <f t="shared" si="96"/>
        <v>-1.7857142857142856E-2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0</v>
      </c>
      <c r="D386" s="9">
        <v>0</v>
      </c>
      <c r="E386" s="9">
        <v>2</v>
      </c>
      <c r="F386" s="9">
        <v>0</v>
      </c>
      <c r="G386" s="10" t="str">
        <f t="shared" si="91"/>
        <v/>
      </c>
      <c r="H386" s="10" t="str">
        <f t="shared" si="92"/>
        <v/>
      </c>
      <c r="I386" s="10">
        <f t="shared" si="93"/>
        <v>1.7241379310344827E-2</v>
      </c>
      <c r="J386" s="10" t="str">
        <f t="shared" si="94"/>
        <v/>
      </c>
      <c r="K386" s="10">
        <f t="shared" si="97"/>
        <v>1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0</v>
      </c>
      <c r="D387" s="9">
        <v>0</v>
      </c>
      <c r="E387" s="9">
        <v>1</v>
      </c>
      <c r="F387" s="9">
        <v>0</v>
      </c>
      <c r="G387" s="10" t="str">
        <f t="shared" si="91"/>
        <v/>
      </c>
      <c r="H387" s="10" t="str">
        <f t="shared" si="92"/>
        <v/>
      </c>
      <c r="I387" s="10">
        <f t="shared" si="93"/>
        <v>8.6206896551724137E-3</v>
      </c>
      <c r="J387" s="10" t="str">
        <f t="shared" si="94"/>
        <v/>
      </c>
      <c r="K387" s="10">
        <f t="shared" si="97"/>
        <v>1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2</v>
      </c>
      <c r="D391" s="9">
        <v>0</v>
      </c>
      <c r="E391" s="9">
        <v>4</v>
      </c>
      <c r="F391" s="9">
        <v>1</v>
      </c>
      <c r="G391" s="10">
        <f t="shared" si="91"/>
        <v>2.247191011235955E-2</v>
      </c>
      <c r="H391" s="10" t="str">
        <f t="shared" si="92"/>
        <v/>
      </c>
      <c r="I391" s="10">
        <f t="shared" si="93"/>
        <v>3.4482758620689655E-2</v>
      </c>
      <c r="J391" s="10">
        <f t="shared" si="94"/>
        <v>1.1111111111111112E-2</v>
      </c>
      <c r="K391" s="10">
        <f t="shared" si="97"/>
        <v>1</v>
      </c>
      <c r="L391" s="10">
        <f t="shared" si="98"/>
        <v>1</v>
      </c>
      <c r="M391" s="10">
        <f t="shared" si="95"/>
        <v>2.247191011235955E-2</v>
      </c>
      <c r="N391" s="20" t="str">
        <f t="shared" si="96"/>
        <v/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1</v>
      </c>
      <c r="F393" s="9">
        <v>0</v>
      </c>
      <c r="G393" s="10" t="str">
        <f t="shared" si="91"/>
        <v/>
      </c>
      <c r="H393" s="10" t="str">
        <f t="shared" si="92"/>
        <v/>
      </c>
      <c r="I393" s="10">
        <f t="shared" si="93"/>
        <v>8.6206896551724137E-3</v>
      </c>
      <c r="J393" s="10" t="str">
        <f t="shared" si="94"/>
        <v/>
      </c>
      <c r="K393" s="10">
        <f t="shared" si="97"/>
        <v>1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1.1111111111111112E-2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28" t="s">
        <v>366</v>
      </c>
      <c r="C395" s="25">
        <v>0</v>
      </c>
      <c r="D395" s="9">
        <v>3</v>
      </c>
      <c r="E395" s="9">
        <v>2</v>
      </c>
      <c r="F395" s="9">
        <v>3</v>
      </c>
      <c r="G395" s="10" t="str">
        <f t="shared" si="91"/>
        <v/>
      </c>
      <c r="H395" s="10">
        <f t="shared" si="92"/>
        <v>5.3571428571428568E-2</v>
      </c>
      <c r="I395" s="10">
        <f t="shared" si="93"/>
        <v>1.7241379310344827E-2</v>
      </c>
      <c r="J395" s="10">
        <f t="shared" si="94"/>
        <v>3.3333333333333333E-2</v>
      </c>
      <c r="K395" s="10">
        <f t="shared" si="97"/>
        <v>1</v>
      </c>
      <c r="L395" s="10">
        <f t="shared" si="98"/>
        <v>0</v>
      </c>
      <c r="M395" s="10" t="str">
        <f t="shared" si="95"/>
        <v/>
      </c>
      <c r="N395" s="20">
        <f t="shared" si="96"/>
        <v>0</v>
      </c>
    </row>
    <row r="396" spans="1:14" x14ac:dyDescent="0.2">
      <c r="A396" s="8"/>
      <c r="B396" s="28" t="s">
        <v>367</v>
      </c>
      <c r="C396" s="25">
        <v>0</v>
      </c>
      <c r="D396" s="9">
        <v>0</v>
      </c>
      <c r="E396" s="9">
        <v>1</v>
      </c>
      <c r="F396" s="9">
        <v>0</v>
      </c>
      <c r="G396" s="10" t="str">
        <f t="shared" si="91"/>
        <v/>
      </c>
      <c r="H396" s="10" t="str">
        <f t="shared" si="92"/>
        <v/>
      </c>
      <c r="I396" s="10">
        <f t="shared" si="93"/>
        <v>8.6206896551724137E-3</v>
      </c>
      <c r="J396" s="10" t="str">
        <f t="shared" si="94"/>
        <v/>
      </c>
      <c r="K396" s="10">
        <f t="shared" si="97"/>
        <v>1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1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>
        <f t="shared" si="94"/>
        <v>1.1111111111111112E-2</v>
      </c>
      <c r="K397" s="10" t="str">
        <f t="shared" si="97"/>
        <v xml:space="preserve"> </v>
      </c>
      <c r="L397" s="10">
        <f t="shared" si="98"/>
        <v>1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1</v>
      </c>
      <c r="F402" s="9">
        <v>0</v>
      </c>
      <c r="G402" s="10" t="str">
        <f t="shared" si="91"/>
        <v/>
      </c>
      <c r="H402" s="10" t="str">
        <f t="shared" si="92"/>
        <v/>
      </c>
      <c r="I402" s="10">
        <f t="shared" si="93"/>
        <v>8.6206896551724137E-3</v>
      </c>
      <c r="J402" s="10" t="str">
        <f t="shared" si="94"/>
        <v/>
      </c>
      <c r="K402" s="10">
        <f t="shared" si="97"/>
        <v>1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0</v>
      </c>
      <c r="D405" s="9">
        <v>0</v>
      </c>
      <c r="E405" s="9">
        <v>0</v>
      </c>
      <c r="F405" s="9">
        <v>1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1.1111111111111112E-2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28" t="s">
        <v>377</v>
      </c>
      <c r="C406" s="25">
        <v>0</v>
      </c>
      <c r="D406" s="9">
        <v>0</v>
      </c>
      <c r="E406" s="9">
        <v>0</v>
      </c>
      <c r="F406" s="9">
        <v>0</v>
      </c>
      <c r="G406" s="10" t="str">
        <f t="shared" si="91"/>
        <v/>
      </c>
      <c r="H406" s="10" t="str">
        <f t="shared" si="92"/>
        <v/>
      </c>
      <c r="I406" s="10" t="str">
        <f t="shared" si="93"/>
        <v/>
      </c>
      <c r="J406" s="10" t="str">
        <f t="shared" si="94"/>
        <v/>
      </c>
      <c r="K406" s="10" t="str">
        <f t="shared" si="97"/>
        <v xml:space="preserve"> </v>
      </c>
      <c r="L406" s="10" t="str">
        <f t="shared" si="98"/>
        <v xml:space="preserve"> </v>
      </c>
      <c r="M406" s="10" t="str">
        <f t="shared" si="95"/>
        <v/>
      </c>
      <c r="N406" s="20" t="str">
        <f t="shared" si="96"/>
        <v/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0</v>
      </c>
      <c r="D410" s="9">
        <v>0</v>
      </c>
      <c r="E410" s="9">
        <v>1</v>
      </c>
      <c r="F410" s="9">
        <v>0</v>
      </c>
      <c r="G410" s="10" t="str">
        <f t="shared" si="91"/>
        <v/>
      </c>
      <c r="H410" s="10" t="str">
        <f t="shared" si="92"/>
        <v/>
      </c>
      <c r="I410" s="10">
        <f t="shared" si="93"/>
        <v>8.6206896551724137E-3</v>
      </c>
      <c r="J410" s="10" t="str">
        <f t="shared" si="94"/>
        <v/>
      </c>
      <c r="K410" s="10">
        <f t="shared" si="97"/>
        <v>1</v>
      </c>
      <c r="L410" s="10" t="str">
        <f t="shared" si="98"/>
        <v xml:space="preserve"> 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0</v>
      </c>
      <c r="D419" s="9">
        <v>0</v>
      </c>
      <c r="E419" s="9">
        <v>21</v>
      </c>
      <c r="F419" s="9">
        <v>1</v>
      </c>
      <c r="G419" s="10" t="str">
        <f t="shared" si="91"/>
        <v/>
      </c>
      <c r="H419" s="10" t="str">
        <f t="shared" si="92"/>
        <v/>
      </c>
      <c r="I419" s="10">
        <f t="shared" si="93"/>
        <v>0.18103448275862069</v>
      </c>
      <c r="J419" s="10">
        <f t="shared" si="94"/>
        <v>1.1111111111111112E-2</v>
      </c>
      <c r="K419" s="10">
        <f t="shared" si="97"/>
        <v>1</v>
      </c>
      <c r="L419" s="10">
        <f t="shared" si="98"/>
        <v>1</v>
      </c>
      <c r="M419" s="10" t="str">
        <f t="shared" si="95"/>
        <v/>
      </c>
      <c r="N419" s="20" t="str">
        <f t="shared" si="96"/>
        <v/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1</v>
      </c>
      <c r="D422" s="9">
        <v>0</v>
      </c>
      <c r="E422" s="9">
        <v>2</v>
      </c>
      <c r="F422" s="9">
        <v>0</v>
      </c>
      <c r="G422" s="10">
        <f t="shared" si="91"/>
        <v>1.1235955056179775E-2</v>
      </c>
      <c r="H422" s="10" t="str">
        <f t="shared" si="92"/>
        <v/>
      </c>
      <c r="I422" s="10">
        <f t="shared" si="93"/>
        <v>1.7241379310344827E-2</v>
      </c>
      <c r="J422" s="10" t="str">
        <f t="shared" si="94"/>
        <v/>
      </c>
      <c r="K422" s="10">
        <f t="shared" si="97"/>
        <v>1</v>
      </c>
      <c r="L422" s="10" t="str">
        <f t="shared" si="98"/>
        <v xml:space="preserve"> </v>
      </c>
      <c r="M422" s="10">
        <f t="shared" si="95"/>
        <v>1.1235955056179775E-2</v>
      </c>
      <c r="N422" s="20" t="str">
        <f t="shared" si="96"/>
        <v/>
      </c>
    </row>
    <row r="423" spans="1:14" x14ac:dyDescent="0.2">
      <c r="A423" s="8"/>
      <c r="B423" s="28" t="s">
        <v>394</v>
      </c>
      <c r="C423" s="25">
        <v>25</v>
      </c>
      <c r="D423" s="9">
        <v>4</v>
      </c>
      <c r="E423" s="9">
        <v>0</v>
      </c>
      <c r="F423" s="9">
        <v>0</v>
      </c>
      <c r="G423" s="10">
        <f t="shared" si="91"/>
        <v>0.2808988764044944</v>
      </c>
      <c r="H423" s="10">
        <f t="shared" si="92"/>
        <v>7.1428571428571425E-2</v>
      </c>
      <c r="I423" s="10" t="str">
        <f t="shared" si="93"/>
        <v/>
      </c>
      <c r="J423" s="10" t="str">
        <f t="shared" si="94"/>
        <v/>
      </c>
      <c r="K423" s="10">
        <f t="shared" si="97"/>
        <v>-1</v>
      </c>
      <c r="L423" s="10">
        <f t="shared" si="98"/>
        <v>-1</v>
      </c>
      <c r="M423" s="10">
        <f t="shared" si="95"/>
        <v>-0.2808988764044944</v>
      </c>
      <c r="N423" s="20">
        <f t="shared" si="96"/>
        <v>-7.1428571428571425E-2</v>
      </c>
    </row>
    <row r="424" spans="1:14" x14ac:dyDescent="0.2">
      <c r="A424" s="8"/>
      <c r="B424" s="28" t="s">
        <v>395</v>
      </c>
      <c r="C424" s="25">
        <v>6</v>
      </c>
      <c r="D424" s="9">
        <v>1</v>
      </c>
      <c r="E424" s="9">
        <v>6</v>
      </c>
      <c r="F424" s="9">
        <v>0</v>
      </c>
      <c r="G424" s="10">
        <f t="shared" si="91"/>
        <v>6.741573033707865E-2</v>
      </c>
      <c r="H424" s="10">
        <f t="shared" si="92"/>
        <v>1.7857142857142856E-2</v>
      </c>
      <c r="I424" s="10">
        <f t="shared" si="93"/>
        <v>5.1724137931034482E-2</v>
      </c>
      <c r="J424" s="10" t="str">
        <f t="shared" si="94"/>
        <v/>
      </c>
      <c r="K424" s="10">
        <f t="shared" si="97"/>
        <v>0</v>
      </c>
      <c r="L424" s="10">
        <f t="shared" si="98"/>
        <v>-1</v>
      </c>
      <c r="M424" s="10">
        <f t="shared" si="95"/>
        <v>0</v>
      </c>
      <c r="N424" s="20">
        <f t="shared" si="96"/>
        <v>-1.7857142857142856E-2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11</v>
      </c>
      <c r="D427" s="9">
        <v>3</v>
      </c>
      <c r="E427" s="9">
        <v>1</v>
      </c>
      <c r="F427" s="9">
        <v>1</v>
      </c>
      <c r="G427" s="10">
        <f t="shared" si="91"/>
        <v>0.12359550561797752</v>
      </c>
      <c r="H427" s="10">
        <f t="shared" si="92"/>
        <v>5.3571428571428568E-2</v>
      </c>
      <c r="I427" s="10">
        <f t="shared" si="93"/>
        <v>8.6206896551724137E-3</v>
      </c>
      <c r="J427" s="10">
        <f t="shared" si="94"/>
        <v>1.1111111111111112E-2</v>
      </c>
      <c r="K427" s="10">
        <f t="shared" si="97"/>
        <v>-0.90909090909090906</v>
      </c>
      <c r="L427" s="10">
        <f t="shared" si="98"/>
        <v>-0.66666666666666663</v>
      </c>
      <c r="M427" s="10">
        <f t="shared" si="95"/>
        <v>-0.11235955056179775</v>
      </c>
      <c r="N427" s="20">
        <f t="shared" si="96"/>
        <v>-3.5714285714285712E-2</v>
      </c>
    </row>
    <row r="428" spans="1:14" x14ac:dyDescent="0.2">
      <c r="A428" s="8"/>
      <c r="B428" s="28" t="s">
        <v>399</v>
      </c>
      <c r="C428" s="25">
        <v>0</v>
      </c>
      <c r="D428" s="9">
        <v>0</v>
      </c>
      <c r="E428" s="9">
        <v>9</v>
      </c>
      <c r="F428" s="9">
        <v>1</v>
      </c>
      <c r="G428" s="10" t="str">
        <f t="shared" si="91"/>
        <v/>
      </c>
      <c r="H428" s="10" t="str">
        <f t="shared" si="92"/>
        <v/>
      </c>
      <c r="I428" s="10">
        <f t="shared" si="93"/>
        <v>7.7586206896551727E-2</v>
      </c>
      <c r="J428" s="10">
        <f t="shared" si="94"/>
        <v>1.1111111111111112E-2</v>
      </c>
      <c r="K428" s="10">
        <f t="shared" si="97"/>
        <v>1</v>
      </c>
      <c r="L428" s="10">
        <f t="shared" si="98"/>
        <v>1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2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2.2222222222222223E-2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1</v>
      </c>
      <c r="D434" s="9">
        <v>0</v>
      </c>
      <c r="E434" s="9">
        <v>2</v>
      </c>
      <c r="F434" s="9">
        <v>1</v>
      </c>
      <c r="G434" s="10">
        <f t="shared" si="91"/>
        <v>1.1235955056179775E-2</v>
      </c>
      <c r="H434" s="10" t="str">
        <f t="shared" si="92"/>
        <v/>
      </c>
      <c r="I434" s="10">
        <f t="shared" si="93"/>
        <v>1.7241379310344827E-2</v>
      </c>
      <c r="J434" s="10">
        <f t="shared" si="94"/>
        <v>1.1111111111111112E-2</v>
      </c>
      <c r="K434" s="10">
        <f t="shared" si="97"/>
        <v>1</v>
      </c>
      <c r="L434" s="10">
        <f t="shared" si="98"/>
        <v>1</v>
      </c>
      <c r="M434" s="10">
        <f t="shared" si="95"/>
        <v>1.1235955056179775E-2</v>
      </c>
      <c r="N434" s="20" t="str">
        <f t="shared" si="96"/>
        <v/>
      </c>
    </row>
    <row r="435" spans="1:14" x14ac:dyDescent="0.2">
      <c r="A435" s="8"/>
      <c r="B435" s="28" t="s">
        <v>406</v>
      </c>
      <c r="C435" s="25">
        <v>11</v>
      </c>
      <c r="D435" s="9">
        <v>12</v>
      </c>
      <c r="E435" s="9">
        <v>10</v>
      </c>
      <c r="F435" s="9">
        <v>4</v>
      </c>
      <c r="G435" s="10">
        <f t="shared" ref="G435:G498" si="99">+IF(C435=0,"",C435/C$371)</f>
        <v>0.12359550561797752</v>
      </c>
      <c r="H435" s="10">
        <f t="shared" ref="H435:H498" si="100">+IF(D435=0,"",D435/D$371)</f>
        <v>0.21428571428571427</v>
      </c>
      <c r="I435" s="10">
        <f t="shared" ref="I435:I498" si="101">+IF(E435=0,"",E435/E$371)</f>
        <v>8.6206896551724144E-2</v>
      </c>
      <c r="J435" s="10">
        <f t="shared" ref="J435:J498" si="102">+IF(F435=0,"",F435/F$371)</f>
        <v>4.4444444444444446E-2</v>
      </c>
      <c r="K435" s="10">
        <f t="shared" si="97"/>
        <v>-9.0909090909090912E-2</v>
      </c>
      <c r="L435" s="10">
        <f t="shared" si="98"/>
        <v>-0.66666666666666663</v>
      </c>
      <c r="M435" s="10">
        <f t="shared" ref="M435:M498" si="103">+IF(OR(AND(G435=""),(K435="")),"",G435*K435)</f>
        <v>-1.1235955056179775E-2</v>
      </c>
      <c r="N435" s="20">
        <f t="shared" ref="N435:N498" si="104">+IF(OR(AND(H435=""),(L435="")),"",H435*L435)</f>
        <v>-0.14285714285714285</v>
      </c>
    </row>
    <row r="436" spans="1:14" x14ac:dyDescent="0.2">
      <c r="A436" s="8"/>
      <c r="B436" s="28" t="s">
        <v>407</v>
      </c>
      <c r="C436" s="25">
        <v>0</v>
      </c>
      <c r="D436" s="9">
        <v>0</v>
      </c>
      <c r="E436" s="9">
        <v>0</v>
      </c>
      <c r="F436" s="9">
        <v>1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1.1111111111111112E-2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15</v>
      </c>
      <c r="D437" s="9">
        <v>4</v>
      </c>
      <c r="E437" s="9">
        <v>0</v>
      </c>
      <c r="F437" s="9">
        <v>0</v>
      </c>
      <c r="G437" s="10">
        <f t="shared" si="99"/>
        <v>0.16853932584269662</v>
      </c>
      <c r="H437" s="10">
        <f t="shared" si="100"/>
        <v>7.1428571428571425E-2</v>
      </c>
      <c r="I437" s="10" t="str">
        <f t="shared" si="101"/>
        <v/>
      </c>
      <c r="J437" s="10" t="str">
        <f t="shared" si="102"/>
        <v/>
      </c>
      <c r="K437" s="10">
        <f t="shared" si="105"/>
        <v>-1</v>
      </c>
      <c r="L437" s="10">
        <f t="shared" si="106"/>
        <v>-1</v>
      </c>
      <c r="M437" s="10">
        <f t="shared" si="103"/>
        <v>-0.16853932584269662</v>
      </c>
      <c r="N437" s="20">
        <f t="shared" si="104"/>
        <v>-7.1428571428571425E-2</v>
      </c>
    </row>
    <row r="438" spans="1:14" x14ac:dyDescent="0.2">
      <c r="A438" s="8"/>
      <c r="B438" s="28" t="s">
        <v>409</v>
      </c>
      <c r="C438" s="25">
        <v>1</v>
      </c>
      <c r="D438" s="9">
        <v>2</v>
      </c>
      <c r="E438" s="9">
        <v>0</v>
      </c>
      <c r="F438" s="9">
        <v>0</v>
      </c>
      <c r="G438" s="10">
        <f t="shared" si="99"/>
        <v>1.1235955056179775E-2</v>
      </c>
      <c r="H438" s="10">
        <f t="shared" si="100"/>
        <v>3.5714285714285712E-2</v>
      </c>
      <c r="I438" s="10" t="str">
        <f t="shared" si="101"/>
        <v/>
      </c>
      <c r="J438" s="10" t="str">
        <f t="shared" si="102"/>
        <v/>
      </c>
      <c r="K438" s="10">
        <f t="shared" si="105"/>
        <v>-1</v>
      </c>
      <c r="L438" s="10">
        <f t="shared" si="106"/>
        <v>-1</v>
      </c>
      <c r="M438" s="10">
        <f t="shared" si="103"/>
        <v>-1.1235955056179775E-2</v>
      </c>
      <c r="N438" s="20">
        <f t="shared" si="104"/>
        <v>-3.5714285714285712E-2</v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3</v>
      </c>
      <c r="D446" s="9">
        <v>5</v>
      </c>
      <c r="E446" s="9">
        <v>1</v>
      </c>
      <c r="F446" s="9">
        <v>1</v>
      </c>
      <c r="G446" s="10">
        <f t="shared" si="99"/>
        <v>3.3707865168539325E-2</v>
      </c>
      <c r="H446" s="10">
        <f t="shared" si="100"/>
        <v>8.9285714285714288E-2</v>
      </c>
      <c r="I446" s="10">
        <f t="shared" si="101"/>
        <v>8.6206896551724137E-3</v>
      </c>
      <c r="J446" s="10">
        <f t="shared" si="102"/>
        <v>1.1111111111111112E-2</v>
      </c>
      <c r="K446" s="10">
        <f t="shared" si="105"/>
        <v>-0.66666666666666663</v>
      </c>
      <c r="L446" s="10">
        <f t="shared" si="106"/>
        <v>-0.8</v>
      </c>
      <c r="M446" s="10">
        <f t="shared" si="103"/>
        <v>-2.247191011235955E-2</v>
      </c>
      <c r="N446" s="20">
        <f t="shared" si="104"/>
        <v>-7.1428571428571438E-2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2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>
        <f t="shared" si="102"/>
        <v>2.2222222222222223E-2</v>
      </c>
      <c r="K450" s="10" t="str">
        <f t="shared" si="105"/>
        <v xml:space="preserve"> </v>
      </c>
      <c r="L450" s="10">
        <f t="shared" si="106"/>
        <v>1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1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>
        <f t="shared" si="102"/>
        <v>1.1111111111111112E-2</v>
      </c>
      <c r="K458" s="10" t="str">
        <f t="shared" si="105"/>
        <v xml:space="preserve"> </v>
      </c>
      <c r="L458" s="10">
        <f t="shared" si="106"/>
        <v>1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1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1.1111111111111112E-2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0</v>
      </c>
      <c r="D470" s="9">
        <v>0</v>
      </c>
      <c r="E470" s="9">
        <v>11</v>
      </c>
      <c r="F470" s="9">
        <v>9</v>
      </c>
      <c r="G470" s="10" t="str">
        <f t="shared" si="99"/>
        <v/>
      </c>
      <c r="H470" s="10" t="str">
        <f t="shared" si="100"/>
        <v/>
      </c>
      <c r="I470" s="10">
        <f t="shared" si="101"/>
        <v>9.4827586206896547E-2</v>
      </c>
      <c r="J470" s="10">
        <f t="shared" si="102"/>
        <v>0.1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8</v>
      </c>
      <c r="F477" s="9">
        <v>20</v>
      </c>
      <c r="G477" s="10" t="str">
        <f t="shared" si="99"/>
        <v/>
      </c>
      <c r="H477" s="10" t="str">
        <f t="shared" si="100"/>
        <v/>
      </c>
      <c r="I477" s="10">
        <f t="shared" si="101"/>
        <v>6.8965517241379309E-2</v>
      </c>
      <c r="J477" s="10">
        <f t="shared" si="102"/>
        <v>0.22222222222222221</v>
      </c>
      <c r="K477" s="10">
        <f t="shared" si="105"/>
        <v>1</v>
      </c>
      <c r="L477" s="10">
        <f t="shared" si="106"/>
        <v>1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2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2.2222222222222223E-2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4</v>
      </c>
      <c r="E493" s="9">
        <v>0</v>
      </c>
      <c r="F493" s="9">
        <v>2</v>
      </c>
      <c r="G493" s="10" t="str">
        <f t="shared" si="99"/>
        <v/>
      </c>
      <c r="H493" s="10">
        <f t="shared" si="100"/>
        <v>7.1428571428571425E-2</v>
      </c>
      <c r="I493" s="10" t="str">
        <f t="shared" si="101"/>
        <v/>
      </c>
      <c r="J493" s="10">
        <f t="shared" si="102"/>
        <v>2.2222222222222223E-2</v>
      </c>
      <c r="K493" s="10" t="str">
        <f t="shared" si="105"/>
        <v xml:space="preserve"> </v>
      </c>
      <c r="L493" s="10">
        <f t="shared" si="106"/>
        <v>-0.5</v>
      </c>
      <c r="M493" s="10" t="str">
        <f t="shared" si="103"/>
        <v/>
      </c>
      <c r="N493" s="20">
        <f t="shared" si="104"/>
        <v>-3.5714285714285712E-2</v>
      </c>
    </row>
    <row r="494" spans="1:14" x14ac:dyDescent="0.2">
      <c r="A494" s="8"/>
      <c r="B494" s="28" t="s">
        <v>465</v>
      </c>
      <c r="C494" s="25">
        <v>0</v>
      </c>
      <c r="D494" s="9">
        <v>2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3.5714285714285712E-2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20">
        <f t="shared" si="104"/>
        <v>-3.5714285714285712E-2</v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0</v>
      </c>
      <c r="E499" s="9">
        <v>0</v>
      </c>
      <c r="F499" s="9">
        <v>1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>
        <f t="shared" ref="J499:J562" si="110">+IF(F499=0,"",F499/F$371)</f>
        <v>1.1111111111111112E-2</v>
      </c>
      <c r="K499" s="10" t="str">
        <f t="shared" si="105"/>
        <v xml:space="preserve"> </v>
      </c>
      <c r="L499" s="10">
        <f t="shared" si="106"/>
        <v>1</v>
      </c>
      <c r="M499" s="10" t="str">
        <f t="shared" ref="M499:M562" si="111">+IF(OR(AND(G499=""),(K499="")),"",G499*K499)</f>
        <v/>
      </c>
      <c r="N499" s="20" t="str">
        <f t="shared" ref="N499:N562" si="112">+IF(OR(AND(H499=""),(L499="")),"",H499*L499)</f>
        <v/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4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4.4444444444444446E-2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0</v>
      </c>
      <c r="E507" s="9">
        <v>0</v>
      </c>
      <c r="F507" s="9">
        <v>3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3.3333333333333333E-2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0</v>
      </c>
      <c r="E512" s="9">
        <v>0</v>
      </c>
      <c r="F512" s="9">
        <v>1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1.1111111111111112E-2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28" t="s">
        <v>489</v>
      </c>
      <c r="C518" s="25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4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7.1428571428571425E-2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20">
        <f t="shared" si="112"/>
        <v>-7.1428571428571425E-2</v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2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2.2222222222222223E-2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3</v>
      </c>
      <c r="E564" s="9">
        <v>0</v>
      </c>
      <c r="F564" s="9">
        <v>2</v>
      </c>
      <c r="G564" s="10" t="str">
        <f t="shared" si="115"/>
        <v/>
      </c>
      <c r="H564" s="10">
        <f t="shared" si="116"/>
        <v>5.3571428571428568E-2</v>
      </c>
      <c r="I564" s="10" t="str">
        <f t="shared" si="117"/>
        <v/>
      </c>
      <c r="J564" s="10">
        <f t="shared" si="118"/>
        <v>2.2222222222222223E-2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-0.33333333333333331</v>
      </c>
      <c r="M564" s="10" t="str">
        <f t="shared" si="119"/>
        <v/>
      </c>
      <c r="N564" s="20">
        <f t="shared" si="120"/>
        <v>-1.7857142857142856E-2</v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28" t="s">
        <v>539</v>
      </c>
      <c r="C568" s="2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3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3.3333333333333333E-2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0</v>
      </c>
      <c r="E583" s="9">
        <v>0</v>
      </c>
      <c r="F583" s="9">
        <v>1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>
        <f t="shared" si="118"/>
        <v>1.1111111111111112E-2</v>
      </c>
      <c r="K583" s="10" t="str">
        <f t="shared" si="121"/>
        <v xml:space="preserve"> </v>
      </c>
      <c r="L583" s="10">
        <f t="shared" si="122"/>
        <v>1</v>
      </c>
      <c r="M583" s="10" t="str">
        <f t="shared" si="119"/>
        <v/>
      </c>
      <c r="N583" s="20" t="str">
        <f t="shared" si="120"/>
        <v/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0</v>
      </c>
      <c r="E588" s="9">
        <v>1</v>
      </c>
      <c r="F588" s="9">
        <v>2</v>
      </c>
      <c r="G588" s="10" t="str">
        <f t="shared" si="115"/>
        <v/>
      </c>
      <c r="H588" s="10" t="str">
        <f t="shared" si="116"/>
        <v/>
      </c>
      <c r="I588" s="10">
        <f t="shared" si="117"/>
        <v>8.6206896551724137E-3</v>
      </c>
      <c r="J588" s="10">
        <f t="shared" si="118"/>
        <v>2.2222222222222223E-2</v>
      </c>
      <c r="K588" s="10">
        <f t="shared" si="121"/>
        <v>1</v>
      </c>
      <c r="L588" s="10">
        <f t="shared" si="122"/>
        <v>1</v>
      </c>
      <c r="M588" s="10" t="str">
        <f t="shared" si="119"/>
        <v/>
      </c>
      <c r="N588" s="20" t="str">
        <f t="shared" si="120"/>
        <v/>
      </c>
    </row>
    <row r="589" spans="1:14" ht="25.5" x14ac:dyDescent="0.2">
      <c r="A589" s="8"/>
      <c r="B589" s="28" t="s">
        <v>560</v>
      </c>
      <c r="C589" s="25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28" t="s">
        <v>561</v>
      </c>
      <c r="C590" s="25">
        <v>0</v>
      </c>
      <c r="D590" s="9">
        <v>1</v>
      </c>
      <c r="E590" s="9">
        <v>0</v>
      </c>
      <c r="F590" s="9">
        <v>6</v>
      </c>
      <c r="G590" s="10" t="str">
        <f t="shared" si="115"/>
        <v/>
      </c>
      <c r="H590" s="10">
        <f t="shared" si="116"/>
        <v>1.7857142857142856E-2</v>
      </c>
      <c r="I590" s="10" t="str">
        <f t="shared" si="117"/>
        <v/>
      </c>
      <c r="J590" s="10">
        <f t="shared" si="118"/>
        <v>6.6666666666666666E-2</v>
      </c>
      <c r="K590" s="10" t="str">
        <f t="shared" si="121"/>
        <v xml:space="preserve"> </v>
      </c>
      <c r="L590" s="10">
        <f t="shared" si="122"/>
        <v>5</v>
      </c>
      <c r="M590" s="10" t="str">
        <f t="shared" si="119"/>
        <v/>
      </c>
      <c r="N590" s="20">
        <f t="shared" si="120"/>
        <v>8.9285714285714274E-2</v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5</v>
      </c>
      <c r="D595" s="9">
        <v>4</v>
      </c>
      <c r="E595" s="9">
        <v>0</v>
      </c>
      <c r="F595" s="9">
        <v>0</v>
      </c>
      <c r="G595" s="10">
        <f t="shared" si="115"/>
        <v>5.6179775280898875E-2</v>
      </c>
      <c r="H595" s="10">
        <f t="shared" si="116"/>
        <v>7.1428571428571425E-2</v>
      </c>
      <c r="I595" s="10" t="str">
        <f t="shared" si="117"/>
        <v/>
      </c>
      <c r="J595" s="10" t="str">
        <f t="shared" si="118"/>
        <v/>
      </c>
      <c r="K595" s="10">
        <f t="shared" si="121"/>
        <v>-1</v>
      </c>
      <c r="L595" s="10">
        <f t="shared" si="122"/>
        <v>-1</v>
      </c>
      <c r="M595" s="10">
        <f t="shared" si="119"/>
        <v>-5.6179775280898875E-2</v>
      </c>
      <c r="N595" s="20">
        <f t="shared" si="120"/>
        <v>-7.1428571428571425E-2</v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1</v>
      </c>
      <c r="E597" s="9">
        <v>0</v>
      </c>
      <c r="F597" s="9">
        <v>2</v>
      </c>
      <c r="G597" s="10" t="str">
        <f t="shared" si="115"/>
        <v/>
      </c>
      <c r="H597" s="10">
        <f t="shared" si="116"/>
        <v>1.7857142857142856E-2</v>
      </c>
      <c r="I597" s="10" t="str">
        <f t="shared" si="117"/>
        <v/>
      </c>
      <c r="J597" s="10">
        <f t="shared" si="118"/>
        <v>2.2222222222222223E-2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20">
        <f t="shared" si="120"/>
        <v>1.7857142857142856E-2</v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26</v>
      </c>
      <c r="D612" s="14">
        <f>SUM(D613:D640)</f>
        <v>15</v>
      </c>
      <c r="E612" s="14">
        <f>SUM(E613:E640)</f>
        <v>18</v>
      </c>
      <c r="F612" s="14">
        <f>SUM(F613:F640)</f>
        <v>59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-0.30769230769230771</v>
      </c>
      <c r="L612" s="15">
        <f>+IF(AND(D612=0,F612=0),"",IF(D612=0,1,IF(F612=0,-1,(F612-D612)/D612)))</f>
        <v>2.9333333333333331</v>
      </c>
      <c r="M612" s="15">
        <f t="shared" ref="M612:M640" si="127">+IF(OR(AND(G612=""),(K612="")),"",G612*K612)</f>
        <v>-0.30769230769230771</v>
      </c>
      <c r="N612" s="16">
        <f t="shared" ref="N612:N640" si="128">+IF(OR(AND(H612=""),(L612="")),"",H612*L612)</f>
        <v>2.9333333333333331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0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 t="str">
        <f t="shared" ref="L613:L640" si="130">+IF(AND(D613=0,F613=0)," ",IF(D613=0,1,IF(F613=0,-1,(F613-D613)/D613)))</f>
        <v xml:space="preserve"> 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0</v>
      </c>
      <c r="E614" s="9">
        <v>2</v>
      </c>
      <c r="F614" s="9">
        <v>0</v>
      </c>
      <c r="G614" s="10" t="str">
        <f t="shared" si="123"/>
        <v/>
      </c>
      <c r="H614" s="10" t="str">
        <f t="shared" si="124"/>
        <v/>
      </c>
      <c r="I614" s="10">
        <f t="shared" si="125"/>
        <v>0.1111111111111111</v>
      </c>
      <c r="J614" s="10" t="str">
        <f t="shared" si="126"/>
        <v/>
      </c>
      <c r="K614" s="10">
        <f t="shared" si="129"/>
        <v>1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28" t="s">
        <v>578</v>
      </c>
      <c r="C615" s="25">
        <v>12</v>
      </c>
      <c r="D615" s="9">
        <v>6</v>
      </c>
      <c r="E615" s="9">
        <v>4</v>
      </c>
      <c r="F615" s="9">
        <v>0</v>
      </c>
      <c r="G615" s="10">
        <f t="shared" si="123"/>
        <v>0.46153846153846156</v>
      </c>
      <c r="H615" s="10">
        <f t="shared" si="124"/>
        <v>0.4</v>
      </c>
      <c r="I615" s="10">
        <f t="shared" si="125"/>
        <v>0.22222222222222221</v>
      </c>
      <c r="J615" s="10" t="str">
        <f t="shared" si="126"/>
        <v/>
      </c>
      <c r="K615" s="10">
        <f t="shared" si="129"/>
        <v>-0.66666666666666663</v>
      </c>
      <c r="L615" s="10">
        <f t="shared" si="130"/>
        <v>-1</v>
      </c>
      <c r="M615" s="10">
        <f t="shared" si="127"/>
        <v>-0.30769230769230771</v>
      </c>
      <c r="N615" s="20">
        <f t="shared" si="128"/>
        <v>-0.4</v>
      </c>
    </row>
    <row r="616" spans="1:14" x14ac:dyDescent="0.2">
      <c r="A616" s="8"/>
      <c r="B616" s="28" t="s">
        <v>579</v>
      </c>
      <c r="C616" s="25">
        <v>1</v>
      </c>
      <c r="D616" s="9">
        <v>0</v>
      </c>
      <c r="E616" s="9">
        <v>2</v>
      </c>
      <c r="F616" s="9">
        <v>3</v>
      </c>
      <c r="G616" s="10">
        <f t="shared" si="123"/>
        <v>3.8461538461538464E-2</v>
      </c>
      <c r="H616" s="10" t="str">
        <f t="shared" si="124"/>
        <v/>
      </c>
      <c r="I616" s="10">
        <f t="shared" si="125"/>
        <v>0.1111111111111111</v>
      </c>
      <c r="J616" s="10">
        <f t="shared" si="126"/>
        <v>5.0847457627118647E-2</v>
      </c>
      <c r="K616" s="10">
        <f t="shared" si="129"/>
        <v>1</v>
      </c>
      <c r="L616" s="10">
        <f t="shared" si="130"/>
        <v>1</v>
      </c>
      <c r="M616" s="10">
        <f t="shared" si="127"/>
        <v>3.8461538461538464E-2</v>
      </c>
      <c r="N616" s="20" t="str">
        <f t="shared" si="128"/>
        <v/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1</v>
      </c>
      <c r="F617" s="9">
        <v>0</v>
      </c>
      <c r="G617" s="10" t="str">
        <f t="shared" si="123"/>
        <v/>
      </c>
      <c r="H617" s="10" t="str">
        <f t="shared" si="124"/>
        <v/>
      </c>
      <c r="I617" s="10">
        <f t="shared" si="125"/>
        <v>5.5555555555555552E-2</v>
      </c>
      <c r="J617" s="10" t="str">
        <f t="shared" si="126"/>
        <v/>
      </c>
      <c r="K617" s="10">
        <f t="shared" si="129"/>
        <v>1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1</v>
      </c>
      <c r="D621" s="9">
        <v>3</v>
      </c>
      <c r="E621" s="9">
        <v>1</v>
      </c>
      <c r="F621" s="9">
        <v>1</v>
      </c>
      <c r="G621" s="10">
        <f t="shared" si="123"/>
        <v>3.8461538461538464E-2</v>
      </c>
      <c r="H621" s="10">
        <f t="shared" si="124"/>
        <v>0.2</v>
      </c>
      <c r="I621" s="10">
        <f t="shared" si="125"/>
        <v>5.5555555555555552E-2</v>
      </c>
      <c r="J621" s="10">
        <f t="shared" si="126"/>
        <v>1.6949152542372881E-2</v>
      </c>
      <c r="K621" s="10">
        <f t="shared" si="129"/>
        <v>0</v>
      </c>
      <c r="L621" s="10">
        <f t="shared" si="130"/>
        <v>-0.66666666666666663</v>
      </c>
      <c r="M621" s="10">
        <f t="shared" si="127"/>
        <v>0</v>
      </c>
      <c r="N621" s="20">
        <f t="shared" si="128"/>
        <v>-0.13333333333333333</v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12</v>
      </c>
      <c r="D623" s="9">
        <v>5</v>
      </c>
      <c r="E623" s="9">
        <v>3</v>
      </c>
      <c r="F623" s="9">
        <v>4</v>
      </c>
      <c r="G623" s="10">
        <f t="shared" si="123"/>
        <v>0.46153846153846156</v>
      </c>
      <c r="H623" s="10">
        <f t="shared" si="124"/>
        <v>0.33333333333333331</v>
      </c>
      <c r="I623" s="10">
        <f t="shared" si="125"/>
        <v>0.16666666666666666</v>
      </c>
      <c r="J623" s="10">
        <f t="shared" si="126"/>
        <v>6.7796610169491525E-2</v>
      </c>
      <c r="K623" s="10">
        <f t="shared" si="129"/>
        <v>-0.75</v>
      </c>
      <c r="L623" s="10">
        <f t="shared" si="130"/>
        <v>-0.2</v>
      </c>
      <c r="M623" s="10">
        <f t="shared" si="127"/>
        <v>-0.34615384615384615</v>
      </c>
      <c r="N623" s="20">
        <f t="shared" si="128"/>
        <v>-6.6666666666666666E-2</v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28" t="s">
        <v>591</v>
      </c>
      <c r="C628" s="25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28" t="s">
        <v>592</v>
      </c>
      <c r="C629" s="25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28" t="s">
        <v>593</v>
      </c>
      <c r="C630" s="25">
        <v>0</v>
      </c>
      <c r="D630" s="9">
        <v>0</v>
      </c>
      <c r="E630" s="9">
        <v>5</v>
      </c>
      <c r="F630" s="9">
        <v>34</v>
      </c>
      <c r="G630" s="10" t="str">
        <f t="shared" si="123"/>
        <v/>
      </c>
      <c r="H630" s="10" t="str">
        <f t="shared" si="124"/>
        <v/>
      </c>
      <c r="I630" s="10">
        <f t="shared" si="125"/>
        <v>0.27777777777777779</v>
      </c>
      <c r="J630" s="10">
        <f t="shared" si="126"/>
        <v>0.57627118644067798</v>
      </c>
      <c r="K630" s="10">
        <f t="shared" si="129"/>
        <v>1</v>
      </c>
      <c r="L630" s="10">
        <f t="shared" si="130"/>
        <v>1</v>
      </c>
      <c r="M630" s="10" t="str">
        <f t="shared" si="127"/>
        <v/>
      </c>
      <c r="N630" s="20" t="str">
        <f t="shared" si="128"/>
        <v/>
      </c>
    </row>
    <row r="631" spans="1:14" x14ac:dyDescent="0.2">
      <c r="A631" s="8"/>
      <c r="B631" s="28" t="s">
        <v>594</v>
      </c>
      <c r="C631" s="25">
        <v>0</v>
      </c>
      <c r="D631" s="9">
        <v>0</v>
      </c>
      <c r="E631" s="9">
        <v>0</v>
      </c>
      <c r="F631" s="9">
        <v>6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>
        <f t="shared" si="126"/>
        <v>0.10169491525423729</v>
      </c>
      <c r="K631" s="10" t="str">
        <f t="shared" si="129"/>
        <v xml:space="preserve"> </v>
      </c>
      <c r="L631" s="10">
        <f t="shared" si="130"/>
        <v>1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5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8.4745762711864403E-2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0</v>
      </c>
      <c r="E636" s="9">
        <v>0</v>
      </c>
      <c r="F636" s="9">
        <v>6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0.10169491525423729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1</v>
      </c>
      <c r="E639" s="9">
        <v>0</v>
      </c>
      <c r="F639" s="9">
        <v>0</v>
      </c>
      <c r="G639" s="10" t="str">
        <f t="shared" si="123"/>
        <v/>
      </c>
      <c r="H639" s="10">
        <f t="shared" si="124"/>
        <v>6.6666666666666666E-2</v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>
        <f t="shared" si="130"/>
        <v>-1</v>
      </c>
      <c r="M639" s="10" t="str">
        <f t="shared" si="127"/>
        <v/>
      </c>
      <c r="N639" s="20">
        <f t="shared" si="128"/>
        <v>-6.6666666666666666E-2</v>
      </c>
    </row>
    <row r="640" spans="1:14" ht="26.25" thickBot="1" x14ac:dyDescent="0.25">
      <c r="A640" s="8"/>
      <c r="B640" s="29" t="s">
        <v>603</v>
      </c>
      <c r="C640" s="26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.75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658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659</v>
      </c>
      <c r="C9" s="14">
        <f>+C22+C81+C188+C371+C612</f>
        <v>3854</v>
      </c>
      <c r="D9" s="14">
        <f>+D22+D81+D188+D371+D612</f>
        <v>5374</v>
      </c>
      <c r="E9" s="14">
        <f>+E22+E81+E188+E371+E612</f>
        <v>4541</v>
      </c>
      <c r="F9" s="14">
        <f>+F22+F81+F188+F371+F612</f>
        <v>6876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0.17825635703165543</v>
      </c>
      <c r="L9" s="15">
        <f t="shared" si="0"/>
        <v>0.27949385932266468</v>
      </c>
      <c r="M9" s="15">
        <f t="shared" ref="M9:N14" si="1">+IF(OR(AND(G9=""),(K9="")),"",G9*K9)</f>
        <v>0.17825635703165543</v>
      </c>
      <c r="N9" s="16">
        <f t="shared" si="1"/>
        <v>0.27949385932266468</v>
      </c>
    </row>
    <row r="10" spans="1:14" ht="26.25" customHeight="1" x14ac:dyDescent="0.2">
      <c r="A10" s="8"/>
      <c r="B10" s="27" t="s">
        <v>10</v>
      </c>
      <c r="C10" s="24">
        <f>+C22</f>
        <v>60</v>
      </c>
      <c r="D10" s="17">
        <f>+D22</f>
        <v>81</v>
      </c>
      <c r="E10" s="17">
        <f>+E22</f>
        <v>119</v>
      </c>
      <c r="F10" s="17">
        <f>+F22</f>
        <v>120</v>
      </c>
      <c r="G10" s="18">
        <f t="shared" ref="G10:J14" si="2">+C10/C$9</f>
        <v>1.5568240788790867E-2</v>
      </c>
      <c r="H10" s="18">
        <f t="shared" si="2"/>
        <v>1.5072571641235578E-2</v>
      </c>
      <c r="I10" s="18">
        <f t="shared" si="2"/>
        <v>2.6205681567936578E-2</v>
      </c>
      <c r="J10" s="18">
        <f t="shared" si="2"/>
        <v>1.7452006980802792E-2</v>
      </c>
      <c r="K10" s="18">
        <f t="shared" si="0"/>
        <v>0.98333333333333328</v>
      </c>
      <c r="L10" s="18">
        <f t="shared" si="0"/>
        <v>0.48148148148148145</v>
      </c>
      <c r="M10" s="18">
        <f t="shared" si="1"/>
        <v>1.5308770108977684E-2</v>
      </c>
      <c r="N10" s="19">
        <f t="shared" si="1"/>
        <v>7.2571641235578705E-3</v>
      </c>
    </row>
    <row r="11" spans="1:14" ht="26.25" customHeight="1" x14ac:dyDescent="0.2">
      <c r="A11" s="8"/>
      <c r="B11" s="28" t="s">
        <v>11</v>
      </c>
      <c r="C11" s="25">
        <f>+C81</f>
        <v>358</v>
      </c>
      <c r="D11" s="9">
        <f>+D81</f>
        <v>394</v>
      </c>
      <c r="E11" s="9">
        <f>+E81</f>
        <v>1032</v>
      </c>
      <c r="F11" s="9">
        <f>+F81</f>
        <v>991</v>
      </c>
      <c r="G11" s="10">
        <f t="shared" si="2"/>
        <v>9.2890503373118841E-2</v>
      </c>
      <c r="H11" s="10">
        <f t="shared" si="2"/>
        <v>7.3315965761071827E-2</v>
      </c>
      <c r="I11" s="10">
        <f t="shared" si="2"/>
        <v>0.22726271746311386</v>
      </c>
      <c r="J11" s="10">
        <f t="shared" si="2"/>
        <v>0.14412449098312974</v>
      </c>
      <c r="K11" s="10">
        <f t="shared" si="0"/>
        <v>1.8826815642458101</v>
      </c>
      <c r="L11" s="10">
        <f t="shared" si="0"/>
        <v>1.515228426395939</v>
      </c>
      <c r="M11" s="10">
        <f t="shared" si="1"/>
        <v>0.17488323819408408</v>
      </c>
      <c r="N11" s="20">
        <f t="shared" si="1"/>
        <v>0.11109043542984741</v>
      </c>
    </row>
    <row r="12" spans="1:14" ht="26.25" customHeight="1" x14ac:dyDescent="0.2">
      <c r="A12" s="8"/>
      <c r="B12" s="28" t="s">
        <v>12</v>
      </c>
      <c r="C12" s="25">
        <f>+C188</f>
        <v>680</v>
      </c>
      <c r="D12" s="9">
        <f>+D188</f>
        <v>754</v>
      </c>
      <c r="E12" s="9">
        <f>+E188</f>
        <v>656</v>
      </c>
      <c r="F12" s="9">
        <f>+F188</f>
        <v>940</v>
      </c>
      <c r="G12" s="10">
        <f t="shared" si="2"/>
        <v>0.17644006227296316</v>
      </c>
      <c r="H12" s="10">
        <f t="shared" si="2"/>
        <v>0.14030517305545218</v>
      </c>
      <c r="I12" s="10">
        <f t="shared" si="2"/>
        <v>0.14446157234089407</v>
      </c>
      <c r="J12" s="10">
        <f t="shared" si="2"/>
        <v>0.13670738801628854</v>
      </c>
      <c r="K12" s="10">
        <f t="shared" si="0"/>
        <v>-3.5294117647058823E-2</v>
      </c>
      <c r="L12" s="10">
        <f t="shared" si="0"/>
        <v>0.24668435013262599</v>
      </c>
      <c r="M12" s="10">
        <f t="shared" si="1"/>
        <v>-6.2272963155163468E-3</v>
      </c>
      <c r="N12" s="20">
        <f t="shared" si="1"/>
        <v>3.4611090435429849E-2</v>
      </c>
    </row>
    <row r="13" spans="1:14" ht="26.25" customHeight="1" x14ac:dyDescent="0.2">
      <c r="A13" s="8"/>
      <c r="B13" s="28" t="s">
        <v>13</v>
      </c>
      <c r="C13" s="25">
        <f>+C371</f>
        <v>2564</v>
      </c>
      <c r="D13" s="9">
        <f>+D371</f>
        <v>3354</v>
      </c>
      <c r="E13" s="9">
        <f>+E371</f>
        <v>2311</v>
      </c>
      <c r="F13" s="9">
        <f>+F371</f>
        <v>3345</v>
      </c>
      <c r="G13" s="10">
        <f t="shared" si="2"/>
        <v>0.6652828230409964</v>
      </c>
      <c r="H13" s="10">
        <f t="shared" si="2"/>
        <v>0.62411611462597694</v>
      </c>
      <c r="I13" s="10">
        <f t="shared" si="2"/>
        <v>0.50891874036555829</v>
      </c>
      <c r="J13" s="10">
        <f t="shared" si="2"/>
        <v>0.48647469458987785</v>
      </c>
      <c r="K13" s="10">
        <f t="shared" si="0"/>
        <v>-9.8673946957878317E-2</v>
      </c>
      <c r="L13" s="10">
        <f t="shared" si="0"/>
        <v>-2.6833631484794273E-3</v>
      </c>
      <c r="M13" s="10">
        <f t="shared" si="1"/>
        <v>-6.564608199273482E-2</v>
      </c>
      <c r="N13" s="20">
        <f t="shared" si="1"/>
        <v>-1.6747301823595087E-3</v>
      </c>
    </row>
    <row r="14" spans="1:14" ht="26.25" customHeight="1" thickBot="1" x14ac:dyDescent="0.25">
      <c r="A14" s="8"/>
      <c r="B14" s="29" t="s">
        <v>14</v>
      </c>
      <c r="C14" s="26">
        <f>+C612</f>
        <v>192</v>
      </c>
      <c r="D14" s="21">
        <f>+D612</f>
        <v>791</v>
      </c>
      <c r="E14" s="21">
        <f>+E612</f>
        <v>423</v>
      </c>
      <c r="F14" s="21">
        <f>+F612</f>
        <v>1480</v>
      </c>
      <c r="G14" s="22">
        <f t="shared" si="2"/>
        <v>4.9818370524130774E-2</v>
      </c>
      <c r="H14" s="22">
        <f t="shared" si="2"/>
        <v>0.14719017491626349</v>
      </c>
      <c r="I14" s="22">
        <f t="shared" si="2"/>
        <v>9.3151288262497245E-2</v>
      </c>
      <c r="J14" s="22">
        <f t="shared" si="2"/>
        <v>0.2152414194299011</v>
      </c>
      <c r="K14" s="22">
        <f t="shared" si="0"/>
        <v>1.203125</v>
      </c>
      <c r="L14" s="22">
        <f t="shared" si="0"/>
        <v>0.87104930467762332</v>
      </c>
      <c r="M14" s="22">
        <f t="shared" si="1"/>
        <v>5.9937727036844836E-2</v>
      </c>
      <c r="N14" s="23">
        <f t="shared" si="1"/>
        <v>0.12820989951618905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60</v>
      </c>
      <c r="D22" s="14">
        <f>SUM(D23:D73)</f>
        <v>81</v>
      </c>
      <c r="E22" s="14">
        <f>SUM(E23:E73)</f>
        <v>119</v>
      </c>
      <c r="F22" s="14">
        <f>SUM(F23:F73)</f>
        <v>120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0.98333333333333328</v>
      </c>
      <c r="L22" s="15">
        <f>+IF(AND(D22=0,F22=0),"",IF(D22=0,1,IF(F22=0,-1,(F22-D22)/D22)))</f>
        <v>0.48148148148148145</v>
      </c>
      <c r="M22" s="15">
        <f t="shared" ref="M22:M53" si="7">+IF(OR(AND(G22=""),(K22="")),"",G22*K22)</f>
        <v>0.98333333333333328</v>
      </c>
      <c r="N22" s="16">
        <f t="shared" ref="N22:N53" si="8">+IF(OR(AND(H22=""),(L22="")),"",H22*L22)</f>
        <v>0.48148148148148145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1</v>
      </c>
      <c r="D26" s="9">
        <v>0</v>
      </c>
      <c r="E26" s="9">
        <v>0</v>
      </c>
      <c r="F26" s="9">
        <v>0</v>
      </c>
      <c r="G26" s="10">
        <f t="shared" si="3"/>
        <v>1.6666666666666666E-2</v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 t="str">
        <f t="shared" si="10"/>
        <v xml:space="preserve"> </v>
      </c>
      <c r="M26" s="10">
        <f t="shared" si="7"/>
        <v>-1.6666666666666666E-2</v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1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>
        <f t="shared" si="6"/>
        <v>8.3333333333333332E-3</v>
      </c>
      <c r="K27" s="10" t="str">
        <f t="shared" si="9"/>
        <v xml:space="preserve"> </v>
      </c>
      <c r="L27" s="10">
        <f t="shared" si="10"/>
        <v>1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11</v>
      </c>
      <c r="F28" s="9">
        <v>23</v>
      </c>
      <c r="G28" s="10" t="str">
        <f t="shared" si="3"/>
        <v/>
      </c>
      <c r="H28" s="10" t="str">
        <f t="shared" si="4"/>
        <v/>
      </c>
      <c r="I28" s="10">
        <f t="shared" si="5"/>
        <v>9.2436974789915971E-2</v>
      </c>
      <c r="J28" s="10">
        <f t="shared" si="6"/>
        <v>0.19166666666666668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2</v>
      </c>
      <c r="F29" s="9">
        <v>2</v>
      </c>
      <c r="G29" s="10" t="str">
        <f t="shared" si="3"/>
        <v/>
      </c>
      <c r="H29" s="10" t="str">
        <f t="shared" si="4"/>
        <v/>
      </c>
      <c r="I29" s="10">
        <f t="shared" si="5"/>
        <v>1.680672268907563E-2</v>
      </c>
      <c r="J29" s="10">
        <f t="shared" si="6"/>
        <v>1.6666666666666666E-2</v>
      </c>
      <c r="K29" s="10">
        <f t="shared" si="9"/>
        <v>1</v>
      </c>
      <c r="L29" s="10">
        <f t="shared" si="10"/>
        <v>1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3</v>
      </c>
      <c r="D30" s="9">
        <v>2</v>
      </c>
      <c r="E30" s="9">
        <v>4</v>
      </c>
      <c r="F30" s="9">
        <v>0</v>
      </c>
      <c r="G30" s="10">
        <f t="shared" si="3"/>
        <v>0.05</v>
      </c>
      <c r="H30" s="10">
        <f t="shared" si="4"/>
        <v>2.4691358024691357E-2</v>
      </c>
      <c r="I30" s="10">
        <f t="shared" si="5"/>
        <v>3.3613445378151259E-2</v>
      </c>
      <c r="J30" s="10" t="str">
        <f t="shared" si="6"/>
        <v/>
      </c>
      <c r="K30" s="10">
        <f t="shared" si="9"/>
        <v>0.33333333333333331</v>
      </c>
      <c r="L30" s="10">
        <f t="shared" si="10"/>
        <v>-1</v>
      </c>
      <c r="M30" s="10">
        <f t="shared" si="7"/>
        <v>1.6666666666666666E-2</v>
      </c>
      <c r="N30" s="20">
        <f t="shared" si="8"/>
        <v>-2.4691358024691357E-2</v>
      </c>
    </row>
    <row r="31" spans="1:14" x14ac:dyDescent="0.2">
      <c r="A31" s="8"/>
      <c r="B31" s="28" t="s">
        <v>26</v>
      </c>
      <c r="C31" s="25">
        <v>0</v>
      </c>
      <c r="D31" s="9">
        <v>1</v>
      </c>
      <c r="E31" s="9">
        <v>0</v>
      </c>
      <c r="F31" s="9">
        <v>2</v>
      </c>
      <c r="G31" s="10" t="str">
        <f t="shared" si="3"/>
        <v/>
      </c>
      <c r="H31" s="10">
        <f t="shared" si="4"/>
        <v>1.2345679012345678E-2</v>
      </c>
      <c r="I31" s="10" t="str">
        <f t="shared" si="5"/>
        <v/>
      </c>
      <c r="J31" s="10">
        <f t="shared" si="6"/>
        <v>1.6666666666666666E-2</v>
      </c>
      <c r="K31" s="10" t="str">
        <f t="shared" si="9"/>
        <v xml:space="preserve"> </v>
      </c>
      <c r="L31" s="10">
        <f t="shared" si="10"/>
        <v>1</v>
      </c>
      <c r="M31" s="10" t="str">
        <f t="shared" si="7"/>
        <v/>
      </c>
      <c r="N31" s="20">
        <f t="shared" si="8"/>
        <v>1.2345679012345678E-2</v>
      </c>
    </row>
    <row r="32" spans="1:14" x14ac:dyDescent="0.2">
      <c r="A32" s="8"/>
      <c r="B32" s="28" t="s">
        <v>27</v>
      </c>
      <c r="C32" s="25">
        <v>0</v>
      </c>
      <c r="D32" s="9">
        <v>3</v>
      </c>
      <c r="E32" s="9">
        <v>2</v>
      </c>
      <c r="F32" s="9">
        <v>1</v>
      </c>
      <c r="G32" s="10" t="str">
        <f t="shared" si="3"/>
        <v/>
      </c>
      <c r="H32" s="10">
        <f t="shared" si="4"/>
        <v>3.7037037037037035E-2</v>
      </c>
      <c r="I32" s="10">
        <f t="shared" si="5"/>
        <v>1.680672268907563E-2</v>
      </c>
      <c r="J32" s="10">
        <f t="shared" si="6"/>
        <v>8.3333333333333332E-3</v>
      </c>
      <c r="K32" s="10">
        <f t="shared" si="9"/>
        <v>1</v>
      </c>
      <c r="L32" s="10">
        <f t="shared" si="10"/>
        <v>-0.66666666666666663</v>
      </c>
      <c r="M32" s="10" t="str">
        <f t="shared" si="7"/>
        <v/>
      </c>
      <c r="N32" s="20">
        <f t="shared" si="8"/>
        <v>-2.4691358024691357E-2</v>
      </c>
    </row>
    <row r="33" spans="1:14" x14ac:dyDescent="0.2">
      <c r="A33" s="8"/>
      <c r="B33" s="28" t="s">
        <v>28</v>
      </c>
      <c r="C33" s="25">
        <v>15</v>
      </c>
      <c r="D33" s="9">
        <v>28</v>
      </c>
      <c r="E33" s="9">
        <v>60</v>
      </c>
      <c r="F33" s="9">
        <v>52</v>
      </c>
      <c r="G33" s="10">
        <f t="shared" si="3"/>
        <v>0.25</v>
      </c>
      <c r="H33" s="10">
        <f t="shared" si="4"/>
        <v>0.34567901234567899</v>
      </c>
      <c r="I33" s="10">
        <f t="shared" si="5"/>
        <v>0.50420168067226889</v>
      </c>
      <c r="J33" s="10">
        <f t="shared" si="6"/>
        <v>0.43333333333333335</v>
      </c>
      <c r="K33" s="10">
        <f t="shared" si="9"/>
        <v>3</v>
      </c>
      <c r="L33" s="10">
        <f t="shared" si="10"/>
        <v>0.8571428571428571</v>
      </c>
      <c r="M33" s="10">
        <f t="shared" si="7"/>
        <v>0.75</v>
      </c>
      <c r="N33" s="20">
        <f t="shared" si="8"/>
        <v>0.29629629629629628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1</v>
      </c>
      <c r="E36" s="9">
        <v>1</v>
      </c>
      <c r="F36" s="9">
        <v>1</v>
      </c>
      <c r="G36" s="10" t="str">
        <f t="shared" si="3"/>
        <v/>
      </c>
      <c r="H36" s="10">
        <f t="shared" si="4"/>
        <v>1.2345679012345678E-2</v>
      </c>
      <c r="I36" s="10">
        <f t="shared" si="5"/>
        <v>8.4033613445378148E-3</v>
      </c>
      <c r="J36" s="10">
        <f t="shared" si="6"/>
        <v>8.3333333333333332E-3</v>
      </c>
      <c r="K36" s="10">
        <f t="shared" si="9"/>
        <v>1</v>
      </c>
      <c r="L36" s="10">
        <f t="shared" si="10"/>
        <v>0</v>
      </c>
      <c r="M36" s="10" t="str">
        <f t="shared" si="7"/>
        <v/>
      </c>
      <c r="N36" s="20">
        <f t="shared" si="8"/>
        <v>0</v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2</v>
      </c>
      <c r="D39" s="9">
        <v>2</v>
      </c>
      <c r="E39" s="9">
        <v>6</v>
      </c>
      <c r="F39" s="9">
        <v>7</v>
      </c>
      <c r="G39" s="10">
        <f t="shared" si="3"/>
        <v>3.3333333333333333E-2</v>
      </c>
      <c r="H39" s="10">
        <f t="shared" si="4"/>
        <v>2.4691358024691357E-2</v>
      </c>
      <c r="I39" s="10">
        <f t="shared" si="5"/>
        <v>5.0420168067226892E-2</v>
      </c>
      <c r="J39" s="10">
        <f t="shared" si="6"/>
        <v>5.8333333333333334E-2</v>
      </c>
      <c r="K39" s="10">
        <f t="shared" si="9"/>
        <v>2</v>
      </c>
      <c r="L39" s="10">
        <f t="shared" si="10"/>
        <v>2.5</v>
      </c>
      <c r="M39" s="10">
        <f t="shared" si="7"/>
        <v>6.6666666666666666E-2</v>
      </c>
      <c r="N39" s="20">
        <f t="shared" si="8"/>
        <v>6.1728395061728392E-2</v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1</v>
      </c>
      <c r="E41" s="9">
        <v>0</v>
      </c>
      <c r="F41" s="9">
        <v>2</v>
      </c>
      <c r="G41" s="10" t="str">
        <f t="shared" si="3"/>
        <v/>
      </c>
      <c r="H41" s="10">
        <f t="shared" si="4"/>
        <v>1.2345679012345678E-2</v>
      </c>
      <c r="I41" s="10" t="str">
        <f t="shared" si="5"/>
        <v/>
      </c>
      <c r="J41" s="10">
        <f t="shared" si="6"/>
        <v>1.6666666666666666E-2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20">
        <f t="shared" si="8"/>
        <v>1.2345679012345678E-2</v>
      </c>
    </row>
    <row r="42" spans="1:14" x14ac:dyDescent="0.2">
      <c r="A42" s="8"/>
      <c r="B42" s="28" t="s">
        <v>37</v>
      </c>
      <c r="C42" s="25">
        <v>1</v>
      </c>
      <c r="D42" s="9">
        <v>0</v>
      </c>
      <c r="E42" s="9">
        <v>10</v>
      </c>
      <c r="F42" s="9">
        <v>2</v>
      </c>
      <c r="G42" s="10">
        <f t="shared" si="3"/>
        <v>1.6666666666666666E-2</v>
      </c>
      <c r="H42" s="10" t="str">
        <f t="shared" si="4"/>
        <v/>
      </c>
      <c r="I42" s="10">
        <f t="shared" si="5"/>
        <v>8.4033613445378158E-2</v>
      </c>
      <c r="J42" s="10">
        <f t="shared" si="6"/>
        <v>1.6666666666666666E-2</v>
      </c>
      <c r="K42" s="10">
        <f t="shared" si="9"/>
        <v>9</v>
      </c>
      <c r="L42" s="10">
        <f t="shared" si="10"/>
        <v>1</v>
      </c>
      <c r="M42" s="10">
        <f t="shared" si="7"/>
        <v>0.15</v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2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1.680672268907563E-2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1</v>
      </c>
      <c r="D48" s="9">
        <v>0</v>
      </c>
      <c r="E48" s="9">
        <v>2</v>
      </c>
      <c r="F48" s="9">
        <v>1</v>
      </c>
      <c r="G48" s="10">
        <f t="shared" si="3"/>
        <v>1.6666666666666666E-2</v>
      </c>
      <c r="H48" s="10" t="str">
        <f t="shared" si="4"/>
        <v/>
      </c>
      <c r="I48" s="10">
        <f t="shared" si="5"/>
        <v>1.680672268907563E-2</v>
      </c>
      <c r="J48" s="10">
        <f t="shared" si="6"/>
        <v>8.3333333333333332E-3</v>
      </c>
      <c r="K48" s="10">
        <f t="shared" si="9"/>
        <v>1</v>
      </c>
      <c r="L48" s="10">
        <f t="shared" si="10"/>
        <v>1</v>
      </c>
      <c r="M48" s="10">
        <f t="shared" si="7"/>
        <v>1.6666666666666666E-2</v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1</v>
      </c>
      <c r="D51" s="9">
        <v>0</v>
      </c>
      <c r="E51" s="9">
        <v>0</v>
      </c>
      <c r="F51" s="9">
        <v>0</v>
      </c>
      <c r="G51" s="10">
        <f t="shared" si="3"/>
        <v>1.6666666666666666E-2</v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>
        <f t="shared" si="9"/>
        <v>-1</v>
      </c>
      <c r="L51" s="10" t="str">
        <f t="shared" si="10"/>
        <v xml:space="preserve"> </v>
      </c>
      <c r="M51" s="10">
        <f t="shared" si="7"/>
        <v>-1.6666666666666666E-2</v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7</v>
      </c>
      <c r="D53" s="9">
        <v>18</v>
      </c>
      <c r="E53" s="9">
        <v>6</v>
      </c>
      <c r="F53" s="9">
        <v>4</v>
      </c>
      <c r="G53" s="10">
        <f t="shared" si="3"/>
        <v>0.11666666666666667</v>
      </c>
      <c r="H53" s="10">
        <f t="shared" si="4"/>
        <v>0.22222222222222221</v>
      </c>
      <c r="I53" s="10">
        <f t="shared" si="5"/>
        <v>5.0420168067226892E-2</v>
      </c>
      <c r="J53" s="10">
        <f t="shared" si="6"/>
        <v>3.3333333333333333E-2</v>
      </c>
      <c r="K53" s="10">
        <f t="shared" si="9"/>
        <v>-0.14285714285714285</v>
      </c>
      <c r="L53" s="10">
        <f t="shared" si="10"/>
        <v>-0.77777777777777779</v>
      </c>
      <c r="M53" s="10">
        <f t="shared" si="7"/>
        <v>-1.6666666666666666E-2</v>
      </c>
      <c r="N53" s="20">
        <f t="shared" si="8"/>
        <v>-0.1728395061728395</v>
      </c>
    </row>
    <row r="54" spans="1:14" x14ac:dyDescent="0.2">
      <c r="A54" s="8"/>
      <c r="B54" s="28" t="s">
        <v>49</v>
      </c>
      <c r="C54" s="25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1.6666666666666666E-2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-1.6666666666666666E-2</v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2</v>
      </c>
      <c r="F55" s="9">
        <v>0</v>
      </c>
      <c r="G55" s="10" t="str">
        <f t="shared" si="11"/>
        <v/>
      </c>
      <c r="H55" s="10" t="str">
        <f t="shared" si="12"/>
        <v/>
      </c>
      <c r="I55" s="10">
        <f t="shared" si="13"/>
        <v>1.680672268907563E-2</v>
      </c>
      <c r="J55" s="10" t="str">
        <f t="shared" si="14"/>
        <v/>
      </c>
      <c r="K55" s="10">
        <f t="shared" ref="K55:K73" si="17">+IF(AND(C55=0,E55=0)," ",IF(C55=0,1,IF(E55=0,-1,(E55-C55)/C55)))</f>
        <v>1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8.4033613445378148E-3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2</v>
      </c>
      <c r="D57" s="9">
        <v>0</v>
      </c>
      <c r="E57" s="9">
        <v>1</v>
      </c>
      <c r="F57" s="9">
        <v>4</v>
      </c>
      <c r="G57" s="10">
        <f t="shared" si="11"/>
        <v>3.3333333333333333E-2</v>
      </c>
      <c r="H57" s="10" t="str">
        <f t="shared" si="12"/>
        <v/>
      </c>
      <c r="I57" s="10">
        <f t="shared" si="13"/>
        <v>8.4033613445378148E-3</v>
      </c>
      <c r="J57" s="10">
        <f t="shared" si="14"/>
        <v>3.3333333333333333E-2</v>
      </c>
      <c r="K57" s="10">
        <f t="shared" si="17"/>
        <v>-0.5</v>
      </c>
      <c r="L57" s="10">
        <f t="shared" si="18"/>
        <v>1</v>
      </c>
      <c r="M57" s="10">
        <f t="shared" si="15"/>
        <v>-1.6666666666666666E-2</v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20</v>
      </c>
      <c r="D58" s="9">
        <v>10</v>
      </c>
      <c r="E58" s="9">
        <v>0</v>
      </c>
      <c r="F58" s="9">
        <v>0</v>
      </c>
      <c r="G58" s="10">
        <f t="shared" si="11"/>
        <v>0.33333333333333331</v>
      </c>
      <c r="H58" s="10">
        <f t="shared" si="12"/>
        <v>0.12345679012345678</v>
      </c>
      <c r="I58" s="10" t="str">
        <f t="shared" si="13"/>
        <v/>
      </c>
      <c r="J58" s="10" t="str">
        <f t="shared" si="14"/>
        <v/>
      </c>
      <c r="K58" s="10">
        <f t="shared" si="17"/>
        <v>-1</v>
      </c>
      <c r="L58" s="10">
        <f t="shared" si="18"/>
        <v>-1</v>
      </c>
      <c r="M58" s="10">
        <f t="shared" si="15"/>
        <v>-0.33333333333333331</v>
      </c>
      <c r="N58" s="20">
        <f t="shared" si="16"/>
        <v>-0.12345679012345678</v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1</v>
      </c>
      <c r="D62" s="9">
        <v>0</v>
      </c>
      <c r="E62" s="9">
        <v>1</v>
      </c>
      <c r="F62" s="9">
        <v>0</v>
      </c>
      <c r="G62" s="10">
        <f t="shared" si="11"/>
        <v>1.6666666666666666E-2</v>
      </c>
      <c r="H62" s="10" t="str">
        <f t="shared" si="12"/>
        <v/>
      </c>
      <c r="I62" s="10">
        <f t="shared" si="13"/>
        <v>8.4033613445378148E-3</v>
      </c>
      <c r="J62" s="10" t="str">
        <f t="shared" si="14"/>
        <v/>
      </c>
      <c r="K62" s="10">
        <f t="shared" si="17"/>
        <v>0</v>
      </c>
      <c r="L62" s="10" t="str">
        <f t="shared" si="18"/>
        <v xml:space="preserve"> </v>
      </c>
      <c r="M62" s="10">
        <f t="shared" si="15"/>
        <v>0</v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1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8.3333333333333332E-3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2</v>
      </c>
      <c r="E64" s="9">
        <v>8</v>
      </c>
      <c r="F64" s="9">
        <v>13</v>
      </c>
      <c r="G64" s="10" t="str">
        <f t="shared" si="11"/>
        <v/>
      </c>
      <c r="H64" s="10">
        <f t="shared" si="12"/>
        <v>2.4691358024691357E-2</v>
      </c>
      <c r="I64" s="10">
        <f t="shared" si="13"/>
        <v>6.7226890756302518E-2</v>
      </c>
      <c r="J64" s="10">
        <f t="shared" si="14"/>
        <v>0.10833333333333334</v>
      </c>
      <c r="K64" s="10">
        <f t="shared" si="17"/>
        <v>1</v>
      </c>
      <c r="L64" s="10">
        <f t="shared" si="18"/>
        <v>5.5</v>
      </c>
      <c r="M64" s="10" t="str">
        <f t="shared" si="15"/>
        <v/>
      </c>
      <c r="N64" s="20">
        <f t="shared" si="16"/>
        <v>0.13580246913580246</v>
      </c>
    </row>
    <row r="65" spans="1:14" x14ac:dyDescent="0.2">
      <c r="A65" s="8"/>
      <c r="B65" s="28" t="s">
        <v>60</v>
      </c>
      <c r="C65" s="25">
        <v>1</v>
      </c>
      <c r="D65" s="9">
        <v>5</v>
      </c>
      <c r="E65" s="9">
        <v>0</v>
      </c>
      <c r="F65" s="9">
        <v>0</v>
      </c>
      <c r="G65" s="10">
        <f t="shared" si="11"/>
        <v>1.6666666666666666E-2</v>
      </c>
      <c r="H65" s="10">
        <f t="shared" si="12"/>
        <v>6.1728395061728392E-2</v>
      </c>
      <c r="I65" s="10" t="str">
        <f t="shared" si="13"/>
        <v/>
      </c>
      <c r="J65" s="10" t="str">
        <f t="shared" si="14"/>
        <v/>
      </c>
      <c r="K65" s="10">
        <f t="shared" si="17"/>
        <v>-1</v>
      </c>
      <c r="L65" s="10">
        <f t="shared" si="18"/>
        <v>-1</v>
      </c>
      <c r="M65" s="10">
        <f t="shared" si="15"/>
        <v>-1.6666666666666666E-2</v>
      </c>
      <c r="N65" s="20">
        <f t="shared" si="16"/>
        <v>-6.1728395061728392E-2</v>
      </c>
    </row>
    <row r="66" spans="1:14" x14ac:dyDescent="0.2">
      <c r="A66" s="8"/>
      <c r="B66" s="28" t="s">
        <v>61</v>
      </c>
      <c r="C66" s="25">
        <v>0</v>
      </c>
      <c r="D66" s="9">
        <v>1</v>
      </c>
      <c r="E66" s="9">
        <v>0</v>
      </c>
      <c r="F66" s="9">
        <v>0</v>
      </c>
      <c r="G66" s="10" t="str">
        <f t="shared" si="11"/>
        <v/>
      </c>
      <c r="H66" s="10">
        <f t="shared" si="12"/>
        <v>1.2345679012345678E-2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20">
        <f t="shared" si="16"/>
        <v>-1.2345679012345678E-2</v>
      </c>
    </row>
    <row r="67" spans="1:14" x14ac:dyDescent="0.2">
      <c r="A67" s="8"/>
      <c r="B67" s="28" t="s">
        <v>62</v>
      </c>
      <c r="C67" s="25">
        <v>1</v>
      </c>
      <c r="D67" s="9">
        <v>4</v>
      </c>
      <c r="E67" s="9">
        <v>0</v>
      </c>
      <c r="F67" s="9">
        <v>3</v>
      </c>
      <c r="G67" s="10">
        <f t="shared" si="11"/>
        <v>1.6666666666666666E-2</v>
      </c>
      <c r="H67" s="10">
        <f t="shared" si="12"/>
        <v>4.9382716049382713E-2</v>
      </c>
      <c r="I67" s="10" t="str">
        <f t="shared" si="13"/>
        <v/>
      </c>
      <c r="J67" s="10">
        <f t="shared" si="14"/>
        <v>2.5000000000000001E-2</v>
      </c>
      <c r="K67" s="10">
        <f t="shared" si="17"/>
        <v>-1</v>
      </c>
      <c r="L67" s="10">
        <f t="shared" si="18"/>
        <v>-0.25</v>
      </c>
      <c r="M67" s="10">
        <f t="shared" si="15"/>
        <v>-1.6666666666666666E-2</v>
      </c>
      <c r="N67" s="20">
        <f t="shared" si="16"/>
        <v>-1.2345679012345678E-2</v>
      </c>
    </row>
    <row r="68" spans="1:14" x14ac:dyDescent="0.2">
      <c r="A68" s="8"/>
      <c r="B68" s="28" t="s">
        <v>63</v>
      </c>
      <c r="C68" s="25">
        <v>1</v>
      </c>
      <c r="D68" s="9">
        <v>0</v>
      </c>
      <c r="E68" s="9">
        <v>0</v>
      </c>
      <c r="F68" s="9">
        <v>0</v>
      </c>
      <c r="G68" s="10">
        <f t="shared" si="11"/>
        <v>1.6666666666666666E-2</v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>
        <f t="shared" si="17"/>
        <v>-1</v>
      </c>
      <c r="L68" s="10" t="str">
        <f t="shared" si="18"/>
        <v xml:space="preserve"> </v>
      </c>
      <c r="M68" s="10">
        <f t="shared" si="15"/>
        <v>-1.6666666666666666E-2</v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2</v>
      </c>
      <c r="D71" s="9">
        <v>1</v>
      </c>
      <c r="E71" s="9">
        <v>0</v>
      </c>
      <c r="F71" s="9">
        <v>0</v>
      </c>
      <c r="G71" s="10">
        <f t="shared" si="11"/>
        <v>3.3333333333333333E-2</v>
      </c>
      <c r="H71" s="10">
        <f t="shared" si="12"/>
        <v>1.2345679012345678E-2</v>
      </c>
      <c r="I71" s="10" t="str">
        <f t="shared" si="13"/>
        <v/>
      </c>
      <c r="J71" s="10" t="str">
        <f t="shared" si="14"/>
        <v/>
      </c>
      <c r="K71" s="10">
        <f t="shared" si="17"/>
        <v>-1</v>
      </c>
      <c r="L71" s="10">
        <f t="shared" si="18"/>
        <v>-1</v>
      </c>
      <c r="M71" s="10">
        <f t="shared" si="15"/>
        <v>-3.3333333333333333E-2</v>
      </c>
      <c r="N71" s="20">
        <f t="shared" si="16"/>
        <v>-1.2345679012345678E-2</v>
      </c>
    </row>
    <row r="72" spans="1:14" x14ac:dyDescent="0.2">
      <c r="A72" s="8"/>
      <c r="B72" s="28" t="s">
        <v>67</v>
      </c>
      <c r="C72" s="25">
        <v>0</v>
      </c>
      <c r="D72" s="9">
        <v>2</v>
      </c>
      <c r="E72" s="9">
        <v>0</v>
      </c>
      <c r="F72" s="9">
        <v>1</v>
      </c>
      <c r="G72" s="10" t="str">
        <f t="shared" si="11"/>
        <v/>
      </c>
      <c r="H72" s="10">
        <f t="shared" si="12"/>
        <v>2.4691358024691357E-2</v>
      </c>
      <c r="I72" s="10" t="str">
        <f t="shared" si="13"/>
        <v/>
      </c>
      <c r="J72" s="10">
        <f t="shared" si="14"/>
        <v>8.3333333333333332E-3</v>
      </c>
      <c r="K72" s="10" t="str">
        <f t="shared" si="17"/>
        <v xml:space="preserve"> </v>
      </c>
      <c r="L72" s="10">
        <f t="shared" si="18"/>
        <v>-0.5</v>
      </c>
      <c r="M72" s="10" t="str">
        <f t="shared" si="15"/>
        <v/>
      </c>
      <c r="N72" s="20">
        <f t="shared" si="16"/>
        <v>-1.2345679012345678E-2</v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358</v>
      </c>
      <c r="D81" s="14">
        <f>SUM(D82:D180)</f>
        <v>394</v>
      </c>
      <c r="E81" s="14">
        <f>SUM(E82:E180)</f>
        <v>1032</v>
      </c>
      <c r="F81" s="14">
        <f>SUM(F82:F180)</f>
        <v>991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1.8826815642458101</v>
      </c>
      <c r="L81" s="15">
        <f>+IF(AND(D81=0,F81=0),"",IF(D81=0,1,IF(F81=0,-1,(F81-D81)/D81)))</f>
        <v>1.515228426395939</v>
      </c>
      <c r="M81" s="15">
        <f t="shared" ref="M81:M112" si="23">+IF(OR(AND(G81=""),(K81="")),"",G81*K81)</f>
        <v>1.8826815642458101</v>
      </c>
      <c r="N81" s="16">
        <f t="shared" ref="N81:N112" si="24">+IF(OR(AND(H81=""),(L81="")),"",H81*L81)</f>
        <v>1.515228426395939</v>
      </c>
    </row>
    <row r="82" spans="1:14" x14ac:dyDescent="0.2">
      <c r="A82" s="8"/>
      <c r="B82" s="27" t="s">
        <v>69</v>
      </c>
      <c r="C82" s="24">
        <v>21</v>
      </c>
      <c r="D82" s="17">
        <v>4</v>
      </c>
      <c r="E82" s="17">
        <v>42</v>
      </c>
      <c r="F82" s="17">
        <v>17</v>
      </c>
      <c r="G82" s="18">
        <f t="shared" si="19"/>
        <v>5.8659217877094973E-2</v>
      </c>
      <c r="H82" s="18">
        <f t="shared" si="20"/>
        <v>1.015228426395939E-2</v>
      </c>
      <c r="I82" s="18">
        <f t="shared" si="21"/>
        <v>4.0697674418604654E-2</v>
      </c>
      <c r="J82" s="18">
        <f t="shared" si="22"/>
        <v>1.7154389505549948E-2</v>
      </c>
      <c r="K82" s="18">
        <f t="shared" ref="K82:K113" si="25">+IF(AND(C82=0,E82=0)," ",IF(C82=0,1,IF(E82=0,-1,(E82-C82)/C82)))</f>
        <v>1</v>
      </c>
      <c r="L82" s="18">
        <f t="shared" ref="L82:L113" si="26">+IF(AND(D82=0,F82=0)," ",IF(D82=0,1,IF(F82=0,-1,(F82-D82)/D82)))</f>
        <v>3.25</v>
      </c>
      <c r="M82" s="18">
        <f t="shared" si="23"/>
        <v>5.8659217877094973E-2</v>
      </c>
      <c r="N82" s="19">
        <f t="shared" si="24"/>
        <v>3.2994923857868015E-2</v>
      </c>
    </row>
    <row r="83" spans="1:14" ht="29.25" customHeight="1" x14ac:dyDescent="0.2">
      <c r="A83" s="8"/>
      <c r="B83" s="28" t="s">
        <v>70</v>
      </c>
      <c r="C83" s="25">
        <v>4</v>
      </c>
      <c r="D83" s="9">
        <v>3</v>
      </c>
      <c r="E83" s="9">
        <v>3</v>
      </c>
      <c r="F83" s="9">
        <v>4</v>
      </c>
      <c r="G83" s="10">
        <f t="shared" si="19"/>
        <v>1.11731843575419E-2</v>
      </c>
      <c r="H83" s="10">
        <f t="shared" si="20"/>
        <v>7.6142131979695434E-3</v>
      </c>
      <c r="I83" s="10">
        <f t="shared" si="21"/>
        <v>2.9069767441860465E-3</v>
      </c>
      <c r="J83" s="10">
        <f t="shared" si="22"/>
        <v>4.0363269424823411E-3</v>
      </c>
      <c r="K83" s="10">
        <f t="shared" si="25"/>
        <v>-0.25</v>
      </c>
      <c r="L83" s="10">
        <f t="shared" si="26"/>
        <v>0.33333333333333331</v>
      </c>
      <c r="M83" s="10">
        <f t="shared" si="23"/>
        <v>-2.7932960893854749E-3</v>
      </c>
      <c r="N83" s="20">
        <f t="shared" si="24"/>
        <v>2.5380710659898475E-3</v>
      </c>
    </row>
    <row r="84" spans="1:14" x14ac:dyDescent="0.2">
      <c r="A84" s="8"/>
      <c r="B84" s="28" t="s">
        <v>71</v>
      </c>
      <c r="C84" s="25">
        <v>1</v>
      </c>
      <c r="D84" s="9">
        <v>3</v>
      </c>
      <c r="E84" s="9">
        <v>0</v>
      </c>
      <c r="F84" s="9">
        <v>0</v>
      </c>
      <c r="G84" s="10">
        <f t="shared" si="19"/>
        <v>2.7932960893854749E-3</v>
      </c>
      <c r="H84" s="10">
        <f t="shared" si="20"/>
        <v>7.6142131979695434E-3</v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>
        <f t="shared" si="26"/>
        <v>-1</v>
      </c>
      <c r="M84" s="10">
        <f t="shared" si="23"/>
        <v>-2.7932960893854749E-3</v>
      </c>
      <c r="N84" s="20">
        <f t="shared" si="24"/>
        <v>-7.6142131979695434E-3</v>
      </c>
    </row>
    <row r="85" spans="1:14" x14ac:dyDescent="0.2">
      <c r="A85" s="8"/>
      <c r="B85" s="28" t="s">
        <v>72</v>
      </c>
      <c r="C85" s="25">
        <v>13</v>
      </c>
      <c r="D85" s="9">
        <v>8</v>
      </c>
      <c r="E85" s="9">
        <v>15</v>
      </c>
      <c r="F85" s="9">
        <v>10</v>
      </c>
      <c r="G85" s="10">
        <f t="shared" si="19"/>
        <v>3.6312849162011177E-2</v>
      </c>
      <c r="H85" s="10">
        <f t="shared" si="20"/>
        <v>2.030456852791878E-2</v>
      </c>
      <c r="I85" s="10">
        <f t="shared" si="21"/>
        <v>1.4534883720930232E-2</v>
      </c>
      <c r="J85" s="10">
        <f t="shared" si="22"/>
        <v>1.0090817356205853E-2</v>
      </c>
      <c r="K85" s="10">
        <f t="shared" si="25"/>
        <v>0.15384615384615385</v>
      </c>
      <c r="L85" s="10">
        <f t="shared" si="26"/>
        <v>0.25</v>
      </c>
      <c r="M85" s="10">
        <f t="shared" si="23"/>
        <v>5.5865921787709508E-3</v>
      </c>
      <c r="N85" s="20">
        <f t="shared" si="24"/>
        <v>5.076142131979695E-3</v>
      </c>
    </row>
    <row r="86" spans="1:14" ht="25.5" x14ac:dyDescent="0.2">
      <c r="A86" s="8"/>
      <c r="B86" s="28" t="s">
        <v>73</v>
      </c>
      <c r="C86" s="25">
        <v>73</v>
      </c>
      <c r="D86" s="9">
        <v>64</v>
      </c>
      <c r="E86" s="9">
        <v>43</v>
      </c>
      <c r="F86" s="9">
        <v>23</v>
      </c>
      <c r="G86" s="10">
        <f t="shared" si="19"/>
        <v>0.20391061452513967</v>
      </c>
      <c r="H86" s="10">
        <f t="shared" si="20"/>
        <v>0.16243654822335024</v>
      </c>
      <c r="I86" s="10">
        <f t="shared" si="21"/>
        <v>4.1666666666666664E-2</v>
      </c>
      <c r="J86" s="10">
        <f t="shared" si="22"/>
        <v>2.3208879919273461E-2</v>
      </c>
      <c r="K86" s="10">
        <f t="shared" si="25"/>
        <v>-0.41095890410958902</v>
      </c>
      <c r="L86" s="10">
        <f t="shared" si="26"/>
        <v>-0.640625</v>
      </c>
      <c r="M86" s="10">
        <f t="shared" si="23"/>
        <v>-8.3798882681564241E-2</v>
      </c>
      <c r="N86" s="20">
        <f t="shared" si="24"/>
        <v>-0.10406091370558375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3</v>
      </c>
      <c r="F87" s="9">
        <v>16</v>
      </c>
      <c r="G87" s="10" t="str">
        <f t="shared" si="19"/>
        <v/>
      </c>
      <c r="H87" s="10" t="str">
        <f t="shared" si="20"/>
        <v/>
      </c>
      <c r="I87" s="10">
        <f t="shared" si="21"/>
        <v>2.9069767441860465E-3</v>
      </c>
      <c r="J87" s="10">
        <f t="shared" si="22"/>
        <v>1.6145307769929364E-2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1</v>
      </c>
      <c r="E88" s="9">
        <v>2</v>
      </c>
      <c r="F88" s="9">
        <v>1</v>
      </c>
      <c r="G88" s="10" t="str">
        <f t="shared" si="19"/>
        <v/>
      </c>
      <c r="H88" s="10">
        <f t="shared" si="20"/>
        <v>2.5380710659898475E-3</v>
      </c>
      <c r="I88" s="10">
        <f t="shared" si="21"/>
        <v>1.937984496124031E-3</v>
      </c>
      <c r="J88" s="10">
        <f t="shared" si="22"/>
        <v>1.0090817356205853E-3</v>
      </c>
      <c r="K88" s="10">
        <f t="shared" si="25"/>
        <v>1</v>
      </c>
      <c r="L88" s="10">
        <f t="shared" si="26"/>
        <v>0</v>
      </c>
      <c r="M88" s="10" t="str">
        <f t="shared" si="23"/>
        <v/>
      </c>
      <c r="N88" s="20">
        <f t="shared" si="24"/>
        <v>0</v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1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>
        <f t="shared" si="22"/>
        <v>1.0090817356205853E-3</v>
      </c>
      <c r="K91" s="10" t="str">
        <f t="shared" si="25"/>
        <v xml:space="preserve"> </v>
      </c>
      <c r="L91" s="10">
        <f t="shared" si="26"/>
        <v>1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1</v>
      </c>
      <c r="F92" s="9">
        <v>1</v>
      </c>
      <c r="G92" s="10" t="str">
        <f t="shared" si="19"/>
        <v/>
      </c>
      <c r="H92" s="10" t="str">
        <f t="shared" si="20"/>
        <v/>
      </c>
      <c r="I92" s="10">
        <f t="shared" si="21"/>
        <v>9.6899224806201549E-4</v>
      </c>
      <c r="J92" s="10">
        <f t="shared" si="22"/>
        <v>1.0090817356205853E-3</v>
      </c>
      <c r="K92" s="10">
        <f t="shared" si="25"/>
        <v>1</v>
      </c>
      <c r="L92" s="10">
        <f t="shared" si="26"/>
        <v>1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1</v>
      </c>
      <c r="E93" s="9">
        <v>1</v>
      </c>
      <c r="F93" s="9">
        <v>0</v>
      </c>
      <c r="G93" s="10" t="str">
        <f t="shared" si="19"/>
        <v/>
      </c>
      <c r="H93" s="10">
        <f t="shared" si="20"/>
        <v>2.5380710659898475E-3</v>
      </c>
      <c r="I93" s="10">
        <f t="shared" si="21"/>
        <v>9.6899224806201549E-4</v>
      </c>
      <c r="J93" s="10" t="str">
        <f t="shared" si="22"/>
        <v/>
      </c>
      <c r="K93" s="10">
        <f t="shared" si="25"/>
        <v>1</v>
      </c>
      <c r="L93" s="10">
        <f t="shared" si="26"/>
        <v>-1</v>
      </c>
      <c r="M93" s="10" t="str">
        <f t="shared" si="23"/>
        <v/>
      </c>
      <c r="N93" s="20">
        <f t="shared" si="24"/>
        <v>-2.5380710659898475E-3</v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1</v>
      </c>
      <c r="F96" s="9">
        <v>5</v>
      </c>
      <c r="G96" s="10" t="str">
        <f t="shared" si="19"/>
        <v/>
      </c>
      <c r="H96" s="10" t="str">
        <f t="shared" si="20"/>
        <v/>
      </c>
      <c r="I96" s="10">
        <f t="shared" si="21"/>
        <v>9.6899224806201549E-4</v>
      </c>
      <c r="J96" s="10">
        <f t="shared" si="22"/>
        <v>5.0454086781029266E-3</v>
      </c>
      <c r="K96" s="10">
        <f t="shared" si="25"/>
        <v>1</v>
      </c>
      <c r="L96" s="10">
        <f t="shared" si="26"/>
        <v>1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3</v>
      </c>
      <c r="D97" s="9">
        <v>7</v>
      </c>
      <c r="E97" s="9">
        <v>11</v>
      </c>
      <c r="F97" s="9">
        <v>5</v>
      </c>
      <c r="G97" s="10">
        <f t="shared" si="19"/>
        <v>8.3798882681564244E-3</v>
      </c>
      <c r="H97" s="10">
        <f t="shared" si="20"/>
        <v>1.7766497461928935E-2</v>
      </c>
      <c r="I97" s="10">
        <f t="shared" si="21"/>
        <v>1.065891472868217E-2</v>
      </c>
      <c r="J97" s="10">
        <f t="shared" si="22"/>
        <v>5.0454086781029266E-3</v>
      </c>
      <c r="K97" s="10">
        <f t="shared" si="25"/>
        <v>2.6666666666666665</v>
      </c>
      <c r="L97" s="10">
        <f t="shared" si="26"/>
        <v>-0.2857142857142857</v>
      </c>
      <c r="M97" s="10">
        <f t="shared" si="23"/>
        <v>2.2346368715083796E-2</v>
      </c>
      <c r="N97" s="20">
        <f t="shared" si="24"/>
        <v>-5.0761421319796959E-3</v>
      </c>
    </row>
    <row r="98" spans="1:14" x14ac:dyDescent="0.2">
      <c r="A98" s="8"/>
      <c r="B98" s="28" t="s">
        <v>85</v>
      </c>
      <c r="C98" s="25">
        <v>0</v>
      </c>
      <c r="D98" s="9">
        <v>1</v>
      </c>
      <c r="E98" s="9">
        <v>3</v>
      </c>
      <c r="F98" s="9">
        <v>3</v>
      </c>
      <c r="G98" s="10" t="str">
        <f t="shared" si="19"/>
        <v/>
      </c>
      <c r="H98" s="10">
        <f t="shared" si="20"/>
        <v>2.5380710659898475E-3</v>
      </c>
      <c r="I98" s="10">
        <f t="shared" si="21"/>
        <v>2.9069767441860465E-3</v>
      </c>
      <c r="J98" s="10">
        <f t="shared" si="22"/>
        <v>3.0272452068617556E-3</v>
      </c>
      <c r="K98" s="10">
        <f t="shared" si="25"/>
        <v>1</v>
      </c>
      <c r="L98" s="10">
        <f t="shared" si="26"/>
        <v>2</v>
      </c>
      <c r="M98" s="10" t="str">
        <f t="shared" si="23"/>
        <v/>
      </c>
      <c r="N98" s="20">
        <f t="shared" si="24"/>
        <v>5.076142131979695E-3</v>
      </c>
    </row>
    <row r="99" spans="1:14" x14ac:dyDescent="0.2">
      <c r="A99" s="8"/>
      <c r="B99" s="28" t="s">
        <v>86</v>
      </c>
      <c r="C99" s="25">
        <v>1</v>
      </c>
      <c r="D99" s="9">
        <v>1</v>
      </c>
      <c r="E99" s="9">
        <v>3</v>
      </c>
      <c r="F99" s="9">
        <v>3</v>
      </c>
      <c r="G99" s="10">
        <f t="shared" si="19"/>
        <v>2.7932960893854749E-3</v>
      </c>
      <c r="H99" s="10">
        <f t="shared" si="20"/>
        <v>2.5380710659898475E-3</v>
      </c>
      <c r="I99" s="10">
        <f t="shared" si="21"/>
        <v>2.9069767441860465E-3</v>
      </c>
      <c r="J99" s="10">
        <f t="shared" si="22"/>
        <v>3.0272452068617556E-3</v>
      </c>
      <c r="K99" s="10">
        <f t="shared" si="25"/>
        <v>2</v>
      </c>
      <c r="L99" s="10">
        <f t="shared" si="26"/>
        <v>2</v>
      </c>
      <c r="M99" s="10">
        <f t="shared" si="23"/>
        <v>5.5865921787709499E-3</v>
      </c>
      <c r="N99" s="20">
        <f t="shared" si="24"/>
        <v>5.076142131979695E-3</v>
      </c>
    </row>
    <row r="100" spans="1:14" x14ac:dyDescent="0.2">
      <c r="A100" s="8"/>
      <c r="B100" s="28" t="s">
        <v>87</v>
      </c>
      <c r="C100" s="25">
        <v>1</v>
      </c>
      <c r="D100" s="9">
        <v>6</v>
      </c>
      <c r="E100" s="9">
        <v>1</v>
      </c>
      <c r="F100" s="9">
        <v>2</v>
      </c>
      <c r="G100" s="10">
        <f t="shared" si="19"/>
        <v>2.7932960893854749E-3</v>
      </c>
      <c r="H100" s="10">
        <f t="shared" si="20"/>
        <v>1.5228426395939087E-2</v>
      </c>
      <c r="I100" s="10">
        <f t="shared" si="21"/>
        <v>9.6899224806201549E-4</v>
      </c>
      <c r="J100" s="10">
        <f t="shared" si="22"/>
        <v>2.0181634712411706E-3</v>
      </c>
      <c r="K100" s="10">
        <f t="shared" si="25"/>
        <v>0</v>
      </c>
      <c r="L100" s="10">
        <f t="shared" si="26"/>
        <v>-0.66666666666666663</v>
      </c>
      <c r="M100" s="10">
        <f t="shared" si="23"/>
        <v>0</v>
      </c>
      <c r="N100" s="20">
        <f t="shared" si="24"/>
        <v>-1.015228426395939E-2</v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1</v>
      </c>
      <c r="F101" s="9">
        <v>2</v>
      </c>
      <c r="G101" s="10" t="str">
        <f t="shared" si="19"/>
        <v/>
      </c>
      <c r="H101" s="10" t="str">
        <f t="shared" si="20"/>
        <v/>
      </c>
      <c r="I101" s="10">
        <f t="shared" si="21"/>
        <v>9.6899224806201549E-4</v>
      </c>
      <c r="J101" s="10">
        <f t="shared" si="22"/>
        <v>2.0181634712411706E-3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15</v>
      </c>
      <c r="D103" s="9">
        <v>55</v>
      </c>
      <c r="E103" s="9">
        <v>24</v>
      </c>
      <c r="F103" s="9">
        <v>94</v>
      </c>
      <c r="G103" s="10">
        <f t="shared" si="19"/>
        <v>4.189944134078212E-2</v>
      </c>
      <c r="H103" s="10">
        <f t="shared" si="20"/>
        <v>0.13959390862944163</v>
      </c>
      <c r="I103" s="10">
        <f t="shared" si="21"/>
        <v>2.3255813953488372E-2</v>
      </c>
      <c r="J103" s="10">
        <f t="shared" si="22"/>
        <v>9.4853683148335019E-2</v>
      </c>
      <c r="K103" s="10">
        <f t="shared" si="25"/>
        <v>0.6</v>
      </c>
      <c r="L103" s="10">
        <f t="shared" si="26"/>
        <v>0.70909090909090911</v>
      </c>
      <c r="M103" s="10">
        <f t="shared" si="23"/>
        <v>2.5139664804469272E-2</v>
      </c>
      <c r="N103" s="20">
        <f t="shared" si="24"/>
        <v>9.8984771573604066E-2</v>
      </c>
    </row>
    <row r="104" spans="1:14" x14ac:dyDescent="0.2">
      <c r="A104" s="8"/>
      <c r="B104" s="28" t="s">
        <v>91</v>
      </c>
      <c r="C104" s="25">
        <v>1</v>
      </c>
      <c r="D104" s="9">
        <v>7</v>
      </c>
      <c r="E104" s="9">
        <v>2</v>
      </c>
      <c r="F104" s="9">
        <v>26</v>
      </c>
      <c r="G104" s="10">
        <f t="shared" si="19"/>
        <v>2.7932960893854749E-3</v>
      </c>
      <c r="H104" s="10">
        <f t="shared" si="20"/>
        <v>1.7766497461928935E-2</v>
      </c>
      <c r="I104" s="10">
        <f t="shared" si="21"/>
        <v>1.937984496124031E-3</v>
      </c>
      <c r="J104" s="10">
        <f t="shared" si="22"/>
        <v>2.6236125126135216E-2</v>
      </c>
      <c r="K104" s="10">
        <f t="shared" si="25"/>
        <v>1</v>
      </c>
      <c r="L104" s="10">
        <f t="shared" si="26"/>
        <v>2.7142857142857144</v>
      </c>
      <c r="M104" s="10">
        <f t="shared" si="23"/>
        <v>2.7932960893854749E-3</v>
      </c>
      <c r="N104" s="20">
        <f t="shared" si="24"/>
        <v>4.8223350253807112E-2</v>
      </c>
    </row>
    <row r="105" spans="1:14" x14ac:dyDescent="0.2">
      <c r="A105" s="8"/>
      <c r="B105" s="28" t="s">
        <v>92</v>
      </c>
      <c r="C105" s="25">
        <v>3</v>
      </c>
      <c r="D105" s="9">
        <v>16</v>
      </c>
      <c r="E105" s="9">
        <v>3</v>
      </c>
      <c r="F105" s="9">
        <v>19</v>
      </c>
      <c r="G105" s="10">
        <f t="shared" si="19"/>
        <v>8.3798882681564244E-3</v>
      </c>
      <c r="H105" s="10">
        <f t="shared" si="20"/>
        <v>4.060913705583756E-2</v>
      </c>
      <c r="I105" s="10">
        <f t="shared" si="21"/>
        <v>2.9069767441860465E-3</v>
      </c>
      <c r="J105" s="10">
        <f t="shared" si="22"/>
        <v>1.9172552976791119E-2</v>
      </c>
      <c r="K105" s="10">
        <f t="shared" si="25"/>
        <v>0</v>
      </c>
      <c r="L105" s="10">
        <f t="shared" si="26"/>
        <v>0.1875</v>
      </c>
      <c r="M105" s="10">
        <f t="shared" si="23"/>
        <v>0</v>
      </c>
      <c r="N105" s="20">
        <f t="shared" si="24"/>
        <v>7.6142131979695426E-3</v>
      </c>
    </row>
    <row r="106" spans="1:14" x14ac:dyDescent="0.2">
      <c r="A106" s="8"/>
      <c r="B106" s="28" t="s">
        <v>93</v>
      </c>
      <c r="C106" s="25">
        <v>0</v>
      </c>
      <c r="D106" s="9">
        <v>8</v>
      </c>
      <c r="E106" s="9">
        <v>3</v>
      </c>
      <c r="F106" s="9">
        <v>11</v>
      </c>
      <c r="G106" s="10" t="str">
        <f t="shared" si="19"/>
        <v/>
      </c>
      <c r="H106" s="10">
        <f t="shared" si="20"/>
        <v>2.030456852791878E-2</v>
      </c>
      <c r="I106" s="10">
        <f t="shared" si="21"/>
        <v>2.9069767441860465E-3</v>
      </c>
      <c r="J106" s="10">
        <f t="shared" si="22"/>
        <v>1.1099899091826439E-2</v>
      </c>
      <c r="K106" s="10">
        <f t="shared" si="25"/>
        <v>1</v>
      </c>
      <c r="L106" s="10">
        <f t="shared" si="26"/>
        <v>0.375</v>
      </c>
      <c r="M106" s="10" t="str">
        <f t="shared" si="23"/>
        <v/>
      </c>
      <c r="N106" s="20">
        <f t="shared" si="24"/>
        <v>7.6142131979695426E-3</v>
      </c>
    </row>
    <row r="107" spans="1:14" x14ac:dyDescent="0.2">
      <c r="A107" s="8"/>
      <c r="B107" s="28" t="s">
        <v>94</v>
      </c>
      <c r="C107" s="25">
        <v>2</v>
      </c>
      <c r="D107" s="9">
        <v>2</v>
      </c>
      <c r="E107" s="9">
        <v>5</v>
      </c>
      <c r="F107" s="9">
        <v>5</v>
      </c>
      <c r="G107" s="10">
        <f t="shared" si="19"/>
        <v>5.5865921787709499E-3</v>
      </c>
      <c r="H107" s="10">
        <f t="shared" si="20"/>
        <v>5.076142131979695E-3</v>
      </c>
      <c r="I107" s="10">
        <f t="shared" si="21"/>
        <v>4.8449612403100775E-3</v>
      </c>
      <c r="J107" s="10">
        <f t="shared" si="22"/>
        <v>5.0454086781029266E-3</v>
      </c>
      <c r="K107" s="10">
        <f t="shared" si="25"/>
        <v>1.5</v>
      </c>
      <c r="L107" s="10">
        <f t="shared" si="26"/>
        <v>1.5</v>
      </c>
      <c r="M107" s="10">
        <f t="shared" si="23"/>
        <v>8.3798882681564244E-3</v>
      </c>
      <c r="N107" s="20">
        <f t="shared" si="24"/>
        <v>7.6142131979695426E-3</v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11</v>
      </c>
      <c r="D111" s="9">
        <v>34</v>
      </c>
      <c r="E111" s="9">
        <v>31</v>
      </c>
      <c r="F111" s="9">
        <v>37</v>
      </c>
      <c r="G111" s="10">
        <f t="shared" si="19"/>
        <v>3.0726256983240222E-2</v>
      </c>
      <c r="H111" s="10">
        <f t="shared" si="20"/>
        <v>8.6294416243654817E-2</v>
      </c>
      <c r="I111" s="10">
        <f t="shared" si="21"/>
        <v>3.0038759689922482E-2</v>
      </c>
      <c r="J111" s="10">
        <f t="shared" si="22"/>
        <v>3.7336024217961658E-2</v>
      </c>
      <c r="K111" s="10">
        <f t="shared" si="25"/>
        <v>1.8181818181818181</v>
      </c>
      <c r="L111" s="10">
        <f t="shared" si="26"/>
        <v>8.8235294117647065E-2</v>
      </c>
      <c r="M111" s="10">
        <f t="shared" si="23"/>
        <v>5.5865921787709494E-2</v>
      </c>
      <c r="N111" s="20">
        <f t="shared" si="24"/>
        <v>7.6142131979695434E-3</v>
      </c>
    </row>
    <row r="112" spans="1:14" x14ac:dyDescent="0.2">
      <c r="A112" s="8"/>
      <c r="B112" s="28" t="s">
        <v>99</v>
      </c>
      <c r="C112" s="25">
        <v>1</v>
      </c>
      <c r="D112" s="9">
        <v>1</v>
      </c>
      <c r="E112" s="9">
        <v>0</v>
      </c>
      <c r="F112" s="9">
        <v>0</v>
      </c>
      <c r="G112" s="10">
        <f t="shared" si="19"/>
        <v>2.7932960893854749E-3</v>
      </c>
      <c r="H112" s="10">
        <f t="shared" si="20"/>
        <v>2.5380710659898475E-3</v>
      </c>
      <c r="I112" s="10" t="str">
        <f t="shared" si="21"/>
        <v/>
      </c>
      <c r="J112" s="10" t="str">
        <f t="shared" si="22"/>
        <v/>
      </c>
      <c r="K112" s="10">
        <f t="shared" si="25"/>
        <v>-1</v>
      </c>
      <c r="L112" s="10">
        <f t="shared" si="26"/>
        <v>-1</v>
      </c>
      <c r="M112" s="10">
        <f t="shared" si="23"/>
        <v>-2.7932960893854749E-3</v>
      </c>
      <c r="N112" s="20">
        <f t="shared" si="24"/>
        <v>-2.5380710659898475E-3</v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3</v>
      </c>
      <c r="D114" s="9">
        <v>4</v>
      </c>
      <c r="E114" s="9">
        <v>2</v>
      </c>
      <c r="F114" s="9">
        <v>2</v>
      </c>
      <c r="G114" s="10">
        <f t="shared" si="27"/>
        <v>8.3798882681564244E-3</v>
      </c>
      <c r="H114" s="10">
        <f t="shared" si="28"/>
        <v>1.015228426395939E-2</v>
      </c>
      <c r="I114" s="10">
        <f t="shared" si="29"/>
        <v>1.937984496124031E-3</v>
      </c>
      <c r="J114" s="10">
        <f t="shared" si="30"/>
        <v>2.0181634712411706E-3</v>
      </c>
      <c r="K114" s="10">
        <f t="shared" ref="K114:K145" si="33">+IF(AND(C114=0,E114=0)," ",IF(C114=0,1,IF(E114=0,-1,(E114-C114)/C114)))</f>
        <v>-0.33333333333333331</v>
      </c>
      <c r="L114" s="10">
        <f t="shared" ref="L114:L145" si="34">+IF(AND(D114=0,F114=0)," ",IF(D114=0,1,IF(F114=0,-1,(F114-D114)/D114)))</f>
        <v>-0.5</v>
      </c>
      <c r="M114" s="10">
        <f t="shared" si="31"/>
        <v>-2.7932960893854745E-3</v>
      </c>
      <c r="N114" s="20">
        <f t="shared" si="32"/>
        <v>-5.076142131979695E-3</v>
      </c>
    </row>
    <row r="115" spans="1:14" x14ac:dyDescent="0.2">
      <c r="A115" s="8"/>
      <c r="B115" s="28" t="s">
        <v>102</v>
      </c>
      <c r="C115" s="25">
        <v>8</v>
      </c>
      <c r="D115" s="9">
        <v>19</v>
      </c>
      <c r="E115" s="9">
        <v>21</v>
      </c>
      <c r="F115" s="9">
        <v>33</v>
      </c>
      <c r="G115" s="10">
        <f t="shared" si="27"/>
        <v>2.23463687150838E-2</v>
      </c>
      <c r="H115" s="10">
        <f t="shared" si="28"/>
        <v>4.8223350253807105E-2</v>
      </c>
      <c r="I115" s="10">
        <f t="shared" si="29"/>
        <v>2.0348837209302327E-2</v>
      </c>
      <c r="J115" s="10">
        <f t="shared" si="30"/>
        <v>3.3299697275479316E-2</v>
      </c>
      <c r="K115" s="10">
        <f t="shared" si="33"/>
        <v>1.625</v>
      </c>
      <c r="L115" s="10">
        <f t="shared" si="34"/>
        <v>0.73684210526315785</v>
      </c>
      <c r="M115" s="10">
        <f t="shared" si="31"/>
        <v>3.6312849162011177E-2</v>
      </c>
      <c r="N115" s="20">
        <f t="shared" si="32"/>
        <v>3.5532994923857864E-2</v>
      </c>
    </row>
    <row r="116" spans="1:14" x14ac:dyDescent="0.2">
      <c r="A116" s="8"/>
      <c r="B116" s="28" t="s">
        <v>103</v>
      </c>
      <c r="C116" s="25">
        <v>7</v>
      </c>
      <c r="D116" s="9">
        <v>6</v>
      </c>
      <c r="E116" s="9">
        <v>22</v>
      </c>
      <c r="F116" s="9">
        <v>23</v>
      </c>
      <c r="G116" s="10">
        <f t="shared" si="27"/>
        <v>1.9553072625698324E-2</v>
      </c>
      <c r="H116" s="10">
        <f t="shared" si="28"/>
        <v>1.5228426395939087E-2</v>
      </c>
      <c r="I116" s="10">
        <f t="shared" si="29"/>
        <v>2.1317829457364341E-2</v>
      </c>
      <c r="J116" s="10">
        <f t="shared" si="30"/>
        <v>2.3208879919273461E-2</v>
      </c>
      <c r="K116" s="10">
        <f t="shared" si="33"/>
        <v>2.1428571428571428</v>
      </c>
      <c r="L116" s="10">
        <f t="shared" si="34"/>
        <v>2.8333333333333335</v>
      </c>
      <c r="M116" s="10">
        <f t="shared" si="31"/>
        <v>4.189944134078212E-2</v>
      </c>
      <c r="N116" s="20">
        <f t="shared" si="32"/>
        <v>4.3147208121827416E-2</v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4</v>
      </c>
      <c r="D118" s="9">
        <v>7</v>
      </c>
      <c r="E118" s="9">
        <v>19</v>
      </c>
      <c r="F118" s="9">
        <v>34</v>
      </c>
      <c r="G118" s="10">
        <f t="shared" si="27"/>
        <v>1.11731843575419E-2</v>
      </c>
      <c r="H118" s="10">
        <f t="shared" si="28"/>
        <v>1.7766497461928935E-2</v>
      </c>
      <c r="I118" s="10">
        <f t="shared" si="29"/>
        <v>1.8410852713178296E-2</v>
      </c>
      <c r="J118" s="10">
        <f t="shared" si="30"/>
        <v>3.4308779011099896E-2</v>
      </c>
      <c r="K118" s="10">
        <f t="shared" si="33"/>
        <v>3.75</v>
      </c>
      <c r="L118" s="10">
        <f t="shared" si="34"/>
        <v>3.8571428571428572</v>
      </c>
      <c r="M118" s="10">
        <f t="shared" si="31"/>
        <v>4.1899441340782127E-2</v>
      </c>
      <c r="N118" s="20">
        <f t="shared" si="32"/>
        <v>6.8527918781725899E-2</v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1</v>
      </c>
      <c r="E120" s="9">
        <v>0</v>
      </c>
      <c r="F120" s="9">
        <v>2</v>
      </c>
      <c r="G120" s="10" t="str">
        <f t="shared" si="27"/>
        <v/>
      </c>
      <c r="H120" s="10">
        <f t="shared" si="28"/>
        <v>2.5380710659898475E-3</v>
      </c>
      <c r="I120" s="10" t="str">
        <f t="shared" si="29"/>
        <v/>
      </c>
      <c r="J120" s="10">
        <f t="shared" si="30"/>
        <v>2.0181634712411706E-3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20">
        <f t="shared" si="32"/>
        <v>2.5380710659898475E-3</v>
      </c>
    </row>
    <row r="121" spans="1:14" x14ac:dyDescent="0.2">
      <c r="A121" s="8"/>
      <c r="B121" s="28" t="s">
        <v>108</v>
      </c>
      <c r="C121" s="25">
        <v>1</v>
      </c>
      <c r="D121" s="9">
        <v>0</v>
      </c>
      <c r="E121" s="9">
        <v>0</v>
      </c>
      <c r="F121" s="9">
        <v>1</v>
      </c>
      <c r="G121" s="10">
        <f t="shared" si="27"/>
        <v>2.7932960893854749E-3</v>
      </c>
      <c r="H121" s="10" t="str">
        <f t="shared" si="28"/>
        <v/>
      </c>
      <c r="I121" s="10" t="str">
        <f t="shared" si="29"/>
        <v/>
      </c>
      <c r="J121" s="10">
        <f t="shared" si="30"/>
        <v>1.0090817356205853E-3</v>
      </c>
      <c r="K121" s="10">
        <f t="shared" si="33"/>
        <v>-1</v>
      </c>
      <c r="L121" s="10">
        <f t="shared" si="34"/>
        <v>1</v>
      </c>
      <c r="M121" s="10">
        <f t="shared" si="31"/>
        <v>-2.7932960893854749E-3</v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3</v>
      </c>
      <c r="D122" s="9">
        <v>2</v>
      </c>
      <c r="E122" s="9">
        <v>0</v>
      </c>
      <c r="F122" s="9">
        <v>0</v>
      </c>
      <c r="G122" s="10">
        <f t="shared" si="27"/>
        <v>8.3798882681564244E-3</v>
      </c>
      <c r="H122" s="10">
        <f t="shared" si="28"/>
        <v>5.076142131979695E-3</v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>
        <f t="shared" si="34"/>
        <v>-1</v>
      </c>
      <c r="M122" s="10">
        <f t="shared" si="31"/>
        <v>-8.3798882681564244E-3</v>
      </c>
      <c r="N122" s="20">
        <f t="shared" si="32"/>
        <v>-5.076142131979695E-3</v>
      </c>
    </row>
    <row r="123" spans="1:14" x14ac:dyDescent="0.2">
      <c r="A123" s="8"/>
      <c r="B123" s="28" t="s">
        <v>110</v>
      </c>
      <c r="C123" s="25">
        <v>8</v>
      </c>
      <c r="D123" s="9">
        <v>5</v>
      </c>
      <c r="E123" s="9">
        <v>0</v>
      </c>
      <c r="F123" s="9">
        <v>4</v>
      </c>
      <c r="G123" s="10">
        <f t="shared" si="27"/>
        <v>2.23463687150838E-2</v>
      </c>
      <c r="H123" s="10">
        <f t="shared" si="28"/>
        <v>1.2690355329949238E-2</v>
      </c>
      <c r="I123" s="10" t="str">
        <f t="shared" si="29"/>
        <v/>
      </c>
      <c r="J123" s="10">
        <f t="shared" si="30"/>
        <v>4.0363269424823411E-3</v>
      </c>
      <c r="K123" s="10">
        <f t="shared" si="33"/>
        <v>-1</v>
      </c>
      <c r="L123" s="10">
        <f t="shared" si="34"/>
        <v>-0.2</v>
      </c>
      <c r="M123" s="10">
        <f t="shared" si="31"/>
        <v>-2.23463687150838E-2</v>
      </c>
      <c r="N123" s="20">
        <f t="shared" si="32"/>
        <v>-2.538071065989848E-3</v>
      </c>
    </row>
    <row r="124" spans="1:14" ht="25.5" x14ac:dyDescent="0.2">
      <c r="A124" s="8"/>
      <c r="B124" s="28" t="s">
        <v>111</v>
      </c>
      <c r="C124" s="25">
        <v>0</v>
      </c>
      <c r="D124" s="9">
        <v>0</v>
      </c>
      <c r="E124" s="9">
        <v>2</v>
      </c>
      <c r="F124" s="9">
        <v>3</v>
      </c>
      <c r="G124" s="10" t="str">
        <f t="shared" si="27"/>
        <v/>
      </c>
      <c r="H124" s="10" t="str">
        <f t="shared" si="28"/>
        <v/>
      </c>
      <c r="I124" s="10">
        <f t="shared" si="29"/>
        <v>1.937984496124031E-3</v>
      </c>
      <c r="J124" s="10">
        <f t="shared" si="30"/>
        <v>3.0272452068617556E-3</v>
      </c>
      <c r="K124" s="10">
        <f t="shared" si="33"/>
        <v>1</v>
      </c>
      <c r="L124" s="10">
        <f t="shared" si="34"/>
        <v>1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6</v>
      </c>
      <c r="D125" s="9">
        <v>5</v>
      </c>
      <c r="E125" s="9">
        <v>2</v>
      </c>
      <c r="F125" s="9">
        <v>3</v>
      </c>
      <c r="G125" s="10">
        <f t="shared" si="27"/>
        <v>1.6759776536312849E-2</v>
      </c>
      <c r="H125" s="10">
        <f t="shared" si="28"/>
        <v>1.2690355329949238E-2</v>
      </c>
      <c r="I125" s="10">
        <f t="shared" si="29"/>
        <v>1.937984496124031E-3</v>
      </c>
      <c r="J125" s="10">
        <f t="shared" si="30"/>
        <v>3.0272452068617556E-3</v>
      </c>
      <c r="K125" s="10">
        <f t="shared" si="33"/>
        <v>-0.66666666666666663</v>
      </c>
      <c r="L125" s="10">
        <f t="shared" si="34"/>
        <v>-0.4</v>
      </c>
      <c r="M125" s="10">
        <f t="shared" si="31"/>
        <v>-1.1173184357541898E-2</v>
      </c>
      <c r="N125" s="20">
        <f t="shared" si="32"/>
        <v>-5.0761421319796959E-3</v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27</v>
      </c>
      <c r="F126" s="9">
        <v>18</v>
      </c>
      <c r="G126" s="10" t="str">
        <f t="shared" si="27"/>
        <v/>
      </c>
      <c r="H126" s="10" t="str">
        <f t="shared" si="28"/>
        <v/>
      </c>
      <c r="I126" s="10">
        <f t="shared" si="29"/>
        <v>2.616279069767442E-2</v>
      </c>
      <c r="J126" s="10">
        <f t="shared" si="30"/>
        <v>1.8163471241170535E-2</v>
      </c>
      <c r="K126" s="10">
        <f t="shared" si="33"/>
        <v>1</v>
      </c>
      <c r="L126" s="10">
        <f t="shared" si="34"/>
        <v>1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7</v>
      </c>
      <c r="D127" s="9">
        <v>3</v>
      </c>
      <c r="E127" s="9">
        <v>51</v>
      </c>
      <c r="F127" s="9">
        <v>38</v>
      </c>
      <c r="G127" s="10">
        <f t="shared" si="27"/>
        <v>1.9553072625698324E-2</v>
      </c>
      <c r="H127" s="10">
        <f t="shared" si="28"/>
        <v>7.6142131979695434E-3</v>
      </c>
      <c r="I127" s="10">
        <f t="shared" si="29"/>
        <v>4.9418604651162788E-2</v>
      </c>
      <c r="J127" s="10">
        <f t="shared" si="30"/>
        <v>3.8345105953582238E-2</v>
      </c>
      <c r="K127" s="10">
        <f t="shared" si="33"/>
        <v>6.2857142857142856</v>
      </c>
      <c r="L127" s="10">
        <f t="shared" si="34"/>
        <v>11.666666666666666</v>
      </c>
      <c r="M127" s="10">
        <f t="shared" si="31"/>
        <v>0.12290502793296089</v>
      </c>
      <c r="N127" s="20">
        <f t="shared" si="32"/>
        <v>8.8832487309644673E-2</v>
      </c>
    </row>
    <row r="128" spans="1:14" x14ac:dyDescent="0.2">
      <c r="A128" s="8"/>
      <c r="B128" s="28" t="s">
        <v>115</v>
      </c>
      <c r="C128" s="25">
        <v>3</v>
      </c>
      <c r="D128" s="9">
        <v>0</v>
      </c>
      <c r="E128" s="9">
        <v>6</v>
      </c>
      <c r="F128" s="9">
        <v>7</v>
      </c>
      <c r="G128" s="10">
        <f t="shared" si="27"/>
        <v>8.3798882681564244E-3</v>
      </c>
      <c r="H128" s="10" t="str">
        <f t="shared" si="28"/>
        <v/>
      </c>
      <c r="I128" s="10">
        <f t="shared" si="29"/>
        <v>5.8139534883720929E-3</v>
      </c>
      <c r="J128" s="10">
        <f t="shared" si="30"/>
        <v>7.0635721493440967E-3</v>
      </c>
      <c r="K128" s="10">
        <f t="shared" si="33"/>
        <v>1</v>
      </c>
      <c r="L128" s="10">
        <f t="shared" si="34"/>
        <v>1</v>
      </c>
      <c r="M128" s="10">
        <f t="shared" si="31"/>
        <v>8.3798882681564244E-3</v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1</v>
      </c>
      <c r="D129" s="9">
        <v>9</v>
      </c>
      <c r="E129" s="9">
        <v>1</v>
      </c>
      <c r="F129" s="9">
        <v>14</v>
      </c>
      <c r="G129" s="10">
        <f t="shared" si="27"/>
        <v>2.7932960893854749E-3</v>
      </c>
      <c r="H129" s="10">
        <f t="shared" si="28"/>
        <v>2.2842639593908629E-2</v>
      </c>
      <c r="I129" s="10">
        <f t="shared" si="29"/>
        <v>9.6899224806201549E-4</v>
      </c>
      <c r="J129" s="10">
        <f t="shared" si="30"/>
        <v>1.4127144298688193E-2</v>
      </c>
      <c r="K129" s="10">
        <f t="shared" si="33"/>
        <v>0</v>
      </c>
      <c r="L129" s="10">
        <f t="shared" si="34"/>
        <v>0.55555555555555558</v>
      </c>
      <c r="M129" s="10">
        <f t="shared" si="31"/>
        <v>0</v>
      </c>
      <c r="N129" s="20">
        <f t="shared" si="32"/>
        <v>1.2690355329949238E-2</v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1</v>
      </c>
      <c r="F130" s="9">
        <v>1</v>
      </c>
      <c r="G130" s="10" t="str">
        <f t="shared" si="27"/>
        <v/>
      </c>
      <c r="H130" s="10" t="str">
        <f t="shared" si="28"/>
        <v/>
      </c>
      <c r="I130" s="10">
        <f t="shared" si="29"/>
        <v>9.6899224806201549E-4</v>
      </c>
      <c r="J130" s="10">
        <f t="shared" si="30"/>
        <v>1.0090817356205853E-3</v>
      </c>
      <c r="K130" s="10">
        <f t="shared" si="33"/>
        <v>1</v>
      </c>
      <c r="L130" s="10">
        <f t="shared" si="34"/>
        <v>1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3</v>
      </c>
      <c r="E132" s="9">
        <v>4</v>
      </c>
      <c r="F132" s="9">
        <v>2</v>
      </c>
      <c r="G132" s="10" t="str">
        <f t="shared" si="27"/>
        <v/>
      </c>
      <c r="H132" s="10">
        <f t="shared" si="28"/>
        <v>7.6142131979695434E-3</v>
      </c>
      <c r="I132" s="10">
        <f t="shared" si="29"/>
        <v>3.875968992248062E-3</v>
      </c>
      <c r="J132" s="10">
        <f t="shared" si="30"/>
        <v>2.0181634712411706E-3</v>
      </c>
      <c r="K132" s="10">
        <f t="shared" si="33"/>
        <v>1</v>
      </c>
      <c r="L132" s="10">
        <f t="shared" si="34"/>
        <v>-0.33333333333333331</v>
      </c>
      <c r="M132" s="10" t="str">
        <f t="shared" si="31"/>
        <v/>
      </c>
      <c r="N132" s="20">
        <f t="shared" si="32"/>
        <v>-2.5380710659898475E-3</v>
      </c>
    </row>
    <row r="133" spans="1:14" x14ac:dyDescent="0.2">
      <c r="A133" s="8"/>
      <c r="B133" s="28" t="s">
        <v>120</v>
      </c>
      <c r="C133" s="25">
        <v>3</v>
      </c>
      <c r="D133" s="9">
        <v>0</v>
      </c>
      <c r="E133" s="9">
        <v>9</v>
      </c>
      <c r="F133" s="9">
        <v>1</v>
      </c>
      <c r="G133" s="10">
        <f t="shared" si="27"/>
        <v>8.3798882681564244E-3</v>
      </c>
      <c r="H133" s="10" t="str">
        <f t="shared" si="28"/>
        <v/>
      </c>
      <c r="I133" s="10">
        <f t="shared" si="29"/>
        <v>8.7209302325581394E-3</v>
      </c>
      <c r="J133" s="10">
        <f t="shared" si="30"/>
        <v>1.0090817356205853E-3</v>
      </c>
      <c r="K133" s="10">
        <f t="shared" si="33"/>
        <v>2</v>
      </c>
      <c r="L133" s="10">
        <f t="shared" si="34"/>
        <v>1</v>
      </c>
      <c r="M133" s="10">
        <f t="shared" si="31"/>
        <v>1.6759776536312849E-2</v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6</v>
      </c>
      <c r="D134" s="9">
        <v>0</v>
      </c>
      <c r="E134" s="9">
        <v>9</v>
      </c>
      <c r="F134" s="9">
        <v>2</v>
      </c>
      <c r="G134" s="10">
        <f t="shared" si="27"/>
        <v>1.6759776536312849E-2</v>
      </c>
      <c r="H134" s="10" t="str">
        <f t="shared" si="28"/>
        <v/>
      </c>
      <c r="I134" s="10">
        <f t="shared" si="29"/>
        <v>8.7209302325581394E-3</v>
      </c>
      <c r="J134" s="10">
        <f t="shared" si="30"/>
        <v>2.0181634712411706E-3</v>
      </c>
      <c r="K134" s="10">
        <f t="shared" si="33"/>
        <v>0.5</v>
      </c>
      <c r="L134" s="10">
        <f t="shared" si="34"/>
        <v>1</v>
      </c>
      <c r="M134" s="10">
        <f t="shared" si="31"/>
        <v>8.3798882681564244E-3</v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12</v>
      </c>
      <c r="D135" s="9">
        <v>1</v>
      </c>
      <c r="E135" s="9">
        <v>11</v>
      </c>
      <c r="F135" s="9">
        <v>1</v>
      </c>
      <c r="G135" s="10">
        <f t="shared" si="27"/>
        <v>3.3519553072625698E-2</v>
      </c>
      <c r="H135" s="10">
        <f t="shared" si="28"/>
        <v>2.5380710659898475E-3</v>
      </c>
      <c r="I135" s="10">
        <f t="shared" si="29"/>
        <v>1.065891472868217E-2</v>
      </c>
      <c r="J135" s="10">
        <f t="shared" si="30"/>
        <v>1.0090817356205853E-3</v>
      </c>
      <c r="K135" s="10">
        <f t="shared" si="33"/>
        <v>-8.3333333333333329E-2</v>
      </c>
      <c r="L135" s="10">
        <f t="shared" si="34"/>
        <v>0</v>
      </c>
      <c r="M135" s="10">
        <f t="shared" si="31"/>
        <v>-2.7932960893854745E-3</v>
      </c>
      <c r="N135" s="20">
        <f t="shared" si="32"/>
        <v>0</v>
      </c>
    </row>
    <row r="136" spans="1:14" x14ac:dyDescent="0.2">
      <c r="A136" s="8"/>
      <c r="B136" s="28" t="s">
        <v>123</v>
      </c>
      <c r="C136" s="25">
        <v>2</v>
      </c>
      <c r="D136" s="9">
        <v>3</v>
      </c>
      <c r="E136" s="9">
        <v>2</v>
      </c>
      <c r="F136" s="9">
        <v>1</v>
      </c>
      <c r="G136" s="10">
        <f t="shared" si="27"/>
        <v>5.5865921787709499E-3</v>
      </c>
      <c r="H136" s="10">
        <f t="shared" si="28"/>
        <v>7.6142131979695434E-3</v>
      </c>
      <c r="I136" s="10">
        <f t="shared" si="29"/>
        <v>1.937984496124031E-3</v>
      </c>
      <c r="J136" s="10">
        <f t="shared" si="30"/>
        <v>1.0090817356205853E-3</v>
      </c>
      <c r="K136" s="10">
        <f t="shared" si="33"/>
        <v>0</v>
      </c>
      <c r="L136" s="10">
        <f t="shared" si="34"/>
        <v>-0.66666666666666663</v>
      </c>
      <c r="M136" s="10">
        <f t="shared" si="31"/>
        <v>0</v>
      </c>
      <c r="N136" s="20">
        <f t="shared" si="32"/>
        <v>-5.076142131979695E-3</v>
      </c>
    </row>
    <row r="137" spans="1:14" x14ac:dyDescent="0.2">
      <c r="A137" s="8"/>
      <c r="B137" s="28" t="s">
        <v>124</v>
      </c>
      <c r="C137" s="25">
        <v>6</v>
      </c>
      <c r="D137" s="9">
        <v>0</v>
      </c>
      <c r="E137" s="9">
        <v>102</v>
      </c>
      <c r="F137" s="9">
        <v>12</v>
      </c>
      <c r="G137" s="10">
        <f t="shared" si="27"/>
        <v>1.6759776536312849E-2</v>
      </c>
      <c r="H137" s="10" t="str">
        <f t="shared" si="28"/>
        <v/>
      </c>
      <c r="I137" s="10">
        <f t="shared" si="29"/>
        <v>9.8837209302325577E-2</v>
      </c>
      <c r="J137" s="10">
        <f t="shared" si="30"/>
        <v>1.2108980827447022E-2</v>
      </c>
      <c r="K137" s="10">
        <f t="shared" si="33"/>
        <v>16</v>
      </c>
      <c r="L137" s="10">
        <f t="shared" si="34"/>
        <v>1</v>
      </c>
      <c r="M137" s="10">
        <f t="shared" si="31"/>
        <v>0.26815642458100558</v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9.6899224806201549E-4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3</v>
      </c>
      <c r="D139" s="9">
        <v>1</v>
      </c>
      <c r="E139" s="9">
        <v>61</v>
      </c>
      <c r="F139" s="9">
        <v>11</v>
      </c>
      <c r="G139" s="10">
        <f t="shared" si="27"/>
        <v>8.3798882681564244E-3</v>
      </c>
      <c r="H139" s="10">
        <f t="shared" si="28"/>
        <v>2.5380710659898475E-3</v>
      </c>
      <c r="I139" s="10">
        <f t="shared" si="29"/>
        <v>5.9108527131782947E-2</v>
      </c>
      <c r="J139" s="10">
        <f t="shared" si="30"/>
        <v>1.1099899091826439E-2</v>
      </c>
      <c r="K139" s="10">
        <f t="shared" si="33"/>
        <v>19.333333333333332</v>
      </c>
      <c r="L139" s="10">
        <f t="shared" si="34"/>
        <v>10</v>
      </c>
      <c r="M139" s="10">
        <f t="shared" si="31"/>
        <v>0.16201117318435754</v>
      </c>
      <c r="N139" s="20">
        <f t="shared" si="32"/>
        <v>2.5380710659898477E-2</v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91</v>
      </c>
      <c r="D141" s="9">
        <v>71</v>
      </c>
      <c r="E141" s="9">
        <v>170</v>
      </c>
      <c r="F141" s="9">
        <v>115</v>
      </c>
      <c r="G141" s="10">
        <f t="shared" si="27"/>
        <v>0.25418994413407819</v>
      </c>
      <c r="H141" s="10">
        <f t="shared" si="28"/>
        <v>0.1802030456852792</v>
      </c>
      <c r="I141" s="10">
        <f t="shared" si="29"/>
        <v>0.16472868217054262</v>
      </c>
      <c r="J141" s="10">
        <f t="shared" si="30"/>
        <v>0.11604439959636731</v>
      </c>
      <c r="K141" s="10">
        <f t="shared" si="33"/>
        <v>0.86813186813186816</v>
      </c>
      <c r="L141" s="10">
        <f t="shared" si="34"/>
        <v>0.61971830985915488</v>
      </c>
      <c r="M141" s="10">
        <f t="shared" si="31"/>
        <v>0.2206703910614525</v>
      </c>
      <c r="N141" s="20">
        <f t="shared" si="32"/>
        <v>0.1116751269035533</v>
      </c>
    </row>
    <row r="142" spans="1:14" x14ac:dyDescent="0.2">
      <c r="A142" s="8"/>
      <c r="B142" s="28" t="s">
        <v>129</v>
      </c>
      <c r="C142" s="25">
        <v>2</v>
      </c>
      <c r="D142" s="9">
        <v>1</v>
      </c>
      <c r="E142" s="9">
        <v>5</v>
      </c>
      <c r="F142" s="9">
        <v>4</v>
      </c>
      <c r="G142" s="10">
        <f t="shared" si="27"/>
        <v>5.5865921787709499E-3</v>
      </c>
      <c r="H142" s="10">
        <f t="shared" si="28"/>
        <v>2.5380710659898475E-3</v>
      </c>
      <c r="I142" s="10">
        <f t="shared" si="29"/>
        <v>4.8449612403100775E-3</v>
      </c>
      <c r="J142" s="10">
        <f t="shared" si="30"/>
        <v>4.0363269424823411E-3</v>
      </c>
      <c r="K142" s="10">
        <f t="shared" si="33"/>
        <v>1.5</v>
      </c>
      <c r="L142" s="10">
        <f t="shared" si="34"/>
        <v>3</v>
      </c>
      <c r="M142" s="10">
        <f t="shared" si="31"/>
        <v>8.3798882681564244E-3</v>
      </c>
      <c r="N142" s="20">
        <f t="shared" si="32"/>
        <v>7.6142131979695426E-3</v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2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1.937984496124031E-3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7</v>
      </c>
      <c r="D144" s="9">
        <v>8</v>
      </c>
      <c r="E144" s="9">
        <v>149</v>
      </c>
      <c r="F144" s="9">
        <v>154</v>
      </c>
      <c r="G144" s="10">
        <f t="shared" si="27"/>
        <v>1.9553072625698324E-2</v>
      </c>
      <c r="H144" s="10">
        <f t="shared" si="28"/>
        <v>2.030456852791878E-2</v>
      </c>
      <c r="I144" s="10">
        <f t="shared" si="29"/>
        <v>0.14437984496124032</v>
      </c>
      <c r="J144" s="10">
        <f t="shared" si="30"/>
        <v>0.15539858728557013</v>
      </c>
      <c r="K144" s="10">
        <f t="shared" si="33"/>
        <v>20.285714285714285</v>
      </c>
      <c r="L144" s="10">
        <f t="shared" si="34"/>
        <v>18.25</v>
      </c>
      <c r="M144" s="10">
        <f t="shared" si="31"/>
        <v>0.3966480446927374</v>
      </c>
      <c r="N144" s="20">
        <f t="shared" si="32"/>
        <v>0.37055837563451771</v>
      </c>
    </row>
    <row r="145" spans="1:14" ht="27" customHeight="1" x14ac:dyDescent="0.2">
      <c r="A145" s="8"/>
      <c r="B145" s="28" t="s">
        <v>132</v>
      </c>
      <c r="C145" s="25">
        <v>1</v>
      </c>
      <c r="D145" s="9">
        <v>0</v>
      </c>
      <c r="E145" s="9">
        <v>13</v>
      </c>
      <c r="F145" s="9">
        <v>6</v>
      </c>
      <c r="G145" s="10">
        <f t="shared" ref="G145:G180" si="35">+IF(C145=0,"",C145/C$81)</f>
        <v>2.7932960893854749E-3</v>
      </c>
      <c r="H145" s="10" t="str">
        <f t="shared" ref="H145:H180" si="36">+IF(D145=0,"",D145/D$81)</f>
        <v/>
      </c>
      <c r="I145" s="10">
        <f t="shared" ref="I145:I180" si="37">+IF(E145=0,"",E145/E$81)</f>
        <v>1.2596899224806201E-2</v>
      </c>
      <c r="J145" s="10">
        <f t="shared" ref="J145:J180" si="38">+IF(F145=0,"",F145/F$81)</f>
        <v>6.0544904137235112E-3</v>
      </c>
      <c r="K145" s="10">
        <f t="shared" si="33"/>
        <v>12</v>
      </c>
      <c r="L145" s="10">
        <f t="shared" si="34"/>
        <v>1</v>
      </c>
      <c r="M145" s="10">
        <f t="shared" ref="M145:M180" si="39">+IF(OR(AND(G145=""),(K145="")),"",G145*K145)</f>
        <v>3.3519553072625698E-2</v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1</v>
      </c>
      <c r="D146" s="9">
        <v>0</v>
      </c>
      <c r="E146" s="9">
        <v>4</v>
      </c>
      <c r="F146" s="9">
        <v>1</v>
      </c>
      <c r="G146" s="10">
        <f t="shared" si="35"/>
        <v>2.7932960893854749E-3</v>
      </c>
      <c r="H146" s="10" t="str">
        <f t="shared" si="36"/>
        <v/>
      </c>
      <c r="I146" s="10">
        <f t="shared" si="37"/>
        <v>3.875968992248062E-3</v>
      </c>
      <c r="J146" s="10">
        <f t="shared" si="38"/>
        <v>1.0090817356205853E-3</v>
      </c>
      <c r="K146" s="10">
        <f t="shared" ref="K146:K180" si="41">+IF(AND(C146=0,E146=0)," ",IF(C146=0,1,IF(E146=0,-1,(E146-C146)/C146)))</f>
        <v>3</v>
      </c>
      <c r="L146" s="10">
        <f t="shared" ref="L146:L180" si="42">+IF(AND(D146=0,F146=0)," ",IF(D146=0,1,IF(F146=0,-1,(F146-D146)/D146)))</f>
        <v>1</v>
      </c>
      <c r="M146" s="10">
        <f t="shared" si="39"/>
        <v>8.3798882681564244E-3</v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1</v>
      </c>
      <c r="D147" s="9">
        <v>0</v>
      </c>
      <c r="E147" s="9">
        <v>7</v>
      </c>
      <c r="F147" s="9">
        <v>0</v>
      </c>
      <c r="G147" s="10">
        <f t="shared" si="35"/>
        <v>2.7932960893854749E-3</v>
      </c>
      <c r="H147" s="10" t="str">
        <f t="shared" si="36"/>
        <v/>
      </c>
      <c r="I147" s="10">
        <f t="shared" si="37"/>
        <v>6.7829457364341084E-3</v>
      </c>
      <c r="J147" s="10" t="str">
        <f t="shared" si="38"/>
        <v/>
      </c>
      <c r="K147" s="10">
        <f t="shared" si="41"/>
        <v>6</v>
      </c>
      <c r="L147" s="10" t="str">
        <f t="shared" si="42"/>
        <v xml:space="preserve"> </v>
      </c>
      <c r="M147" s="10">
        <f t="shared" si="39"/>
        <v>1.6759776536312849E-2</v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1</v>
      </c>
      <c r="F148" s="9">
        <v>1</v>
      </c>
      <c r="G148" s="10" t="str">
        <f t="shared" si="35"/>
        <v/>
      </c>
      <c r="H148" s="10" t="str">
        <f t="shared" si="36"/>
        <v/>
      </c>
      <c r="I148" s="10">
        <f t="shared" si="37"/>
        <v>9.6899224806201549E-4</v>
      </c>
      <c r="J148" s="10">
        <f t="shared" si="38"/>
        <v>1.0090817356205853E-3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2</v>
      </c>
      <c r="D150" s="9">
        <v>1</v>
      </c>
      <c r="E150" s="9">
        <v>11</v>
      </c>
      <c r="F150" s="9">
        <v>2</v>
      </c>
      <c r="G150" s="10">
        <f t="shared" si="35"/>
        <v>5.5865921787709499E-3</v>
      </c>
      <c r="H150" s="10">
        <f t="shared" si="36"/>
        <v>2.5380710659898475E-3</v>
      </c>
      <c r="I150" s="10">
        <f t="shared" si="37"/>
        <v>1.065891472868217E-2</v>
      </c>
      <c r="J150" s="10">
        <f t="shared" si="38"/>
        <v>2.0181634712411706E-3</v>
      </c>
      <c r="K150" s="10">
        <f t="shared" si="41"/>
        <v>4.5</v>
      </c>
      <c r="L150" s="10">
        <f t="shared" si="42"/>
        <v>1</v>
      </c>
      <c r="M150" s="10">
        <f t="shared" si="39"/>
        <v>2.5139664804469275E-2</v>
      </c>
      <c r="N150" s="20">
        <f t="shared" si="40"/>
        <v>2.5380710659898475E-3</v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1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>
        <f t="shared" si="38"/>
        <v>1.0090817356205853E-3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1</v>
      </c>
      <c r="E152" s="9">
        <v>1</v>
      </c>
      <c r="F152" s="9">
        <v>0</v>
      </c>
      <c r="G152" s="10" t="str">
        <f t="shared" si="35"/>
        <v/>
      </c>
      <c r="H152" s="10">
        <f t="shared" si="36"/>
        <v>2.5380710659898475E-3</v>
      </c>
      <c r="I152" s="10">
        <f t="shared" si="37"/>
        <v>9.6899224806201549E-4</v>
      </c>
      <c r="J152" s="10" t="str">
        <f t="shared" si="38"/>
        <v/>
      </c>
      <c r="K152" s="10">
        <f t="shared" si="41"/>
        <v>1</v>
      </c>
      <c r="L152" s="10">
        <f t="shared" si="42"/>
        <v>-1</v>
      </c>
      <c r="M152" s="10" t="str">
        <f t="shared" si="39"/>
        <v/>
      </c>
      <c r="N152" s="20">
        <f t="shared" si="40"/>
        <v>-2.5380710659898475E-3</v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4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>
        <f t="shared" si="38"/>
        <v>4.0363269424823411E-3</v>
      </c>
      <c r="K153" s="10" t="str">
        <f t="shared" si="41"/>
        <v xml:space="preserve"> </v>
      </c>
      <c r="L153" s="10">
        <f t="shared" si="42"/>
        <v>1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4</v>
      </c>
      <c r="E154" s="9">
        <v>8</v>
      </c>
      <c r="F154" s="9">
        <v>13</v>
      </c>
      <c r="G154" s="10" t="str">
        <f t="shared" si="35"/>
        <v/>
      </c>
      <c r="H154" s="10">
        <f t="shared" si="36"/>
        <v>1.015228426395939E-2</v>
      </c>
      <c r="I154" s="10">
        <f t="shared" si="37"/>
        <v>7.7519379844961239E-3</v>
      </c>
      <c r="J154" s="10">
        <f t="shared" si="38"/>
        <v>1.3118062563067608E-2</v>
      </c>
      <c r="K154" s="10">
        <f t="shared" si="41"/>
        <v>1</v>
      </c>
      <c r="L154" s="10">
        <f t="shared" si="42"/>
        <v>2.25</v>
      </c>
      <c r="M154" s="10" t="str">
        <f t="shared" si="39"/>
        <v/>
      </c>
      <c r="N154" s="20">
        <f t="shared" si="40"/>
        <v>2.2842639593908629E-2</v>
      </c>
    </row>
    <row r="155" spans="1:14" ht="25.5" x14ac:dyDescent="0.2">
      <c r="A155" s="8"/>
      <c r="B155" s="28" t="s">
        <v>142</v>
      </c>
      <c r="C155" s="25">
        <v>2</v>
      </c>
      <c r="D155" s="9">
        <v>2</v>
      </c>
      <c r="E155" s="9">
        <v>1</v>
      </c>
      <c r="F155" s="9">
        <v>1</v>
      </c>
      <c r="G155" s="10">
        <f t="shared" si="35"/>
        <v>5.5865921787709499E-3</v>
      </c>
      <c r="H155" s="10">
        <f t="shared" si="36"/>
        <v>5.076142131979695E-3</v>
      </c>
      <c r="I155" s="10">
        <f t="shared" si="37"/>
        <v>9.6899224806201549E-4</v>
      </c>
      <c r="J155" s="10">
        <f t="shared" si="38"/>
        <v>1.0090817356205853E-3</v>
      </c>
      <c r="K155" s="10">
        <f t="shared" si="41"/>
        <v>-0.5</v>
      </c>
      <c r="L155" s="10">
        <f t="shared" si="42"/>
        <v>-0.5</v>
      </c>
      <c r="M155" s="10">
        <f t="shared" si="39"/>
        <v>-2.7932960893854749E-3</v>
      </c>
      <c r="N155" s="20">
        <f t="shared" si="40"/>
        <v>-2.5380710659898475E-3</v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2</v>
      </c>
      <c r="F156" s="9">
        <v>0</v>
      </c>
      <c r="G156" s="10" t="str">
        <f t="shared" si="35"/>
        <v/>
      </c>
      <c r="H156" s="10" t="str">
        <f t="shared" si="36"/>
        <v/>
      </c>
      <c r="I156" s="10">
        <f t="shared" si="37"/>
        <v>1.937984496124031E-3</v>
      </c>
      <c r="J156" s="10" t="str">
        <f t="shared" si="38"/>
        <v/>
      </c>
      <c r="K156" s="10">
        <f t="shared" si="41"/>
        <v>1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1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>
        <f t="shared" si="38"/>
        <v>1.0090817356205853E-3</v>
      </c>
      <c r="K158" s="10" t="str">
        <f t="shared" si="41"/>
        <v xml:space="preserve"> </v>
      </c>
      <c r="L158" s="10">
        <f t="shared" si="42"/>
        <v>1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1</v>
      </c>
      <c r="D161" s="9">
        <v>1</v>
      </c>
      <c r="E161" s="9">
        <v>0</v>
      </c>
      <c r="F161" s="9">
        <v>1</v>
      </c>
      <c r="G161" s="10">
        <f t="shared" si="35"/>
        <v>2.7932960893854749E-3</v>
      </c>
      <c r="H161" s="10">
        <f t="shared" si="36"/>
        <v>2.5380710659898475E-3</v>
      </c>
      <c r="I161" s="10" t="str">
        <f t="shared" si="37"/>
        <v/>
      </c>
      <c r="J161" s="10">
        <f t="shared" si="38"/>
        <v>1.0090817356205853E-3</v>
      </c>
      <c r="K161" s="10">
        <f t="shared" si="41"/>
        <v>-1</v>
      </c>
      <c r="L161" s="10">
        <f t="shared" si="42"/>
        <v>0</v>
      </c>
      <c r="M161" s="10">
        <f t="shared" si="39"/>
        <v>-2.7932960893854749E-3</v>
      </c>
      <c r="N161" s="20">
        <f t="shared" si="40"/>
        <v>0</v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10</v>
      </c>
      <c r="D166" s="9">
        <v>5</v>
      </c>
      <c r="E166" s="9">
        <v>17</v>
      </c>
      <c r="F166" s="9">
        <v>6</v>
      </c>
      <c r="G166" s="10">
        <f t="shared" si="35"/>
        <v>2.7932960893854747E-2</v>
      </c>
      <c r="H166" s="10">
        <f t="shared" si="36"/>
        <v>1.2690355329949238E-2</v>
      </c>
      <c r="I166" s="10">
        <f t="shared" si="37"/>
        <v>1.6472868217054265E-2</v>
      </c>
      <c r="J166" s="10">
        <f t="shared" si="38"/>
        <v>6.0544904137235112E-3</v>
      </c>
      <c r="K166" s="10">
        <f t="shared" si="41"/>
        <v>0.7</v>
      </c>
      <c r="L166" s="10">
        <f t="shared" si="42"/>
        <v>0.2</v>
      </c>
      <c r="M166" s="10">
        <f t="shared" si="39"/>
        <v>1.9553072625698321E-2</v>
      </c>
      <c r="N166" s="20">
        <f t="shared" si="40"/>
        <v>2.538071065989848E-3</v>
      </c>
    </row>
    <row r="167" spans="1:14" x14ac:dyDescent="0.2">
      <c r="A167" s="8"/>
      <c r="B167" s="28" t="s">
        <v>154</v>
      </c>
      <c r="C167" s="25">
        <v>0</v>
      </c>
      <c r="D167" s="9">
        <v>1</v>
      </c>
      <c r="E167" s="9">
        <v>83</v>
      </c>
      <c r="F167" s="9">
        <v>166</v>
      </c>
      <c r="G167" s="10" t="str">
        <f t="shared" si="35"/>
        <v/>
      </c>
      <c r="H167" s="10">
        <f t="shared" si="36"/>
        <v>2.5380710659898475E-3</v>
      </c>
      <c r="I167" s="10">
        <f t="shared" si="37"/>
        <v>8.0426356589147291E-2</v>
      </c>
      <c r="J167" s="10">
        <f t="shared" si="38"/>
        <v>0.16750756811301715</v>
      </c>
      <c r="K167" s="10">
        <f t="shared" si="41"/>
        <v>1</v>
      </c>
      <c r="L167" s="10">
        <f t="shared" si="42"/>
        <v>165</v>
      </c>
      <c r="M167" s="10" t="str">
        <f t="shared" si="39"/>
        <v/>
      </c>
      <c r="N167" s="20">
        <f t="shared" si="40"/>
        <v>0.41878172588832485</v>
      </c>
    </row>
    <row r="168" spans="1:14" ht="25.5" x14ac:dyDescent="0.2">
      <c r="A168" s="8"/>
      <c r="B168" s="28" t="s">
        <v>155</v>
      </c>
      <c r="C168" s="25">
        <v>1</v>
      </c>
      <c r="D168" s="9">
        <v>1</v>
      </c>
      <c r="E168" s="9">
        <v>0</v>
      </c>
      <c r="F168" s="9">
        <v>0</v>
      </c>
      <c r="G168" s="10">
        <f t="shared" si="35"/>
        <v>2.7932960893854749E-3</v>
      </c>
      <c r="H168" s="10">
        <f t="shared" si="36"/>
        <v>2.5380710659898475E-3</v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>
        <f t="shared" si="42"/>
        <v>-1</v>
      </c>
      <c r="M168" s="10">
        <f t="shared" si="39"/>
        <v>-2.7932960893854749E-3</v>
      </c>
      <c r="N168" s="20">
        <f t="shared" si="40"/>
        <v>-2.5380710659898475E-3</v>
      </c>
    </row>
    <row r="169" spans="1:14" x14ac:dyDescent="0.2">
      <c r="A169" s="8"/>
      <c r="B169" s="28" t="s">
        <v>156</v>
      </c>
      <c r="C169" s="25">
        <v>2</v>
      </c>
      <c r="D169" s="9">
        <v>0</v>
      </c>
      <c r="E169" s="9">
        <v>0</v>
      </c>
      <c r="F169" s="9">
        <v>4</v>
      </c>
      <c r="G169" s="10">
        <f t="shared" si="35"/>
        <v>5.5865921787709499E-3</v>
      </c>
      <c r="H169" s="10" t="str">
        <f t="shared" si="36"/>
        <v/>
      </c>
      <c r="I169" s="10" t="str">
        <f t="shared" si="37"/>
        <v/>
      </c>
      <c r="J169" s="10">
        <f t="shared" si="38"/>
        <v>4.0363269424823411E-3</v>
      </c>
      <c r="K169" s="10">
        <f t="shared" si="41"/>
        <v>-1</v>
      </c>
      <c r="L169" s="10">
        <f t="shared" si="42"/>
        <v>1</v>
      </c>
      <c r="M169" s="10">
        <f t="shared" si="39"/>
        <v>-5.5865921787709499E-3</v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2</v>
      </c>
      <c r="E170" s="9">
        <v>1</v>
      </c>
      <c r="F170" s="9">
        <v>1</v>
      </c>
      <c r="G170" s="10" t="str">
        <f t="shared" si="35"/>
        <v/>
      </c>
      <c r="H170" s="10">
        <f t="shared" si="36"/>
        <v>5.076142131979695E-3</v>
      </c>
      <c r="I170" s="10">
        <f t="shared" si="37"/>
        <v>9.6899224806201549E-4</v>
      </c>
      <c r="J170" s="10">
        <f t="shared" si="38"/>
        <v>1.0090817356205853E-3</v>
      </c>
      <c r="K170" s="10">
        <f t="shared" si="41"/>
        <v>1</v>
      </c>
      <c r="L170" s="10">
        <f t="shared" si="42"/>
        <v>-0.5</v>
      </c>
      <c r="M170" s="10" t="str">
        <f t="shared" si="39"/>
        <v/>
      </c>
      <c r="N170" s="20">
        <f t="shared" si="40"/>
        <v>-2.5380710659898475E-3</v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2</v>
      </c>
      <c r="F174" s="9">
        <v>3</v>
      </c>
      <c r="G174" s="10" t="str">
        <f t="shared" si="35"/>
        <v/>
      </c>
      <c r="H174" s="10" t="str">
        <f t="shared" si="36"/>
        <v/>
      </c>
      <c r="I174" s="10">
        <f t="shared" si="37"/>
        <v>1.937984496124031E-3</v>
      </c>
      <c r="J174" s="10">
        <f t="shared" si="38"/>
        <v>3.0272452068617556E-3</v>
      </c>
      <c r="K174" s="10">
        <f t="shared" si="41"/>
        <v>1</v>
      </c>
      <c r="L174" s="10">
        <f t="shared" si="42"/>
        <v>1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2.5380710659898475E-3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20">
        <f t="shared" si="40"/>
        <v>-2.5380710659898475E-3</v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4</v>
      </c>
      <c r="D177" s="9">
        <v>4</v>
      </c>
      <c r="E177" s="9">
        <v>4</v>
      </c>
      <c r="F177" s="9">
        <v>9</v>
      </c>
      <c r="G177" s="10">
        <f t="shared" si="35"/>
        <v>1.11731843575419E-2</v>
      </c>
      <c r="H177" s="10">
        <f t="shared" si="36"/>
        <v>1.015228426395939E-2</v>
      </c>
      <c r="I177" s="10">
        <f t="shared" si="37"/>
        <v>3.875968992248062E-3</v>
      </c>
      <c r="J177" s="10">
        <f t="shared" si="38"/>
        <v>9.0817356205852677E-3</v>
      </c>
      <c r="K177" s="10">
        <f t="shared" si="41"/>
        <v>0</v>
      </c>
      <c r="L177" s="10">
        <f t="shared" si="42"/>
        <v>1.25</v>
      </c>
      <c r="M177" s="10">
        <f t="shared" si="39"/>
        <v>0</v>
      </c>
      <c r="N177" s="20">
        <f t="shared" si="40"/>
        <v>1.2690355329949238E-2</v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680</v>
      </c>
      <c r="D188" s="14">
        <f>SUM(D189:D363)</f>
        <v>754</v>
      </c>
      <c r="E188" s="14">
        <f>SUM(E189:E363)</f>
        <v>656</v>
      </c>
      <c r="F188" s="14">
        <f>SUM(F189:F363)</f>
        <v>940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-3.5294117647058823E-2</v>
      </c>
      <c r="L188" s="15">
        <f>+IF(AND(D188=0,F188=0),"",IF(D188=0,1,IF(F188=0,-1,(F188-D188)/D188)))</f>
        <v>0.24668435013262599</v>
      </c>
      <c r="M188" s="15">
        <f t="shared" ref="M188:M219" si="47">+IF(OR(AND(G188=""),(K188="")),"",G188*K188)</f>
        <v>-3.5294117647058823E-2</v>
      </c>
      <c r="N188" s="16">
        <f t="shared" ref="N188:N219" si="48">+IF(OR(AND(H188=""),(L188="")),"",H188*L188)</f>
        <v>0.24668435013262599</v>
      </c>
    </row>
    <row r="189" spans="1:14" ht="27" customHeight="1" x14ac:dyDescent="0.2">
      <c r="A189" s="8"/>
      <c r="B189" s="27" t="s">
        <v>168</v>
      </c>
      <c r="C189" s="24">
        <v>10</v>
      </c>
      <c r="D189" s="17">
        <v>13</v>
      </c>
      <c r="E189" s="17">
        <v>11</v>
      </c>
      <c r="F189" s="17">
        <v>10</v>
      </c>
      <c r="G189" s="18">
        <f t="shared" si="43"/>
        <v>1.4705882352941176E-2</v>
      </c>
      <c r="H189" s="18">
        <f t="shared" si="44"/>
        <v>1.7241379310344827E-2</v>
      </c>
      <c r="I189" s="18">
        <f t="shared" si="45"/>
        <v>1.676829268292683E-2</v>
      </c>
      <c r="J189" s="18">
        <f t="shared" si="46"/>
        <v>1.0638297872340425E-2</v>
      </c>
      <c r="K189" s="18">
        <f t="shared" ref="K189:K220" si="49">+IF(AND(C189=0,E189=0)," ",IF(C189=0,1,IF(E189=0,-1,(E189-C189)/C189)))</f>
        <v>0.1</v>
      </c>
      <c r="L189" s="18">
        <f t="shared" ref="L189:L220" si="50">+IF(AND(D189=0,F189=0)," ",IF(D189=0,1,IF(F189=0,-1,(F189-D189)/D189)))</f>
        <v>-0.23076923076923078</v>
      </c>
      <c r="M189" s="18">
        <f t="shared" si="47"/>
        <v>1.4705882352941176E-3</v>
      </c>
      <c r="N189" s="19">
        <f t="shared" si="48"/>
        <v>-3.9787798408488064E-3</v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1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>
        <f t="shared" si="46"/>
        <v>1.0638297872340426E-3</v>
      </c>
      <c r="K190" s="10" t="str">
        <f t="shared" si="49"/>
        <v xml:space="preserve"> </v>
      </c>
      <c r="L190" s="10">
        <f t="shared" si="50"/>
        <v>1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1</v>
      </c>
      <c r="D191" s="9">
        <v>2</v>
      </c>
      <c r="E191" s="9">
        <v>0</v>
      </c>
      <c r="F191" s="9">
        <v>0</v>
      </c>
      <c r="G191" s="10">
        <f t="shared" si="43"/>
        <v>1.4705882352941176E-3</v>
      </c>
      <c r="H191" s="10">
        <f t="shared" si="44"/>
        <v>2.6525198938992041E-3</v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>
        <f t="shared" si="50"/>
        <v>-1</v>
      </c>
      <c r="M191" s="10">
        <f t="shared" si="47"/>
        <v>-1.4705882352941176E-3</v>
      </c>
      <c r="N191" s="20">
        <f t="shared" si="48"/>
        <v>-2.6525198938992041E-3</v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14</v>
      </c>
      <c r="D193" s="9">
        <v>20</v>
      </c>
      <c r="E193" s="9">
        <v>4</v>
      </c>
      <c r="F193" s="9">
        <v>8</v>
      </c>
      <c r="G193" s="10">
        <f t="shared" si="43"/>
        <v>2.0588235294117647E-2</v>
      </c>
      <c r="H193" s="10">
        <f t="shared" si="44"/>
        <v>2.6525198938992044E-2</v>
      </c>
      <c r="I193" s="10">
        <f t="shared" si="45"/>
        <v>6.0975609756097563E-3</v>
      </c>
      <c r="J193" s="10">
        <f t="shared" si="46"/>
        <v>8.5106382978723406E-3</v>
      </c>
      <c r="K193" s="10">
        <f t="shared" si="49"/>
        <v>-0.7142857142857143</v>
      </c>
      <c r="L193" s="10">
        <f t="shared" si="50"/>
        <v>-0.6</v>
      </c>
      <c r="M193" s="10">
        <f t="shared" si="47"/>
        <v>-1.4705882352941176E-2</v>
      </c>
      <c r="N193" s="20">
        <f t="shared" si="48"/>
        <v>-1.5915119363395226E-2</v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196</v>
      </c>
      <c r="D195" s="9">
        <v>127</v>
      </c>
      <c r="E195" s="9">
        <v>250</v>
      </c>
      <c r="F195" s="9">
        <v>190</v>
      </c>
      <c r="G195" s="10">
        <f t="shared" si="43"/>
        <v>0.28823529411764703</v>
      </c>
      <c r="H195" s="10">
        <f t="shared" si="44"/>
        <v>0.16843501326259946</v>
      </c>
      <c r="I195" s="10">
        <f t="shared" si="45"/>
        <v>0.38109756097560976</v>
      </c>
      <c r="J195" s="10">
        <f t="shared" si="46"/>
        <v>0.20212765957446807</v>
      </c>
      <c r="K195" s="10">
        <f t="shared" si="49"/>
        <v>0.27551020408163263</v>
      </c>
      <c r="L195" s="10">
        <f t="shared" si="50"/>
        <v>0.49606299212598426</v>
      </c>
      <c r="M195" s="10">
        <f t="shared" si="47"/>
        <v>7.9411764705882334E-2</v>
      </c>
      <c r="N195" s="20">
        <f t="shared" si="48"/>
        <v>8.3554376657824933E-2</v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1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>
        <f t="shared" si="46"/>
        <v>1.0638297872340426E-3</v>
      </c>
      <c r="K196" s="10" t="str">
        <f t="shared" si="49"/>
        <v xml:space="preserve"> </v>
      </c>
      <c r="L196" s="10">
        <f t="shared" si="50"/>
        <v>1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3</v>
      </c>
      <c r="D197" s="9">
        <v>2</v>
      </c>
      <c r="E197" s="9">
        <v>5</v>
      </c>
      <c r="F197" s="9">
        <v>1</v>
      </c>
      <c r="G197" s="10">
        <f t="shared" si="43"/>
        <v>4.4117647058823529E-3</v>
      </c>
      <c r="H197" s="10">
        <f t="shared" si="44"/>
        <v>2.6525198938992041E-3</v>
      </c>
      <c r="I197" s="10">
        <f t="shared" si="45"/>
        <v>7.621951219512195E-3</v>
      </c>
      <c r="J197" s="10">
        <f t="shared" si="46"/>
        <v>1.0638297872340426E-3</v>
      </c>
      <c r="K197" s="10">
        <f t="shared" si="49"/>
        <v>0.66666666666666663</v>
      </c>
      <c r="L197" s="10">
        <f t="shared" si="50"/>
        <v>-0.5</v>
      </c>
      <c r="M197" s="10">
        <f t="shared" si="47"/>
        <v>2.9411764705882353E-3</v>
      </c>
      <c r="N197" s="20">
        <f t="shared" si="48"/>
        <v>-1.3262599469496021E-3</v>
      </c>
    </row>
    <row r="198" spans="1:14" x14ac:dyDescent="0.2">
      <c r="A198" s="8"/>
      <c r="B198" s="28" t="s">
        <v>177</v>
      </c>
      <c r="C198" s="25">
        <v>1</v>
      </c>
      <c r="D198" s="9">
        <v>2</v>
      </c>
      <c r="E198" s="9">
        <v>2</v>
      </c>
      <c r="F198" s="9">
        <v>5</v>
      </c>
      <c r="G198" s="10">
        <f t="shared" si="43"/>
        <v>1.4705882352941176E-3</v>
      </c>
      <c r="H198" s="10">
        <f t="shared" si="44"/>
        <v>2.6525198938992041E-3</v>
      </c>
      <c r="I198" s="10">
        <f t="shared" si="45"/>
        <v>3.0487804878048782E-3</v>
      </c>
      <c r="J198" s="10">
        <f t="shared" si="46"/>
        <v>5.3191489361702126E-3</v>
      </c>
      <c r="K198" s="10">
        <f t="shared" si="49"/>
        <v>1</v>
      </c>
      <c r="L198" s="10">
        <f t="shared" si="50"/>
        <v>1.5</v>
      </c>
      <c r="M198" s="10">
        <f t="shared" si="47"/>
        <v>1.4705882352941176E-3</v>
      </c>
      <c r="N198" s="20">
        <f t="shared" si="48"/>
        <v>3.9787798408488064E-3</v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1</v>
      </c>
      <c r="E201" s="9">
        <v>0</v>
      </c>
      <c r="F201" s="9">
        <v>0</v>
      </c>
      <c r="G201" s="10" t="str">
        <f t="shared" si="43"/>
        <v/>
      </c>
      <c r="H201" s="10">
        <f t="shared" si="44"/>
        <v>1.3262599469496021E-3</v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>
        <f t="shared" si="50"/>
        <v>-1</v>
      </c>
      <c r="M201" s="10" t="str">
        <f t="shared" si="47"/>
        <v/>
      </c>
      <c r="N201" s="20">
        <f t="shared" si="48"/>
        <v>-1.3262599469496021E-3</v>
      </c>
    </row>
    <row r="202" spans="1:14" x14ac:dyDescent="0.2">
      <c r="A202" s="8"/>
      <c r="B202" s="28" t="s">
        <v>181</v>
      </c>
      <c r="C202" s="25">
        <v>2</v>
      </c>
      <c r="D202" s="9">
        <v>1</v>
      </c>
      <c r="E202" s="9">
        <v>16</v>
      </c>
      <c r="F202" s="9">
        <v>6</v>
      </c>
      <c r="G202" s="10">
        <f t="shared" si="43"/>
        <v>2.9411764705882353E-3</v>
      </c>
      <c r="H202" s="10">
        <f t="shared" si="44"/>
        <v>1.3262599469496021E-3</v>
      </c>
      <c r="I202" s="10">
        <f t="shared" si="45"/>
        <v>2.4390243902439025E-2</v>
      </c>
      <c r="J202" s="10">
        <f t="shared" si="46"/>
        <v>6.382978723404255E-3</v>
      </c>
      <c r="K202" s="10">
        <f t="shared" si="49"/>
        <v>7</v>
      </c>
      <c r="L202" s="10">
        <f t="shared" si="50"/>
        <v>5</v>
      </c>
      <c r="M202" s="10">
        <f t="shared" si="47"/>
        <v>2.0588235294117647E-2</v>
      </c>
      <c r="N202" s="20">
        <f t="shared" si="48"/>
        <v>6.6312997347480101E-3</v>
      </c>
    </row>
    <row r="203" spans="1:14" x14ac:dyDescent="0.2">
      <c r="A203" s="8"/>
      <c r="B203" s="28" t="s">
        <v>182</v>
      </c>
      <c r="C203" s="25">
        <v>9</v>
      </c>
      <c r="D203" s="9">
        <v>3</v>
      </c>
      <c r="E203" s="9">
        <v>31</v>
      </c>
      <c r="F203" s="9">
        <v>9</v>
      </c>
      <c r="G203" s="10">
        <f t="shared" si="43"/>
        <v>1.3235294117647059E-2</v>
      </c>
      <c r="H203" s="10">
        <f t="shared" si="44"/>
        <v>3.9787798408488064E-3</v>
      </c>
      <c r="I203" s="10">
        <f t="shared" si="45"/>
        <v>4.725609756097561E-2</v>
      </c>
      <c r="J203" s="10">
        <f t="shared" si="46"/>
        <v>9.5744680851063829E-3</v>
      </c>
      <c r="K203" s="10">
        <f t="shared" si="49"/>
        <v>2.4444444444444446</v>
      </c>
      <c r="L203" s="10">
        <f t="shared" si="50"/>
        <v>2</v>
      </c>
      <c r="M203" s="10">
        <f t="shared" si="47"/>
        <v>3.2352941176470591E-2</v>
      </c>
      <c r="N203" s="20">
        <f t="shared" si="48"/>
        <v>7.9575596816976128E-3</v>
      </c>
    </row>
    <row r="204" spans="1:14" ht="25.5" x14ac:dyDescent="0.2">
      <c r="A204" s="8"/>
      <c r="B204" s="28" t="s">
        <v>183</v>
      </c>
      <c r="C204" s="25">
        <v>4</v>
      </c>
      <c r="D204" s="9">
        <v>2</v>
      </c>
      <c r="E204" s="9">
        <v>8</v>
      </c>
      <c r="F204" s="9">
        <v>1</v>
      </c>
      <c r="G204" s="10">
        <f t="shared" si="43"/>
        <v>5.8823529411764705E-3</v>
      </c>
      <c r="H204" s="10">
        <f t="shared" si="44"/>
        <v>2.6525198938992041E-3</v>
      </c>
      <c r="I204" s="10">
        <f t="shared" si="45"/>
        <v>1.2195121951219513E-2</v>
      </c>
      <c r="J204" s="10">
        <f t="shared" si="46"/>
        <v>1.0638297872340426E-3</v>
      </c>
      <c r="K204" s="10">
        <f t="shared" si="49"/>
        <v>1</v>
      </c>
      <c r="L204" s="10">
        <f t="shared" si="50"/>
        <v>-0.5</v>
      </c>
      <c r="M204" s="10">
        <f t="shared" si="47"/>
        <v>5.8823529411764705E-3</v>
      </c>
      <c r="N204" s="20">
        <f t="shared" si="48"/>
        <v>-1.3262599469496021E-3</v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1</v>
      </c>
      <c r="D207" s="9">
        <v>0</v>
      </c>
      <c r="E207" s="9">
        <v>1</v>
      </c>
      <c r="F207" s="9">
        <v>4</v>
      </c>
      <c r="G207" s="10">
        <f t="shared" si="43"/>
        <v>1.4705882352941176E-3</v>
      </c>
      <c r="H207" s="10" t="str">
        <f t="shared" si="44"/>
        <v/>
      </c>
      <c r="I207" s="10">
        <f t="shared" si="45"/>
        <v>1.5243902439024391E-3</v>
      </c>
      <c r="J207" s="10">
        <f t="shared" si="46"/>
        <v>4.2553191489361703E-3</v>
      </c>
      <c r="K207" s="10">
        <f t="shared" si="49"/>
        <v>0</v>
      </c>
      <c r="L207" s="10">
        <f t="shared" si="50"/>
        <v>1</v>
      </c>
      <c r="M207" s="10">
        <f t="shared" si="47"/>
        <v>0</v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1</v>
      </c>
      <c r="D208" s="9">
        <v>0</v>
      </c>
      <c r="E208" s="9">
        <v>1</v>
      </c>
      <c r="F208" s="9">
        <v>1</v>
      </c>
      <c r="G208" s="10">
        <f t="shared" si="43"/>
        <v>1.4705882352941176E-3</v>
      </c>
      <c r="H208" s="10" t="str">
        <f t="shared" si="44"/>
        <v/>
      </c>
      <c r="I208" s="10">
        <f t="shared" si="45"/>
        <v>1.5243902439024391E-3</v>
      </c>
      <c r="J208" s="10">
        <f t="shared" si="46"/>
        <v>1.0638297872340426E-3</v>
      </c>
      <c r="K208" s="10">
        <f t="shared" si="49"/>
        <v>0</v>
      </c>
      <c r="L208" s="10">
        <f t="shared" si="50"/>
        <v>1</v>
      </c>
      <c r="M208" s="10">
        <f t="shared" si="47"/>
        <v>0</v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211</v>
      </c>
      <c r="D209" s="9">
        <v>186</v>
      </c>
      <c r="E209" s="9">
        <v>15</v>
      </c>
      <c r="F209" s="9">
        <v>9</v>
      </c>
      <c r="G209" s="10">
        <f t="shared" si="43"/>
        <v>0.31029411764705883</v>
      </c>
      <c r="H209" s="10">
        <f t="shared" si="44"/>
        <v>0.24668435013262599</v>
      </c>
      <c r="I209" s="10">
        <f t="shared" si="45"/>
        <v>2.2865853658536585E-2</v>
      </c>
      <c r="J209" s="10">
        <f t="shared" si="46"/>
        <v>9.5744680851063829E-3</v>
      </c>
      <c r="K209" s="10">
        <f t="shared" si="49"/>
        <v>-0.92890995260663511</v>
      </c>
      <c r="L209" s="10">
        <f t="shared" si="50"/>
        <v>-0.95161290322580649</v>
      </c>
      <c r="M209" s="10">
        <f t="shared" si="47"/>
        <v>-0.28823529411764709</v>
      </c>
      <c r="N209" s="20">
        <f t="shared" si="48"/>
        <v>-0.23474801061007958</v>
      </c>
    </row>
    <row r="210" spans="1:14" x14ac:dyDescent="0.2">
      <c r="A210" s="8"/>
      <c r="B210" s="28" t="s">
        <v>189</v>
      </c>
      <c r="C210" s="25">
        <v>4</v>
      </c>
      <c r="D210" s="9">
        <v>22</v>
      </c>
      <c r="E210" s="9">
        <v>5</v>
      </c>
      <c r="F210" s="9">
        <v>10</v>
      </c>
      <c r="G210" s="10">
        <f t="shared" si="43"/>
        <v>5.8823529411764705E-3</v>
      </c>
      <c r="H210" s="10">
        <f t="shared" si="44"/>
        <v>2.9177718832891247E-2</v>
      </c>
      <c r="I210" s="10">
        <f t="shared" si="45"/>
        <v>7.621951219512195E-3</v>
      </c>
      <c r="J210" s="10">
        <f t="shared" si="46"/>
        <v>1.0638297872340425E-2</v>
      </c>
      <c r="K210" s="10">
        <f t="shared" si="49"/>
        <v>0.25</v>
      </c>
      <c r="L210" s="10">
        <f t="shared" si="50"/>
        <v>-0.54545454545454541</v>
      </c>
      <c r="M210" s="10">
        <f t="shared" si="47"/>
        <v>1.4705882352941176E-3</v>
      </c>
      <c r="N210" s="20">
        <f t="shared" si="48"/>
        <v>-1.5915119363395226E-2</v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1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>
        <f t="shared" si="46"/>
        <v>1.0638297872340426E-3</v>
      </c>
      <c r="K211" s="10" t="str">
        <f t="shared" si="49"/>
        <v xml:space="preserve"> </v>
      </c>
      <c r="L211" s="10">
        <f t="shared" si="50"/>
        <v>1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1</v>
      </c>
      <c r="E213" s="9">
        <v>0</v>
      </c>
      <c r="F213" s="9">
        <v>5</v>
      </c>
      <c r="G213" s="10" t="str">
        <f t="shared" si="43"/>
        <v/>
      </c>
      <c r="H213" s="10">
        <f t="shared" si="44"/>
        <v>1.3262599469496021E-3</v>
      </c>
      <c r="I213" s="10" t="str">
        <f t="shared" si="45"/>
        <v/>
      </c>
      <c r="J213" s="10">
        <f t="shared" si="46"/>
        <v>5.3191489361702126E-3</v>
      </c>
      <c r="K213" s="10" t="str">
        <f t="shared" si="49"/>
        <v xml:space="preserve"> </v>
      </c>
      <c r="L213" s="10">
        <f t="shared" si="50"/>
        <v>4</v>
      </c>
      <c r="M213" s="10" t="str">
        <f t="shared" si="47"/>
        <v/>
      </c>
      <c r="N213" s="20">
        <f t="shared" si="48"/>
        <v>5.3050397877984082E-3</v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0</v>
      </c>
      <c r="E215" s="9">
        <v>8</v>
      </c>
      <c r="F215" s="9">
        <v>23</v>
      </c>
      <c r="G215" s="10" t="str">
        <f t="shared" si="43"/>
        <v/>
      </c>
      <c r="H215" s="10" t="str">
        <f t="shared" si="44"/>
        <v/>
      </c>
      <c r="I215" s="10">
        <f t="shared" si="45"/>
        <v>1.2195121951219513E-2</v>
      </c>
      <c r="J215" s="10">
        <f t="shared" si="46"/>
        <v>2.4468085106382979E-2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3</v>
      </c>
      <c r="D216" s="9">
        <v>1</v>
      </c>
      <c r="E216" s="9">
        <v>2</v>
      </c>
      <c r="F216" s="9">
        <v>5</v>
      </c>
      <c r="G216" s="10">
        <f t="shared" si="43"/>
        <v>4.4117647058823529E-3</v>
      </c>
      <c r="H216" s="10">
        <f t="shared" si="44"/>
        <v>1.3262599469496021E-3</v>
      </c>
      <c r="I216" s="10">
        <f t="shared" si="45"/>
        <v>3.0487804878048782E-3</v>
      </c>
      <c r="J216" s="10">
        <f t="shared" si="46"/>
        <v>5.3191489361702126E-3</v>
      </c>
      <c r="K216" s="10">
        <f t="shared" si="49"/>
        <v>-0.33333333333333331</v>
      </c>
      <c r="L216" s="10">
        <f t="shared" si="50"/>
        <v>4</v>
      </c>
      <c r="M216" s="10">
        <f t="shared" si="47"/>
        <v>-1.4705882352941176E-3</v>
      </c>
      <c r="N216" s="20">
        <f t="shared" si="48"/>
        <v>5.3050397877984082E-3</v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5</v>
      </c>
      <c r="D218" s="9">
        <v>25</v>
      </c>
      <c r="E218" s="9">
        <v>1</v>
      </c>
      <c r="F218" s="9">
        <v>4</v>
      </c>
      <c r="G218" s="10">
        <f t="shared" si="43"/>
        <v>7.3529411764705881E-3</v>
      </c>
      <c r="H218" s="10">
        <f t="shared" si="44"/>
        <v>3.3156498673740056E-2</v>
      </c>
      <c r="I218" s="10">
        <f t="shared" si="45"/>
        <v>1.5243902439024391E-3</v>
      </c>
      <c r="J218" s="10">
        <f t="shared" si="46"/>
        <v>4.2553191489361703E-3</v>
      </c>
      <c r="K218" s="10">
        <f t="shared" si="49"/>
        <v>-0.8</v>
      </c>
      <c r="L218" s="10">
        <f t="shared" si="50"/>
        <v>-0.84</v>
      </c>
      <c r="M218" s="10">
        <f t="shared" si="47"/>
        <v>-5.8823529411764705E-3</v>
      </c>
      <c r="N218" s="20">
        <f t="shared" si="48"/>
        <v>-2.7851458885941646E-2</v>
      </c>
    </row>
    <row r="219" spans="1:14" x14ac:dyDescent="0.2">
      <c r="A219" s="8"/>
      <c r="B219" s="28" t="s">
        <v>198</v>
      </c>
      <c r="C219" s="25">
        <v>1</v>
      </c>
      <c r="D219" s="9">
        <v>23</v>
      </c>
      <c r="E219" s="9">
        <v>6</v>
      </c>
      <c r="F219" s="9">
        <v>47</v>
      </c>
      <c r="G219" s="10">
        <f t="shared" si="43"/>
        <v>1.4705882352941176E-3</v>
      </c>
      <c r="H219" s="10">
        <f t="shared" si="44"/>
        <v>3.0503978779840849E-2</v>
      </c>
      <c r="I219" s="10">
        <f t="shared" si="45"/>
        <v>9.1463414634146336E-3</v>
      </c>
      <c r="J219" s="10">
        <f t="shared" si="46"/>
        <v>0.05</v>
      </c>
      <c r="K219" s="10">
        <f t="shared" si="49"/>
        <v>5</v>
      </c>
      <c r="L219" s="10">
        <f t="shared" si="50"/>
        <v>1.0434782608695652</v>
      </c>
      <c r="M219" s="10">
        <f t="shared" si="47"/>
        <v>7.3529411764705881E-3</v>
      </c>
      <c r="N219" s="20">
        <f t="shared" si="48"/>
        <v>3.1830238726790451E-2</v>
      </c>
    </row>
    <row r="220" spans="1:14" x14ac:dyDescent="0.2">
      <c r="A220" s="8"/>
      <c r="B220" s="28" t="s">
        <v>199</v>
      </c>
      <c r="C220" s="25">
        <v>22</v>
      </c>
      <c r="D220" s="9">
        <v>13</v>
      </c>
      <c r="E220" s="9">
        <v>7</v>
      </c>
      <c r="F220" s="9">
        <v>2</v>
      </c>
      <c r="G220" s="10">
        <f t="shared" ref="G220:G251" si="51">+IF(C220=0,"",C220/C$188)</f>
        <v>3.2352941176470591E-2</v>
      </c>
      <c r="H220" s="10">
        <f t="shared" ref="H220:H251" si="52">+IF(D220=0,"",D220/D$188)</f>
        <v>1.7241379310344827E-2</v>
      </c>
      <c r="I220" s="10">
        <f t="shared" ref="I220:I251" si="53">+IF(E220=0,"",E220/E$188)</f>
        <v>1.0670731707317074E-2</v>
      </c>
      <c r="J220" s="10">
        <f t="shared" ref="J220:J251" si="54">+IF(F220=0,"",F220/F$188)</f>
        <v>2.1276595744680851E-3</v>
      </c>
      <c r="K220" s="10">
        <f t="shared" si="49"/>
        <v>-0.68181818181818177</v>
      </c>
      <c r="L220" s="10">
        <f t="shared" si="50"/>
        <v>-0.84615384615384615</v>
      </c>
      <c r="M220" s="10">
        <f t="shared" ref="M220:M251" si="55">+IF(OR(AND(G220=""),(K220="")),"",G220*K220)</f>
        <v>-2.2058823529411766E-2</v>
      </c>
      <c r="N220" s="20">
        <f t="shared" ref="N220:N251" si="56">+IF(OR(AND(H220=""),(L220="")),"",H220*L220)</f>
        <v>-1.4588859416445624E-2</v>
      </c>
    </row>
    <row r="221" spans="1:14" x14ac:dyDescent="0.2">
      <c r="A221" s="8"/>
      <c r="B221" s="28" t="s">
        <v>200</v>
      </c>
      <c r="C221" s="25">
        <v>0</v>
      </c>
      <c r="D221" s="9">
        <v>18</v>
      </c>
      <c r="E221" s="9">
        <v>2</v>
      </c>
      <c r="F221" s="9">
        <v>28</v>
      </c>
      <c r="G221" s="10" t="str">
        <f t="shared" si="51"/>
        <v/>
      </c>
      <c r="H221" s="10">
        <f t="shared" si="52"/>
        <v>2.3872679045092837E-2</v>
      </c>
      <c r="I221" s="10">
        <f t="shared" si="53"/>
        <v>3.0487804878048782E-3</v>
      </c>
      <c r="J221" s="10">
        <f t="shared" si="54"/>
        <v>2.9787234042553193E-2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0.55555555555555558</v>
      </c>
      <c r="M221" s="10" t="str">
        <f t="shared" si="55"/>
        <v/>
      </c>
      <c r="N221" s="20">
        <f t="shared" si="56"/>
        <v>1.326259946949602E-2</v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2</v>
      </c>
      <c r="F222" s="9">
        <v>3</v>
      </c>
      <c r="G222" s="10" t="str">
        <f t="shared" si="51"/>
        <v/>
      </c>
      <c r="H222" s="10" t="str">
        <f t="shared" si="52"/>
        <v/>
      </c>
      <c r="I222" s="10">
        <f t="shared" si="53"/>
        <v>3.0487804878048782E-3</v>
      </c>
      <c r="J222" s="10">
        <f t="shared" si="54"/>
        <v>3.1914893617021275E-3</v>
      </c>
      <c r="K222" s="10">
        <f t="shared" si="57"/>
        <v>1</v>
      </c>
      <c r="L222" s="10">
        <f t="shared" si="58"/>
        <v>1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1</v>
      </c>
      <c r="D223" s="9">
        <v>7</v>
      </c>
      <c r="E223" s="9">
        <v>2</v>
      </c>
      <c r="F223" s="9">
        <v>17</v>
      </c>
      <c r="G223" s="10">
        <f t="shared" si="51"/>
        <v>1.4705882352941176E-3</v>
      </c>
      <c r="H223" s="10">
        <f t="shared" si="52"/>
        <v>9.2838196286472146E-3</v>
      </c>
      <c r="I223" s="10">
        <f t="shared" si="53"/>
        <v>3.0487804878048782E-3</v>
      </c>
      <c r="J223" s="10">
        <f t="shared" si="54"/>
        <v>1.8085106382978722E-2</v>
      </c>
      <c r="K223" s="10">
        <f t="shared" si="57"/>
        <v>1</v>
      </c>
      <c r="L223" s="10">
        <f t="shared" si="58"/>
        <v>1.4285714285714286</v>
      </c>
      <c r="M223" s="10">
        <f t="shared" si="55"/>
        <v>1.4705882352941176E-3</v>
      </c>
      <c r="N223" s="20">
        <f t="shared" si="56"/>
        <v>1.3262599469496022E-2</v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10</v>
      </c>
      <c r="E225" s="9">
        <v>0</v>
      </c>
      <c r="F225" s="9">
        <v>6</v>
      </c>
      <c r="G225" s="10" t="str">
        <f t="shared" si="51"/>
        <v/>
      </c>
      <c r="H225" s="10">
        <f t="shared" si="52"/>
        <v>1.3262599469496022E-2</v>
      </c>
      <c r="I225" s="10" t="str">
        <f t="shared" si="53"/>
        <v/>
      </c>
      <c r="J225" s="10">
        <f t="shared" si="54"/>
        <v>6.382978723404255E-3</v>
      </c>
      <c r="K225" s="10" t="str">
        <f t="shared" si="57"/>
        <v xml:space="preserve"> </v>
      </c>
      <c r="L225" s="10">
        <f t="shared" si="58"/>
        <v>-0.4</v>
      </c>
      <c r="M225" s="10" t="str">
        <f t="shared" si="55"/>
        <v/>
      </c>
      <c r="N225" s="20">
        <f t="shared" si="56"/>
        <v>-5.3050397877984091E-3</v>
      </c>
    </row>
    <row r="226" spans="1:14" x14ac:dyDescent="0.2">
      <c r="A226" s="8"/>
      <c r="B226" s="28" t="s">
        <v>205</v>
      </c>
      <c r="C226" s="25">
        <v>0</v>
      </c>
      <c r="D226" s="9">
        <v>1</v>
      </c>
      <c r="E226" s="9">
        <v>1</v>
      </c>
      <c r="F226" s="9">
        <v>3</v>
      </c>
      <c r="G226" s="10" t="str">
        <f t="shared" si="51"/>
        <v/>
      </c>
      <c r="H226" s="10">
        <f t="shared" si="52"/>
        <v>1.3262599469496021E-3</v>
      </c>
      <c r="I226" s="10">
        <f t="shared" si="53"/>
        <v>1.5243902439024391E-3</v>
      </c>
      <c r="J226" s="10">
        <f t="shared" si="54"/>
        <v>3.1914893617021275E-3</v>
      </c>
      <c r="K226" s="10">
        <f t="shared" si="57"/>
        <v>1</v>
      </c>
      <c r="L226" s="10">
        <f t="shared" si="58"/>
        <v>2</v>
      </c>
      <c r="M226" s="10" t="str">
        <f t="shared" si="55"/>
        <v/>
      </c>
      <c r="N226" s="20">
        <f t="shared" si="56"/>
        <v>2.6525198938992041E-3</v>
      </c>
    </row>
    <row r="227" spans="1:14" x14ac:dyDescent="0.2">
      <c r="A227" s="8"/>
      <c r="B227" s="28" t="s">
        <v>206</v>
      </c>
      <c r="C227" s="25">
        <v>1</v>
      </c>
      <c r="D227" s="9">
        <v>12</v>
      </c>
      <c r="E227" s="9">
        <v>0</v>
      </c>
      <c r="F227" s="9">
        <v>7</v>
      </c>
      <c r="G227" s="10">
        <f t="shared" si="51"/>
        <v>1.4705882352941176E-3</v>
      </c>
      <c r="H227" s="10">
        <f t="shared" si="52"/>
        <v>1.5915119363395226E-2</v>
      </c>
      <c r="I227" s="10" t="str">
        <f t="shared" si="53"/>
        <v/>
      </c>
      <c r="J227" s="10">
        <f t="shared" si="54"/>
        <v>7.4468085106382982E-3</v>
      </c>
      <c r="K227" s="10">
        <f t="shared" si="57"/>
        <v>-1</v>
      </c>
      <c r="L227" s="10">
        <f t="shared" si="58"/>
        <v>-0.41666666666666669</v>
      </c>
      <c r="M227" s="10">
        <f t="shared" si="55"/>
        <v>-1.4705882352941176E-3</v>
      </c>
      <c r="N227" s="20">
        <f t="shared" si="56"/>
        <v>-6.6312997347480109E-3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1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>
        <f t="shared" si="54"/>
        <v>1.0638297872340426E-3</v>
      </c>
      <c r="K228" s="10" t="str">
        <f t="shared" si="57"/>
        <v xml:space="preserve"> </v>
      </c>
      <c r="L228" s="10">
        <f t="shared" si="58"/>
        <v>1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1</v>
      </c>
      <c r="E229" s="9">
        <v>2</v>
      </c>
      <c r="F229" s="9">
        <v>7</v>
      </c>
      <c r="G229" s="10" t="str">
        <f t="shared" si="51"/>
        <v/>
      </c>
      <c r="H229" s="10">
        <f t="shared" si="52"/>
        <v>1.3262599469496021E-3</v>
      </c>
      <c r="I229" s="10">
        <f t="shared" si="53"/>
        <v>3.0487804878048782E-3</v>
      </c>
      <c r="J229" s="10">
        <f t="shared" si="54"/>
        <v>7.4468085106382982E-3</v>
      </c>
      <c r="K229" s="10">
        <f t="shared" si="57"/>
        <v>1</v>
      </c>
      <c r="L229" s="10">
        <f t="shared" si="58"/>
        <v>6</v>
      </c>
      <c r="M229" s="10" t="str">
        <f t="shared" si="55"/>
        <v/>
      </c>
      <c r="N229" s="20">
        <f t="shared" si="56"/>
        <v>7.9575596816976128E-3</v>
      </c>
    </row>
    <row r="230" spans="1:14" ht="25.5" x14ac:dyDescent="0.2">
      <c r="A230" s="8"/>
      <c r="B230" s="28" t="s">
        <v>209</v>
      </c>
      <c r="C230" s="25">
        <v>22</v>
      </c>
      <c r="D230" s="9">
        <v>16</v>
      </c>
      <c r="E230" s="9">
        <v>5</v>
      </c>
      <c r="F230" s="9">
        <v>3</v>
      </c>
      <c r="G230" s="10">
        <f t="shared" si="51"/>
        <v>3.2352941176470591E-2</v>
      </c>
      <c r="H230" s="10">
        <f t="shared" si="52"/>
        <v>2.1220159151193633E-2</v>
      </c>
      <c r="I230" s="10">
        <f t="shared" si="53"/>
        <v>7.621951219512195E-3</v>
      </c>
      <c r="J230" s="10">
        <f t="shared" si="54"/>
        <v>3.1914893617021275E-3</v>
      </c>
      <c r="K230" s="10">
        <f t="shared" si="57"/>
        <v>-0.77272727272727271</v>
      </c>
      <c r="L230" s="10">
        <f t="shared" si="58"/>
        <v>-0.8125</v>
      </c>
      <c r="M230" s="10">
        <f t="shared" si="55"/>
        <v>-2.5000000000000001E-2</v>
      </c>
      <c r="N230" s="20">
        <f t="shared" si="56"/>
        <v>-1.7241379310344827E-2</v>
      </c>
    </row>
    <row r="231" spans="1:14" x14ac:dyDescent="0.2">
      <c r="A231" s="8"/>
      <c r="B231" s="28" t="s">
        <v>210</v>
      </c>
      <c r="C231" s="25">
        <v>0</v>
      </c>
      <c r="D231" s="9">
        <v>2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2.6525198938992041E-3</v>
      </c>
      <c r="I231" s="10" t="str">
        <f t="shared" si="53"/>
        <v/>
      </c>
      <c r="J231" s="10">
        <f t="shared" si="54"/>
        <v>1.0638297872340426E-3</v>
      </c>
      <c r="K231" s="10" t="str">
        <f t="shared" si="57"/>
        <v xml:space="preserve"> </v>
      </c>
      <c r="L231" s="10">
        <f t="shared" si="58"/>
        <v>-0.5</v>
      </c>
      <c r="M231" s="10" t="str">
        <f t="shared" si="55"/>
        <v/>
      </c>
      <c r="N231" s="20">
        <f t="shared" si="56"/>
        <v>-1.3262599469496021E-3</v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23</v>
      </c>
      <c r="D235" s="9">
        <v>21</v>
      </c>
      <c r="E235" s="9">
        <v>25</v>
      </c>
      <c r="F235" s="9">
        <v>13</v>
      </c>
      <c r="G235" s="10">
        <f t="shared" si="51"/>
        <v>3.3823529411764704E-2</v>
      </c>
      <c r="H235" s="10">
        <f t="shared" si="52"/>
        <v>2.7851458885941646E-2</v>
      </c>
      <c r="I235" s="10">
        <f t="shared" si="53"/>
        <v>3.8109756097560975E-2</v>
      </c>
      <c r="J235" s="10">
        <f t="shared" si="54"/>
        <v>1.3829787234042552E-2</v>
      </c>
      <c r="K235" s="10">
        <f t="shared" si="57"/>
        <v>8.6956521739130432E-2</v>
      </c>
      <c r="L235" s="10">
        <f t="shared" si="58"/>
        <v>-0.38095238095238093</v>
      </c>
      <c r="M235" s="10">
        <f t="shared" si="55"/>
        <v>2.9411764705882348E-3</v>
      </c>
      <c r="N235" s="20">
        <f t="shared" si="56"/>
        <v>-1.0610079575596816E-2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1.3262599469496021E-3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20">
        <f t="shared" si="56"/>
        <v>-1.3262599469496021E-3</v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2</v>
      </c>
      <c r="F240" s="9">
        <v>5</v>
      </c>
      <c r="G240" s="10" t="str">
        <f t="shared" si="51"/>
        <v/>
      </c>
      <c r="H240" s="10" t="str">
        <f t="shared" si="52"/>
        <v/>
      </c>
      <c r="I240" s="10">
        <f t="shared" si="53"/>
        <v>3.0487804878048782E-3</v>
      </c>
      <c r="J240" s="10">
        <f t="shared" si="54"/>
        <v>5.3191489361702126E-3</v>
      </c>
      <c r="K240" s="10">
        <f t="shared" si="57"/>
        <v>1</v>
      </c>
      <c r="L240" s="10">
        <f t="shared" si="58"/>
        <v>1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5</v>
      </c>
      <c r="D242" s="9">
        <v>4</v>
      </c>
      <c r="E242" s="9">
        <v>13</v>
      </c>
      <c r="F242" s="9">
        <v>27</v>
      </c>
      <c r="G242" s="10">
        <f t="shared" si="51"/>
        <v>7.3529411764705881E-3</v>
      </c>
      <c r="H242" s="10">
        <f t="shared" si="52"/>
        <v>5.3050397877984082E-3</v>
      </c>
      <c r="I242" s="10">
        <f t="shared" si="53"/>
        <v>1.9817073170731708E-2</v>
      </c>
      <c r="J242" s="10">
        <f t="shared" si="54"/>
        <v>2.8723404255319149E-2</v>
      </c>
      <c r="K242" s="10">
        <f t="shared" si="57"/>
        <v>1.6</v>
      </c>
      <c r="L242" s="10">
        <f t="shared" si="58"/>
        <v>5.75</v>
      </c>
      <c r="M242" s="10">
        <f t="shared" si="55"/>
        <v>1.1764705882352941E-2</v>
      </c>
      <c r="N242" s="20">
        <f t="shared" si="56"/>
        <v>3.0503978779840846E-2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2</v>
      </c>
      <c r="F244" s="9">
        <v>0</v>
      </c>
      <c r="G244" s="10" t="str">
        <f t="shared" si="51"/>
        <v/>
      </c>
      <c r="H244" s="10" t="str">
        <f t="shared" si="52"/>
        <v/>
      </c>
      <c r="I244" s="10">
        <f t="shared" si="53"/>
        <v>3.0487804878048782E-3</v>
      </c>
      <c r="J244" s="10" t="str">
        <f t="shared" si="54"/>
        <v/>
      </c>
      <c r="K244" s="10">
        <f t="shared" si="57"/>
        <v>1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1</v>
      </c>
      <c r="D245" s="9">
        <v>0</v>
      </c>
      <c r="E245" s="9">
        <v>1</v>
      </c>
      <c r="F245" s="9">
        <v>1</v>
      </c>
      <c r="G245" s="10">
        <f t="shared" si="51"/>
        <v>1.4705882352941176E-3</v>
      </c>
      <c r="H245" s="10" t="str">
        <f t="shared" si="52"/>
        <v/>
      </c>
      <c r="I245" s="10">
        <f t="shared" si="53"/>
        <v>1.5243902439024391E-3</v>
      </c>
      <c r="J245" s="10">
        <f t="shared" si="54"/>
        <v>1.0638297872340426E-3</v>
      </c>
      <c r="K245" s="10">
        <f t="shared" si="57"/>
        <v>0</v>
      </c>
      <c r="L245" s="10">
        <f t="shared" si="58"/>
        <v>1</v>
      </c>
      <c r="M245" s="10">
        <f t="shared" si="55"/>
        <v>0</v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3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>
        <f t="shared" si="54"/>
        <v>3.1914893617021275E-3</v>
      </c>
      <c r="K246" s="10" t="str">
        <f t="shared" si="57"/>
        <v xml:space="preserve"> </v>
      </c>
      <c r="L246" s="10">
        <f t="shared" si="58"/>
        <v>1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3</v>
      </c>
      <c r="D248" s="9">
        <v>0</v>
      </c>
      <c r="E248" s="9">
        <v>15</v>
      </c>
      <c r="F248" s="9">
        <v>5</v>
      </c>
      <c r="G248" s="10">
        <f t="shared" si="51"/>
        <v>4.4117647058823529E-3</v>
      </c>
      <c r="H248" s="10" t="str">
        <f t="shared" si="52"/>
        <v/>
      </c>
      <c r="I248" s="10">
        <f t="shared" si="53"/>
        <v>2.2865853658536585E-2</v>
      </c>
      <c r="J248" s="10">
        <f t="shared" si="54"/>
        <v>5.3191489361702126E-3</v>
      </c>
      <c r="K248" s="10">
        <f t="shared" si="57"/>
        <v>4</v>
      </c>
      <c r="L248" s="10">
        <f t="shared" si="58"/>
        <v>1</v>
      </c>
      <c r="M248" s="10">
        <f t="shared" si="55"/>
        <v>1.7647058823529412E-2</v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1</v>
      </c>
      <c r="F249" s="9">
        <v>1</v>
      </c>
      <c r="G249" s="10" t="str">
        <f t="shared" si="51"/>
        <v/>
      </c>
      <c r="H249" s="10" t="str">
        <f t="shared" si="52"/>
        <v/>
      </c>
      <c r="I249" s="10">
        <f t="shared" si="53"/>
        <v>1.5243902439024391E-3</v>
      </c>
      <c r="J249" s="10">
        <f t="shared" si="54"/>
        <v>1.0638297872340426E-3</v>
      </c>
      <c r="K249" s="10">
        <f t="shared" si="57"/>
        <v>1</v>
      </c>
      <c r="L249" s="10">
        <f t="shared" si="58"/>
        <v>1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4</v>
      </c>
      <c r="F250" s="9">
        <v>4</v>
      </c>
      <c r="G250" s="10" t="str">
        <f t="shared" si="51"/>
        <v/>
      </c>
      <c r="H250" s="10" t="str">
        <f t="shared" si="52"/>
        <v/>
      </c>
      <c r="I250" s="10">
        <f t="shared" si="53"/>
        <v>6.0975609756097563E-3</v>
      </c>
      <c r="J250" s="10">
        <f t="shared" si="54"/>
        <v>4.2553191489361703E-3</v>
      </c>
      <c r="K250" s="10">
        <f t="shared" si="57"/>
        <v>1</v>
      </c>
      <c r="L250" s="10">
        <f t="shared" si="58"/>
        <v>1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2</v>
      </c>
      <c r="D252" s="9">
        <v>7</v>
      </c>
      <c r="E252" s="9">
        <v>2</v>
      </c>
      <c r="F252" s="9">
        <v>9</v>
      </c>
      <c r="G252" s="10">
        <f t="shared" ref="G252:G283" si="59">+IF(C252=0,"",C252/C$188)</f>
        <v>2.9411764705882353E-3</v>
      </c>
      <c r="H252" s="10">
        <f t="shared" ref="H252:H283" si="60">+IF(D252=0,"",D252/D$188)</f>
        <v>9.2838196286472146E-3</v>
      </c>
      <c r="I252" s="10">
        <f t="shared" ref="I252:I283" si="61">+IF(E252=0,"",E252/E$188)</f>
        <v>3.0487804878048782E-3</v>
      </c>
      <c r="J252" s="10">
        <f t="shared" ref="J252:J283" si="62">+IF(F252=0,"",F252/F$188)</f>
        <v>9.5744680851063829E-3</v>
      </c>
      <c r="K252" s="10">
        <f t="shared" si="57"/>
        <v>0</v>
      </c>
      <c r="L252" s="10">
        <f t="shared" si="58"/>
        <v>0.2857142857142857</v>
      </c>
      <c r="M252" s="10">
        <f t="shared" ref="M252:M283" si="63">+IF(OR(AND(G252=""),(K252="")),"",G252*K252)</f>
        <v>0</v>
      </c>
      <c r="N252" s="20">
        <f t="shared" ref="N252:N283" si="64">+IF(OR(AND(H252=""),(L252="")),"",H252*L252)</f>
        <v>2.6525198938992041E-3</v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1.0638297872340426E-3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5</v>
      </c>
      <c r="D255" s="9">
        <v>3</v>
      </c>
      <c r="E255" s="9">
        <v>23</v>
      </c>
      <c r="F255" s="9">
        <v>3</v>
      </c>
      <c r="G255" s="10">
        <f t="shared" si="59"/>
        <v>7.3529411764705881E-3</v>
      </c>
      <c r="H255" s="10">
        <f t="shared" si="60"/>
        <v>3.9787798408488064E-3</v>
      </c>
      <c r="I255" s="10">
        <f t="shared" si="61"/>
        <v>3.5060975609756101E-2</v>
      </c>
      <c r="J255" s="10">
        <f t="shared" si="62"/>
        <v>3.1914893617021275E-3</v>
      </c>
      <c r="K255" s="10">
        <f t="shared" si="65"/>
        <v>3.6</v>
      </c>
      <c r="L255" s="10">
        <f t="shared" si="66"/>
        <v>0</v>
      </c>
      <c r="M255" s="10">
        <f t="shared" si="63"/>
        <v>2.6470588235294117E-2</v>
      </c>
      <c r="N255" s="20">
        <f t="shared" si="64"/>
        <v>0</v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1</v>
      </c>
      <c r="F257" s="9">
        <v>0</v>
      </c>
      <c r="G257" s="10" t="str">
        <f t="shared" si="59"/>
        <v/>
      </c>
      <c r="H257" s="10" t="str">
        <f t="shared" si="60"/>
        <v/>
      </c>
      <c r="I257" s="10">
        <f t="shared" si="61"/>
        <v>1.5243902439024391E-3</v>
      </c>
      <c r="J257" s="10" t="str">
        <f t="shared" si="62"/>
        <v/>
      </c>
      <c r="K257" s="10">
        <f t="shared" si="65"/>
        <v>1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1</v>
      </c>
      <c r="D258" s="9">
        <v>1</v>
      </c>
      <c r="E258" s="9">
        <v>25</v>
      </c>
      <c r="F258" s="9">
        <v>58</v>
      </c>
      <c r="G258" s="10">
        <f t="shared" si="59"/>
        <v>1.4705882352941176E-3</v>
      </c>
      <c r="H258" s="10">
        <f t="shared" si="60"/>
        <v>1.3262599469496021E-3</v>
      </c>
      <c r="I258" s="10">
        <f t="shared" si="61"/>
        <v>3.8109756097560975E-2</v>
      </c>
      <c r="J258" s="10">
        <f t="shared" si="62"/>
        <v>6.1702127659574467E-2</v>
      </c>
      <c r="K258" s="10">
        <f t="shared" si="65"/>
        <v>24</v>
      </c>
      <c r="L258" s="10">
        <f t="shared" si="66"/>
        <v>57</v>
      </c>
      <c r="M258" s="10">
        <f t="shared" si="63"/>
        <v>3.5294117647058823E-2</v>
      </c>
      <c r="N258" s="20">
        <f t="shared" si="64"/>
        <v>7.5596816976127315E-2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49</v>
      </c>
      <c r="D261" s="9">
        <v>57</v>
      </c>
      <c r="E261" s="9">
        <v>2</v>
      </c>
      <c r="F261" s="9">
        <v>0</v>
      </c>
      <c r="G261" s="10">
        <f t="shared" si="59"/>
        <v>7.2058823529411759E-2</v>
      </c>
      <c r="H261" s="10">
        <f t="shared" si="60"/>
        <v>7.5596816976127315E-2</v>
      </c>
      <c r="I261" s="10">
        <f t="shared" si="61"/>
        <v>3.0487804878048782E-3</v>
      </c>
      <c r="J261" s="10" t="str">
        <f t="shared" si="62"/>
        <v/>
      </c>
      <c r="K261" s="10">
        <f t="shared" si="65"/>
        <v>-0.95918367346938771</v>
      </c>
      <c r="L261" s="10">
        <f t="shared" si="66"/>
        <v>-1</v>
      </c>
      <c r="M261" s="10">
        <f t="shared" si="63"/>
        <v>-6.911764705882352E-2</v>
      </c>
      <c r="N261" s="20">
        <f t="shared" si="64"/>
        <v>-7.5596816976127315E-2</v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8</v>
      </c>
      <c r="F264" s="9">
        <v>0</v>
      </c>
      <c r="G264" s="10" t="str">
        <f t="shared" si="59"/>
        <v/>
      </c>
      <c r="H264" s="10" t="str">
        <f t="shared" si="60"/>
        <v/>
      </c>
      <c r="I264" s="10">
        <f t="shared" si="61"/>
        <v>1.2195121951219513E-2</v>
      </c>
      <c r="J264" s="10" t="str">
        <f t="shared" si="62"/>
        <v/>
      </c>
      <c r="K264" s="10">
        <f t="shared" si="65"/>
        <v>1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1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1.0638297872340426E-3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1</v>
      </c>
      <c r="D266" s="9">
        <v>6</v>
      </c>
      <c r="E266" s="9">
        <v>0</v>
      </c>
      <c r="F266" s="9">
        <v>0</v>
      </c>
      <c r="G266" s="10">
        <f t="shared" si="59"/>
        <v>1.4705882352941176E-3</v>
      </c>
      <c r="H266" s="10">
        <f t="shared" si="60"/>
        <v>7.9575596816976128E-3</v>
      </c>
      <c r="I266" s="10" t="str">
        <f t="shared" si="61"/>
        <v/>
      </c>
      <c r="J266" s="10" t="str">
        <f t="shared" si="62"/>
        <v/>
      </c>
      <c r="K266" s="10">
        <f t="shared" si="65"/>
        <v>-1</v>
      </c>
      <c r="L266" s="10">
        <f t="shared" si="66"/>
        <v>-1</v>
      </c>
      <c r="M266" s="10">
        <f t="shared" si="63"/>
        <v>-1.4705882352941176E-3</v>
      </c>
      <c r="N266" s="20">
        <f t="shared" si="64"/>
        <v>-7.9575596816976128E-3</v>
      </c>
    </row>
    <row r="267" spans="1:14" x14ac:dyDescent="0.2">
      <c r="A267" s="8"/>
      <c r="B267" s="28" t="s">
        <v>246</v>
      </c>
      <c r="C267" s="25">
        <v>0</v>
      </c>
      <c r="D267" s="9">
        <v>1</v>
      </c>
      <c r="E267" s="9">
        <v>0</v>
      </c>
      <c r="F267" s="9">
        <v>0</v>
      </c>
      <c r="G267" s="10" t="str">
        <f t="shared" si="59"/>
        <v/>
      </c>
      <c r="H267" s="10">
        <f t="shared" si="60"/>
        <v>1.3262599469496021E-3</v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>
        <f t="shared" si="66"/>
        <v>-1</v>
      </c>
      <c r="M267" s="10" t="str">
        <f t="shared" si="63"/>
        <v/>
      </c>
      <c r="N267" s="20">
        <f t="shared" si="64"/>
        <v>-1.3262599469496021E-3</v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4</v>
      </c>
      <c r="E271" s="9">
        <v>0</v>
      </c>
      <c r="F271" s="9">
        <v>0</v>
      </c>
      <c r="G271" s="10" t="str">
        <f t="shared" si="59"/>
        <v/>
      </c>
      <c r="H271" s="10">
        <f t="shared" si="60"/>
        <v>5.3050397877984082E-3</v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>
        <f t="shared" si="66"/>
        <v>-1</v>
      </c>
      <c r="M271" s="10" t="str">
        <f t="shared" si="63"/>
        <v/>
      </c>
      <c r="N271" s="20">
        <f t="shared" si="64"/>
        <v>-5.3050397877984082E-3</v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6</v>
      </c>
      <c r="F272" s="9">
        <v>2</v>
      </c>
      <c r="G272" s="10" t="str">
        <f t="shared" si="59"/>
        <v/>
      </c>
      <c r="H272" s="10" t="str">
        <f t="shared" si="60"/>
        <v/>
      </c>
      <c r="I272" s="10">
        <f t="shared" si="61"/>
        <v>9.1463414634146336E-3</v>
      </c>
      <c r="J272" s="10">
        <f t="shared" si="62"/>
        <v>2.1276595744680851E-3</v>
      </c>
      <c r="K272" s="10">
        <f t="shared" si="65"/>
        <v>1</v>
      </c>
      <c r="L272" s="10">
        <f t="shared" si="66"/>
        <v>1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1</v>
      </c>
      <c r="D276" s="9">
        <v>0</v>
      </c>
      <c r="E276" s="9">
        <v>0</v>
      </c>
      <c r="F276" s="9">
        <v>1</v>
      </c>
      <c r="G276" s="10">
        <f t="shared" si="59"/>
        <v>1.4705882352941176E-3</v>
      </c>
      <c r="H276" s="10" t="str">
        <f t="shared" si="60"/>
        <v/>
      </c>
      <c r="I276" s="10" t="str">
        <f t="shared" si="61"/>
        <v/>
      </c>
      <c r="J276" s="10">
        <f t="shared" si="62"/>
        <v>1.0638297872340426E-3</v>
      </c>
      <c r="K276" s="10">
        <f t="shared" si="65"/>
        <v>-1</v>
      </c>
      <c r="L276" s="10">
        <f t="shared" si="66"/>
        <v>1</v>
      </c>
      <c r="M276" s="10">
        <f t="shared" si="63"/>
        <v>-1.4705882352941176E-3</v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1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1.3262599469496021E-3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20">
        <f t="shared" si="64"/>
        <v>-1.3262599469496021E-3</v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0</v>
      </c>
      <c r="E281" s="9">
        <v>1</v>
      </c>
      <c r="F281" s="9">
        <v>3</v>
      </c>
      <c r="G281" s="10" t="str">
        <f t="shared" si="59"/>
        <v/>
      </c>
      <c r="H281" s="10" t="str">
        <f t="shared" si="60"/>
        <v/>
      </c>
      <c r="I281" s="10">
        <f t="shared" si="61"/>
        <v>1.5243902439024391E-3</v>
      </c>
      <c r="J281" s="10">
        <f t="shared" si="62"/>
        <v>3.1914893617021275E-3</v>
      </c>
      <c r="K281" s="10">
        <f t="shared" si="65"/>
        <v>1</v>
      </c>
      <c r="L281" s="10">
        <f t="shared" si="66"/>
        <v>1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1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>
        <f t="shared" ref="J284:J315" si="70">+IF(F284=0,"",F284/F$188)</f>
        <v>1.0638297872340426E-3</v>
      </c>
      <c r="K284" s="10" t="str">
        <f t="shared" si="65"/>
        <v xml:space="preserve"> </v>
      </c>
      <c r="L284" s="10">
        <f t="shared" si="66"/>
        <v>1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5</v>
      </c>
      <c r="D292" s="9">
        <v>4</v>
      </c>
      <c r="E292" s="9">
        <v>3</v>
      </c>
      <c r="F292" s="9">
        <v>3</v>
      </c>
      <c r="G292" s="10">
        <f t="shared" si="67"/>
        <v>7.3529411764705881E-3</v>
      </c>
      <c r="H292" s="10">
        <f t="shared" si="68"/>
        <v>5.3050397877984082E-3</v>
      </c>
      <c r="I292" s="10">
        <f t="shared" si="69"/>
        <v>4.5731707317073168E-3</v>
      </c>
      <c r="J292" s="10">
        <f t="shared" si="70"/>
        <v>3.1914893617021275E-3</v>
      </c>
      <c r="K292" s="10">
        <f t="shared" si="73"/>
        <v>-0.4</v>
      </c>
      <c r="L292" s="10">
        <f t="shared" si="74"/>
        <v>-0.25</v>
      </c>
      <c r="M292" s="10">
        <f t="shared" si="71"/>
        <v>-2.9411764705882353E-3</v>
      </c>
      <c r="N292" s="20">
        <f t="shared" si="72"/>
        <v>-1.3262599469496021E-3</v>
      </c>
    </row>
    <row r="293" spans="1:14" ht="25.5" x14ac:dyDescent="0.2">
      <c r="A293" s="8"/>
      <c r="B293" s="28" t="s">
        <v>272</v>
      </c>
      <c r="C293" s="25">
        <v>8</v>
      </c>
      <c r="D293" s="9">
        <v>8</v>
      </c>
      <c r="E293" s="9">
        <v>51</v>
      </c>
      <c r="F293" s="9">
        <v>44</v>
      </c>
      <c r="G293" s="10">
        <f t="shared" si="67"/>
        <v>1.1764705882352941E-2</v>
      </c>
      <c r="H293" s="10">
        <f t="shared" si="68"/>
        <v>1.0610079575596816E-2</v>
      </c>
      <c r="I293" s="10">
        <f t="shared" si="69"/>
        <v>7.774390243902439E-2</v>
      </c>
      <c r="J293" s="10">
        <f t="shared" si="70"/>
        <v>4.6808510638297871E-2</v>
      </c>
      <c r="K293" s="10">
        <f t="shared" si="73"/>
        <v>5.375</v>
      </c>
      <c r="L293" s="10">
        <f t="shared" si="74"/>
        <v>4.5</v>
      </c>
      <c r="M293" s="10">
        <f t="shared" si="71"/>
        <v>6.3235294117647056E-2</v>
      </c>
      <c r="N293" s="20">
        <f t="shared" si="72"/>
        <v>4.7745358090185673E-2</v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6</v>
      </c>
      <c r="F294" s="9">
        <v>3</v>
      </c>
      <c r="G294" s="10" t="str">
        <f t="shared" si="67"/>
        <v/>
      </c>
      <c r="H294" s="10" t="str">
        <f t="shared" si="68"/>
        <v/>
      </c>
      <c r="I294" s="10">
        <f t="shared" si="69"/>
        <v>9.1463414634146336E-3</v>
      </c>
      <c r="J294" s="10">
        <f t="shared" si="70"/>
        <v>3.1914893617021275E-3</v>
      </c>
      <c r="K294" s="10">
        <f t="shared" si="73"/>
        <v>1</v>
      </c>
      <c r="L294" s="10">
        <f t="shared" si="74"/>
        <v>1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1</v>
      </c>
      <c r="E295" s="9">
        <v>0</v>
      </c>
      <c r="F295" s="9">
        <v>4</v>
      </c>
      <c r="G295" s="10" t="str">
        <f t="shared" si="67"/>
        <v/>
      </c>
      <c r="H295" s="10">
        <f t="shared" si="68"/>
        <v>1.3262599469496021E-3</v>
      </c>
      <c r="I295" s="10" t="str">
        <f t="shared" si="69"/>
        <v/>
      </c>
      <c r="J295" s="10">
        <f t="shared" si="70"/>
        <v>4.2553191489361703E-3</v>
      </c>
      <c r="K295" s="10" t="str">
        <f t="shared" si="73"/>
        <v xml:space="preserve"> </v>
      </c>
      <c r="L295" s="10">
        <f t="shared" si="74"/>
        <v>3</v>
      </c>
      <c r="M295" s="10" t="str">
        <f t="shared" si="71"/>
        <v/>
      </c>
      <c r="N295" s="20">
        <f t="shared" si="72"/>
        <v>3.9787798408488064E-3</v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1</v>
      </c>
      <c r="D297" s="9">
        <v>0</v>
      </c>
      <c r="E297" s="9">
        <v>0</v>
      </c>
      <c r="F297" s="9">
        <v>0</v>
      </c>
      <c r="G297" s="10">
        <f t="shared" si="67"/>
        <v>1.4705882352941176E-3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-1.4705882352941176E-3</v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2</v>
      </c>
      <c r="F299" s="9">
        <v>0</v>
      </c>
      <c r="G299" s="10" t="str">
        <f t="shared" si="67"/>
        <v/>
      </c>
      <c r="H299" s="10" t="str">
        <f t="shared" si="68"/>
        <v/>
      </c>
      <c r="I299" s="10">
        <f t="shared" si="69"/>
        <v>3.0487804878048782E-3</v>
      </c>
      <c r="J299" s="10" t="str">
        <f t="shared" si="70"/>
        <v/>
      </c>
      <c r="K299" s="10">
        <f t="shared" si="73"/>
        <v>1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7</v>
      </c>
      <c r="E300" s="9">
        <v>1</v>
      </c>
      <c r="F300" s="9">
        <v>5</v>
      </c>
      <c r="G300" s="10" t="str">
        <f t="shared" si="67"/>
        <v/>
      </c>
      <c r="H300" s="10">
        <f t="shared" si="68"/>
        <v>9.2838196286472146E-3</v>
      </c>
      <c r="I300" s="10">
        <f t="shared" si="69"/>
        <v>1.5243902439024391E-3</v>
      </c>
      <c r="J300" s="10">
        <f t="shared" si="70"/>
        <v>5.3191489361702126E-3</v>
      </c>
      <c r="K300" s="10">
        <f t="shared" si="73"/>
        <v>1</v>
      </c>
      <c r="L300" s="10">
        <f t="shared" si="74"/>
        <v>-0.2857142857142857</v>
      </c>
      <c r="M300" s="10" t="str">
        <f t="shared" si="71"/>
        <v/>
      </c>
      <c r="N300" s="20">
        <f t="shared" si="72"/>
        <v>-2.6525198938992041E-3</v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2</v>
      </c>
      <c r="F301" s="9">
        <v>77</v>
      </c>
      <c r="G301" s="10" t="str">
        <f t="shared" si="67"/>
        <v/>
      </c>
      <c r="H301" s="10" t="str">
        <f t="shared" si="68"/>
        <v/>
      </c>
      <c r="I301" s="10">
        <f t="shared" si="69"/>
        <v>3.0487804878048782E-3</v>
      </c>
      <c r="J301" s="10">
        <f t="shared" si="70"/>
        <v>8.191489361702127E-2</v>
      </c>
      <c r="K301" s="10">
        <f t="shared" si="73"/>
        <v>1</v>
      </c>
      <c r="L301" s="10">
        <f t="shared" si="74"/>
        <v>1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16</v>
      </c>
      <c r="D304" s="9">
        <v>17</v>
      </c>
      <c r="E304" s="9">
        <v>0</v>
      </c>
      <c r="F304" s="9">
        <v>0</v>
      </c>
      <c r="G304" s="10">
        <f t="shared" si="67"/>
        <v>2.3529411764705882E-2</v>
      </c>
      <c r="H304" s="10">
        <f t="shared" si="68"/>
        <v>2.2546419098143235E-2</v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>
        <f t="shared" si="74"/>
        <v>-1</v>
      </c>
      <c r="M304" s="10">
        <f t="shared" si="71"/>
        <v>-2.3529411764705882E-2</v>
      </c>
      <c r="N304" s="20">
        <f t="shared" si="72"/>
        <v>-2.2546419098143235E-2</v>
      </c>
    </row>
    <row r="305" spans="1:14" x14ac:dyDescent="0.2">
      <c r="A305" s="8"/>
      <c r="B305" s="28" t="s">
        <v>284</v>
      </c>
      <c r="C305" s="25">
        <v>1</v>
      </c>
      <c r="D305" s="9">
        <v>1</v>
      </c>
      <c r="E305" s="9">
        <v>1</v>
      </c>
      <c r="F305" s="9">
        <v>2</v>
      </c>
      <c r="G305" s="10">
        <f t="shared" si="67"/>
        <v>1.4705882352941176E-3</v>
      </c>
      <c r="H305" s="10">
        <f t="shared" si="68"/>
        <v>1.3262599469496021E-3</v>
      </c>
      <c r="I305" s="10">
        <f t="shared" si="69"/>
        <v>1.5243902439024391E-3</v>
      </c>
      <c r="J305" s="10">
        <f t="shared" si="70"/>
        <v>2.1276595744680851E-3</v>
      </c>
      <c r="K305" s="10">
        <f t="shared" si="73"/>
        <v>0</v>
      </c>
      <c r="L305" s="10">
        <f t="shared" si="74"/>
        <v>1</v>
      </c>
      <c r="M305" s="10">
        <f t="shared" si="71"/>
        <v>0</v>
      </c>
      <c r="N305" s="20">
        <f t="shared" si="72"/>
        <v>1.3262599469496021E-3</v>
      </c>
    </row>
    <row r="306" spans="1:14" x14ac:dyDescent="0.2">
      <c r="A306" s="8"/>
      <c r="B306" s="28" t="s">
        <v>285</v>
      </c>
      <c r="C306" s="25">
        <v>18</v>
      </c>
      <c r="D306" s="9">
        <v>24</v>
      </c>
      <c r="E306" s="9">
        <v>11</v>
      </c>
      <c r="F306" s="9">
        <v>12</v>
      </c>
      <c r="G306" s="10">
        <f t="shared" si="67"/>
        <v>2.6470588235294117E-2</v>
      </c>
      <c r="H306" s="10">
        <f t="shared" si="68"/>
        <v>3.1830238726790451E-2</v>
      </c>
      <c r="I306" s="10">
        <f t="shared" si="69"/>
        <v>1.676829268292683E-2</v>
      </c>
      <c r="J306" s="10">
        <f t="shared" si="70"/>
        <v>1.276595744680851E-2</v>
      </c>
      <c r="K306" s="10">
        <f t="shared" si="73"/>
        <v>-0.3888888888888889</v>
      </c>
      <c r="L306" s="10">
        <f t="shared" si="74"/>
        <v>-0.5</v>
      </c>
      <c r="M306" s="10">
        <f t="shared" si="71"/>
        <v>-1.0294117647058823E-2</v>
      </c>
      <c r="N306" s="20">
        <f t="shared" si="72"/>
        <v>-1.5915119363395226E-2</v>
      </c>
    </row>
    <row r="307" spans="1:14" x14ac:dyDescent="0.2">
      <c r="A307" s="8"/>
      <c r="B307" s="28" t="s">
        <v>286</v>
      </c>
      <c r="C307" s="25">
        <v>3</v>
      </c>
      <c r="D307" s="9">
        <v>1</v>
      </c>
      <c r="E307" s="9">
        <v>0</v>
      </c>
      <c r="F307" s="9">
        <v>2</v>
      </c>
      <c r="G307" s="10">
        <f t="shared" si="67"/>
        <v>4.4117647058823529E-3</v>
      </c>
      <c r="H307" s="10">
        <f t="shared" si="68"/>
        <v>1.3262599469496021E-3</v>
      </c>
      <c r="I307" s="10" t="str">
        <f t="shared" si="69"/>
        <v/>
      </c>
      <c r="J307" s="10">
        <f t="shared" si="70"/>
        <v>2.1276595744680851E-3</v>
      </c>
      <c r="K307" s="10">
        <f t="shared" si="73"/>
        <v>-1</v>
      </c>
      <c r="L307" s="10">
        <f t="shared" si="74"/>
        <v>1</v>
      </c>
      <c r="M307" s="10">
        <f t="shared" si="71"/>
        <v>-4.4117647058823529E-3</v>
      </c>
      <c r="N307" s="20">
        <f t="shared" si="72"/>
        <v>1.3262599469496021E-3</v>
      </c>
    </row>
    <row r="308" spans="1:14" x14ac:dyDescent="0.2">
      <c r="A308" s="8"/>
      <c r="B308" s="28" t="s">
        <v>287</v>
      </c>
      <c r="C308" s="25">
        <v>5</v>
      </c>
      <c r="D308" s="9">
        <v>2</v>
      </c>
      <c r="E308" s="9">
        <v>0</v>
      </c>
      <c r="F308" s="9">
        <v>3</v>
      </c>
      <c r="G308" s="10">
        <f t="shared" si="67"/>
        <v>7.3529411764705881E-3</v>
      </c>
      <c r="H308" s="10">
        <f t="shared" si="68"/>
        <v>2.6525198938992041E-3</v>
      </c>
      <c r="I308" s="10" t="str">
        <f t="shared" si="69"/>
        <v/>
      </c>
      <c r="J308" s="10">
        <f t="shared" si="70"/>
        <v>3.1914893617021275E-3</v>
      </c>
      <c r="K308" s="10">
        <f t="shared" si="73"/>
        <v>-1</v>
      </c>
      <c r="L308" s="10">
        <f t="shared" si="74"/>
        <v>0.5</v>
      </c>
      <c r="M308" s="10">
        <f t="shared" si="71"/>
        <v>-7.3529411764705881E-3</v>
      </c>
      <c r="N308" s="20">
        <f t="shared" si="72"/>
        <v>1.3262599469496021E-3</v>
      </c>
    </row>
    <row r="309" spans="1:14" x14ac:dyDescent="0.2">
      <c r="A309" s="8"/>
      <c r="B309" s="28" t="s">
        <v>288</v>
      </c>
      <c r="C309" s="25">
        <v>3</v>
      </c>
      <c r="D309" s="9">
        <v>0</v>
      </c>
      <c r="E309" s="9">
        <v>3</v>
      </c>
      <c r="F309" s="9">
        <v>3</v>
      </c>
      <c r="G309" s="10">
        <f t="shared" si="67"/>
        <v>4.4117647058823529E-3</v>
      </c>
      <c r="H309" s="10" t="str">
        <f t="shared" si="68"/>
        <v/>
      </c>
      <c r="I309" s="10">
        <f t="shared" si="69"/>
        <v>4.5731707317073168E-3</v>
      </c>
      <c r="J309" s="10">
        <f t="shared" si="70"/>
        <v>3.1914893617021275E-3</v>
      </c>
      <c r="K309" s="10">
        <f t="shared" si="73"/>
        <v>0</v>
      </c>
      <c r="L309" s="10">
        <f t="shared" si="74"/>
        <v>1</v>
      </c>
      <c r="M309" s="10">
        <f t="shared" si="71"/>
        <v>0</v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2</v>
      </c>
      <c r="E310" s="9">
        <v>27</v>
      </c>
      <c r="F310" s="9">
        <v>45</v>
      </c>
      <c r="G310" s="10" t="str">
        <f t="shared" si="67"/>
        <v/>
      </c>
      <c r="H310" s="10">
        <f t="shared" si="68"/>
        <v>2.6525198938992041E-3</v>
      </c>
      <c r="I310" s="10">
        <f t="shared" si="69"/>
        <v>4.1158536585365856E-2</v>
      </c>
      <c r="J310" s="10">
        <f t="shared" si="70"/>
        <v>4.7872340425531915E-2</v>
      </c>
      <c r="K310" s="10">
        <f t="shared" si="73"/>
        <v>1</v>
      </c>
      <c r="L310" s="10">
        <f t="shared" si="74"/>
        <v>21.5</v>
      </c>
      <c r="M310" s="10" t="str">
        <f t="shared" si="71"/>
        <v/>
      </c>
      <c r="N310" s="20">
        <f t="shared" si="72"/>
        <v>5.7029177718832889E-2</v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1.5243902439024391E-3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1</v>
      </c>
      <c r="D312" s="9">
        <v>0</v>
      </c>
      <c r="E312" s="9">
        <v>1</v>
      </c>
      <c r="F312" s="9">
        <v>5</v>
      </c>
      <c r="G312" s="10">
        <f t="shared" si="67"/>
        <v>1.4705882352941176E-3</v>
      </c>
      <c r="H312" s="10" t="str">
        <f t="shared" si="68"/>
        <v/>
      </c>
      <c r="I312" s="10">
        <f t="shared" si="69"/>
        <v>1.5243902439024391E-3</v>
      </c>
      <c r="J312" s="10">
        <f t="shared" si="70"/>
        <v>5.3191489361702126E-3</v>
      </c>
      <c r="K312" s="10">
        <f t="shared" si="73"/>
        <v>0</v>
      </c>
      <c r="L312" s="10">
        <f t="shared" si="74"/>
        <v>1</v>
      </c>
      <c r="M312" s="10">
        <f t="shared" si="71"/>
        <v>0</v>
      </c>
      <c r="N312" s="20" t="str">
        <f t="shared" si="72"/>
        <v/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1</v>
      </c>
      <c r="F315" s="9">
        <v>0</v>
      </c>
      <c r="G315" s="10" t="str">
        <f t="shared" si="67"/>
        <v/>
      </c>
      <c r="H315" s="10" t="str">
        <f t="shared" si="68"/>
        <v/>
      </c>
      <c r="I315" s="10">
        <f t="shared" si="69"/>
        <v>1.5243902439024391E-3</v>
      </c>
      <c r="J315" s="10" t="str">
        <f t="shared" si="70"/>
        <v/>
      </c>
      <c r="K315" s="10">
        <f t="shared" si="73"/>
        <v>1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1</v>
      </c>
      <c r="D316" s="9">
        <v>0</v>
      </c>
      <c r="E316" s="9">
        <v>3</v>
      </c>
      <c r="F316" s="9">
        <v>5</v>
      </c>
      <c r="G316" s="10">
        <f t="shared" ref="G316:G347" si="75">+IF(C316=0,"",C316/C$188)</f>
        <v>1.4705882352941176E-3</v>
      </c>
      <c r="H316" s="10" t="str">
        <f t="shared" ref="H316:H347" si="76">+IF(D316=0,"",D316/D$188)</f>
        <v/>
      </c>
      <c r="I316" s="10">
        <f t="shared" ref="I316:I347" si="77">+IF(E316=0,"",E316/E$188)</f>
        <v>4.5731707317073168E-3</v>
      </c>
      <c r="J316" s="10">
        <f t="shared" ref="J316:J347" si="78">+IF(F316=0,"",F316/F$188)</f>
        <v>5.3191489361702126E-3</v>
      </c>
      <c r="K316" s="10">
        <f t="shared" si="73"/>
        <v>2</v>
      </c>
      <c r="L316" s="10">
        <f t="shared" si="74"/>
        <v>1</v>
      </c>
      <c r="M316" s="10">
        <f t="shared" ref="M316:M347" si="79">+IF(OR(AND(G316=""),(K316="")),"",G316*K316)</f>
        <v>2.9411764705882353E-3</v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2</v>
      </c>
      <c r="E318" s="9">
        <v>2</v>
      </c>
      <c r="F318" s="9">
        <v>14</v>
      </c>
      <c r="G318" s="10" t="str">
        <f t="shared" si="75"/>
        <v/>
      </c>
      <c r="H318" s="10">
        <f t="shared" si="76"/>
        <v>2.6525198938992041E-3</v>
      </c>
      <c r="I318" s="10">
        <f t="shared" si="77"/>
        <v>3.0487804878048782E-3</v>
      </c>
      <c r="J318" s="10">
        <f t="shared" si="78"/>
        <v>1.4893617021276596E-2</v>
      </c>
      <c r="K318" s="10">
        <f t="shared" si="81"/>
        <v>1</v>
      </c>
      <c r="L318" s="10">
        <f t="shared" si="82"/>
        <v>6</v>
      </c>
      <c r="M318" s="10" t="str">
        <f t="shared" si="79"/>
        <v/>
      </c>
      <c r="N318" s="20">
        <f t="shared" si="80"/>
        <v>1.5915119363395226E-2</v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7</v>
      </c>
      <c r="E320" s="9">
        <v>0</v>
      </c>
      <c r="F320" s="9">
        <v>1</v>
      </c>
      <c r="G320" s="10" t="str">
        <f t="shared" si="75"/>
        <v/>
      </c>
      <c r="H320" s="10">
        <f t="shared" si="76"/>
        <v>9.2838196286472146E-3</v>
      </c>
      <c r="I320" s="10" t="str">
        <f t="shared" si="77"/>
        <v/>
      </c>
      <c r="J320" s="10">
        <f t="shared" si="78"/>
        <v>1.0638297872340426E-3</v>
      </c>
      <c r="K320" s="10" t="str">
        <f t="shared" si="81"/>
        <v xml:space="preserve"> </v>
      </c>
      <c r="L320" s="10">
        <f t="shared" si="82"/>
        <v>-0.8571428571428571</v>
      </c>
      <c r="M320" s="10" t="str">
        <f t="shared" si="79"/>
        <v/>
      </c>
      <c r="N320" s="20">
        <f t="shared" si="80"/>
        <v>-7.9575596816976128E-3</v>
      </c>
    </row>
    <row r="321" spans="1:14" ht="25.5" x14ac:dyDescent="0.2">
      <c r="A321" s="8"/>
      <c r="B321" s="28" t="s">
        <v>300</v>
      </c>
      <c r="C321" s="25">
        <v>8</v>
      </c>
      <c r="D321" s="9">
        <v>6</v>
      </c>
      <c r="E321" s="9">
        <v>8</v>
      </c>
      <c r="F321" s="9">
        <v>102</v>
      </c>
      <c r="G321" s="10">
        <f t="shared" si="75"/>
        <v>1.1764705882352941E-2</v>
      </c>
      <c r="H321" s="10">
        <f t="shared" si="76"/>
        <v>7.9575596816976128E-3</v>
      </c>
      <c r="I321" s="10">
        <f t="shared" si="77"/>
        <v>1.2195121951219513E-2</v>
      </c>
      <c r="J321" s="10">
        <f t="shared" si="78"/>
        <v>0.10851063829787234</v>
      </c>
      <c r="K321" s="10">
        <f t="shared" si="81"/>
        <v>0</v>
      </c>
      <c r="L321" s="10">
        <f t="shared" si="82"/>
        <v>16</v>
      </c>
      <c r="M321" s="10">
        <f t="shared" si="79"/>
        <v>0</v>
      </c>
      <c r="N321" s="20">
        <f t="shared" si="80"/>
        <v>0.1273209549071618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4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4.2553191489361703E-3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3</v>
      </c>
      <c r="E323" s="9">
        <v>0</v>
      </c>
      <c r="F323" s="9">
        <v>1</v>
      </c>
      <c r="G323" s="10" t="str">
        <f t="shared" si="75"/>
        <v/>
      </c>
      <c r="H323" s="10">
        <f t="shared" si="76"/>
        <v>3.9787798408488064E-3</v>
      </c>
      <c r="I323" s="10" t="str">
        <f t="shared" si="77"/>
        <v/>
      </c>
      <c r="J323" s="10">
        <f t="shared" si="78"/>
        <v>1.0638297872340426E-3</v>
      </c>
      <c r="K323" s="10" t="str">
        <f t="shared" si="81"/>
        <v xml:space="preserve"> </v>
      </c>
      <c r="L323" s="10">
        <f t="shared" si="82"/>
        <v>-0.66666666666666663</v>
      </c>
      <c r="M323" s="10" t="str">
        <f t="shared" si="79"/>
        <v/>
      </c>
      <c r="N323" s="20">
        <f t="shared" si="80"/>
        <v>-2.6525198938992041E-3</v>
      </c>
    </row>
    <row r="324" spans="1:14" x14ac:dyDescent="0.2">
      <c r="A324" s="8"/>
      <c r="B324" s="28" t="s">
        <v>303</v>
      </c>
      <c r="C324" s="25">
        <v>5</v>
      </c>
      <c r="D324" s="9">
        <v>4</v>
      </c>
      <c r="E324" s="9">
        <v>6</v>
      </c>
      <c r="F324" s="9">
        <v>16</v>
      </c>
      <c r="G324" s="10">
        <f t="shared" si="75"/>
        <v>7.3529411764705881E-3</v>
      </c>
      <c r="H324" s="10">
        <f t="shared" si="76"/>
        <v>5.3050397877984082E-3</v>
      </c>
      <c r="I324" s="10">
        <f t="shared" si="77"/>
        <v>9.1463414634146336E-3</v>
      </c>
      <c r="J324" s="10">
        <f t="shared" si="78"/>
        <v>1.7021276595744681E-2</v>
      </c>
      <c r="K324" s="10">
        <f t="shared" si="81"/>
        <v>0.2</v>
      </c>
      <c r="L324" s="10">
        <f t="shared" si="82"/>
        <v>3</v>
      </c>
      <c r="M324" s="10">
        <f t="shared" si="79"/>
        <v>1.4705882352941176E-3</v>
      </c>
      <c r="N324" s="20">
        <f t="shared" si="80"/>
        <v>1.5915119363395226E-2</v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2</v>
      </c>
      <c r="E327" s="9">
        <v>0</v>
      </c>
      <c r="F327" s="9">
        <v>3</v>
      </c>
      <c r="G327" s="10" t="str">
        <f t="shared" si="75"/>
        <v/>
      </c>
      <c r="H327" s="10">
        <f t="shared" si="76"/>
        <v>2.6525198938992041E-3</v>
      </c>
      <c r="I327" s="10" t="str">
        <f t="shared" si="77"/>
        <v/>
      </c>
      <c r="J327" s="10">
        <f t="shared" si="78"/>
        <v>3.1914893617021275E-3</v>
      </c>
      <c r="K327" s="10" t="str">
        <f t="shared" si="81"/>
        <v xml:space="preserve"> </v>
      </c>
      <c r="L327" s="10">
        <f t="shared" si="82"/>
        <v>0.5</v>
      </c>
      <c r="M327" s="10" t="str">
        <f t="shared" si="79"/>
        <v/>
      </c>
      <c r="N327" s="20">
        <f t="shared" si="80"/>
        <v>1.3262599469496021E-3</v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2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>
        <f t="shared" si="78"/>
        <v>2.1276595744680851E-3</v>
      </c>
      <c r="K331" s="10" t="str">
        <f t="shared" si="81"/>
        <v xml:space="preserve"> </v>
      </c>
      <c r="L331" s="10">
        <f t="shared" si="82"/>
        <v>1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1</v>
      </c>
      <c r="D332" s="9">
        <v>9</v>
      </c>
      <c r="E332" s="9">
        <v>0</v>
      </c>
      <c r="F332" s="9">
        <v>2</v>
      </c>
      <c r="G332" s="10">
        <f t="shared" si="75"/>
        <v>1.4705882352941176E-3</v>
      </c>
      <c r="H332" s="10">
        <f t="shared" si="76"/>
        <v>1.1936339522546418E-2</v>
      </c>
      <c r="I332" s="10" t="str">
        <f t="shared" si="77"/>
        <v/>
      </c>
      <c r="J332" s="10">
        <f t="shared" si="78"/>
        <v>2.1276595744680851E-3</v>
      </c>
      <c r="K332" s="10">
        <f t="shared" si="81"/>
        <v>-1</v>
      </c>
      <c r="L332" s="10">
        <f t="shared" si="82"/>
        <v>-0.77777777777777779</v>
      </c>
      <c r="M332" s="10">
        <f t="shared" si="79"/>
        <v>-1.4705882352941176E-3</v>
      </c>
      <c r="N332" s="20">
        <f t="shared" si="80"/>
        <v>-9.2838196286472146E-3</v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1</v>
      </c>
      <c r="E334" s="9">
        <v>0</v>
      </c>
      <c r="F334" s="9">
        <v>1</v>
      </c>
      <c r="G334" s="10" t="str">
        <f t="shared" si="75"/>
        <v/>
      </c>
      <c r="H334" s="10">
        <f t="shared" si="76"/>
        <v>1.3262599469496021E-3</v>
      </c>
      <c r="I334" s="10" t="str">
        <f t="shared" si="77"/>
        <v/>
      </c>
      <c r="J334" s="10">
        <f t="shared" si="78"/>
        <v>1.0638297872340426E-3</v>
      </c>
      <c r="K334" s="10" t="str">
        <f t="shared" si="81"/>
        <v xml:space="preserve"> </v>
      </c>
      <c r="L334" s="10">
        <f t="shared" si="82"/>
        <v>0</v>
      </c>
      <c r="M334" s="10" t="str">
        <f t="shared" si="79"/>
        <v/>
      </c>
      <c r="N334" s="20">
        <f t="shared" si="80"/>
        <v>0</v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10</v>
      </c>
      <c r="E336" s="9">
        <v>1</v>
      </c>
      <c r="F336" s="9">
        <v>4</v>
      </c>
      <c r="G336" s="10" t="str">
        <f t="shared" si="75"/>
        <v/>
      </c>
      <c r="H336" s="10">
        <f t="shared" si="76"/>
        <v>1.3262599469496022E-2</v>
      </c>
      <c r="I336" s="10">
        <f t="shared" si="77"/>
        <v>1.5243902439024391E-3</v>
      </c>
      <c r="J336" s="10">
        <f t="shared" si="78"/>
        <v>4.2553191489361703E-3</v>
      </c>
      <c r="K336" s="10">
        <f t="shared" si="81"/>
        <v>1</v>
      </c>
      <c r="L336" s="10">
        <f t="shared" si="82"/>
        <v>-0.6</v>
      </c>
      <c r="M336" s="10" t="str">
        <f t="shared" si="79"/>
        <v/>
      </c>
      <c r="N336" s="20">
        <f t="shared" si="80"/>
        <v>-7.9575596816976128E-3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21</v>
      </c>
      <c r="E338" s="9">
        <v>2</v>
      </c>
      <c r="F338" s="9">
        <v>15</v>
      </c>
      <c r="G338" s="10" t="str">
        <f t="shared" si="75"/>
        <v/>
      </c>
      <c r="H338" s="10">
        <f t="shared" si="76"/>
        <v>2.7851458885941646E-2</v>
      </c>
      <c r="I338" s="10">
        <f t="shared" si="77"/>
        <v>3.0487804878048782E-3</v>
      </c>
      <c r="J338" s="10">
        <f t="shared" si="78"/>
        <v>1.5957446808510637E-2</v>
      </c>
      <c r="K338" s="10">
        <f t="shared" si="81"/>
        <v>1</v>
      </c>
      <c r="L338" s="10">
        <f t="shared" si="82"/>
        <v>-0.2857142857142857</v>
      </c>
      <c r="M338" s="10" t="str">
        <f t="shared" si="79"/>
        <v/>
      </c>
      <c r="N338" s="20">
        <f t="shared" si="80"/>
        <v>-7.9575596816976128E-3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1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1.3262599469496021E-3</v>
      </c>
      <c r="I340" s="10" t="str">
        <f t="shared" si="77"/>
        <v/>
      </c>
      <c r="J340" s="10">
        <f t="shared" si="78"/>
        <v>1.0638297872340426E-3</v>
      </c>
      <c r="K340" s="10" t="str">
        <f t="shared" si="81"/>
        <v xml:space="preserve"> </v>
      </c>
      <c r="L340" s="10">
        <f t="shared" si="82"/>
        <v>0</v>
      </c>
      <c r="M340" s="10" t="str">
        <f t="shared" si="79"/>
        <v/>
      </c>
      <c r="N340" s="20">
        <f t="shared" si="80"/>
        <v>0</v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1</v>
      </c>
      <c r="E344" s="9">
        <v>0</v>
      </c>
      <c r="F344" s="9">
        <v>0</v>
      </c>
      <c r="G344" s="10" t="str">
        <f t="shared" si="75"/>
        <v/>
      </c>
      <c r="H344" s="10">
        <f t="shared" si="76"/>
        <v>1.3262599469496021E-3</v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>
        <f t="shared" si="82"/>
        <v>-1</v>
      </c>
      <c r="M344" s="10" t="str">
        <f t="shared" si="79"/>
        <v/>
      </c>
      <c r="N344" s="20">
        <f t="shared" si="80"/>
        <v>-1.3262599469496021E-3</v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1</v>
      </c>
      <c r="D347" s="9">
        <v>3</v>
      </c>
      <c r="E347" s="9">
        <v>4</v>
      </c>
      <c r="F347" s="9">
        <v>2</v>
      </c>
      <c r="G347" s="10">
        <f t="shared" si="75"/>
        <v>1.4705882352941176E-3</v>
      </c>
      <c r="H347" s="10">
        <f t="shared" si="76"/>
        <v>3.9787798408488064E-3</v>
      </c>
      <c r="I347" s="10">
        <f t="shared" si="77"/>
        <v>6.0975609756097563E-3</v>
      </c>
      <c r="J347" s="10">
        <f t="shared" si="78"/>
        <v>2.1276595744680851E-3</v>
      </c>
      <c r="K347" s="10">
        <f t="shared" si="81"/>
        <v>3</v>
      </c>
      <c r="L347" s="10">
        <f t="shared" si="82"/>
        <v>-0.33333333333333331</v>
      </c>
      <c r="M347" s="10">
        <f t="shared" si="79"/>
        <v>4.4117647058823529E-3</v>
      </c>
      <c r="N347" s="20">
        <f t="shared" si="80"/>
        <v>-1.3262599469496021E-3</v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2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3.0487804878048782E-3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1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1.0638297872340426E-3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1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>
        <f t="shared" si="86"/>
        <v>1.0638297872340426E-3</v>
      </c>
      <c r="K361" s="10" t="str">
        <f t="shared" si="89"/>
        <v xml:space="preserve"> </v>
      </c>
      <c r="L361" s="10">
        <f t="shared" si="90"/>
        <v>1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2564</v>
      </c>
      <c r="D371" s="14">
        <f>SUM(D372:D604)</f>
        <v>3354</v>
      </c>
      <c r="E371" s="14">
        <f>SUM(E372:E604)</f>
        <v>2311</v>
      </c>
      <c r="F371" s="14">
        <f>SUM(F372:F604)</f>
        <v>3345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-9.8673946957878317E-2</v>
      </c>
      <c r="L371" s="15">
        <f>+IF(AND(D371=0,F371=0),"",IF(D371=0,1,IF(F371=0,-1,(F371-D371)/D371)))</f>
        <v>-2.6833631484794273E-3</v>
      </c>
      <c r="M371" s="15">
        <f t="shared" ref="M371:M434" si="95">+IF(OR(AND(G371=""),(K371="")),"",G371*K371)</f>
        <v>-9.8673946957878317E-2</v>
      </c>
      <c r="N371" s="16">
        <f t="shared" ref="N371:N434" si="96">+IF(OR(AND(H371=""),(L371="")),"",H371*L371)</f>
        <v>-2.6833631484794273E-3</v>
      </c>
    </row>
    <row r="372" spans="1:14" x14ac:dyDescent="0.2">
      <c r="A372" s="8"/>
      <c r="B372" s="27" t="s">
        <v>343</v>
      </c>
      <c r="C372" s="24">
        <v>142</v>
      </c>
      <c r="D372" s="17">
        <v>70</v>
      </c>
      <c r="E372" s="17">
        <v>25</v>
      </c>
      <c r="F372" s="17">
        <v>3</v>
      </c>
      <c r="G372" s="18">
        <f t="shared" si="91"/>
        <v>5.5382215288611543E-2</v>
      </c>
      <c r="H372" s="18">
        <f t="shared" si="92"/>
        <v>2.0870602265951103E-2</v>
      </c>
      <c r="I372" s="18">
        <f t="shared" si="93"/>
        <v>1.0817827780181739E-2</v>
      </c>
      <c r="J372" s="18">
        <f t="shared" si="94"/>
        <v>8.9686098654708521E-4</v>
      </c>
      <c r="K372" s="18">
        <f t="shared" ref="K372:K435" si="97">+IF(AND(C372=0,E372=0)," ",IF(C372=0,1,IF(E372=0,-1,(E372-C372)/C372)))</f>
        <v>-0.823943661971831</v>
      </c>
      <c r="L372" s="18">
        <f t="shared" ref="L372:L435" si="98">+IF(AND(D372=0,F372=0)," ",IF(D372=0,1,IF(F372=0,-1,(F372-D372)/D372)))</f>
        <v>-0.95714285714285718</v>
      </c>
      <c r="M372" s="18">
        <f t="shared" si="95"/>
        <v>-4.563182527301092E-2</v>
      </c>
      <c r="N372" s="19">
        <f t="shared" si="96"/>
        <v>-1.9976147883124629E-2</v>
      </c>
    </row>
    <row r="373" spans="1:14" x14ac:dyDescent="0.2">
      <c r="A373" s="8"/>
      <c r="B373" s="28" t="s">
        <v>344</v>
      </c>
      <c r="C373" s="25">
        <v>2</v>
      </c>
      <c r="D373" s="9">
        <v>0</v>
      </c>
      <c r="E373" s="9">
        <v>7</v>
      </c>
      <c r="F373" s="9">
        <v>1</v>
      </c>
      <c r="G373" s="10">
        <f t="shared" si="91"/>
        <v>7.8003120124804995E-4</v>
      </c>
      <c r="H373" s="10" t="str">
        <f t="shared" si="92"/>
        <v/>
      </c>
      <c r="I373" s="10">
        <f t="shared" si="93"/>
        <v>3.0289917784508871E-3</v>
      </c>
      <c r="J373" s="10">
        <f t="shared" si="94"/>
        <v>2.9895366218236175E-4</v>
      </c>
      <c r="K373" s="10">
        <f t="shared" si="97"/>
        <v>2.5</v>
      </c>
      <c r="L373" s="10">
        <f t="shared" si="98"/>
        <v>1</v>
      </c>
      <c r="M373" s="10">
        <f t="shared" si="95"/>
        <v>1.9500780031201249E-3</v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4</v>
      </c>
      <c r="D374" s="9">
        <v>2</v>
      </c>
      <c r="E374" s="9">
        <v>10</v>
      </c>
      <c r="F374" s="9">
        <v>1</v>
      </c>
      <c r="G374" s="10">
        <f t="shared" si="91"/>
        <v>1.5600624024960999E-3</v>
      </c>
      <c r="H374" s="10">
        <f t="shared" si="92"/>
        <v>5.963029218843172E-4</v>
      </c>
      <c r="I374" s="10">
        <f t="shared" si="93"/>
        <v>4.3271311120726954E-3</v>
      </c>
      <c r="J374" s="10">
        <f t="shared" si="94"/>
        <v>2.9895366218236175E-4</v>
      </c>
      <c r="K374" s="10">
        <f t="shared" si="97"/>
        <v>1.5</v>
      </c>
      <c r="L374" s="10">
        <f t="shared" si="98"/>
        <v>-0.5</v>
      </c>
      <c r="M374" s="10">
        <f t="shared" si="95"/>
        <v>2.3400936037441498E-3</v>
      </c>
      <c r="N374" s="20">
        <f t="shared" si="96"/>
        <v>-2.981514609421586E-4</v>
      </c>
    </row>
    <row r="375" spans="1:14" x14ac:dyDescent="0.2">
      <c r="A375" s="8"/>
      <c r="B375" s="28" t="s">
        <v>346</v>
      </c>
      <c r="C375" s="25">
        <v>1</v>
      </c>
      <c r="D375" s="9">
        <v>0</v>
      </c>
      <c r="E375" s="9">
        <v>0</v>
      </c>
      <c r="F375" s="9">
        <v>0</v>
      </c>
      <c r="G375" s="10">
        <f t="shared" si="91"/>
        <v>3.9001560062402497E-4</v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 t="str">
        <f t="shared" si="98"/>
        <v xml:space="preserve"> </v>
      </c>
      <c r="M375" s="10">
        <f t="shared" si="95"/>
        <v>-3.9001560062402497E-4</v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50</v>
      </c>
      <c r="D377" s="9">
        <v>10</v>
      </c>
      <c r="E377" s="9">
        <v>80</v>
      </c>
      <c r="F377" s="9">
        <v>42</v>
      </c>
      <c r="G377" s="10">
        <f t="shared" si="91"/>
        <v>1.9500780031201249E-2</v>
      </c>
      <c r="H377" s="10">
        <f t="shared" si="92"/>
        <v>2.9815146094215863E-3</v>
      </c>
      <c r="I377" s="10">
        <f t="shared" si="93"/>
        <v>3.4617048896581563E-2</v>
      </c>
      <c r="J377" s="10">
        <f t="shared" si="94"/>
        <v>1.2556053811659192E-2</v>
      </c>
      <c r="K377" s="10">
        <f t="shared" si="97"/>
        <v>0.6</v>
      </c>
      <c r="L377" s="10">
        <f t="shared" si="98"/>
        <v>3.2</v>
      </c>
      <c r="M377" s="10">
        <f t="shared" si="95"/>
        <v>1.1700468018720749E-2</v>
      </c>
      <c r="N377" s="20">
        <f t="shared" si="96"/>
        <v>9.5408467501490769E-3</v>
      </c>
    </row>
    <row r="378" spans="1:14" x14ac:dyDescent="0.2">
      <c r="A378" s="8"/>
      <c r="B378" s="28" t="s">
        <v>349</v>
      </c>
      <c r="C378" s="25">
        <v>1</v>
      </c>
      <c r="D378" s="9">
        <v>0</v>
      </c>
      <c r="E378" s="9">
        <v>2</v>
      </c>
      <c r="F378" s="9">
        <v>0</v>
      </c>
      <c r="G378" s="10">
        <f t="shared" si="91"/>
        <v>3.9001560062402497E-4</v>
      </c>
      <c r="H378" s="10" t="str">
        <f t="shared" si="92"/>
        <v/>
      </c>
      <c r="I378" s="10">
        <f t="shared" si="93"/>
        <v>8.6542622241453913E-4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>
        <f t="shared" si="95"/>
        <v>3.9001560062402497E-4</v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35</v>
      </c>
      <c r="D380" s="9">
        <v>25</v>
      </c>
      <c r="E380" s="9">
        <v>209</v>
      </c>
      <c r="F380" s="9">
        <v>189</v>
      </c>
      <c r="G380" s="10">
        <f t="shared" si="91"/>
        <v>1.3650546021840874E-2</v>
      </c>
      <c r="H380" s="10">
        <f t="shared" si="92"/>
        <v>7.4537865235539654E-3</v>
      </c>
      <c r="I380" s="10">
        <f t="shared" si="93"/>
        <v>9.0437040242319341E-2</v>
      </c>
      <c r="J380" s="10">
        <f t="shared" si="94"/>
        <v>5.6502242152466367E-2</v>
      </c>
      <c r="K380" s="10">
        <f t="shared" si="97"/>
        <v>4.9714285714285715</v>
      </c>
      <c r="L380" s="10">
        <f t="shared" si="98"/>
        <v>6.56</v>
      </c>
      <c r="M380" s="10">
        <f t="shared" si="95"/>
        <v>6.7862714508580349E-2</v>
      </c>
      <c r="N380" s="20">
        <f t="shared" si="96"/>
        <v>4.8896839594514012E-2</v>
      </c>
    </row>
    <row r="381" spans="1:14" x14ac:dyDescent="0.2">
      <c r="A381" s="8"/>
      <c r="B381" s="28" t="s">
        <v>352</v>
      </c>
      <c r="C381" s="25">
        <v>1</v>
      </c>
      <c r="D381" s="9">
        <v>0</v>
      </c>
      <c r="E381" s="9">
        <v>4</v>
      </c>
      <c r="F381" s="9">
        <v>4</v>
      </c>
      <c r="G381" s="10">
        <f t="shared" si="91"/>
        <v>3.9001560062402497E-4</v>
      </c>
      <c r="H381" s="10" t="str">
        <f t="shared" si="92"/>
        <v/>
      </c>
      <c r="I381" s="10">
        <f t="shared" si="93"/>
        <v>1.7308524448290783E-3</v>
      </c>
      <c r="J381" s="10">
        <f t="shared" si="94"/>
        <v>1.195814648729447E-3</v>
      </c>
      <c r="K381" s="10">
        <f t="shared" si="97"/>
        <v>3</v>
      </c>
      <c r="L381" s="10">
        <f t="shared" si="98"/>
        <v>1</v>
      </c>
      <c r="M381" s="10">
        <f t="shared" si="95"/>
        <v>1.1700468018720749E-3</v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99</v>
      </c>
      <c r="D383" s="9">
        <v>88</v>
      </c>
      <c r="E383" s="9">
        <v>646</v>
      </c>
      <c r="F383" s="9">
        <v>435</v>
      </c>
      <c r="G383" s="10">
        <f t="shared" si="91"/>
        <v>3.8611544461778474E-2</v>
      </c>
      <c r="H383" s="10">
        <f t="shared" si="92"/>
        <v>2.6237328562909959E-2</v>
      </c>
      <c r="I383" s="10">
        <f t="shared" si="93"/>
        <v>0.27953266983989616</v>
      </c>
      <c r="J383" s="10">
        <f t="shared" si="94"/>
        <v>0.13004484304932734</v>
      </c>
      <c r="K383" s="10">
        <f t="shared" si="97"/>
        <v>5.5252525252525251</v>
      </c>
      <c r="L383" s="10">
        <f t="shared" si="98"/>
        <v>3.9431818181818183</v>
      </c>
      <c r="M383" s="10">
        <f t="shared" si="95"/>
        <v>0.21333853354134166</v>
      </c>
      <c r="N383" s="20">
        <f t="shared" si="96"/>
        <v>0.10345855694692904</v>
      </c>
    </row>
    <row r="384" spans="1:14" x14ac:dyDescent="0.2">
      <c r="A384" s="8"/>
      <c r="B384" s="28" t="s">
        <v>355</v>
      </c>
      <c r="C384" s="25">
        <v>5</v>
      </c>
      <c r="D384" s="9">
        <v>3</v>
      </c>
      <c r="E384" s="9">
        <v>13</v>
      </c>
      <c r="F384" s="9">
        <v>0</v>
      </c>
      <c r="G384" s="10">
        <f t="shared" si="91"/>
        <v>1.9500780031201249E-3</v>
      </c>
      <c r="H384" s="10">
        <f t="shared" si="92"/>
        <v>8.9445438282647585E-4</v>
      </c>
      <c r="I384" s="10">
        <f t="shared" si="93"/>
        <v>5.6252704456945047E-3</v>
      </c>
      <c r="J384" s="10" t="str">
        <f t="shared" si="94"/>
        <v/>
      </c>
      <c r="K384" s="10">
        <f t="shared" si="97"/>
        <v>1.6</v>
      </c>
      <c r="L384" s="10">
        <f t="shared" si="98"/>
        <v>-1</v>
      </c>
      <c r="M384" s="10">
        <f t="shared" si="95"/>
        <v>3.1201248049921998E-3</v>
      </c>
      <c r="N384" s="20">
        <f t="shared" si="96"/>
        <v>-8.9445438282647585E-4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17</v>
      </c>
      <c r="D386" s="9">
        <v>2</v>
      </c>
      <c r="E386" s="9">
        <v>25</v>
      </c>
      <c r="F386" s="9">
        <v>5</v>
      </c>
      <c r="G386" s="10">
        <f t="shared" si="91"/>
        <v>6.6302652106084246E-3</v>
      </c>
      <c r="H386" s="10">
        <f t="shared" si="92"/>
        <v>5.963029218843172E-4</v>
      </c>
      <c r="I386" s="10">
        <f t="shared" si="93"/>
        <v>1.0817827780181739E-2</v>
      </c>
      <c r="J386" s="10">
        <f t="shared" si="94"/>
        <v>1.4947683109118087E-3</v>
      </c>
      <c r="K386" s="10">
        <f t="shared" si="97"/>
        <v>0.47058823529411764</v>
      </c>
      <c r="L386" s="10">
        <f t="shared" si="98"/>
        <v>1.5</v>
      </c>
      <c r="M386" s="10">
        <f t="shared" si="95"/>
        <v>3.1201248049921998E-3</v>
      </c>
      <c r="N386" s="20">
        <f t="shared" si="96"/>
        <v>8.9445438282647585E-4</v>
      </c>
    </row>
    <row r="387" spans="1:14" x14ac:dyDescent="0.2">
      <c r="A387" s="8"/>
      <c r="B387" s="28" t="s">
        <v>358</v>
      </c>
      <c r="C387" s="25">
        <v>2</v>
      </c>
      <c r="D387" s="9">
        <v>0</v>
      </c>
      <c r="E387" s="9">
        <v>67</v>
      </c>
      <c r="F387" s="9">
        <v>61</v>
      </c>
      <c r="G387" s="10">
        <f t="shared" si="91"/>
        <v>7.8003120124804995E-4</v>
      </c>
      <c r="H387" s="10" t="str">
        <f t="shared" si="92"/>
        <v/>
      </c>
      <c r="I387" s="10">
        <f t="shared" si="93"/>
        <v>2.8991778450887063E-2</v>
      </c>
      <c r="J387" s="10">
        <f t="shared" si="94"/>
        <v>1.8236173393124066E-2</v>
      </c>
      <c r="K387" s="10">
        <f t="shared" si="97"/>
        <v>32.5</v>
      </c>
      <c r="L387" s="10">
        <f t="shared" si="98"/>
        <v>1</v>
      </c>
      <c r="M387" s="10">
        <f t="shared" si="95"/>
        <v>2.5351014040561622E-2</v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3</v>
      </c>
      <c r="F388" s="9">
        <v>2</v>
      </c>
      <c r="G388" s="10" t="str">
        <f t="shared" si="91"/>
        <v/>
      </c>
      <c r="H388" s="10" t="str">
        <f t="shared" si="92"/>
        <v/>
      </c>
      <c r="I388" s="10">
        <f t="shared" si="93"/>
        <v>1.2981393336218088E-3</v>
      </c>
      <c r="J388" s="10">
        <f t="shared" si="94"/>
        <v>5.9790732436472351E-4</v>
      </c>
      <c r="K388" s="10">
        <f t="shared" si="97"/>
        <v>1</v>
      </c>
      <c r="L388" s="10">
        <f t="shared" si="98"/>
        <v>1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2</v>
      </c>
      <c r="D389" s="9">
        <v>0</v>
      </c>
      <c r="E389" s="9">
        <v>0</v>
      </c>
      <c r="F389" s="9">
        <v>0</v>
      </c>
      <c r="G389" s="10">
        <f t="shared" si="91"/>
        <v>7.8003120124804995E-4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-7.8003120124804995E-4</v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2</v>
      </c>
      <c r="D390" s="9">
        <v>2</v>
      </c>
      <c r="E390" s="9">
        <v>0</v>
      </c>
      <c r="F390" s="9">
        <v>0</v>
      </c>
      <c r="G390" s="10">
        <f t="shared" si="91"/>
        <v>7.8003120124804995E-4</v>
      </c>
      <c r="H390" s="10">
        <f t="shared" si="92"/>
        <v>5.963029218843172E-4</v>
      </c>
      <c r="I390" s="10" t="str">
        <f t="shared" si="93"/>
        <v/>
      </c>
      <c r="J390" s="10" t="str">
        <f t="shared" si="94"/>
        <v/>
      </c>
      <c r="K390" s="10">
        <f t="shared" si="97"/>
        <v>-1</v>
      </c>
      <c r="L390" s="10">
        <f t="shared" si="98"/>
        <v>-1</v>
      </c>
      <c r="M390" s="10">
        <f t="shared" si="95"/>
        <v>-7.8003120124804995E-4</v>
      </c>
      <c r="N390" s="20">
        <f t="shared" si="96"/>
        <v>-5.963029218843172E-4</v>
      </c>
    </row>
    <row r="391" spans="1:14" x14ac:dyDescent="0.2">
      <c r="A391" s="8"/>
      <c r="B391" s="28" t="s">
        <v>362</v>
      </c>
      <c r="C391" s="25">
        <v>1456</v>
      </c>
      <c r="D391" s="9">
        <v>1049</v>
      </c>
      <c r="E391" s="9">
        <v>192</v>
      </c>
      <c r="F391" s="9">
        <v>209</v>
      </c>
      <c r="G391" s="10">
        <f t="shared" si="91"/>
        <v>0.56786271450858039</v>
      </c>
      <c r="H391" s="10">
        <f t="shared" si="92"/>
        <v>0.3127608825283244</v>
      </c>
      <c r="I391" s="10">
        <f t="shared" si="93"/>
        <v>8.3080917351795763E-2</v>
      </c>
      <c r="J391" s="10">
        <f t="shared" si="94"/>
        <v>6.2481315396113603E-2</v>
      </c>
      <c r="K391" s="10">
        <f t="shared" si="97"/>
        <v>-0.86813186813186816</v>
      </c>
      <c r="L391" s="10">
        <f t="shared" si="98"/>
        <v>-0.80076263107721635</v>
      </c>
      <c r="M391" s="10">
        <f t="shared" si="95"/>
        <v>-0.4929797191887676</v>
      </c>
      <c r="N391" s="20">
        <f t="shared" si="96"/>
        <v>-0.25044722719141321</v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1</v>
      </c>
      <c r="F392" s="9">
        <v>30</v>
      </c>
      <c r="G392" s="10" t="str">
        <f t="shared" si="91"/>
        <v/>
      </c>
      <c r="H392" s="10" t="str">
        <f t="shared" si="92"/>
        <v/>
      </c>
      <c r="I392" s="10">
        <f t="shared" si="93"/>
        <v>4.3271311120726956E-4</v>
      </c>
      <c r="J392" s="10">
        <f t="shared" si="94"/>
        <v>8.9686098654708519E-3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1</v>
      </c>
      <c r="D393" s="9">
        <v>0</v>
      </c>
      <c r="E393" s="9">
        <v>1</v>
      </c>
      <c r="F393" s="9">
        <v>0</v>
      </c>
      <c r="G393" s="10">
        <f t="shared" si="91"/>
        <v>3.9001560062402497E-4</v>
      </c>
      <c r="H393" s="10" t="str">
        <f t="shared" si="92"/>
        <v/>
      </c>
      <c r="I393" s="10">
        <f t="shared" si="93"/>
        <v>4.3271311120726956E-4</v>
      </c>
      <c r="J393" s="10" t="str">
        <f t="shared" si="94"/>
        <v/>
      </c>
      <c r="K393" s="10">
        <f t="shared" si="97"/>
        <v>0</v>
      </c>
      <c r="L393" s="10" t="str">
        <f t="shared" si="98"/>
        <v xml:space="preserve"> </v>
      </c>
      <c r="M393" s="10">
        <f t="shared" si="95"/>
        <v>0</v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8</v>
      </c>
      <c r="E394" s="9">
        <v>0</v>
      </c>
      <c r="F394" s="9">
        <v>4</v>
      </c>
      <c r="G394" s="10" t="str">
        <f t="shared" si="91"/>
        <v/>
      </c>
      <c r="H394" s="10">
        <f t="shared" si="92"/>
        <v>2.3852116875372688E-3</v>
      </c>
      <c r="I394" s="10" t="str">
        <f t="shared" si="93"/>
        <v/>
      </c>
      <c r="J394" s="10">
        <f t="shared" si="94"/>
        <v>1.195814648729447E-3</v>
      </c>
      <c r="K394" s="10" t="str">
        <f t="shared" si="97"/>
        <v xml:space="preserve"> </v>
      </c>
      <c r="L394" s="10">
        <f t="shared" si="98"/>
        <v>-0.5</v>
      </c>
      <c r="M394" s="10" t="str">
        <f t="shared" si="95"/>
        <v/>
      </c>
      <c r="N394" s="20">
        <f t="shared" si="96"/>
        <v>-1.1926058437686344E-3</v>
      </c>
    </row>
    <row r="395" spans="1:14" x14ac:dyDescent="0.2">
      <c r="A395" s="8"/>
      <c r="B395" s="28" t="s">
        <v>366</v>
      </c>
      <c r="C395" s="25">
        <v>16</v>
      </c>
      <c r="D395" s="9">
        <v>112</v>
      </c>
      <c r="E395" s="9">
        <v>51</v>
      </c>
      <c r="F395" s="9">
        <v>125</v>
      </c>
      <c r="G395" s="10">
        <f t="shared" si="91"/>
        <v>6.2402496099843996E-3</v>
      </c>
      <c r="H395" s="10">
        <f t="shared" si="92"/>
        <v>3.3392963625521764E-2</v>
      </c>
      <c r="I395" s="10">
        <f t="shared" si="93"/>
        <v>2.2068368671570748E-2</v>
      </c>
      <c r="J395" s="10">
        <f t="shared" si="94"/>
        <v>3.7369207772795218E-2</v>
      </c>
      <c r="K395" s="10">
        <f t="shared" si="97"/>
        <v>2.1875</v>
      </c>
      <c r="L395" s="10">
        <f t="shared" si="98"/>
        <v>0.11607142857142858</v>
      </c>
      <c r="M395" s="10">
        <f t="shared" si="95"/>
        <v>1.3650546021840874E-2</v>
      </c>
      <c r="N395" s="20">
        <f t="shared" si="96"/>
        <v>3.875968992248062E-3</v>
      </c>
    </row>
    <row r="396" spans="1:14" x14ac:dyDescent="0.2">
      <c r="A396" s="8"/>
      <c r="B396" s="28" t="s">
        <v>367</v>
      </c>
      <c r="C396" s="25">
        <v>6</v>
      </c>
      <c r="D396" s="9">
        <v>6</v>
      </c>
      <c r="E396" s="9">
        <v>37</v>
      </c>
      <c r="F396" s="9">
        <v>34</v>
      </c>
      <c r="G396" s="10">
        <f t="shared" si="91"/>
        <v>2.3400936037441498E-3</v>
      </c>
      <c r="H396" s="10">
        <f t="shared" si="92"/>
        <v>1.7889087656529517E-3</v>
      </c>
      <c r="I396" s="10">
        <f t="shared" si="93"/>
        <v>1.6010385114668974E-2</v>
      </c>
      <c r="J396" s="10">
        <f t="shared" si="94"/>
        <v>1.0164424514200299E-2</v>
      </c>
      <c r="K396" s="10">
        <f t="shared" si="97"/>
        <v>5.166666666666667</v>
      </c>
      <c r="L396" s="10">
        <f t="shared" si="98"/>
        <v>4.666666666666667</v>
      </c>
      <c r="M396" s="10">
        <f t="shared" si="95"/>
        <v>1.2090483619344774E-2</v>
      </c>
      <c r="N396" s="20">
        <f t="shared" si="96"/>
        <v>8.348240906380441E-3</v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1</v>
      </c>
      <c r="F397" s="9">
        <v>0</v>
      </c>
      <c r="G397" s="10" t="str">
        <f t="shared" si="91"/>
        <v/>
      </c>
      <c r="H397" s="10" t="str">
        <f t="shared" si="92"/>
        <v/>
      </c>
      <c r="I397" s="10">
        <f t="shared" si="93"/>
        <v>4.3271311120726956E-4</v>
      </c>
      <c r="J397" s="10" t="str">
        <f t="shared" si="94"/>
        <v/>
      </c>
      <c r="K397" s="10">
        <f t="shared" si="97"/>
        <v>1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2</v>
      </c>
      <c r="D401" s="9">
        <v>5</v>
      </c>
      <c r="E401" s="9">
        <v>0</v>
      </c>
      <c r="F401" s="9">
        <v>2</v>
      </c>
      <c r="G401" s="10">
        <f t="shared" si="91"/>
        <v>7.8003120124804995E-4</v>
      </c>
      <c r="H401" s="10">
        <f t="shared" si="92"/>
        <v>1.4907573047107932E-3</v>
      </c>
      <c r="I401" s="10" t="str">
        <f t="shared" si="93"/>
        <v/>
      </c>
      <c r="J401" s="10">
        <f t="shared" si="94"/>
        <v>5.9790732436472351E-4</v>
      </c>
      <c r="K401" s="10">
        <f t="shared" si="97"/>
        <v>-1</v>
      </c>
      <c r="L401" s="10">
        <f t="shared" si="98"/>
        <v>-0.6</v>
      </c>
      <c r="M401" s="10">
        <f t="shared" si="95"/>
        <v>-7.8003120124804995E-4</v>
      </c>
      <c r="N401" s="20">
        <f t="shared" si="96"/>
        <v>-8.9445438282647585E-4</v>
      </c>
    </row>
    <row r="402" spans="1:14" x14ac:dyDescent="0.2">
      <c r="A402" s="8"/>
      <c r="B402" s="28" t="s">
        <v>373</v>
      </c>
      <c r="C402" s="25">
        <v>0</v>
      </c>
      <c r="D402" s="9">
        <v>2</v>
      </c>
      <c r="E402" s="9">
        <v>4</v>
      </c>
      <c r="F402" s="9">
        <v>3</v>
      </c>
      <c r="G402" s="10" t="str">
        <f t="shared" si="91"/>
        <v/>
      </c>
      <c r="H402" s="10">
        <f t="shared" si="92"/>
        <v>5.963029218843172E-4</v>
      </c>
      <c r="I402" s="10">
        <f t="shared" si="93"/>
        <v>1.7308524448290783E-3</v>
      </c>
      <c r="J402" s="10">
        <f t="shared" si="94"/>
        <v>8.9686098654708521E-4</v>
      </c>
      <c r="K402" s="10">
        <f t="shared" si="97"/>
        <v>1</v>
      </c>
      <c r="L402" s="10">
        <f t="shared" si="98"/>
        <v>0.5</v>
      </c>
      <c r="M402" s="10" t="str">
        <f t="shared" si="95"/>
        <v/>
      </c>
      <c r="N402" s="20">
        <f t="shared" si="96"/>
        <v>2.981514609421586E-4</v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2</v>
      </c>
      <c r="E404" s="9">
        <v>3</v>
      </c>
      <c r="F404" s="9">
        <v>16</v>
      </c>
      <c r="G404" s="10" t="str">
        <f t="shared" si="91"/>
        <v/>
      </c>
      <c r="H404" s="10">
        <f t="shared" si="92"/>
        <v>5.963029218843172E-4</v>
      </c>
      <c r="I404" s="10">
        <f t="shared" si="93"/>
        <v>1.2981393336218088E-3</v>
      </c>
      <c r="J404" s="10">
        <f t="shared" si="94"/>
        <v>4.7832585949177881E-3</v>
      </c>
      <c r="K404" s="10">
        <f t="shared" si="97"/>
        <v>1</v>
      </c>
      <c r="L404" s="10">
        <f t="shared" si="98"/>
        <v>7</v>
      </c>
      <c r="M404" s="10" t="str">
        <f t="shared" si="95"/>
        <v/>
      </c>
      <c r="N404" s="20">
        <f t="shared" si="96"/>
        <v>4.1741204531902205E-3</v>
      </c>
    </row>
    <row r="405" spans="1:14" ht="25.5" x14ac:dyDescent="0.2">
      <c r="A405" s="8"/>
      <c r="B405" s="28" t="s">
        <v>376</v>
      </c>
      <c r="C405" s="25">
        <v>7</v>
      </c>
      <c r="D405" s="9">
        <v>16</v>
      </c>
      <c r="E405" s="9">
        <v>5</v>
      </c>
      <c r="F405" s="9">
        <v>12</v>
      </c>
      <c r="G405" s="10">
        <f t="shared" si="91"/>
        <v>2.7301092043681748E-3</v>
      </c>
      <c r="H405" s="10">
        <f t="shared" si="92"/>
        <v>4.7704233750745376E-3</v>
      </c>
      <c r="I405" s="10">
        <f t="shared" si="93"/>
        <v>2.1635655560363477E-3</v>
      </c>
      <c r="J405" s="10">
        <f t="shared" si="94"/>
        <v>3.5874439461883408E-3</v>
      </c>
      <c r="K405" s="10">
        <f t="shared" si="97"/>
        <v>-0.2857142857142857</v>
      </c>
      <c r="L405" s="10">
        <f t="shared" si="98"/>
        <v>-0.25</v>
      </c>
      <c r="M405" s="10">
        <f t="shared" si="95"/>
        <v>-7.8003120124804995E-4</v>
      </c>
      <c r="N405" s="20">
        <f t="shared" si="96"/>
        <v>-1.1926058437686344E-3</v>
      </c>
    </row>
    <row r="406" spans="1:14" x14ac:dyDescent="0.2">
      <c r="A406" s="8"/>
      <c r="B406" s="28" t="s">
        <v>377</v>
      </c>
      <c r="C406" s="25">
        <v>9</v>
      </c>
      <c r="D406" s="9">
        <v>4</v>
      </c>
      <c r="E406" s="9">
        <v>216</v>
      </c>
      <c r="F406" s="9">
        <v>53</v>
      </c>
      <c r="G406" s="10">
        <f t="shared" si="91"/>
        <v>3.5101404056162248E-3</v>
      </c>
      <c r="H406" s="10">
        <f t="shared" si="92"/>
        <v>1.1926058437686344E-3</v>
      </c>
      <c r="I406" s="10">
        <f t="shared" si="93"/>
        <v>9.3466032020770223E-2</v>
      </c>
      <c r="J406" s="10">
        <f t="shared" si="94"/>
        <v>1.5844544095665172E-2</v>
      </c>
      <c r="K406" s="10">
        <f t="shared" si="97"/>
        <v>23</v>
      </c>
      <c r="L406" s="10">
        <f t="shared" si="98"/>
        <v>12.25</v>
      </c>
      <c r="M406" s="10">
        <f t="shared" si="95"/>
        <v>8.0733229329173165E-2</v>
      </c>
      <c r="N406" s="20">
        <f t="shared" si="96"/>
        <v>1.4609421586165771E-2</v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7</v>
      </c>
      <c r="F407" s="9">
        <v>2</v>
      </c>
      <c r="G407" s="10" t="str">
        <f t="shared" si="91"/>
        <v/>
      </c>
      <c r="H407" s="10" t="str">
        <f t="shared" si="92"/>
        <v/>
      </c>
      <c r="I407" s="10">
        <f t="shared" si="93"/>
        <v>3.0289917784508871E-3</v>
      </c>
      <c r="J407" s="10">
        <f t="shared" si="94"/>
        <v>5.9790732436472351E-4</v>
      </c>
      <c r="K407" s="10">
        <f t="shared" si="97"/>
        <v>1</v>
      </c>
      <c r="L407" s="10">
        <f t="shared" si="98"/>
        <v>1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6</v>
      </c>
      <c r="D408" s="9">
        <v>1</v>
      </c>
      <c r="E408" s="9">
        <v>14</v>
      </c>
      <c r="F408" s="9">
        <v>2</v>
      </c>
      <c r="G408" s="10">
        <f t="shared" si="91"/>
        <v>2.3400936037441498E-3</v>
      </c>
      <c r="H408" s="10">
        <f t="shared" si="92"/>
        <v>2.981514609421586E-4</v>
      </c>
      <c r="I408" s="10">
        <f t="shared" si="93"/>
        <v>6.0579835569017741E-3</v>
      </c>
      <c r="J408" s="10">
        <f t="shared" si="94"/>
        <v>5.9790732436472351E-4</v>
      </c>
      <c r="K408" s="10">
        <f t="shared" si="97"/>
        <v>1.3333333333333333</v>
      </c>
      <c r="L408" s="10">
        <f t="shared" si="98"/>
        <v>1</v>
      </c>
      <c r="M408" s="10">
        <f t="shared" si="95"/>
        <v>3.1201248049921998E-3</v>
      </c>
      <c r="N408" s="20">
        <f t="shared" si="96"/>
        <v>2.981514609421586E-4</v>
      </c>
    </row>
    <row r="409" spans="1:14" x14ac:dyDescent="0.2">
      <c r="A409" s="8"/>
      <c r="B409" s="28" t="s">
        <v>380</v>
      </c>
      <c r="C409" s="25">
        <v>0</v>
      </c>
      <c r="D409" s="9">
        <v>2</v>
      </c>
      <c r="E409" s="9">
        <v>0</v>
      </c>
      <c r="F409" s="9">
        <v>1</v>
      </c>
      <c r="G409" s="10" t="str">
        <f t="shared" si="91"/>
        <v/>
      </c>
      <c r="H409" s="10">
        <f t="shared" si="92"/>
        <v>5.963029218843172E-4</v>
      </c>
      <c r="I409" s="10" t="str">
        <f t="shared" si="93"/>
        <v/>
      </c>
      <c r="J409" s="10">
        <f t="shared" si="94"/>
        <v>2.9895366218236175E-4</v>
      </c>
      <c r="K409" s="10" t="str">
        <f t="shared" si="97"/>
        <v xml:space="preserve"> </v>
      </c>
      <c r="L409" s="10">
        <f t="shared" si="98"/>
        <v>-0.5</v>
      </c>
      <c r="M409" s="10" t="str">
        <f t="shared" si="95"/>
        <v/>
      </c>
      <c r="N409" s="20">
        <f t="shared" si="96"/>
        <v>-2.981514609421586E-4</v>
      </c>
    </row>
    <row r="410" spans="1:14" x14ac:dyDescent="0.2">
      <c r="A410" s="8"/>
      <c r="B410" s="28" t="s">
        <v>381</v>
      </c>
      <c r="C410" s="25">
        <v>3</v>
      </c>
      <c r="D410" s="9">
        <v>0</v>
      </c>
      <c r="E410" s="9">
        <v>27</v>
      </c>
      <c r="F410" s="9">
        <v>24</v>
      </c>
      <c r="G410" s="10">
        <f t="shared" si="91"/>
        <v>1.1700468018720749E-3</v>
      </c>
      <c r="H410" s="10" t="str">
        <f t="shared" si="92"/>
        <v/>
      </c>
      <c r="I410" s="10">
        <f t="shared" si="93"/>
        <v>1.1683254002596278E-2</v>
      </c>
      <c r="J410" s="10">
        <f t="shared" si="94"/>
        <v>7.1748878923766817E-3</v>
      </c>
      <c r="K410" s="10">
        <f t="shared" si="97"/>
        <v>8</v>
      </c>
      <c r="L410" s="10">
        <f t="shared" si="98"/>
        <v>1</v>
      </c>
      <c r="M410" s="10">
        <f t="shared" si="95"/>
        <v>9.3603744149765994E-3</v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2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5.9790732436472351E-4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1</v>
      </c>
      <c r="D413" s="9">
        <v>0</v>
      </c>
      <c r="E413" s="9">
        <v>8</v>
      </c>
      <c r="F413" s="9">
        <v>0</v>
      </c>
      <c r="G413" s="10">
        <f t="shared" si="91"/>
        <v>3.9001560062402497E-4</v>
      </c>
      <c r="H413" s="10" t="str">
        <f t="shared" si="92"/>
        <v/>
      </c>
      <c r="I413" s="10">
        <f t="shared" si="93"/>
        <v>3.4617048896581565E-3</v>
      </c>
      <c r="J413" s="10" t="str">
        <f t="shared" si="94"/>
        <v/>
      </c>
      <c r="K413" s="10">
        <f t="shared" si="97"/>
        <v>7</v>
      </c>
      <c r="L413" s="10" t="str">
        <f t="shared" si="98"/>
        <v xml:space="preserve"> </v>
      </c>
      <c r="M413" s="10">
        <f t="shared" si="95"/>
        <v>2.7301092043681748E-3</v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1</v>
      </c>
      <c r="F416" s="9">
        <v>0</v>
      </c>
      <c r="G416" s="10" t="str">
        <f t="shared" si="91"/>
        <v/>
      </c>
      <c r="H416" s="10" t="str">
        <f t="shared" si="92"/>
        <v/>
      </c>
      <c r="I416" s="10">
        <f t="shared" si="93"/>
        <v>4.3271311120726956E-4</v>
      </c>
      <c r="J416" s="10" t="str">
        <f t="shared" si="94"/>
        <v/>
      </c>
      <c r="K416" s="10">
        <f t="shared" si="97"/>
        <v>1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187</v>
      </c>
      <c r="D419" s="9">
        <v>132</v>
      </c>
      <c r="E419" s="9">
        <v>223</v>
      </c>
      <c r="F419" s="9">
        <v>196</v>
      </c>
      <c r="G419" s="10">
        <f t="shared" si="91"/>
        <v>7.2932917316692672E-2</v>
      </c>
      <c r="H419" s="10">
        <f t="shared" si="92"/>
        <v>3.9355992844364938E-2</v>
      </c>
      <c r="I419" s="10">
        <f t="shared" si="93"/>
        <v>9.6495023799221119E-2</v>
      </c>
      <c r="J419" s="10">
        <f t="shared" si="94"/>
        <v>5.8594917787742902E-2</v>
      </c>
      <c r="K419" s="10">
        <f t="shared" si="97"/>
        <v>0.19251336898395721</v>
      </c>
      <c r="L419" s="10">
        <f t="shared" si="98"/>
        <v>0.48484848484848486</v>
      </c>
      <c r="M419" s="10">
        <f t="shared" si="95"/>
        <v>1.4040561622464899E-2</v>
      </c>
      <c r="N419" s="20">
        <f t="shared" si="96"/>
        <v>1.9081693500298154E-2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10</v>
      </c>
      <c r="D422" s="9">
        <v>3</v>
      </c>
      <c r="E422" s="9">
        <v>10</v>
      </c>
      <c r="F422" s="9">
        <v>5</v>
      </c>
      <c r="G422" s="10">
        <f t="shared" si="91"/>
        <v>3.9001560062402497E-3</v>
      </c>
      <c r="H422" s="10">
        <f t="shared" si="92"/>
        <v>8.9445438282647585E-4</v>
      </c>
      <c r="I422" s="10">
        <f t="shared" si="93"/>
        <v>4.3271311120726954E-3</v>
      </c>
      <c r="J422" s="10">
        <f t="shared" si="94"/>
        <v>1.4947683109118087E-3</v>
      </c>
      <c r="K422" s="10">
        <f t="shared" si="97"/>
        <v>0</v>
      </c>
      <c r="L422" s="10">
        <f t="shared" si="98"/>
        <v>0.66666666666666663</v>
      </c>
      <c r="M422" s="10">
        <f t="shared" si="95"/>
        <v>0</v>
      </c>
      <c r="N422" s="20">
        <f t="shared" si="96"/>
        <v>5.963029218843172E-4</v>
      </c>
    </row>
    <row r="423" spans="1:14" x14ac:dyDescent="0.2">
      <c r="A423" s="8"/>
      <c r="B423" s="28" t="s">
        <v>394</v>
      </c>
      <c r="C423" s="25">
        <v>171</v>
      </c>
      <c r="D423" s="9">
        <v>103</v>
      </c>
      <c r="E423" s="9">
        <v>79</v>
      </c>
      <c r="F423" s="9">
        <v>53</v>
      </c>
      <c r="G423" s="10">
        <f t="shared" si="91"/>
        <v>6.6692667706708272E-2</v>
      </c>
      <c r="H423" s="10">
        <f t="shared" si="92"/>
        <v>3.0709600477042336E-2</v>
      </c>
      <c r="I423" s="10">
        <f t="shared" si="93"/>
        <v>3.4184335785374297E-2</v>
      </c>
      <c r="J423" s="10">
        <f t="shared" si="94"/>
        <v>1.5844544095665172E-2</v>
      </c>
      <c r="K423" s="10">
        <f t="shared" si="97"/>
        <v>-0.53801169590643272</v>
      </c>
      <c r="L423" s="10">
        <f t="shared" si="98"/>
        <v>-0.4854368932038835</v>
      </c>
      <c r="M423" s="10">
        <f t="shared" si="95"/>
        <v>-3.5881435257410298E-2</v>
      </c>
      <c r="N423" s="20">
        <f t="shared" si="96"/>
        <v>-1.4907573047107931E-2</v>
      </c>
    </row>
    <row r="424" spans="1:14" x14ac:dyDescent="0.2">
      <c r="A424" s="8"/>
      <c r="B424" s="28" t="s">
        <v>395</v>
      </c>
      <c r="C424" s="25">
        <v>6</v>
      </c>
      <c r="D424" s="9">
        <v>3</v>
      </c>
      <c r="E424" s="9">
        <v>47</v>
      </c>
      <c r="F424" s="9">
        <v>24</v>
      </c>
      <c r="G424" s="10">
        <f t="shared" si="91"/>
        <v>2.3400936037441498E-3</v>
      </c>
      <c r="H424" s="10">
        <f t="shared" si="92"/>
        <v>8.9445438282647585E-4</v>
      </c>
      <c r="I424" s="10">
        <f t="shared" si="93"/>
        <v>2.0337516226741671E-2</v>
      </c>
      <c r="J424" s="10">
        <f t="shared" si="94"/>
        <v>7.1748878923766817E-3</v>
      </c>
      <c r="K424" s="10">
        <f t="shared" si="97"/>
        <v>6.833333333333333</v>
      </c>
      <c r="L424" s="10">
        <f t="shared" si="98"/>
        <v>7</v>
      </c>
      <c r="M424" s="10">
        <f t="shared" si="95"/>
        <v>1.5990639625585022E-2</v>
      </c>
      <c r="N424" s="20">
        <f t="shared" si="96"/>
        <v>6.2611806797853312E-3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1</v>
      </c>
      <c r="E426" s="9">
        <v>0</v>
      </c>
      <c r="F426" s="9">
        <v>0</v>
      </c>
      <c r="G426" s="10" t="str">
        <f t="shared" si="91"/>
        <v/>
      </c>
      <c r="H426" s="10">
        <f t="shared" si="92"/>
        <v>2.981514609421586E-4</v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>
        <f t="shared" si="98"/>
        <v>-1</v>
      </c>
      <c r="M426" s="10" t="str">
        <f t="shared" si="95"/>
        <v/>
      </c>
      <c r="N426" s="20">
        <f t="shared" si="96"/>
        <v>-2.981514609421586E-4</v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2</v>
      </c>
      <c r="D428" s="9">
        <v>1</v>
      </c>
      <c r="E428" s="9">
        <v>0</v>
      </c>
      <c r="F428" s="9">
        <v>0</v>
      </c>
      <c r="G428" s="10">
        <f t="shared" si="91"/>
        <v>7.8003120124804995E-4</v>
      </c>
      <c r="H428" s="10">
        <f t="shared" si="92"/>
        <v>2.981514609421586E-4</v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>
        <f t="shared" si="98"/>
        <v>-1</v>
      </c>
      <c r="M428" s="10">
        <f t="shared" si="95"/>
        <v>-7.8003120124804995E-4</v>
      </c>
      <c r="N428" s="20">
        <f t="shared" si="96"/>
        <v>-2.981514609421586E-4</v>
      </c>
    </row>
    <row r="429" spans="1:14" x14ac:dyDescent="0.2">
      <c r="A429" s="8"/>
      <c r="B429" s="28" t="s">
        <v>400</v>
      </c>
      <c r="C429" s="25">
        <v>1</v>
      </c>
      <c r="D429" s="9">
        <v>0</v>
      </c>
      <c r="E429" s="9">
        <v>0</v>
      </c>
      <c r="F429" s="9">
        <v>0</v>
      </c>
      <c r="G429" s="10">
        <f t="shared" si="91"/>
        <v>3.9001560062402497E-4</v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 t="str">
        <f t="shared" si="98"/>
        <v xml:space="preserve"> </v>
      </c>
      <c r="M429" s="10">
        <f t="shared" si="95"/>
        <v>-3.9001560062402497E-4</v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15</v>
      </c>
      <c r="D430" s="9">
        <v>25</v>
      </c>
      <c r="E430" s="9">
        <v>0</v>
      </c>
      <c r="F430" s="9">
        <v>6</v>
      </c>
      <c r="G430" s="10">
        <f t="shared" si="91"/>
        <v>5.8502340093603746E-3</v>
      </c>
      <c r="H430" s="10">
        <f t="shared" si="92"/>
        <v>7.4537865235539654E-3</v>
      </c>
      <c r="I430" s="10" t="str">
        <f t="shared" si="93"/>
        <v/>
      </c>
      <c r="J430" s="10">
        <f t="shared" si="94"/>
        <v>1.7937219730941704E-3</v>
      </c>
      <c r="K430" s="10">
        <f t="shared" si="97"/>
        <v>-1</v>
      </c>
      <c r="L430" s="10">
        <f t="shared" si="98"/>
        <v>-0.76</v>
      </c>
      <c r="M430" s="10">
        <f t="shared" si="95"/>
        <v>-5.8502340093603746E-3</v>
      </c>
      <c r="N430" s="20">
        <f t="shared" si="96"/>
        <v>-5.6648777579010141E-3</v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1</v>
      </c>
      <c r="D434" s="9">
        <v>3</v>
      </c>
      <c r="E434" s="9">
        <v>3</v>
      </c>
      <c r="F434" s="9">
        <v>9</v>
      </c>
      <c r="G434" s="10">
        <f t="shared" si="91"/>
        <v>3.9001560062402497E-4</v>
      </c>
      <c r="H434" s="10">
        <f t="shared" si="92"/>
        <v>8.9445438282647585E-4</v>
      </c>
      <c r="I434" s="10">
        <f t="shared" si="93"/>
        <v>1.2981393336218088E-3</v>
      </c>
      <c r="J434" s="10">
        <f t="shared" si="94"/>
        <v>2.6905829596412557E-3</v>
      </c>
      <c r="K434" s="10">
        <f t="shared" si="97"/>
        <v>2</v>
      </c>
      <c r="L434" s="10">
        <f t="shared" si="98"/>
        <v>2</v>
      </c>
      <c r="M434" s="10">
        <f t="shared" si="95"/>
        <v>7.8003120124804995E-4</v>
      </c>
      <c r="N434" s="20">
        <f t="shared" si="96"/>
        <v>1.7889087656529517E-3</v>
      </c>
    </row>
    <row r="435" spans="1:14" x14ac:dyDescent="0.2">
      <c r="A435" s="8"/>
      <c r="B435" s="28" t="s">
        <v>406</v>
      </c>
      <c r="C435" s="25">
        <v>89</v>
      </c>
      <c r="D435" s="9">
        <v>162</v>
      </c>
      <c r="E435" s="9">
        <v>22</v>
      </c>
      <c r="F435" s="9">
        <v>34</v>
      </c>
      <c r="G435" s="10">
        <f t="shared" ref="G435:G498" si="99">+IF(C435=0,"",C435/C$371)</f>
        <v>3.4711388455538221E-2</v>
      </c>
      <c r="H435" s="10">
        <f t="shared" ref="H435:H498" si="100">+IF(D435=0,"",D435/D$371)</f>
        <v>4.8300536672629693E-2</v>
      </c>
      <c r="I435" s="10">
        <f t="shared" ref="I435:I498" si="101">+IF(E435=0,"",E435/E$371)</f>
        <v>9.5196884465599315E-3</v>
      </c>
      <c r="J435" s="10">
        <f t="shared" ref="J435:J498" si="102">+IF(F435=0,"",F435/F$371)</f>
        <v>1.0164424514200299E-2</v>
      </c>
      <c r="K435" s="10">
        <f t="shared" si="97"/>
        <v>-0.7528089887640449</v>
      </c>
      <c r="L435" s="10">
        <f t="shared" si="98"/>
        <v>-0.79012345679012341</v>
      </c>
      <c r="M435" s="10">
        <f t="shared" ref="M435:M498" si="103">+IF(OR(AND(G435=""),(K435="")),"",G435*K435)</f>
        <v>-2.6131045241809672E-2</v>
      </c>
      <c r="N435" s="20">
        <f t="shared" ref="N435:N498" si="104">+IF(OR(AND(H435=""),(L435="")),"",H435*L435)</f>
        <v>-3.8163387000596301E-2</v>
      </c>
    </row>
    <row r="436" spans="1:14" x14ac:dyDescent="0.2">
      <c r="A436" s="8"/>
      <c r="B436" s="28" t="s">
        <v>407</v>
      </c>
      <c r="C436" s="25">
        <v>2</v>
      </c>
      <c r="D436" s="9">
        <v>2</v>
      </c>
      <c r="E436" s="9">
        <v>0</v>
      </c>
      <c r="F436" s="9">
        <v>1</v>
      </c>
      <c r="G436" s="10">
        <f t="shared" si="99"/>
        <v>7.8003120124804995E-4</v>
      </c>
      <c r="H436" s="10">
        <f t="shared" si="100"/>
        <v>5.963029218843172E-4</v>
      </c>
      <c r="I436" s="10" t="str">
        <f t="shared" si="101"/>
        <v/>
      </c>
      <c r="J436" s="10">
        <f t="shared" si="102"/>
        <v>2.9895366218236175E-4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-0.5</v>
      </c>
      <c r="M436" s="10">
        <f t="shared" si="103"/>
        <v>-7.8003120124804995E-4</v>
      </c>
      <c r="N436" s="20">
        <f t="shared" si="104"/>
        <v>-2.981514609421586E-4</v>
      </c>
    </row>
    <row r="437" spans="1:14" x14ac:dyDescent="0.2">
      <c r="A437" s="8"/>
      <c r="B437" s="28" t="s">
        <v>408</v>
      </c>
      <c r="C437" s="25">
        <v>2</v>
      </c>
      <c r="D437" s="9">
        <v>5</v>
      </c>
      <c r="E437" s="9">
        <v>19</v>
      </c>
      <c r="F437" s="9">
        <v>18</v>
      </c>
      <c r="G437" s="10">
        <f t="shared" si="99"/>
        <v>7.8003120124804995E-4</v>
      </c>
      <c r="H437" s="10">
        <f t="shared" si="100"/>
        <v>1.4907573047107932E-3</v>
      </c>
      <c r="I437" s="10">
        <f t="shared" si="101"/>
        <v>8.2215491129381223E-3</v>
      </c>
      <c r="J437" s="10">
        <f t="shared" si="102"/>
        <v>5.3811659192825115E-3</v>
      </c>
      <c r="K437" s="10">
        <f t="shared" si="105"/>
        <v>8.5</v>
      </c>
      <c r="L437" s="10">
        <f t="shared" si="106"/>
        <v>2.6</v>
      </c>
      <c r="M437" s="10">
        <f t="shared" si="103"/>
        <v>6.6302652106084246E-3</v>
      </c>
      <c r="N437" s="20">
        <f t="shared" si="104"/>
        <v>3.8759689922480624E-3</v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1</v>
      </c>
      <c r="D441" s="9">
        <v>1</v>
      </c>
      <c r="E441" s="9">
        <v>0</v>
      </c>
      <c r="F441" s="9">
        <v>0</v>
      </c>
      <c r="G441" s="10">
        <f t="shared" si="99"/>
        <v>3.9001560062402497E-4</v>
      </c>
      <c r="H441" s="10">
        <f t="shared" si="100"/>
        <v>2.981514609421586E-4</v>
      </c>
      <c r="I441" s="10" t="str">
        <f t="shared" si="101"/>
        <v/>
      </c>
      <c r="J441" s="10" t="str">
        <f t="shared" si="102"/>
        <v/>
      </c>
      <c r="K441" s="10">
        <f t="shared" si="105"/>
        <v>-1</v>
      </c>
      <c r="L441" s="10">
        <f t="shared" si="106"/>
        <v>-1</v>
      </c>
      <c r="M441" s="10">
        <f t="shared" si="103"/>
        <v>-3.9001560062402497E-4</v>
      </c>
      <c r="N441" s="20">
        <f t="shared" si="104"/>
        <v>-2.981514609421586E-4</v>
      </c>
    </row>
    <row r="442" spans="1:14" x14ac:dyDescent="0.2">
      <c r="A442" s="8"/>
      <c r="B442" s="28" t="s">
        <v>413</v>
      </c>
      <c r="C442" s="25">
        <v>1</v>
      </c>
      <c r="D442" s="9">
        <v>0</v>
      </c>
      <c r="E442" s="9">
        <v>11</v>
      </c>
      <c r="F442" s="9">
        <v>14</v>
      </c>
      <c r="G442" s="10">
        <f t="shared" si="99"/>
        <v>3.9001560062402497E-4</v>
      </c>
      <c r="H442" s="10" t="str">
        <f t="shared" si="100"/>
        <v/>
      </c>
      <c r="I442" s="10">
        <f t="shared" si="101"/>
        <v>4.7598442232799658E-3</v>
      </c>
      <c r="J442" s="10">
        <f t="shared" si="102"/>
        <v>4.1853512705530647E-3</v>
      </c>
      <c r="K442" s="10">
        <f t="shared" si="105"/>
        <v>10</v>
      </c>
      <c r="L442" s="10">
        <f t="shared" si="106"/>
        <v>1</v>
      </c>
      <c r="M442" s="10">
        <f t="shared" si="103"/>
        <v>3.9001560062402497E-3</v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42</v>
      </c>
      <c r="D446" s="9">
        <v>105</v>
      </c>
      <c r="E446" s="9">
        <v>18</v>
      </c>
      <c r="F446" s="9">
        <v>135</v>
      </c>
      <c r="G446" s="10">
        <f t="shared" si="99"/>
        <v>1.6380655226209049E-2</v>
      </c>
      <c r="H446" s="10">
        <f t="shared" si="100"/>
        <v>3.1305903398926652E-2</v>
      </c>
      <c r="I446" s="10">
        <f t="shared" si="101"/>
        <v>7.7888360017308528E-3</v>
      </c>
      <c r="J446" s="10">
        <f t="shared" si="102"/>
        <v>4.0358744394618833E-2</v>
      </c>
      <c r="K446" s="10">
        <f t="shared" si="105"/>
        <v>-0.5714285714285714</v>
      </c>
      <c r="L446" s="10">
        <f t="shared" si="106"/>
        <v>0.2857142857142857</v>
      </c>
      <c r="M446" s="10">
        <f t="shared" si="103"/>
        <v>-9.3603744149765994E-3</v>
      </c>
      <c r="N446" s="20">
        <f t="shared" si="104"/>
        <v>8.9445438282647564E-3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18</v>
      </c>
      <c r="D448" s="9">
        <v>6</v>
      </c>
      <c r="E448" s="9">
        <v>140</v>
      </c>
      <c r="F448" s="9">
        <v>18</v>
      </c>
      <c r="G448" s="10">
        <f t="shared" si="99"/>
        <v>7.0202808112324495E-3</v>
      </c>
      <c r="H448" s="10">
        <f t="shared" si="100"/>
        <v>1.7889087656529517E-3</v>
      </c>
      <c r="I448" s="10">
        <f t="shared" si="101"/>
        <v>6.0579835569017741E-2</v>
      </c>
      <c r="J448" s="10">
        <f t="shared" si="102"/>
        <v>5.3811659192825115E-3</v>
      </c>
      <c r="K448" s="10">
        <f t="shared" si="105"/>
        <v>6.7777777777777777</v>
      </c>
      <c r="L448" s="10">
        <f t="shared" si="106"/>
        <v>2</v>
      </c>
      <c r="M448" s="10">
        <f t="shared" si="103"/>
        <v>4.7581903276131043E-2</v>
      </c>
      <c r="N448" s="20">
        <f t="shared" si="104"/>
        <v>3.5778175313059034E-3</v>
      </c>
    </row>
    <row r="449" spans="1:14" x14ac:dyDescent="0.2">
      <c r="A449" s="8"/>
      <c r="B449" s="28" t="s">
        <v>420</v>
      </c>
      <c r="C449" s="25">
        <v>1</v>
      </c>
      <c r="D449" s="9">
        <v>0</v>
      </c>
      <c r="E449" s="9">
        <v>0</v>
      </c>
      <c r="F449" s="9">
        <v>0</v>
      </c>
      <c r="G449" s="10">
        <f t="shared" si="99"/>
        <v>3.9001560062402497E-4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-3.9001560062402497E-4</v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1</v>
      </c>
      <c r="D450" s="9">
        <v>1</v>
      </c>
      <c r="E450" s="9">
        <v>2</v>
      </c>
      <c r="F450" s="9">
        <v>4</v>
      </c>
      <c r="G450" s="10">
        <f t="shared" si="99"/>
        <v>3.9001560062402497E-4</v>
      </c>
      <c r="H450" s="10">
        <f t="shared" si="100"/>
        <v>2.981514609421586E-4</v>
      </c>
      <c r="I450" s="10">
        <f t="shared" si="101"/>
        <v>8.6542622241453913E-4</v>
      </c>
      <c r="J450" s="10">
        <f t="shared" si="102"/>
        <v>1.195814648729447E-3</v>
      </c>
      <c r="K450" s="10">
        <f t="shared" si="105"/>
        <v>1</v>
      </c>
      <c r="L450" s="10">
        <f t="shared" si="106"/>
        <v>3</v>
      </c>
      <c r="M450" s="10">
        <f t="shared" si="103"/>
        <v>3.9001560062402497E-4</v>
      </c>
      <c r="N450" s="20">
        <f t="shared" si="104"/>
        <v>8.9445438282647585E-4</v>
      </c>
    </row>
    <row r="451" spans="1:14" x14ac:dyDescent="0.2">
      <c r="A451" s="8"/>
      <c r="B451" s="28" t="s">
        <v>422</v>
      </c>
      <c r="C451" s="25">
        <v>5</v>
      </c>
      <c r="D451" s="9">
        <v>222</v>
      </c>
      <c r="E451" s="9">
        <v>0</v>
      </c>
      <c r="F451" s="9">
        <v>1</v>
      </c>
      <c r="G451" s="10">
        <f t="shared" si="99"/>
        <v>1.9500780031201249E-3</v>
      </c>
      <c r="H451" s="10">
        <f t="shared" si="100"/>
        <v>6.6189624329159216E-2</v>
      </c>
      <c r="I451" s="10" t="str">
        <f t="shared" si="101"/>
        <v/>
      </c>
      <c r="J451" s="10">
        <f t="shared" si="102"/>
        <v>2.9895366218236175E-4</v>
      </c>
      <c r="K451" s="10">
        <f t="shared" si="105"/>
        <v>-1</v>
      </c>
      <c r="L451" s="10">
        <f t="shared" si="106"/>
        <v>-0.99549549549549554</v>
      </c>
      <c r="M451" s="10">
        <f t="shared" si="103"/>
        <v>-1.9500780031201249E-3</v>
      </c>
      <c r="N451" s="20">
        <f t="shared" si="104"/>
        <v>-6.589147286821706E-2</v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2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8.6542622241453913E-4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2</v>
      </c>
      <c r="D458" s="9">
        <v>7</v>
      </c>
      <c r="E458" s="9">
        <v>0</v>
      </c>
      <c r="F458" s="9">
        <v>0</v>
      </c>
      <c r="G458" s="10">
        <f t="shared" si="99"/>
        <v>7.8003120124804995E-4</v>
      </c>
      <c r="H458" s="10">
        <f t="shared" si="100"/>
        <v>2.0870602265951103E-3</v>
      </c>
      <c r="I458" s="10" t="str">
        <f t="shared" si="101"/>
        <v/>
      </c>
      <c r="J458" s="10" t="str">
        <f t="shared" si="102"/>
        <v/>
      </c>
      <c r="K458" s="10">
        <f t="shared" si="105"/>
        <v>-1</v>
      </c>
      <c r="L458" s="10">
        <f t="shared" si="106"/>
        <v>-1</v>
      </c>
      <c r="M458" s="10">
        <f t="shared" si="103"/>
        <v>-7.8003120124804995E-4</v>
      </c>
      <c r="N458" s="20">
        <f t="shared" si="104"/>
        <v>-2.0870602265951103E-3</v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5</v>
      </c>
      <c r="D460" s="9">
        <v>64</v>
      </c>
      <c r="E460" s="9">
        <v>4</v>
      </c>
      <c r="F460" s="9">
        <v>20</v>
      </c>
      <c r="G460" s="10">
        <f t="shared" si="99"/>
        <v>1.9500780031201249E-3</v>
      </c>
      <c r="H460" s="10">
        <f t="shared" si="100"/>
        <v>1.908169350029815E-2</v>
      </c>
      <c r="I460" s="10">
        <f t="shared" si="101"/>
        <v>1.7308524448290783E-3</v>
      </c>
      <c r="J460" s="10">
        <f t="shared" si="102"/>
        <v>5.9790732436472349E-3</v>
      </c>
      <c r="K460" s="10">
        <f t="shared" si="105"/>
        <v>-0.2</v>
      </c>
      <c r="L460" s="10">
        <f t="shared" si="106"/>
        <v>-0.6875</v>
      </c>
      <c r="M460" s="10">
        <f t="shared" si="103"/>
        <v>-3.9001560062402497E-4</v>
      </c>
      <c r="N460" s="20">
        <f t="shared" si="104"/>
        <v>-1.3118664281454978E-2</v>
      </c>
    </row>
    <row r="461" spans="1:14" x14ac:dyDescent="0.2">
      <c r="A461" s="8"/>
      <c r="B461" s="28" t="s">
        <v>432</v>
      </c>
      <c r="C461" s="25">
        <v>0</v>
      </c>
      <c r="D461" s="9">
        <v>2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5.963029218843172E-4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20">
        <f t="shared" si="104"/>
        <v>-5.963029218843172E-4</v>
      </c>
    </row>
    <row r="462" spans="1:14" ht="25.5" x14ac:dyDescent="0.2">
      <c r="A462" s="8"/>
      <c r="B462" s="28" t="s">
        <v>433</v>
      </c>
      <c r="C462" s="25">
        <v>0</v>
      </c>
      <c r="D462" s="9">
        <v>2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5.963029218843172E-4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20">
        <f t="shared" si="104"/>
        <v>-5.963029218843172E-4</v>
      </c>
    </row>
    <row r="463" spans="1:14" ht="25.5" x14ac:dyDescent="0.2">
      <c r="A463" s="8"/>
      <c r="B463" s="28" t="s">
        <v>434</v>
      </c>
      <c r="C463" s="25">
        <v>0</v>
      </c>
      <c r="D463" s="9">
        <v>3</v>
      </c>
      <c r="E463" s="9">
        <v>0</v>
      </c>
      <c r="F463" s="9">
        <v>0</v>
      </c>
      <c r="G463" s="10" t="str">
        <f t="shared" si="99"/>
        <v/>
      </c>
      <c r="H463" s="10">
        <f t="shared" si="100"/>
        <v>8.9445438282647585E-4</v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>
        <f t="shared" si="106"/>
        <v>-1</v>
      </c>
      <c r="M463" s="10" t="str">
        <f t="shared" si="103"/>
        <v/>
      </c>
      <c r="N463" s="20">
        <f t="shared" si="104"/>
        <v>-8.9445438282647585E-4</v>
      </c>
    </row>
    <row r="464" spans="1:14" x14ac:dyDescent="0.2">
      <c r="A464" s="8"/>
      <c r="B464" s="28" t="s">
        <v>435</v>
      </c>
      <c r="C464" s="25">
        <v>0</v>
      </c>
      <c r="D464" s="9">
        <v>11</v>
      </c>
      <c r="E464" s="9">
        <v>1</v>
      </c>
      <c r="F464" s="9">
        <v>11</v>
      </c>
      <c r="G464" s="10" t="str">
        <f t="shared" si="99"/>
        <v/>
      </c>
      <c r="H464" s="10">
        <f t="shared" si="100"/>
        <v>3.2796660703637449E-3</v>
      </c>
      <c r="I464" s="10">
        <f t="shared" si="101"/>
        <v>4.3271311120726956E-4</v>
      </c>
      <c r="J464" s="10">
        <f t="shared" si="102"/>
        <v>3.2884902840059791E-3</v>
      </c>
      <c r="K464" s="10">
        <f t="shared" si="105"/>
        <v>1</v>
      </c>
      <c r="L464" s="10">
        <f t="shared" si="106"/>
        <v>0</v>
      </c>
      <c r="M464" s="10" t="str">
        <f t="shared" si="103"/>
        <v/>
      </c>
      <c r="N464" s="20">
        <f t="shared" si="104"/>
        <v>0</v>
      </c>
    </row>
    <row r="465" spans="1:14" x14ac:dyDescent="0.2">
      <c r="A465" s="8"/>
      <c r="B465" s="28" t="s">
        <v>436</v>
      </c>
      <c r="C465" s="25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2.981514609421586E-4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0">
        <f t="shared" si="104"/>
        <v>-2.981514609421586E-4</v>
      </c>
    </row>
    <row r="466" spans="1:14" x14ac:dyDescent="0.2">
      <c r="A466" s="8"/>
      <c r="B466" s="28" t="s">
        <v>437</v>
      </c>
      <c r="C466" s="25">
        <v>1</v>
      </c>
      <c r="D466" s="9">
        <v>5</v>
      </c>
      <c r="E466" s="9">
        <v>0</v>
      </c>
      <c r="F466" s="9">
        <v>3</v>
      </c>
      <c r="G466" s="10">
        <f t="shared" si="99"/>
        <v>3.9001560062402497E-4</v>
      </c>
      <c r="H466" s="10">
        <f t="shared" si="100"/>
        <v>1.4907573047107932E-3</v>
      </c>
      <c r="I466" s="10" t="str">
        <f t="shared" si="101"/>
        <v/>
      </c>
      <c r="J466" s="10">
        <f t="shared" si="102"/>
        <v>8.9686098654708521E-4</v>
      </c>
      <c r="K466" s="10">
        <f t="shared" si="105"/>
        <v>-1</v>
      </c>
      <c r="L466" s="10">
        <f t="shared" si="106"/>
        <v>-0.4</v>
      </c>
      <c r="M466" s="10">
        <f t="shared" si="103"/>
        <v>-3.9001560062402497E-4</v>
      </c>
      <c r="N466" s="20">
        <f t="shared" si="104"/>
        <v>-5.9630292188431731E-4</v>
      </c>
    </row>
    <row r="467" spans="1:14" x14ac:dyDescent="0.2">
      <c r="A467" s="8"/>
      <c r="B467" s="28" t="s">
        <v>438</v>
      </c>
      <c r="C467" s="25">
        <v>1</v>
      </c>
      <c r="D467" s="9">
        <v>8</v>
      </c>
      <c r="E467" s="9">
        <v>0</v>
      </c>
      <c r="F467" s="9">
        <v>3</v>
      </c>
      <c r="G467" s="10">
        <f t="shared" si="99"/>
        <v>3.9001560062402497E-4</v>
      </c>
      <c r="H467" s="10">
        <f t="shared" si="100"/>
        <v>2.3852116875372688E-3</v>
      </c>
      <c r="I467" s="10" t="str">
        <f t="shared" si="101"/>
        <v/>
      </c>
      <c r="J467" s="10">
        <f t="shared" si="102"/>
        <v>8.9686098654708521E-4</v>
      </c>
      <c r="K467" s="10">
        <f t="shared" si="105"/>
        <v>-1</v>
      </c>
      <c r="L467" s="10">
        <f t="shared" si="106"/>
        <v>-0.625</v>
      </c>
      <c r="M467" s="10">
        <f t="shared" si="103"/>
        <v>-3.9001560062402497E-4</v>
      </c>
      <c r="N467" s="20">
        <f t="shared" si="104"/>
        <v>-1.4907573047107929E-3</v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4</v>
      </c>
      <c r="F469" s="9">
        <v>30</v>
      </c>
      <c r="G469" s="10" t="str">
        <f t="shared" si="99"/>
        <v/>
      </c>
      <c r="H469" s="10" t="str">
        <f t="shared" si="100"/>
        <v/>
      </c>
      <c r="I469" s="10">
        <f t="shared" si="101"/>
        <v>1.7308524448290783E-3</v>
      </c>
      <c r="J469" s="10">
        <f t="shared" si="102"/>
        <v>8.9686098654708519E-3</v>
      </c>
      <c r="K469" s="10">
        <f t="shared" si="105"/>
        <v>1</v>
      </c>
      <c r="L469" s="10">
        <f t="shared" si="106"/>
        <v>1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0</v>
      </c>
      <c r="D470" s="9">
        <v>4</v>
      </c>
      <c r="E470" s="9">
        <v>1</v>
      </c>
      <c r="F470" s="9">
        <v>3</v>
      </c>
      <c r="G470" s="10" t="str">
        <f t="shared" si="99"/>
        <v/>
      </c>
      <c r="H470" s="10">
        <f t="shared" si="100"/>
        <v>1.1926058437686344E-3</v>
      </c>
      <c r="I470" s="10">
        <f t="shared" si="101"/>
        <v>4.3271311120726956E-4</v>
      </c>
      <c r="J470" s="10">
        <f t="shared" si="102"/>
        <v>8.9686098654708521E-4</v>
      </c>
      <c r="K470" s="10">
        <f t="shared" si="105"/>
        <v>1</v>
      </c>
      <c r="L470" s="10">
        <f t="shared" si="106"/>
        <v>-0.25</v>
      </c>
      <c r="M470" s="10" t="str">
        <f t="shared" si="103"/>
        <v/>
      </c>
      <c r="N470" s="20">
        <f t="shared" si="104"/>
        <v>-2.981514609421586E-4</v>
      </c>
    </row>
    <row r="471" spans="1:14" x14ac:dyDescent="0.2">
      <c r="A471" s="8"/>
      <c r="B471" s="28" t="s">
        <v>442</v>
      </c>
      <c r="C471" s="25">
        <v>25</v>
      </c>
      <c r="D471" s="9">
        <v>314</v>
      </c>
      <c r="E471" s="9">
        <v>2</v>
      </c>
      <c r="F471" s="9">
        <v>11</v>
      </c>
      <c r="G471" s="10">
        <f t="shared" si="99"/>
        <v>9.7503900156006244E-3</v>
      </c>
      <c r="H471" s="10">
        <f t="shared" si="100"/>
        <v>9.3619558735837799E-2</v>
      </c>
      <c r="I471" s="10">
        <f t="shared" si="101"/>
        <v>8.6542622241453913E-4</v>
      </c>
      <c r="J471" s="10">
        <f t="shared" si="102"/>
        <v>3.2884902840059791E-3</v>
      </c>
      <c r="K471" s="10">
        <f t="shared" si="105"/>
        <v>-0.92</v>
      </c>
      <c r="L471" s="10">
        <f t="shared" si="106"/>
        <v>-0.96496815286624205</v>
      </c>
      <c r="M471" s="10">
        <f t="shared" si="103"/>
        <v>-8.9703588143525744E-3</v>
      </c>
      <c r="N471" s="20">
        <f t="shared" si="104"/>
        <v>-9.0339892665474056E-2</v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0</v>
      </c>
      <c r="F473" s="9">
        <v>7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>
        <f t="shared" si="102"/>
        <v>2.0926756352765323E-3</v>
      </c>
      <c r="K473" s="10" t="str">
        <f t="shared" si="105"/>
        <v xml:space="preserve"> </v>
      </c>
      <c r="L473" s="10">
        <f t="shared" si="106"/>
        <v>1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4</v>
      </c>
      <c r="E481" s="9">
        <v>3</v>
      </c>
      <c r="F481" s="9">
        <v>62</v>
      </c>
      <c r="G481" s="10" t="str">
        <f t="shared" si="99"/>
        <v/>
      </c>
      <c r="H481" s="10">
        <f t="shared" si="100"/>
        <v>1.1926058437686344E-3</v>
      </c>
      <c r="I481" s="10">
        <f t="shared" si="101"/>
        <v>1.2981393336218088E-3</v>
      </c>
      <c r="J481" s="10">
        <f t="shared" si="102"/>
        <v>1.8535127055306428E-2</v>
      </c>
      <c r="K481" s="10">
        <f t="shared" si="105"/>
        <v>1</v>
      </c>
      <c r="L481" s="10">
        <f t="shared" si="106"/>
        <v>14.5</v>
      </c>
      <c r="M481" s="10" t="str">
        <f t="shared" si="103"/>
        <v/>
      </c>
      <c r="N481" s="20">
        <f t="shared" si="104"/>
        <v>1.7292784734645197E-2</v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2.981514609421586E-4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20">
        <f t="shared" si="104"/>
        <v>-2.981514609421586E-4</v>
      </c>
    </row>
    <row r="484" spans="1:14" x14ac:dyDescent="0.2">
      <c r="A484" s="8"/>
      <c r="B484" s="28" t="s">
        <v>455</v>
      </c>
      <c r="C484" s="25">
        <v>7</v>
      </c>
      <c r="D484" s="9">
        <v>29</v>
      </c>
      <c r="E484" s="9">
        <v>0</v>
      </c>
      <c r="F484" s="9">
        <v>45</v>
      </c>
      <c r="G484" s="10">
        <f t="shared" si="99"/>
        <v>2.7301092043681748E-3</v>
      </c>
      <c r="H484" s="10">
        <f t="shared" si="100"/>
        <v>8.6463923673226004E-3</v>
      </c>
      <c r="I484" s="10" t="str">
        <f t="shared" si="101"/>
        <v/>
      </c>
      <c r="J484" s="10">
        <f t="shared" si="102"/>
        <v>1.3452914798206279E-2</v>
      </c>
      <c r="K484" s="10">
        <f t="shared" si="105"/>
        <v>-1</v>
      </c>
      <c r="L484" s="10">
        <f t="shared" si="106"/>
        <v>0.55172413793103448</v>
      </c>
      <c r="M484" s="10">
        <f t="shared" si="103"/>
        <v>-2.7301092043681748E-3</v>
      </c>
      <c r="N484" s="20">
        <f t="shared" si="104"/>
        <v>4.7704233750745385E-3</v>
      </c>
    </row>
    <row r="485" spans="1:14" x14ac:dyDescent="0.2">
      <c r="A485" s="8"/>
      <c r="B485" s="28" t="s">
        <v>456</v>
      </c>
      <c r="C485" s="25">
        <v>1</v>
      </c>
      <c r="D485" s="9">
        <v>13</v>
      </c>
      <c r="E485" s="9">
        <v>0</v>
      </c>
      <c r="F485" s="9">
        <v>0</v>
      </c>
      <c r="G485" s="10">
        <f t="shared" si="99"/>
        <v>3.9001560062402497E-4</v>
      </c>
      <c r="H485" s="10">
        <f t="shared" si="100"/>
        <v>3.875968992248062E-3</v>
      </c>
      <c r="I485" s="10" t="str">
        <f t="shared" si="101"/>
        <v/>
      </c>
      <c r="J485" s="10" t="str">
        <f t="shared" si="102"/>
        <v/>
      </c>
      <c r="K485" s="10">
        <f t="shared" si="105"/>
        <v>-1</v>
      </c>
      <c r="L485" s="10">
        <f t="shared" si="106"/>
        <v>-1</v>
      </c>
      <c r="M485" s="10">
        <f t="shared" si="103"/>
        <v>-3.9001560062402497E-4</v>
      </c>
      <c r="N485" s="20">
        <f t="shared" si="104"/>
        <v>-3.875968992248062E-3</v>
      </c>
    </row>
    <row r="486" spans="1:14" ht="25.5" x14ac:dyDescent="0.2">
      <c r="A486" s="8"/>
      <c r="B486" s="28" t="s">
        <v>457</v>
      </c>
      <c r="C486" s="25">
        <v>0</v>
      </c>
      <c r="D486" s="9">
        <v>1</v>
      </c>
      <c r="E486" s="9">
        <v>0</v>
      </c>
      <c r="F486" s="9">
        <v>1</v>
      </c>
      <c r="G486" s="10" t="str">
        <f t="shared" si="99"/>
        <v/>
      </c>
      <c r="H486" s="10">
        <f t="shared" si="100"/>
        <v>2.981514609421586E-4</v>
      </c>
      <c r="I486" s="10" t="str">
        <f t="shared" si="101"/>
        <v/>
      </c>
      <c r="J486" s="10">
        <f t="shared" si="102"/>
        <v>2.9895366218236175E-4</v>
      </c>
      <c r="K486" s="10" t="str">
        <f t="shared" si="105"/>
        <v xml:space="preserve"> </v>
      </c>
      <c r="L486" s="10">
        <f t="shared" si="106"/>
        <v>0</v>
      </c>
      <c r="M486" s="10" t="str">
        <f t="shared" si="103"/>
        <v/>
      </c>
      <c r="N486" s="20">
        <f t="shared" si="104"/>
        <v>0</v>
      </c>
    </row>
    <row r="487" spans="1:14" ht="25.5" x14ac:dyDescent="0.2">
      <c r="A487" s="8"/>
      <c r="B487" s="28" t="s">
        <v>458</v>
      </c>
      <c r="C487" s="25">
        <v>0</v>
      </c>
      <c r="D487" s="9">
        <v>16</v>
      </c>
      <c r="E487" s="9">
        <v>0</v>
      </c>
      <c r="F487" s="9">
        <v>4</v>
      </c>
      <c r="G487" s="10" t="str">
        <f t="shared" si="99"/>
        <v/>
      </c>
      <c r="H487" s="10">
        <f t="shared" si="100"/>
        <v>4.7704233750745376E-3</v>
      </c>
      <c r="I487" s="10" t="str">
        <f t="shared" si="101"/>
        <v/>
      </c>
      <c r="J487" s="10">
        <f t="shared" si="102"/>
        <v>1.195814648729447E-3</v>
      </c>
      <c r="K487" s="10" t="str">
        <f t="shared" si="105"/>
        <v xml:space="preserve"> </v>
      </c>
      <c r="L487" s="10">
        <f t="shared" si="106"/>
        <v>-0.75</v>
      </c>
      <c r="M487" s="10" t="str">
        <f t="shared" si="103"/>
        <v/>
      </c>
      <c r="N487" s="20">
        <f t="shared" si="104"/>
        <v>-3.5778175313059034E-3</v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10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2.9895366218236174E-3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4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1.195814648729447E-3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7</v>
      </c>
      <c r="E492" s="9">
        <v>1</v>
      </c>
      <c r="F492" s="9">
        <v>184</v>
      </c>
      <c r="G492" s="10" t="str">
        <f t="shared" si="99"/>
        <v/>
      </c>
      <c r="H492" s="10">
        <f t="shared" si="100"/>
        <v>2.0870602265951103E-3</v>
      </c>
      <c r="I492" s="10">
        <f t="shared" si="101"/>
        <v>4.3271311120726956E-4</v>
      </c>
      <c r="J492" s="10">
        <f t="shared" si="102"/>
        <v>5.5007473841554556E-2</v>
      </c>
      <c r="K492" s="10">
        <f t="shared" si="105"/>
        <v>1</v>
      </c>
      <c r="L492" s="10">
        <f t="shared" si="106"/>
        <v>25.285714285714285</v>
      </c>
      <c r="M492" s="10" t="str">
        <f t="shared" si="103"/>
        <v/>
      </c>
      <c r="N492" s="20">
        <f t="shared" si="104"/>
        <v>5.2772808586762074E-2</v>
      </c>
    </row>
    <row r="493" spans="1:14" x14ac:dyDescent="0.2">
      <c r="A493" s="8"/>
      <c r="B493" s="28" t="s">
        <v>464</v>
      </c>
      <c r="C493" s="25">
        <v>1</v>
      </c>
      <c r="D493" s="9">
        <v>36</v>
      </c>
      <c r="E493" s="9">
        <v>1</v>
      </c>
      <c r="F493" s="9">
        <v>149</v>
      </c>
      <c r="G493" s="10">
        <f t="shared" si="99"/>
        <v>3.9001560062402497E-4</v>
      </c>
      <c r="H493" s="10">
        <f t="shared" si="100"/>
        <v>1.0733452593917709E-2</v>
      </c>
      <c r="I493" s="10">
        <f t="shared" si="101"/>
        <v>4.3271311120726956E-4</v>
      </c>
      <c r="J493" s="10">
        <f t="shared" si="102"/>
        <v>4.4544095665171896E-2</v>
      </c>
      <c r="K493" s="10">
        <f t="shared" si="105"/>
        <v>0</v>
      </c>
      <c r="L493" s="10">
        <f t="shared" si="106"/>
        <v>3.1388888888888888</v>
      </c>
      <c r="M493" s="10">
        <f t="shared" si="103"/>
        <v>0</v>
      </c>
      <c r="N493" s="20">
        <f t="shared" si="104"/>
        <v>3.369111508646392E-2</v>
      </c>
    </row>
    <row r="494" spans="1:14" x14ac:dyDescent="0.2">
      <c r="A494" s="8"/>
      <c r="B494" s="28" t="s">
        <v>465</v>
      </c>
      <c r="C494" s="25">
        <v>0</v>
      </c>
      <c r="D494" s="9">
        <v>23</v>
      </c>
      <c r="E494" s="9">
        <v>2</v>
      </c>
      <c r="F494" s="9">
        <v>184</v>
      </c>
      <c r="G494" s="10" t="str">
        <f t="shared" si="99"/>
        <v/>
      </c>
      <c r="H494" s="10">
        <f t="shared" si="100"/>
        <v>6.8574836016696483E-3</v>
      </c>
      <c r="I494" s="10">
        <f t="shared" si="101"/>
        <v>8.6542622241453913E-4</v>
      </c>
      <c r="J494" s="10">
        <f t="shared" si="102"/>
        <v>5.5007473841554556E-2</v>
      </c>
      <c r="K494" s="10">
        <f t="shared" si="105"/>
        <v>1</v>
      </c>
      <c r="L494" s="10">
        <f t="shared" si="106"/>
        <v>7</v>
      </c>
      <c r="M494" s="10" t="str">
        <f t="shared" si="103"/>
        <v/>
      </c>
      <c r="N494" s="20">
        <f t="shared" si="104"/>
        <v>4.8002385211687537E-2</v>
      </c>
    </row>
    <row r="495" spans="1:14" x14ac:dyDescent="0.2">
      <c r="A495" s="8"/>
      <c r="B495" s="28" t="s">
        <v>466</v>
      </c>
      <c r="C495" s="25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2.981514609421586E-4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0">
        <f t="shared" si="104"/>
        <v>-2.981514609421586E-4</v>
      </c>
    </row>
    <row r="496" spans="1:14" x14ac:dyDescent="0.2">
      <c r="A496" s="8"/>
      <c r="B496" s="28" t="s">
        <v>467</v>
      </c>
      <c r="C496" s="25">
        <v>0</v>
      </c>
      <c r="D496" s="9">
        <v>4</v>
      </c>
      <c r="E496" s="9">
        <v>0</v>
      </c>
      <c r="F496" s="9">
        <v>92</v>
      </c>
      <c r="G496" s="10" t="str">
        <f t="shared" si="99"/>
        <v/>
      </c>
      <c r="H496" s="10">
        <f t="shared" si="100"/>
        <v>1.1926058437686344E-3</v>
      </c>
      <c r="I496" s="10" t="str">
        <f t="shared" si="101"/>
        <v/>
      </c>
      <c r="J496" s="10">
        <f t="shared" si="102"/>
        <v>2.7503736920777278E-2</v>
      </c>
      <c r="K496" s="10" t="str">
        <f t="shared" si="105"/>
        <v xml:space="preserve"> </v>
      </c>
      <c r="L496" s="10">
        <f t="shared" si="106"/>
        <v>22</v>
      </c>
      <c r="M496" s="10" t="str">
        <f t="shared" si="103"/>
        <v/>
      </c>
      <c r="N496" s="20">
        <f t="shared" si="104"/>
        <v>2.6237328562909955E-2</v>
      </c>
    </row>
    <row r="497" spans="1:14" x14ac:dyDescent="0.2">
      <c r="A497" s="8"/>
      <c r="B497" s="28" t="s">
        <v>468</v>
      </c>
      <c r="C497" s="25">
        <v>0</v>
      </c>
      <c r="D497" s="9">
        <v>1</v>
      </c>
      <c r="E497" s="9">
        <v>0</v>
      </c>
      <c r="F497" s="9">
        <v>3</v>
      </c>
      <c r="G497" s="10" t="str">
        <f t="shared" si="99"/>
        <v/>
      </c>
      <c r="H497" s="10">
        <f t="shared" si="100"/>
        <v>2.981514609421586E-4</v>
      </c>
      <c r="I497" s="10" t="str">
        <f t="shared" si="101"/>
        <v/>
      </c>
      <c r="J497" s="10">
        <f t="shared" si="102"/>
        <v>8.9686098654708521E-4</v>
      </c>
      <c r="K497" s="10" t="str">
        <f t="shared" si="105"/>
        <v xml:space="preserve"> </v>
      </c>
      <c r="L497" s="10">
        <f t="shared" si="106"/>
        <v>2</v>
      </c>
      <c r="M497" s="10" t="str">
        <f t="shared" si="103"/>
        <v/>
      </c>
      <c r="N497" s="20">
        <f t="shared" si="104"/>
        <v>5.963029218843172E-4</v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57</v>
      </c>
      <c r="E499" s="9">
        <v>1</v>
      </c>
      <c r="F499" s="9">
        <v>68</v>
      </c>
      <c r="G499" s="10" t="str">
        <f t="shared" ref="G499:G562" si="107">+IF(C499=0,"",C499/C$371)</f>
        <v/>
      </c>
      <c r="H499" s="10">
        <f t="shared" ref="H499:H562" si="108">+IF(D499=0,"",D499/D$371)</f>
        <v>1.6994633273703041E-2</v>
      </c>
      <c r="I499" s="10">
        <f t="shared" ref="I499:I562" si="109">+IF(E499=0,"",E499/E$371)</f>
        <v>4.3271311120726956E-4</v>
      </c>
      <c r="J499" s="10">
        <f t="shared" ref="J499:J562" si="110">+IF(F499=0,"",F499/F$371)</f>
        <v>2.0328849028400597E-2</v>
      </c>
      <c r="K499" s="10">
        <f t="shared" si="105"/>
        <v>1</v>
      </c>
      <c r="L499" s="10">
        <f t="shared" si="106"/>
        <v>0.19298245614035087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3.2796660703637449E-3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2.9895366218236175E-4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2</v>
      </c>
      <c r="E502" s="9">
        <v>0</v>
      </c>
      <c r="F502" s="9">
        <v>0</v>
      </c>
      <c r="G502" s="10" t="str">
        <f t="shared" si="107"/>
        <v/>
      </c>
      <c r="H502" s="10">
        <f t="shared" si="108"/>
        <v>5.963029218843172E-4</v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>
        <f t="shared" si="114"/>
        <v>-1</v>
      </c>
      <c r="M502" s="10" t="str">
        <f t="shared" si="111"/>
        <v/>
      </c>
      <c r="N502" s="20">
        <f t="shared" si="112"/>
        <v>-5.963029218843172E-4</v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6</v>
      </c>
      <c r="F503" s="9">
        <v>68</v>
      </c>
      <c r="G503" s="10" t="str">
        <f t="shared" si="107"/>
        <v/>
      </c>
      <c r="H503" s="10" t="str">
        <f t="shared" si="108"/>
        <v/>
      </c>
      <c r="I503" s="10">
        <f t="shared" si="109"/>
        <v>2.5962786672436176E-3</v>
      </c>
      <c r="J503" s="10">
        <f t="shared" si="110"/>
        <v>2.0328849028400597E-2</v>
      </c>
      <c r="K503" s="10">
        <f t="shared" si="113"/>
        <v>1</v>
      </c>
      <c r="L503" s="10">
        <f t="shared" si="114"/>
        <v>1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1</v>
      </c>
      <c r="D507" s="9">
        <v>17</v>
      </c>
      <c r="E507" s="9">
        <v>1</v>
      </c>
      <c r="F507" s="9">
        <v>18</v>
      </c>
      <c r="G507" s="10">
        <f t="shared" si="107"/>
        <v>3.9001560062402497E-4</v>
      </c>
      <c r="H507" s="10">
        <f t="shared" si="108"/>
        <v>5.0685748360166961E-3</v>
      </c>
      <c r="I507" s="10">
        <f t="shared" si="109"/>
        <v>4.3271311120726956E-4</v>
      </c>
      <c r="J507" s="10">
        <f t="shared" si="110"/>
        <v>5.3811659192825115E-3</v>
      </c>
      <c r="K507" s="10">
        <f t="shared" si="113"/>
        <v>0</v>
      </c>
      <c r="L507" s="10">
        <f t="shared" si="114"/>
        <v>5.8823529411764705E-2</v>
      </c>
      <c r="M507" s="10">
        <f t="shared" si="111"/>
        <v>0</v>
      </c>
      <c r="N507" s="20">
        <f t="shared" si="112"/>
        <v>2.981514609421586E-4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3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8.9445438282647585E-4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0">
        <f t="shared" si="112"/>
        <v>-8.9445438282647585E-4</v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1</v>
      </c>
      <c r="E511" s="9">
        <v>0</v>
      </c>
      <c r="F511" s="9">
        <v>1</v>
      </c>
      <c r="G511" s="10" t="str">
        <f t="shared" si="107"/>
        <v/>
      </c>
      <c r="H511" s="10">
        <f t="shared" si="108"/>
        <v>2.981514609421586E-4</v>
      </c>
      <c r="I511" s="10" t="str">
        <f t="shared" si="109"/>
        <v/>
      </c>
      <c r="J511" s="10">
        <f t="shared" si="110"/>
        <v>2.9895366218236175E-4</v>
      </c>
      <c r="K511" s="10" t="str">
        <f t="shared" si="113"/>
        <v xml:space="preserve"> </v>
      </c>
      <c r="L511" s="10">
        <f t="shared" si="114"/>
        <v>0</v>
      </c>
      <c r="M511" s="10" t="str">
        <f t="shared" si="111"/>
        <v/>
      </c>
      <c r="N511" s="20">
        <f t="shared" si="112"/>
        <v>0</v>
      </c>
    </row>
    <row r="512" spans="1:14" x14ac:dyDescent="0.2">
      <c r="A512" s="8"/>
      <c r="B512" s="28" t="s">
        <v>483</v>
      </c>
      <c r="C512" s="25">
        <v>0</v>
      </c>
      <c r="D512" s="9">
        <v>1</v>
      </c>
      <c r="E512" s="9">
        <v>0</v>
      </c>
      <c r="F512" s="9">
        <v>17</v>
      </c>
      <c r="G512" s="10" t="str">
        <f t="shared" si="107"/>
        <v/>
      </c>
      <c r="H512" s="10">
        <f t="shared" si="108"/>
        <v>2.981514609421586E-4</v>
      </c>
      <c r="I512" s="10" t="str">
        <f t="shared" si="109"/>
        <v/>
      </c>
      <c r="J512" s="10">
        <f t="shared" si="110"/>
        <v>5.0822122571001493E-3</v>
      </c>
      <c r="K512" s="10" t="str">
        <f t="shared" si="113"/>
        <v xml:space="preserve"> </v>
      </c>
      <c r="L512" s="10">
        <f t="shared" si="114"/>
        <v>16</v>
      </c>
      <c r="M512" s="10" t="str">
        <f t="shared" si="111"/>
        <v/>
      </c>
      <c r="N512" s="20">
        <f t="shared" si="112"/>
        <v>4.7704233750745376E-3</v>
      </c>
    </row>
    <row r="513" spans="1:14" x14ac:dyDescent="0.2">
      <c r="A513" s="8"/>
      <c r="B513" s="28" t="s">
        <v>484</v>
      </c>
      <c r="C513" s="25">
        <v>0</v>
      </c>
      <c r="D513" s="9">
        <v>1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2.981514609421586E-4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20">
        <f t="shared" si="112"/>
        <v>-2.981514609421586E-4</v>
      </c>
    </row>
    <row r="514" spans="1:14" x14ac:dyDescent="0.2">
      <c r="A514" s="8"/>
      <c r="B514" s="28" t="s">
        <v>485</v>
      </c>
      <c r="C514" s="25">
        <v>0</v>
      </c>
      <c r="D514" s="9">
        <v>1</v>
      </c>
      <c r="E514" s="9">
        <v>0</v>
      </c>
      <c r="F514" s="9">
        <v>1</v>
      </c>
      <c r="G514" s="10" t="str">
        <f t="shared" si="107"/>
        <v/>
      </c>
      <c r="H514" s="10">
        <f t="shared" si="108"/>
        <v>2.981514609421586E-4</v>
      </c>
      <c r="I514" s="10" t="str">
        <f t="shared" si="109"/>
        <v/>
      </c>
      <c r="J514" s="10">
        <f t="shared" si="110"/>
        <v>2.9895366218236175E-4</v>
      </c>
      <c r="K514" s="10" t="str">
        <f t="shared" si="113"/>
        <v xml:space="preserve"> </v>
      </c>
      <c r="L514" s="10">
        <f t="shared" si="114"/>
        <v>0</v>
      </c>
      <c r="M514" s="10" t="str">
        <f t="shared" si="111"/>
        <v/>
      </c>
      <c r="N514" s="20">
        <f t="shared" si="112"/>
        <v>0</v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6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1.7889087656529517E-3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20">
        <f t="shared" si="112"/>
        <v>-1.7889087656529517E-3</v>
      </c>
    </row>
    <row r="518" spans="1:14" x14ac:dyDescent="0.2">
      <c r="A518" s="8"/>
      <c r="B518" s="28" t="s">
        <v>489</v>
      </c>
      <c r="C518" s="25">
        <v>0</v>
      </c>
      <c r="D518" s="9">
        <v>23</v>
      </c>
      <c r="E518" s="9">
        <v>1</v>
      </c>
      <c r="F518" s="9">
        <v>8</v>
      </c>
      <c r="G518" s="10" t="str">
        <f t="shared" si="107"/>
        <v/>
      </c>
      <c r="H518" s="10">
        <f t="shared" si="108"/>
        <v>6.8574836016696483E-3</v>
      </c>
      <c r="I518" s="10">
        <f t="shared" si="109"/>
        <v>4.3271311120726956E-4</v>
      </c>
      <c r="J518" s="10">
        <f t="shared" si="110"/>
        <v>2.391629297458894E-3</v>
      </c>
      <c r="K518" s="10">
        <f t="shared" si="113"/>
        <v>1</v>
      </c>
      <c r="L518" s="10">
        <f t="shared" si="114"/>
        <v>-0.65217391304347827</v>
      </c>
      <c r="M518" s="10" t="str">
        <f t="shared" si="111"/>
        <v/>
      </c>
      <c r="N518" s="20">
        <f t="shared" si="112"/>
        <v>-4.4722719141323791E-3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1</v>
      </c>
      <c r="E520" s="9">
        <v>1</v>
      </c>
      <c r="F520" s="9">
        <v>10</v>
      </c>
      <c r="G520" s="10" t="str">
        <f t="shared" si="107"/>
        <v/>
      </c>
      <c r="H520" s="10">
        <f t="shared" si="108"/>
        <v>2.981514609421586E-4</v>
      </c>
      <c r="I520" s="10">
        <f t="shared" si="109"/>
        <v>4.3271311120726956E-4</v>
      </c>
      <c r="J520" s="10">
        <f t="shared" si="110"/>
        <v>2.9895366218236174E-3</v>
      </c>
      <c r="K520" s="10">
        <f t="shared" si="113"/>
        <v>1</v>
      </c>
      <c r="L520" s="10">
        <f t="shared" si="114"/>
        <v>9</v>
      </c>
      <c r="M520" s="10" t="str">
        <f t="shared" si="111"/>
        <v/>
      </c>
      <c r="N520" s="20">
        <f t="shared" si="112"/>
        <v>2.6833631484794273E-3</v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1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2.981514609421586E-4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20">
        <f t="shared" si="112"/>
        <v>-2.981514609421586E-4</v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3</v>
      </c>
      <c r="E525" s="9">
        <v>11</v>
      </c>
      <c r="F525" s="9">
        <v>28</v>
      </c>
      <c r="G525" s="10" t="str">
        <f t="shared" si="107"/>
        <v/>
      </c>
      <c r="H525" s="10">
        <f t="shared" si="108"/>
        <v>8.9445438282647585E-4</v>
      </c>
      <c r="I525" s="10">
        <f t="shared" si="109"/>
        <v>4.7598442232799658E-3</v>
      </c>
      <c r="J525" s="10">
        <f t="shared" si="110"/>
        <v>8.3707025411061294E-3</v>
      </c>
      <c r="K525" s="10">
        <f t="shared" si="113"/>
        <v>1</v>
      </c>
      <c r="L525" s="10">
        <f t="shared" si="114"/>
        <v>8.3333333333333339</v>
      </c>
      <c r="M525" s="10" t="str">
        <f t="shared" si="111"/>
        <v/>
      </c>
      <c r="N525" s="20">
        <f t="shared" si="112"/>
        <v>7.4537865235539662E-3</v>
      </c>
    </row>
    <row r="526" spans="1:14" ht="25.5" x14ac:dyDescent="0.2">
      <c r="A526" s="8"/>
      <c r="B526" s="28" t="s">
        <v>497</v>
      </c>
      <c r="C526" s="25">
        <v>0</v>
      </c>
      <c r="D526" s="9">
        <v>6</v>
      </c>
      <c r="E526" s="9">
        <v>0</v>
      </c>
      <c r="F526" s="9">
        <v>6</v>
      </c>
      <c r="G526" s="10" t="str">
        <f t="shared" si="107"/>
        <v/>
      </c>
      <c r="H526" s="10">
        <f t="shared" si="108"/>
        <v>1.7889087656529517E-3</v>
      </c>
      <c r="I526" s="10" t="str">
        <f t="shared" si="109"/>
        <v/>
      </c>
      <c r="J526" s="10">
        <f t="shared" si="110"/>
        <v>1.7937219730941704E-3</v>
      </c>
      <c r="K526" s="10" t="str">
        <f t="shared" si="113"/>
        <v xml:space="preserve"> </v>
      </c>
      <c r="L526" s="10">
        <f t="shared" si="114"/>
        <v>0</v>
      </c>
      <c r="M526" s="10" t="str">
        <f t="shared" si="111"/>
        <v/>
      </c>
      <c r="N526" s="20">
        <f t="shared" si="112"/>
        <v>0</v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2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5.9790732436472351E-4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1</v>
      </c>
      <c r="F537" s="9">
        <v>1</v>
      </c>
      <c r="G537" s="10" t="str">
        <f t="shared" si="107"/>
        <v/>
      </c>
      <c r="H537" s="10" t="str">
        <f t="shared" si="108"/>
        <v/>
      </c>
      <c r="I537" s="10">
        <f t="shared" si="109"/>
        <v>4.3271311120726956E-4</v>
      </c>
      <c r="J537" s="10">
        <f t="shared" si="110"/>
        <v>2.9895366218236175E-4</v>
      </c>
      <c r="K537" s="10">
        <f t="shared" si="113"/>
        <v>1</v>
      </c>
      <c r="L537" s="10">
        <f t="shared" si="114"/>
        <v>1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14</v>
      </c>
      <c r="D539" s="9">
        <v>1</v>
      </c>
      <c r="E539" s="9">
        <v>3</v>
      </c>
      <c r="F539" s="9">
        <v>0</v>
      </c>
      <c r="G539" s="10">
        <f t="shared" si="107"/>
        <v>5.4602184087363496E-3</v>
      </c>
      <c r="H539" s="10">
        <f t="shared" si="108"/>
        <v>2.981514609421586E-4</v>
      </c>
      <c r="I539" s="10">
        <f t="shared" si="109"/>
        <v>1.2981393336218088E-3</v>
      </c>
      <c r="J539" s="10" t="str">
        <f t="shared" si="110"/>
        <v/>
      </c>
      <c r="K539" s="10">
        <f t="shared" si="113"/>
        <v>-0.7857142857142857</v>
      </c>
      <c r="L539" s="10">
        <f t="shared" si="114"/>
        <v>-1</v>
      </c>
      <c r="M539" s="10">
        <f t="shared" si="111"/>
        <v>-4.2901716068642747E-3</v>
      </c>
      <c r="N539" s="20">
        <f t="shared" si="112"/>
        <v>-2.981514609421586E-4</v>
      </c>
    </row>
    <row r="540" spans="1:14" x14ac:dyDescent="0.2">
      <c r="A540" s="8"/>
      <c r="B540" s="28" t="s">
        <v>511</v>
      </c>
      <c r="C540" s="25">
        <v>0</v>
      </c>
      <c r="D540" s="9">
        <v>4</v>
      </c>
      <c r="E540" s="9">
        <v>0</v>
      </c>
      <c r="F540" s="9">
        <v>0</v>
      </c>
      <c r="G540" s="10" t="str">
        <f t="shared" si="107"/>
        <v/>
      </c>
      <c r="H540" s="10">
        <f t="shared" si="108"/>
        <v>1.1926058437686344E-3</v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>
        <f t="shared" si="114"/>
        <v>-1</v>
      </c>
      <c r="M540" s="10" t="str">
        <f t="shared" si="111"/>
        <v/>
      </c>
      <c r="N540" s="20">
        <f t="shared" si="112"/>
        <v>-1.1926058437686344E-3</v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7</v>
      </c>
      <c r="F541" s="9">
        <v>3</v>
      </c>
      <c r="G541" s="10" t="str">
        <f t="shared" si="107"/>
        <v/>
      </c>
      <c r="H541" s="10" t="str">
        <f t="shared" si="108"/>
        <v/>
      </c>
      <c r="I541" s="10">
        <f t="shared" si="109"/>
        <v>3.0289917784508871E-3</v>
      </c>
      <c r="J541" s="10">
        <f t="shared" si="110"/>
        <v>8.9686098654708521E-4</v>
      </c>
      <c r="K541" s="10">
        <f t="shared" si="113"/>
        <v>1</v>
      </c>
      <c r="L541" s="10">
        <f t="shared" si="114"/>
        <v>1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1</v>
      </c>
      <c r="D543" s="9">
        <v>0</v>
      </c>
      <c r="E543" s="9">
        <v>1</v>
      </c>
      <c r="F543" s="9">
        <v>0</v>
      </c>
      <c r="G543" s="10">
        <f t="shared" si="107"/>
        <v>3.9001560062402497E-4</v>
      </c>
      <c r="H543" s="10" t="str">
        <f t="shared" si="108"/>
        <v/>
      </c>
      <c r="I543" s="10">
        <f t="shared" si="109"/>
        <v>4.3271311120726956E-4</v>
      </c>
      <c r="J543" s="10" t="str">
        <f t="shared" si="110"/>
        <v/>
      </c>
      <c r="K543" s="10">
        <f t="shared" si="113"/>
        <v>0</v>
      </c>
      <c r="L543" s="10" t="str">
        <f t="shared" si="114"/>
        <v xml:space="preserve"> </v>
      </c>
      <c r="M543" s="10">
        <f t="shared" si="111"/>
        <v>0</v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2</v>
      </c>
      <c r="E544" s="9">
        <v>2</v>
      </c>
      <c r="F544" s="9">
        <v>4</v>
      </c>
      <c r="G544" s="10" t="str">
        <f t="shared" si="107"/>
        <v/>
      </c>
      <c r="H544" s="10">
        <f t="shared" si="108"/>
        <v>5.963029218843172E-4</v>
      </c>
      <c r="I544" s="10">
        <f t="shared" si="109"/>
        <v>8.6542622241453913E-4</v>
      </c>
      <c r="J544" s="10">
        <f t="shared" si="110"/>
        <v>1.195814648729447E-3</v>
      </c>
      <c r="K544" s="10">
        <f t="shared" si="113"/>
        <v>1</v>
      </c>
      <c r="L544" s="10">
        <f t="shared" si="114"/>
        <v>1</v>
      </c>
      <c r="M544" s="10" t="str">
        <f t="shared" si="111"/>
        <v/>
      </c>
      <c r="N544" s="20">
        <f t="shared" si="112"/>
        <v>5.963029218843172E-4</v>
      </c>
    </row>
    <row r="545" spans="1:14" x14ac:dyDescent="0.2">
      <c r="A545" s="8"/>
      <c r="B545" s="28" t="s">
        <v>516</v>
      </c>
      <c r="C545" s="25">
        <v>39</v>
      </c>
      <c r="D545" s="9">
        <v>157</v>
      </c>
      <c r="E545" s="9">
        <v>0</v>
      </c>
      <c r="F545" s="9">
        <v>0</v>
      </c>
      <c r="G545" s="10">
        <f t="shared" si="107"/>
        <v>1.5210608424336974E-2</v>
      </c>
      <c r="H545" s="10">
        <f t="shared" si="108"/>
        <v>4.6809779367918899E-2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-1.5210608424336974E-2</v>
      </c>
      <c r="N545" s="20">
        <f t="shared" si="112"/>
        <v>-4.6809779367918899E-2</v>
      </c>
    </row>
    <row r="546" spans="1:14" ht="25.5" x14ac:dyDescent="0.2">
      <c r="A546" s="8"/>
      <c r="B546" s="28" t="s">
        <v>517</v>
      </c>
      <c r="C546" s="25">
        <v>0</v>
      </c>
      <c r="D546" s="9">
        <v>1</v>
      </c>
      <c r="E546" s="9">
        <v>0</v>
      </c>
      <c r="F546" s="9">
        <v>0</v>
      </c>
      <c r="G546" s="10" t="str">
        <f t="shared" si="107"/>
        <v/>
      </c>
      <c r="H546" s="10">
        <f t="shared" si="108"/>
        <v>2.981514609421586E-4</v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>
        <f t="shared" si="114"/>
        <v>-1</v>
      </c>
      <c r="M546" s="10" t="str">
        <f t="shared" si="111"/>
        <v/>
      </c>
      <c r="N546" s="20">
        <f t="shared" si="112"/>
        <v>-2.981514609421586E-4</v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5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>
        <f t="shared" si="110"/>
        <v>1.4947683109118087E-3</v>
      </c>
      <c r="K552" s="10" t="str">
        <f t="shared" si="113"/>
        <v xml:space="preserve"> </v>
      </c>
      <c r="L552" s="10">
        <f t="shared" si="114"/>
        <v>1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1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>
        <f t="shared" si="110"/>
        <v>2.9895366218236175E-4</v>
      </c>
      <c r="K559" s="10" t="str">
        <f t="shared" si="113"/>
        <v xml:space="preserve"> </v>
      </c>
      <c r="L559" s="10">
        <f t="shared" si="114"/>
        <v>1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1</v>
      </c>
      <c r="D561" s="9">
        <v>3</v>
      </c>
      <c r="E561" s="9">
        <v>1</v>
      </c>
      <c r="F561" s="9">
        <v>22</v>
      </c>
      <c r="G561" s="10">
        <f t="shared" si="107"/>
        <v>3.9001560062402497E-4</v>
      </c>
      <c r="H561" s="10">
        <f t="shared" si="108"/>
        <v>8.9445438282647585E-4</v>
      </c>
      <c r="I561" s="10">
        <f t="shared" si="109"/>
        <v>4.3271311120726956E-4</v>
      </c>
      <c r="J561" s="10">
        <f t="shared" si="110"/>
        <v>6.5769805680119583E-3</v>
      </c>
      <c r="K561" s="10">
        <f t="shared" si="113"/>
        <v>0</v>
      </c>
      <c r="L561" s="10">
        <f t="shared" si="114"/>
        <v>6.333333333333333</v>
      </c>
      <c r="M561" s="10">
        <f t="shared" si="111"/>
        <v>0</v>
      </c>
      <c r="N561" s="20">
        <f t="shared" si="112"/>
        <v>5.6648777579010132E-3</v>
      </c>
    </row>
    <row r="562" spans="1:14" x14ac:dyDescent="0.2">
      <c r="A562" s="8"/>
      <c r="B562" s="28" t="s">
        <v>533</v>
      </c>
      <c r="C562" s="25">
        <v>0</v>
      </c>
      <c r="D562" s="9">
        <v>1</v>
      </c>
      <c r="E562" s="9">
        <v>0</v>
      </c>
      <c r="F562" s="9">
        <v>0</v>
      </c>
      <c r="G562" s="10" t="str">
        <f t="shared" si="107"/>
        <v/>
      </c>
      <c r="H562" s="10">
        <f t="shared" si="108"/>
        <v>2.981514609421586E-4</v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>
        <f t="shared" si="114"/>
        <v>-1</v>
      </c>
      <c r="M562" s="10" t="str">
        <f t="shared" si="111"/>
        <v/>
      </c>
      <c r="N562" s="20">
        <f t="shared" si="112"/>
        <v>-2.981514609421586E-4</v>
      </c>
    </row>
    <row r="563" spans="1:14" x14ac:dyDescent="0.2">
      <c r="A563" s="8"/>
      <c r="B563" s="28" t="s">
        <v>534</v>
      </c>
      <c r="C563" s="25">
        <v>3</v>
      </c>
      <c r="D563" s="9">
        <v>2</v>
      </c>
      <c r="E563" s="9">
        <v>0</v>
      </c>
      <c r="F563" s="9">
        <v>1</v>
      </c>
      <c r="G563" s="10">
        <f t="shared" ref="G563:G604" si="115">+IF(C563=0,"",C563/C$371)</f>
        <v>1.1700468018720749E-3</v>
      </c>
      <c r="H563" s="10">
        <f t="shared" ref="H563:H604" si="116">+IF(D563=0,"",D563/D$371)</f>
        <v>5.963029218843172E-4</v>
      </c>
      <c r="I563" s="10" t="str">
        <f t="shared" ref="I563:I604" si="117">+IF(E563=0,"",E563/E$371)</f>
        <v/>
      </c>
      <c r="J563" s="10">
        <f t="shared" ref="J563:J604" si="118">+IF(F563=0,"",F563/F$371)</f>
        <v>2.9895366218236175E-4</v>
      </c>
      <c r="K563" s="10">
        <f t="shared" si="113"/>
        <v>-1</v>
      </c>
      <c r="L563" s="10">
        <f t="shared" si="114"/>
        <v>-0.5</v>
      </c>
      <c r="M563" s="10">
        <f t="shared" ref="M563:M604" si="119">+IF(OR(AND(G563=""),(K563="")),"",G563*K563)</f>
        <v>-1.1700468018720749E-3</v>
      </c>
      <c r="N563" s="20">
        <f t="shared" ref="N563:N604" si="120">+IF(OR(AND(H563=""),(L563="")),"",H563*L563)</f>
        <v>-2.981514609421586E-4</v>
      </c>
    </row>
    <row r="564" spans="1:14" x14ac:dyDescent="0.2">
      <c r="A564" s="8"/>
      <c r="B564" s="28" t="s">
        <v>535</v>
      </c>
      <c r="C564" s="25">
        <v>8</v>
      </c>
      <c r="D564" s="9">
        <v>52</v>
      </c>
      <c r="E564" s="9">
        <v>9</v>
      </c>
      <c r="F564" s="9">
        <v>30</v>
      </c>
      <c r="G564" s="10">
        <f t="shared" si="115"/>
        <v>3.1201248049921998E-3</v>
      </c>
      <c r="H564" s="10">
        <f t="shared" si="116"/>
        <v>1.5503875968992248E-2</v>
      </c>
      <c r="I564" s="10">
        <f t="shared" si="117"/>
        <v>3.8944180008654264E-3</v>
      </c>
      <c r="J564" s="10">
        <f t="shared" si="118"/>
        <v>8.9686098654708519E-3</v>
      </c>
      <c r="K564" s="10">
        <f t="shared" ref="K564:K604" si="121">+IF(AND(C564=0,E564=0)," ",IF(C564=0,1,IF(E564=0,-1,(E564-C564)/C564)))</f>
        <v>0.125</v>
      </c>
      <c r="L564" s="10">
        <f t="shared" ref="L564:L604" si="122">+IF(AND(D564=0,F564=0)," ",IF(D564=0,1,IF(F564=0,-1,(F564-D564)/D564)))</f>
        <v>-0.42307692307692307</v>
      </c>
      <c r="M564" s="10">
        <f t="shared" si="119"/>
        <v>3.9001560062402497E-4</v>
      </c>
      <c r="N564" s="20">
        <f t="shared" si="120"/>
        <v>-6.5593321407274897E-3</v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8</v>
      </c>
      <c r="E567" s="9">
        <v>0</v>
      </c>
      <c r="F567" s="9">
        <v>40</v>
      </c>
      <c r="G567" s="10" t="str">
        <f t="shared" si="115"/>
        <v/>
      </c>
      <c r="H567" s="10">
        <f t="shared" si="116"/>
        <v>2.3852116875372688E-3</v>
      </c>
      <c r="I567" s="10" t="str">
        <f t="shared" si="117"/>
        <v/>
      </c>
      <c r="J567" s="10">
        <f t="shared" si="118"/>
        <v>1.195814648729447E-2</v>
      </c>
      <c r="K567" s="10" t="str">
        <f t="shared" si="121"/>
        <v xml:space="preserve"> </v>
      </c>
      <c r="L567" s="10">
        <f t="shared" si="122"/>
        <v>4</v>
      </c>
      <c r="M567" s="10" t="str">
        <f t="shared" si="119"/>
        <v/>
      </c>
      <c r="N567" s="20">
        <f t="shared" si="120"/>
        <v>9.5408467501490752E-3</v>
      </c>
    </row>
    <row r="568" spans="1:14" x14ac:dyDescent="0.2">
      <c r="A568" s="8"/>
      <c r="B568" s="28" t="s">
        <v>539</v>
      </c>
      <c r="C568" s="25">
        <v>0</v>
      </c>
      <c r="D568" s="9">
        <v>13</v>
      </c>
      <c r="E568" s="9">
        <v>0</v>
      </c>
      <c r="F568" s="9">
        <v>32</v>
      </c>
      <c r="G568" s="10" t="str">
        <f t="shared" si="115"/>
        <v/>
      </c>
      <c r="H568" s="10">
        <f t="shared" si="116"/>
        <v>3.875968992248062E-3</v>
      </c>
      <c r="I568" s="10" t="str">
        <f t="shared" si="117"/>
        <v/>
      </c>
      <c r="J568" s="10">
        <f t="shared" si="118"/>
        <v>9.5665171898355762E-3</v>
      </c>
      <c r="K568" s="10" t="str">
        <f t="shared" si="121"/>
        <v xml:space="preserve"> </v>
      </c>
      <c r="L568" s="10">
        <f t="shared" si="122"/>
        <v>1.4615384615384615</v>
      </c>
      <c r="M568" s="10" t="str">
        <f t="shared" si="119"/>
        <v/>
      </c>
      <c r="N568" s="20">
        <f t="shared" si="120"/>
        <v>5.6648777579010132E-3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2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8.6542622241453913E-4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13</v>
      </c>
      <c r="D577" s="9">
        <v>16</v>
      </c>
      <c r="E577" s="9">
        <v>0</v>
      </c>
      <c r="F577" s="9">
        <v>4</v>
      </c>
      <c r="G577" s="10">
        <f t="shared" si="115"/>
        <v>5.0702028081123247E-3</v>
      </c>
      <c r="H577" s="10">
        <f t="shared" si="116"/>
        <v>4.7704233750745376E-3</v>
      </c>
      <c r="I577" s="10" t="str">
        <f t="shared" si="117"/>
        <v/>
      </c>
      <c r="J577" s="10">
        <f t="shared" si="118"/>
        <v>1.195814648729447E-3</v>
      </c>
      <c r="K577" s="10">
        <f t="shared" si="121"/>
        <v>-1</v>
      </c>
      <c r="L577" s="10">
        <f t="shared" si="122"/>
        <v>-0.75</v>
      </c>
      <c r="M577" s="10">
        <f t="shared" si="119"/>
        <v>-5.0702028081123247E-3</v>
      </c>
      <c r="N577" s="20">
        <f t="shared" si="120"/>
        <v>-3.5778175313059034E-3</v>
      </c>
    </row>
    <row r="578" spans="1:14" ht="25.5" x14ac:dyDescent="0.2">
      <c r="A578" s="8"/>
      <c r="B578" s="28" t="s">
        <v>549</v>
      </c>
      <c r="C578" s="25">
        <v>6</v>
      </c>
      <c r="D578" s="9">
        <v>11</v>
      </c>
      <c r="E578" s="9">
        <v>0</v>
      </c>
      <c r="F578" s="9">
        <v>0</v>
      </c>
      <c r="G578" s="10">
        <f t="shared" si="115"/>
        <v>2.3400936037441498E-3</v>
      </c>
      <c r="H578" s="10">
        <f t="shared" si="116"/>
        <v>3.2796660703637449E-3</v>
      </c>
      <c r="I578" s="10" t="str">
        <f t="shared" si="117"/>
        <v/>
      </c>
      <c r="J578" s="10" t="str">
        <f t="shared" si="118"/>
        <v/>
      </c>
      <c r="K578" s="10">
        <f t="shared" si="121"/>
        <v>-1</v>
      </c>
      <c r="L578" s="10">
        <f t="shared" si="122"/>
        <v>-1</v>
      </c>
      <c r="M578" s="10">
        <f t="shared" si="119"/>
        <v>-2.3400936037441498E-3</v>
      </c>
      <c r="N578" s="20">
        <f t="shared" si="120"/>
        <v>-3.2796660703637449E-3</v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3</v>
      </c>
      <c r="E580" s="9">
        <v>0</v>
      </c>
      <c r="F580" s="9">
        <v>33</v>
      </c>
      <c r="G580" s="10" t="str">
        <f t="shared" si="115"/>
        <v/>
      </c>
      <c r="H580" s="10">
        <f t="shared" si="116"/>
        <v>8.9445438282647585E-4</v>
      </c>
      <c r="I580" s="10" t="str">
        <f t="shared" si="117"/>
        <v/>
      </c>
      <c r="J580" s="10">
        <f t="shared" si="118"/>
        <v>9.8654708520179366E-3</v>
      </c>
      <c r="K580" s="10" t="str">
        <f t="shared" si="121"/>
        <v xml:space="preserve"> </v>
      </c>
      <c r="L580" s="10">
        <f t="shared" si="122"/>
        <v>10</v>
      </c>
      <c r="M580" s="10" t="str">
        <f t="shared" si="119"/>
        <v/>
      </c>
      <c r="N580" s="20">
        <f t="shared" si="120"/>
        <v>8.9445438282647581E-3</v>
      </c>
    </row>
    <row r="581" spans="1:14" ht="25.5" x14ac:dyDescent="0.2">
      <c r="A581" s="8"/>
      <c r="B581" s="28" t="s">
        <v>552</v>
      </c>
      <c r="C581" s="25">
        <v>0</v>
      </c>
      <c r="D581" s="9">
        <v>2</v>
      </c>
      <c r="E581" s="9">
        <v>0</v>
      </c>
      <c r="F581" s="9">
        <v>10</v>
      </c>
      <c r="G581" s="10" t="str">
        <f t="shared" si="115"/>
        <v/>
      </c>
      <c r="H581" s="10">
        <f t="shared" si="116"/>
        <v>5.963029218843172E-4</v>
      </c>
      <c r="I581" s="10" t="str">
        <f t="shared" si="117"/>
        <v/>
      </c>
      <c r="J581" s="10">
        <f t="shared" si="118"/>
        <v>2.9895366218236174E-3</v>
      </c>
      <c r="K581" s="10" t="str">
        <f t="shared" si="121"/>
        <v xml:space="preserve"> </v>
      </c>
      <c r="L581" s="10">
        <f t="shared" si="122"/>
        <v>4</v>
      </c>
      <c r="M581" s="10" t="str">
        <f t="shared" si="119"/>
        <v/>
      </c>
      <c r="N581" s="20">
        <f t="shared" si="120"/>
        <v>2.3852116875372688E-3</v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1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>
        <f t="shared" si="118"/>
        <v>2.9895366218236175E-4</v>
      </c>
      <c r="K582" s="10" t="str">
        <f t="shared" si="121"/>
        <v xml:space="preserve"> </v>
      </c>
      <c r="L582" s="10">
        <f t="shared" si="122"/>
        <v>1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20</v>
      </c>
      <c r="E583" s="9">
        <v>1</v>
      </c>
      <c r="F583" s="9">
        <v>28</v>
      </c>
      <c r="G583" s="10" t="str">
        <f t="shared" si="115"/>
        <v/>
      </c>
      <c r="H583" s="10">
        <f t="shared" si="116"/>
        <v>5.9630292188431726E-3</v>
      </c>
      <c r="I583" s="10">
        <f t="shared" si="117"/>
        <v>4.3271311120726956E-4</v>
      </c>
      <c r="J583" s="10">
        <f t="shared" si="118"/>
        <v>8.3707025411061294E-3</v>
      </c>
      <c r="K583" s="10">
        <f t="shared" si="121"/>
        <v>1</v>
      </c>
      <c r="L583" s="10">
        <f t="shared" si="122"/>
        <v>0.4</v>
      </c>
      <c r="M583" s="10" t="str">
        <f t="shared" si="119"/>
        <v/>
      </c>
      <c r="N583" s="20">
        <f t="shared" si="120"/>
        <v>2.3852116875372692E-3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2</v>
      </c>
      <c r="D585" s="9">
        <v>9</v>
      </c>
      <c r="E585" s="9">
        <v>0</v>
      </c>
      <c r="F585" s="9">
        <v>0</v>
      </c>
      <c r="G585" s="10">
        <f t="shared" si="115"/>
        <v>7.8003120124804995E-4</v>
      </c>
      <c r="H585" s="10">
        <f t="shared" si="116"/>
        <v>2.6833631484794273E-3</v>
      </c>
      <c r="I585" s="10" t="str">
        <f t="shared" si="117"/>
        <v/>
      </c>
      <c r="J585" s="10" t="str">
        <f t="shared" si="118"/>
        <v/>
      </c>
      <c r="K585" s="10">
        <f t="shared" si="121"/>
        <v>-1</v>
      </c>
      <c r="L585" s="10">
        <f t="shared" si="122"/>
        <v>-1</v>
      </c>
      <c r="M585" s="10">
        <f t="shared" si="119"/>
        <v>-7.8003120124804995E-4</v>
      </c>
      <c r="N585" s="20">
        <f t="shared" si="120"/>
        <v>-2.6833631484794273E-3</v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1</v>
      </c>
      <c r="D588" s="9">
        <v>75</v>
      </c>
      <c r="E588" s="9">
        <v>4</v>
      </c>
      <c r="F588" s="9">
        <v>133</v>
      </c>
      <c r="G588" s="10">
        <f t="shared" si="115"/>
        <v>3.9001560062402497E-4</v>
      </c>
      <c r="H588" s="10">
        <f t="shared" si="116"/>
        <v>2.2361359570661897E-2</v>
      </c>
      <c r="I588" s="10">
        <f t="shared" si="117"/>
        <v>1.7308524448290783E-3</v>
      </c>
      <c r="J588" s="10">
        <f t="shared" si="118"/>
        <v>3.9760837070254108E-2</v>
      </c>
      <c r="K588" s="10">
        <f t="shared" si="121"/>
        <v>3</v>
      </c>
      <c r="L588" s="10">
        <f t="shared" si="122"/>
        <v>0.77333333333333332</v>
      </c>
      <c r="M588" s="10">
        <f t="shared" si="119"/>
        <v>1.1700468018720749E-3</v>
      </c>
      <c r="N588" s="20">
        <f t="shared" si="120"/>
        <v>1.7292784734645201E-2</v>
      </c>
    </row>
    <row r="589" spans="1:14" ht="25.5" x14ac:dyDescent="0.2">
      <c r="A589" s="8"/>
      <c r="B589" s="28" t="s">
        <v>560</v>
      </c>
      <c r="C589" s="25">
        <v>1</v>
      </c>
      <c r="D589" s="9">
        <v>10</v>
      </c>
      <c r="E589" s="9">
        <v>0</v>
      </c>
      <c r="F589" s="9">
        <v>23</v>
      </c>
      <c r="G589" s="10">
        <f t="shared" si="115"/>
        <v>3.9001560062402497E-4</v>
      </c>
      <c r="H589" s="10">
        <f t="shared" si="116"/>
        <v>2.9815146094215863E-3</v>
      </c>
      <c r="I589" s="10" t="str">
        <f t="shared" si="117"/>
        <v/>
      </c>
      <c r="J589" s="10">
        <f t="shared" si="118"/>
        <v>6.8759342301943195E-3</v>
      </c>
      <c r="K589" s="10">
        <f t="shared" si="121"/>
        <v>-1</v>
      </c>
      <c r="L589" s="10">
        <f t="shared" si="122"/>
        <v>1.3</v>
      </c>
      <c r="M589" s="10">
        <f t="shared" si="119"/>
        <v>-3.9001560062402497E-4</v>
      </c>
      <c r="N589" s="20">
        <f t="shared" si="120"/>
        <v>3.8759689922480624E-3</v>
      </c>
    </row>
    <row r="590" spans="1:14" x14ac:dyDescent="0.2">
      <c r="A590" s="8"/>
      <c r="B590" s="28" t="s">
        <v>561</v>
      </c>
      <c r="C590" s="25">
        <v>2</v>
      </c>
      <c r="D590" s="9">
        <v>54</v>
      </c>
      <c r="E590" s="9">
        <v>4</v>
      </c>
      <c r="F590" s="9">
        <v>41</v>
      </c>
      <c r="G590" s="10">
        <f t="shared" si="115"/>
        <v>7.8003120124804995E-4</v>
      </c>
      <c r="H590" s="10">
        <f t="shared" si="116"/>
        <v>1.6100178890876567E-2</v>
      </c>
      <c r="I590" s="10">
        <f t="shared" si="117"/>
        <v>1.7308524448290783E-3</v>
      </c>
      <c r="J590" s="10">
        <f t="shared" si="118"/>
        <v>1.2257100149476832E-2</v>
      </c>
      <c r="K590" s="10">
        <f t="shared" si="121"/>
        <v>1</v>
      </c>
      <c r="L590" s="10">
        <f t="shared" si="122"/>
        <v>-0.24074074074074073</v>
      </c>
      <c r="M590" s="10">
        <f t="shared" si="119"/>
        <v>7.8003120124804995E-4</v>
      </c>
      <c r="N590" s="20">
        <f t="shared" si="120"/>
        <v>-3.875968992248062E-3</v>
      </c>
    </row>
    <row r="591" spans="1:14" x14ac:dyDescent="0.2">
      <c r="A591" s="8"/>
      <c r="B591" s="28" t="s">
        <v>562</v>
      </c>
      <c r="C591" s="25">
        <v>0</v>
      </c>
      <c r="D591" s="9">
        <v>8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2.3852116875372688E-3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20">
        <f t="shared" si="120"/>
        <v>-2.3852116875372688E-3</v>
      </c>
    </row>
    <row r="592" spans="1:14" x14ac:dyDescent="0.2">
      <c r="A592" s="8"/>
      <c r="B592" s="28" t="s">
        <v>563</v>
      </c>
      <c r="C592" s="25">
        <v>1</v>
      </c>
      <c r="D592" s="9">
        <v>4</v>
      </c>
      <c r="E592" s="9">
        <v>0</v>
      </c>
      <c r="F592" s="9">
        <v>5</v>
      </c>
      <c r="G592" s="10">
        <f t="shared" si="115"/>
        <v>3.9001560062402497E-4</v>
      </c>
      <c r="H592" s="10">
        <f t="shared" si="116"/>
        <v>1.1926058437686344E-3</v>
      </c>
      <c r="I592" s="10" t="str">
        <f t="shared" si="117"/>
        <v/>
      </c>
      <c r="J592" s="10">
        <f t="shared" si="118"/>
        <v>1.4947683109118087E-3</v>
      </c>
      <c r="K592" s="10">
        <f t="shared" si="121"/>
        <v>-1</v>
      </c>
      <c r="L592" s="10">
        <f t="shared" si="122"/>
        <v>0.25</v>
      </c>
      <c r="M592" s="10">
        <f t="shared" si="119"/>
        <v>-3.9001560062402497E-4</v>
      </c>
      <c r="N592" s="20">
        <f t="shared" si="120"/>
        <v>2.981514609421586E-4</v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5</v>
      </c>
      <c r="E594" s="9">
        <v>0</v>
      </c>
      <c r="F594" s="9">
        <v>12</v>
      </c>
      <c r="G594" s="10" t="str">
        <f t="shared" si="115"/>
        <v/>
      </c>
      <c r="H594" s="10">
        <f t="shared" si="116"/>
        <v>1.4907573047107932E-3</v>
      </c>
      <c r="I594" s="10" t="str">
        <f t="shared" si="117"/>
        <v/>
      </c>
      <c r="J594" s="10">
        <f t="shared" si="118"/>
        <v>3.5874439461883408E-3</v>
      </c>
      <c r="K594" s="10" t="str">
        <f t="shared" si="121"/>
        <v xml:space="preserve"> </v>
      </c>
      <c r="L594" s="10">
        <f t="shared" si="122"/>
        <v>1.4</v>
      </c>
      <c r="M594" s="10" t="str">
        <f t="shared" si="119"/>
        <v/>
      </c>
      <c r="N594" s="20">
        <f t="shared" si="120"/>
        <v>2.0870602265951103E-3</v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3</v>
      </c>
      <c r="D597" s="9">
        <v>22</v>
      </c>
      <c r="E597" s="9">
        <v>1</v>
      </c>
      <c r="F597" s="9">
        <v>20</v>
      </c>
      <c r="G597" s="10">
        <f t="shared" si="115"/>
        <v>1.1700468018720749E-3</v>
      </c>
      <c r="H597" s="10">
        <f t="shared" si="116"/>
        <v>6.5593321407274897E-3</v>
      </c>
      <c r="I597" s="10">
        <f t="shared" si="117"/>
        <v>4.3271311120726956E-4</v>
      </c>
      <c r="J597" s="10">
        <f t="shared" si="118"/>
        <v>5.9790732436472349E-3</v>
      </c>
      <c r="K597" s="10">
        <f t="shared" si="121"/>
        <v>-0.66666666666666663</v>
      </c>
      <c r="L597" s="10">
        <f t="shared" si="122"/>
        <v>-9.0909090909090912E-2</v>
      </c>
      <c r="M597" s="10">
        <f t="shared" si="119"/>
        <v>-7.8003120124804995E-4</v>
      </c>
      <c r="N597" s="20">
        <f t="shared" si="120"/>
        <v>-5.9630292188431731E-4</v>
      </c>
    </row>
    <row r="598" spans="1:14" x14ac:dyDescent="0.2">
      <c r="A598" s="8"/>
      <c r="B598" s="28" t="s">
        <v>569</v>
      </c>
      <c r="C598" s="25">
        <v>0</v>
      </c>
      <c r="D598" s="9">
        <v>6</v>
      </c>
      <c r="E598" s="9">
        <v>0</v>
      </c>
      <c r="F598" s="9">
        <v>60</v>
      </c>
      <c r="G598" s="10" t="str">
        <f t="shared" si="115"/>
        <v/>
      </c>
      <c r="H598" s="10">
        <f t="shared" si="116"/>
        <v>1.7889087656529517E-3</v>
      </c>
      <c r="I598" s="10" t="str">
        <f t="shared" si="117"/>
        <v/>
      </c>
      <c r="J598" s="10">
        <f t="shared" si="118"/>
        <v>1.7937219730941704E-2</v>
      </c>
      <c r="K598" s="10" t="str">
        <f t="shared" si="121"/>
        <v xml:space="preserve"> </v>
      </c>
      <c r="L598" s="10">
        <f t="shared" si="122"/>
        <v>9</v>
      </c>
      <c r="M598" s="10" t="str">
        <f t="shared" si="119"/>
        <v/>
      </c>
      <c r="N598" s="20">
        <f t="shared" si="120"/>
        <v>1.6100178890876567E-2</v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1</v>
      </c>
      <c r="E600" s="9">
        <v>0</v>
      </c>
      <c r="F600" s="9">
        <v>2</v>
      </c>
      <c r="G600" s="10" t="str">
        <f t="shared" si="115"/>
        <v/>
      </c>
      <c r="H600" s="10">
        <f t="shared" si="116"/>
        <v>2.981514609421586E-4</v>
      </c>
      <c r="I600" s="10" t="str">
        <f t="shared" si="117"/>
        <v/>
      </c>
      <c r="J600" s="10">
        <f t="shared" si="118"/>
        <v>5.9790732436472351E-4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20">
        <f t="shared" si="120"/>
        <v>2.981514609421586E-4</v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192</v>
      </c>
      <c r="D612" s="14">
        <f>SUM(D613:D640)</f>
        <v>791</v>
      </c>
      <c r="E612" s="14">
        <f>SUM(E613:E640)</f>
        <v>423</v>
      </c>
      <c r="F612" s="14">
        <f>SUM(F613:F640)</f>
        <v>1480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1.203125</v>
      </c>
      <c r="L612" s="15">
        <f>+IF(AND(D612=0,F612=0),"",IF(D612=0,1,IF(F612=0,-1,(F612-D612)/D612)))</f>
        <v>0.87104930467762332</v>
      </c>
      <c r="M612" s="15">
        <f t="shared" ref="M612:M640" si="127">+IF(OR(AND(G612=""),(K612="")),"",G612*K612)</f>
        <v>1.203125</v>
      </c>
      <c r="N612" s="16">
        <f t="shared" ref="N612:N640" si="128">+IF(OR(AND(H612=""),(L612="")),"",H612*L612)</f>
        <v>0.87104930467762332</v>
      </c>
    </row>
    <row r="613" spans="1:14" x14ac:dyDescent="0.2">
      <c r="A613" s="8"/>
      <c r="B613" s="27" t="s">
        <v>576</v>
      </c>
      <c r="C613" s="24">
        <v>0</v>
      </c>
      <c r="D613" s="17">
        <v>3</v>
      </c>
      <c r="E613" s="17">
        <v>1</v>
      </c>
      <c r="F613" s="17">
        <v>0</v>
      </c>
      <c r="G613" s="18" t="str">
        <f t="shared" si="123"/>
        <v/>
      </c>
      <c r="H613" s="18">
        <f t="shared" si="124"/>
        <v>3.7926675094816687E-3</v>
      </c>
      <c r="I613" s="18">
        <f t="shared" si="125"/>
        <v>2.3640661938534278E-3</v>
      </c>
      <c r="J613" s="18" t="str">
        <f t="shared" si="126"/>
        <v/>
      </c>
      <c r="K613" s="18">
        <f t="shared" ref="K613:K640" si="129">+IF(AND(C613=0,E613=0)," ",IF(C613=0,1,IF(E613=0,-1,(E613-C613)/C613)))</f>
        <v>1</v>
      </c>
      <c r="L613" s="18">
        <f t="shared" ref="L613:L640" si="130">+IF(AND(D613=0,F613=0)," ",IF(D613=0,1,IF(F613=0,-1,(F613-D613)/D613)))</f>
        <v>-1</v>
      </c>
      <c r="M613" s="18" t="str">
        <f t="shared" si="127"/>
        <v/>
      </c>
      <c r="N613" s="19">
        <f t="shared" si="128"/>
        <v>-3.7926675094816687E-3</v>
      </c>
    </row>
    <row r="614" spans="1:14" x14ac:dyDescent="0.2">
      <c r="A614" s="8"/>
      <c r="B614" s="28" t="s">
        <v>577</v>
      </c>
      <c r="C614" s="25">
        <v>44</v>
      </c>
      <c r="D614" s="9">
        <v>37</v>
      </c>
      <c r="E614" s="9">
        <v>6</v>
      </c>
      <c r="F614" s="9">
        <v>8</v>
      </c>
      <c r="G614" s="10">
        <f t="shared" si="123"/>
        <v>0.22916666666666666</v>
      </c>
      <c r="H614" s="10">
        <f t="shared" si="124"/>
        <v>4.6776232616940583E-2</v>
      </c>
      <c r="I614" s="10">
        <f t="shared" si="125"/>
        <v>1.4184397163120567E-2</v>
      </c>
      <c r="J614" s="10">
        <f t="shared" si="126"/>
        <v>5.4054054054054057E-3</v>
      </c>
      <c r="K614" s="10">
        <f t="shared" si="129"/>
        <v>-0.86363636363636365</v>
      </c>
      <c r="L614" s="10">
        <f t="shared" si="130"/>
        <v>-0.78378378378378377</v>
      </c>
      <c r="M614" s="10">
        <f t="shared" si="127"/>
        <v>-0.19791666666666666</v>
      </c>
      <c r="N614" s="20">
        <f t="shared" si="128"/>
        <v>-3.6662452591656132E-2</v>
      </c>
    </row>
    <row r="615" spans="1:14" ht="25.5" x14ac:dyDescent="0.2">
      <c r="A615" s="8"/>
      <c r="B615" s="28" t="s">
        <v>578</v>
      </c>
      <c r="C615" s="25">
        <v>8</v>
      </c>
      <c r="D615" s="9">
        <v>6</v>
      </c>
      <c r="E615" s="9">
        <v>22</v>
      </c>
      <c r="F615" s="9">
        <v>38</v>
      </c>
      <c r="G615" s="10">
        <f t="shared" si="123"/>
        <v>4.1666666666666664E-2</v>
      </c>
      <c r="H615" s="10">
        <f t="shared" si="124"/>
        <v>7.5853350189633373E-3</v>
      </c>
      <c r="I615" s="10">
        <f t="shared" si="125"/>
        <v>5.2009456264775412E-2</v>
      </c>
      <c r="J615" s="10">
        <f t="shared" si="126"/>
        <v>2.5675675675675677E-2</v>
      </c>
      <c r="K615" s="10">
        <f t="shared" si="129"/>
        <v>1.75</v>
      </c>
      <c r="L615" s="10">
        <f t="shared" si="130"/>
        <v>5.333333333333333</v>
      </c>
      <c r="M615" s="10">
        <f t="shared" si="127"/>
        <v>7.2916666666666657E-2</v>
      </c>
      <c r="N615" s="20">
        <f t="shared" si="128"/>
        <v>4.0455120101137797E-2</v>
      </c>
    </row>
    <row r="616" spans="1:14" x14ac:dyDescent="0.2">
      <c r="A616" s="8"/>
      <c r="B616" s="28" t="s">
        <v>579</v>
      </c>
      <c r="C616" s="25">
        <v>16</v>
      </c>
      <c r="D616" s="9">
        <v>3</v>
      </c>
      <c r="E616" s="9">
        <v>160</v>
      </c>
      <c r="F616" s="9">
        <v>39</v>
      </c>
      <c r="G616" s="10">
        <f t="shared" si="123"/>
        <v>8.3333333333333329E-2</v>
      </c>
      <c r="H616" s="10">
        <f t="shared" si="124"/>
        <v>3.7926675094816687E-3</v>
      </c>
      <c r="I616" s="10">
        <f t="shared" si="125"/>
        <v>0.37825059101654845</v>
      </c>
      <c r="J616" s="10">
        <f t="shared" si="126"/>
        <v>2.6351351351351353E-2</v>
      </c>
      <c r="K616" s="10">
        <f t="shared" si="129"/>
        <v>9</v>
      </c>
      <c r="L616" s="10">
        <f t="shared" si="130"/>
        <v>12</v>
      </c>
      <c r="M616" s="10">
        <f t="shared" si="127"/>
        <v>0.75</v>
      </c>
      <c r="N616" s="20">
        <f t="shared" si="128"/>
        <v>4.5512010113780026E-2</v>
      </c>
    </row>
    <row r="617" spans="1:14" x14ac:dyDescent="0.2">
      <c r="A617" s="8"/>
      <c r="B617" s="28" t="s">
        <v>580</v>
      </c>
      <c r="C617" s="25">
        <v>1</v>
      </c>
      <c r="D617" s="9">
        <v>2</v>
      </c>
      <c r="E617" s="9">
        <v>112</v>
      </c>
      <c r="F617" s="9">
        <v>49</v>
      </c>
      <c r="G617" s="10">
        <f t="shared" si="123"/>
        <v>5.208333333333333E-3</v>
      </c>
      <c r="H617" s="10">
        <f t="shared" si="124"/>
        <v>2.5284450063211127E-3</v>
      </c>
      <c r="I617" s="10">
        <f t="shared" si="125"/>
        <v>0.26477541371158392</v>
      </c>
      <c r="J617" s="10">
        <f t="shared" si="126"/>
        <v>3.310810810810811E-2</v>
      </c>
      <c r="K617" s="10">
        <f t="shared" si="129"/>
        <v>111</v>
      </c>
      <c r="L617" s="10">
        <f t="shared" si="130"/>
        <v>23.5</v>
      </c>
      <c r="M617" s="10">
        <f t="shared" si="127"/>
        <v>0.578125</v>
      </c>
      <c r="N617" s="20">
        <f t="shared" si="128"/>
        <v>5.9418457648546148E-2</v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4</v>
      </c>
      <c r="F619" s="9">
        <v>15</v>
      </c>
      <c r="G619" s="10" t="str">
        <f t="shared" si="123"/>
        <v/>
      </c>
      <c r="H619" s="10" t="str">
        <f t="shared" si="124"/>
        <v/>
      </c>
      <c r="I619" s="10">
        <f t="shared" si="125"/>
        <v>9.4562647754137114E-3</v>
      </c>
      <c r="J619" s="10">
        <f t="shared" si="126"/>
        <v>1.0135135135135136E-2</v>
      </c>
      <c r="K619" s="10">
        <f t="shared" si="129"/>
        <v>1</v>
      </c>
      <c r="L619" s="10">
        <f t="shared" si="130"/>
        <v>1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1</v>
      </c>
      <c r="F620" s="9">
        <v>0</v>
      </c>
      <c r="G620" s="10" t="str">
        <f t="shared" si="123"/>
        <v/>
      </c>
      <c r="H620" s="10" t="str">
        <f t="shared" si="124"/>
        <v/>
      </c>
      <c r="I620" s="10">
        <f t="shared" si="125"/>
        <v>2.3640661938534278E-3</v>
      </c>
      <c r="J620" s="10" t="str">
        <f t="shared" si="126"/>
        <v/>
      </c>
      <c r="K620" s="10">
        <f t="shared" si="129"/>
        <v>1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17</v>
      </c>
      <c r="D621" s="9">
        <v>17</v>
      </c>
      <c r="E621" s="9">
        <v>0</v>
      </c>
      <c r="F621" s="9">
        <v>0</v>
      </c>
      <c r="G621" s="10">
        <f t="shared" si="123"/>
        <v>8.8541666666666671E-2</v>
      </c>
      <c r="H621" s="10">
        <f t="shared" si="124"/>
        <v>2.1491782553729456E-2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-8.8541666666666671E-2</v>
      </c>
      <c r="N621" s="20">
        <f t="shared" si="128"/>
        <v>-2.1491782553729456E-2</v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1</v>
      </c>
      <c r="E622" s="9">
        <v>0</v>
      </c>
      <c r="F622" s="9">
        <v>2</v>
      </c>
      <c r="G622" s="10" t="str">
        <f t="shared" si="123"/>
        <v/>
      </c>
      <c r="H622" s="10">
        <f t="shared" si="124"/>
        <v>1.2642225031605564E-3</v>
      </c>
      <c r="I622" s="10" t="str">
        <f t="shared" si="125"/>
        <v/>
      </c>
      <c r="J622" s="10">
        <f t="shared" si="126"/>
        <v>1.3513513513513514E-3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0">
        <f t="shared" si="128"/>
        <v>1.2642225031605564E-3</v>
      </c>
    </row>
    <row r="623" spans="1:14" x14ac:dyDescent="0.2">
      <c r="A623" s="8"/>
      <c r="B623" s="28" t="s">
        <v>586</v>
      </c>
      <c r="C623" s="25">
        <v>0</v>
      </c>
      <c r="D623" s="9">
        <v>0</v>
      </c>
      <c r="E623" s="9">
        <v>28</v>
      </c>
      <c r="F623" s="9">
        <v>15</v>
      </c>
      <c r="G623" s="10" t="str">
        <f t="shared" si="123"/>
        <v/>
      </c>
      <c r="H623" s="10" t="str">
        <f t="shared" si="124"/>
        <v/>
      </c>
      <c r="I623" s="10">
        <f t="shared" si="125"/>
        <v>6.6193853427895979E-2</v>
      </c>
      <c r="J623" s="10">
        <f t="shared" si="126"/>
        <v>1.0135135135135136E-2</v>
      </c>
      <c r="K623" s="10">
        <f t="shared" si="129"/>
        <v>1</v>
      </c>
      <c r="L623" s="10">
        <f t="shared" si="130"/>
        <v>1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16</v>
      </c>
      <c r="F625" s="9">
        <v>16</v>
      </c>
      <c r="G625" s="10" t="str">
        <f t="shared" si="123"/>
        <v/>
      </c>
      <c r="H625" s="10" t="str">
        <f t="shared" si="124"/>
        <v/>
      </c>
      <c r="I625" s="10">
        <f t="shared" si="125"/>
        <v>3.7825059101654845E-2</v>
      </c>
      <c r="J625" s="10">
        <f t="shared" si="126"/>
        <v>1.0810810810810811E-2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1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1.2642225031605564E-3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20">
        <f t="shared" si="128"/>
        <v>-1.2642225031605564E-3</v>
      </c>
    </row>
    <row r="627" spans="1:14" ht="25.5" x14ac:dyDescent="0.2">
      <c r="A627" s="8"/>
      <c r="B627" s="28" t="s">
        <v>590</v>
      </c>
      <c r="C627" s="25">
        <v>13</v>
      </c>
      <c r="D627" s="9">
        <v>186</v>
      </c>
      <c r="E627" s="9">
        <v>20</v>
      </c>
      <c r="F627" s="9">
        <v>500</v>
      </c>
      <c r="G627" s="10">
        <f t="shared" si="123"/>
        <v>6.7708333333333329E-2</v>
      </c>
      <c r="H627" s="10">
        <f t="shared" si="124"/>
        <v>0.23514538558786346</v>
      </c>
      <c r="I627" s="10">
        <f t="shared" si="125"/>
        <v>4.7281323877068557E-2</v>
      </c>
      <c r="J627" s="10">
        <f t="shared" si="126"/>
        <v>0.33783783783783783</v>
      </c>
      <c r="K627" s="10">
        <f t="shared" si="129"/>
        <v>0.53846153846153844</v>
      </c>
      <c r="L627" s="10">
        <f t="shared" si="130"/>
        <v>1.6881720430107527</v>
      </c>
      <c r="M627" s="10">
        <f t="shared" si="127"/>
        <v>3.6458333333333329E-2</v>
      </c>
      <c r="N627" s="20">
        <f t="shared" si="128"/>
        <v>0.39696586599241468</v>
      </c>
    </row>
    <row r="628" spans="1:14" x14ac:dyDescent="0.2">
      <c r="A628" s="8"/>
      <c r="B628" s="28" t="s">
        <v>591</v>
      </c>
      <c r="C628" s="25">
        <v>12</v>
      </c>
      <c r="D628" s="9">
        <v>26</v>
      </c>
      <c r="E628" s="9">
        <v>1</v>
      </c>
      <c r="F628" s="9">
        <v>0</v>
      </c>
      <c r="G628" s="10">
        <f t="shared" si="123"/>
        <v>6.25E-2</v>
      </c>
      <c r="H628" s="10">
        <f t="shared" si="124"/>
        <v>3.286978508217446E-2</v>
      </c>
      <c r="I628" s="10">
        <f t="shared" si="125"/>
        <v>2.3640661938534278E-3</v>
      </c>
      <c r="J628" s="10" t="str">
        <f t="shared" si="126"/>
        <v/>
      </c>
      <c r="K628" s="10">
        <f t="shared" si="129"/>
        <v>-0.91666666666666663</v>
      </c>
      <c r="L628" s="10">
        <f t="shared" si="130"/>
        <v>-1</v>
      </c>
      <c r="M628" s="10">
        <f t="shared" si="127"/>
        <v>-5.7291666666666664E-2</v>
      </c>
      <c r="N628" s="20">
        <f t="shared" si="128"/>
        <v>-3.286978508217446E-2</v>
      </c>
    </row>
    <row r="629" spans="1:14" x14ac:dyDescent="0.2">
      <c r="A629" s="8"/>
      <c r="B629" s="28" t="s">
        <v>592</v>
      </c>
      <c r="C629" s="25">
        <v>0</v>
      </c>
      <c r="D629" s="9">
        <v>5</v>
      </c>
      <c r="E629" s="9">
        <v>1</v>
      </c>
      <c r="F629" s="9">
        <v>20</v>
      </c>
      <c r="G629" s="10" t="str">
        <f t="shared" si="123"/>
        <v/>
      </c>
      <c r="H629" s="10">
        <f t="shared" si="124"/>
        <v>6.321112515802781E-3</v>
      </c>
      <c r="I629" s="10">
        <f t="shared" si="125"/>
        <v>2.3640661938534278E-3</v>
      </c>
      <c r="J629" s="10">
        <f t="shared" si="126"/>
        <v>1.3513513513513514E-2</v>
      </c>
      <c r="K629" s="10">
        <f t="shared" si="129"/>
        <v>1</v>
      </c>
      <c r="L629" s="10">
        <f t="shared" si="130"/>
        <v>3</v>
      </c>
      <c r="M629" s="10" t="str">
        <f t="shared" si="127"/>
        <v/>
      </c>
      <c r="N629" s="20">
        <f t="shared" si="128"/>
        <v>1.8963337547408345E-2</v>
      </c>
    </row>
    <row r="630" spans="1:14" x14ac:dyDescent="0.2">
      <c r="A630" s="8"/>
      <c r="B630" s="28" t="s">
        <v>593</v>
      </c>
      <c r="C630" s="25">
        <v>45</v>
      </c>
      <c r="D630" s="9">
        <v>417</v>
      </c>
      <c r="E630" s="9">
        <v>25</v>
      </c>
      <c r="F630" s="9">
        <v>543</v>
      </c>
      <c r="G630" s="10">
        <f t="shared" si="123"/>
        <v>0.234375</v>
      </c>
      <c r="H630" s="10">
        <f t="shared" si="124"/>
        <v>0.52718078381795197</v>
      </c>
      <c r="I630" s="10">
        <f t="shared" si="125"/>
        <v>5.9101654846335699E-2</v>
      </c>
      <c r="J630" s="10">
        <f t="shared" si="126"/>
        <v>0.36689189189189192</v>
      </c>
      <c r="K630" s="10">
        <f t="shared" si="129"/>
        <v>-0.44444444444444442</v>
      </c>
      <c r="L630" s="10">
        <f t="shared" si="130"/>
        <v>0.30215827338129497</v>
      </c>
      <c r="M630" s="10">
        <f t="shared" si="127"/>
        <v>-0.10416666666666666</v>
      </c>
      <c r="N630" s="20">
        <f t="shared" si="128"/>
        <v>0.15929203539823009</v>
      </c>
    </row>
    <row r="631" spans="1:14" x14ac:dyDescent="0.2">
      <c r="A631" s="8"/>
      <c r="B631" s="28" t="s">
        <v>594</v>
      </c>
      <c r="C631" s="25">
        <v>2</v>
      </c>
      <c r="D631" s="9">
        <v>8</v>
      </c>
      <c r="E631" s="9">
        <v>8</v>
      </c>
      <c r="F631" s="9">
        <v>94</v>
      </c>
      <c r="G631" s="10">
        <f t="shared" si="123"/>
        <v>1.0416666666666666E-2</v>
      </c>
      <c r="H631" s="10">
        <f t="shared" si="124"/>
        <v>1.0113780025284451E-2</v>
      </c>
      <c r="I631" s="10">
        <f t="shared" si="125"/>
        <v>1.8912529550827423E-2</v>
      </c>
      <c r="J631" s="10">
        <f t="shared" si="126"/>
        <v>6.3513513513513517E-2</v>
      </c>
      <c r="K631" s="10">
        <f t="shared" si="129"/>
        <v>3</v>
      </c>
      <c r="L631" s="10">
        <f t="shared" si="130"/>
        <v>10.75</v>
      </c>
      <c r="M631" s="10">
        <f t="shared" si="127"/>
        <v>3.125E-2</v>
      </c>
      <c r="N631" s="20">
        <f t="shared" si="128"/>
        <v>0.10872313527180785</v>
      </c>
    </row>
    <row r="632" spans="1:14" x14ac:dyDescent="0.2">
      <c r="A632" s="8"/>
      <c r="B632" s="28" t="s">
        <v>595</v>
      </c>
      <c r="C632" s="25">
        <v>3</v>
      </c>
      <c r="D632" s="9">
        <v>5</v>
      </c>
      <c r="E632" s="9">
        <v>2</v>
      </c>
      <c r="F632" s="9">
        <v>24</v>
      </c>
      <c r="G632" s="10">
        <f t="shared" si="123"/>
        <v>1.5625E-2</v>
      </c>
      <c r="H632" s="10">
        <f t="shared" si="124"/>
        <v>6.321112515802781E-3</v>
      </c>
      <c r="I632" s="10">
        <f t="shared" si="125"/>
        <v>4.7281323877068557E-3</v>
      </c>
      <c r="J632" s="10">
        <f t="shared" si="126"/>
        <v>1.6216216216216217E-2</v>
      </c>
      <c r="K632" s="10">
        <f t="shared" si="129"/>
        <v>-0.33333333333333331</v>
      </c>
      <c r="L632" s="10">
        <f t="shared" si="130"/>
        <v>3.8</v>
      </c>
      <c r="M632" s="10">
        <f t="shared" si="127"/>
        <v>-5.208333333333333E-3</v>
      </c>
      <c r="N632" s="20">
        <f t="shared" si="128"/>
        <v>2.4020227560050567E-2</v>
      </c>
    </row>
    <row r="633" spans="1:14" x14ac:dyDescent="0.2">
      <c r="A633" s="8"/>
      <c r="B633" s="28" t="s">
        <v>596</v>
      </c>
      <c r="C633" s="25">
        <v>0</v>
      </c>
      <c r="D633" s="9">
        <v>2</v>
      </c>
      <c r="E633" s="9">
        <v>0</v>
      </c>
      <c r="F633" s="9">
        <v>4</v>
      </c>
      <c r="G633" s="10" t="str">
        <f t="shared" si="123"/>
        <v/>
      </c>
      <c r="H633" s="10">
        <f t="shared" si="124"/>
        <v>2.5284450063211127E-3</v>
      </c>
      <c r="I633" s="10" t="str">
        <f t="shared" si="125"/>
        <v/>
      </c>
      <c r="J633" s="10">
        <f t="shared" si="126"/>
        <v>2.7027027027027029E-3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0">
        <f t="shared" si="128"/>
        <v>2.5284450063211127E-3</v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7</v>
      </c>
      <c r="F634" s="9">
        <v>28</v>
      </c>
      <c r="G634" s="10" t="str">
        <f t="shared" si="123"/>
        <v/>
      </c>
      <c r="H634" s="10" t="str">
        <f t="shared" si="124"/>
        <v/>
      </c>
      <c r="I634" s="10">
        <f t="shared" si="125"/>
        <v>1.6548463356973995E-2</v>
      </c>
      <c r="J634" s="10">
        <f t="shared" si="126"/>
        <v>1.891891891891892E-2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1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>
        <f t="shared" si="126"/>
        <v>6.7567567567567571E-4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5</v>
      </c>
      <c r="E636" s="9">
        <v>0</v>
      </c>
      <c r="F636" s="9">
        <v>31</v>
      </c>
      <c r="G636" s="10" t="str">
        <f t="shared" si="123"/>
        <v/>
      </c>
      <c r="H636" s="10">
        <f t="shared" si="124"/>
        <v>6.321112515802781E-3</v>
      </c>
      <c r="I636" s="10" t="str">
        <f t="shared" si="125"/>
        <v/>
      </c>
      <c r="J636" s="10">
        <f t="shared" si="126"/>
        <v>2.0945945945945947E-2</v>
      </c>
      <c r="K636" s="10" t="str">
        <f t="shared" si="129"/>
        <v xml:space="preserve"> </v>
      </c>
      <c r="L636" s="10">
        <f t="shared" si="130"/>
        <v>5.2</v>
      </c>
      <c r="M636" s="10" t="str">
        <f t="shared" si="127"/>
        <v/>
      </c>
      <c r="N636" s="20">
        <f t="shared" si="128"/>
        <v>3.286978508217446E-2</v>
      </c>
    </row>
    <row r="637" spans="1:14" x14ac:dyDescent="0.2">
      <c r="A637" s="8"/>
      <c r="B637" s="28" t="s">
        <v>600</v>
      </c>
      <c r="C637" s="25">
        <v>9</v>
      </c>
      <c r="D637" s="9">
        <v>10</v>
      </c>
      <c r="E637" s="9">
        <v>0</v>
      </c>
      <c r="F637" s="9">
        <v>0</v>
      </c>
      <c r="G637" s="10">
        <f t="shared" si="123"/>
        <v>4.6875E-2</v>
      </c>
      <c r="H637" s="10">
        <f t="shared" si="124"/>
        <v>1.2642225031605562E-2</v>
      </c>
      <c r="I637" s="10" t="str">
        <f t="shared" si="125"/>
        <v/>
      </c>
      <c r="J637" s="10" t="str">
        <f t="shared" si="126"/>
        <v/>
      </c>
      <c r="K637" s="10">
        <f t="shared" si="129"/>
        <v>-1</v>
      </c>
      <c r="L637" s="10">
        <f t="shared" si="130"/>
        <v>-1</v>
      </c>
      <c r="M637" s="10">
        <f t="shared" si="127"/>
        <v>-4.6875E-2</v>
      </c>
      <c r="N637" s="20">
        <f t="shared" si="128"/>
        <v>-1.2642225031605562E-2</v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1</v>
      </c>
      <c r="D639" s="9">
        <v>4</v>
      </c>
      <c r="E639" s="9">
        <v>1</v>
      </c>
      <c r="F639" s="9">
        <v>5</v>
      </c>
      <c r="G639" s="10">
        <f t="shared" si="123"/>
        <v>5.208333333333333E-3</v>
      </c>
      <c r="H639" s="10">
        <f t="shared" si="124"/>
        <v>5.0568900126422255E-3</v>
      </c>
      <c r="I639" s="10">
        <f t="shared" si="125"/>
        <v>2.3640661938534278E-3</v>
      </c>
      <c r="J639" s="10">
        <f t="shared" si="126"/>
        <v>3.3783783783783786E-3</v>
      </c>
      <c r="K639" s="10">
        <f t="shared" si="129"/>
        <v>0</v>
      </c>
      <c r="L639" s="10">
        <f t="shared" si="130"/>
        <v>0.25</v>
      </c>
      <c r="M639" s="10">
        <f t="shared" si="127"/>
        <v>0</v>
      </c>
      <c r="N639" s="20">
        <f t="shared" si="128"/>
        <v>1.2642225031605564E-3</v>
      </c>
    </row>
    <row r="640" spans="1:14" ht="26.25" thickBot="1" x14ac:dyDescent="0.25">
      <c r="A640" s="8"/>
      <c r="B640" s="29" t="s">
        <v>603</v>
      </c>
      <c r="C640" s="26">
        <v>21</v>
      </c>
      <c r="D640" s="21">
        <v>53</v>
      </c>
      <c r="E640" s="21">
        <v>8</v>
      </c>
      <c r="F640" s="21">
        <v>48</v>
      </c>
      <c r="G640" s="22">
        <f t="shared" si="123"/>
        <v>0.109375</v>
      </c>
      <c r="H640" s="22">
        <f t="shared" si="124"/>
        <v>6.7003792667509485E-2</v>
      </c>
      <c r="I640" s="22">
        <f t="shared" si="125"/>
        <v>1.8912529550827423E-2</v>
      </c>
      <c r="J640" s="22">
        <f t="shared" si="126"/>
        <v>3.2432432432432434E-2</v>
      </c>
      <c r="K640" s="22">
        <f t="shared" si="129"/>
        <v>-0.61904761904761907</v>
      </c>
      <c r="L640" s="22">
        <f t="shared" si="130"/>
        <v>-9.4339622641509441E-2</v>
      </c>
      <c r="M640" s="22">
        <f t="shared" si="127"/>
        <v>-6.7708333333333343E-2</v>
      </c>
      <c r="N640" s="23">
        <f t="shared" si="128"/>
        <v>-6.3211125158027818E-3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606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607</v>
      </c>
      <c r="C9" s="14">
        <f>+C22+C81+C188+C371+C612</f>
        <v>9174</v>
      </c>
      <c r="D9" s="14">
        <f>+D22+D81+D188+D371+D612</f>
        <v>10856</v>
      </c>
      <c r="E9" s="14">
        <f>+E22+E81+E188+E371+E612</f>
        <v>8611</v>
      </c>
      <c r="F9" s="14">
        <f>+F22+F81+F188+F371+F612</f>
        <v>8899</v>
      </c>
      <c r="G9" s="15">
        <f>SUM(G10:G14)</f>
        <v>1</v>
      </c>
      <c r="H9" s="15">
        <f>SUM(H10:H14)</f>
        <v>1</v>
      </c>
      <c r="I9" s="15">
        <f>SUM(I10:I14)</f>
        <v>0.99999999999999989</v>
      </c>
      <c r="J9" s="15">
        <f>SUM(J10:J14)</f>
        <v>1</v>
      </c>
      <c r="K9" s="15">
        <f t="shared" ref="K9:L14" si="0">+IF(AND(C9=0,E9=0),"",IF(C9=0,1,IF(E9=0,-1,(E9-C9)/C9)))</f>
        <v>-6.1369086548942665E-2</v>
      </c>
      <c r="L9" s="15">
        <f t="shared" si="0"/>
        <v>-0.18026897568165071</v>
      </c>
      <c r="M9" s="15">
        <f t="shared" ref="M9:N14" si="1">+IF(OR(AND(G9=""),(K9="")),"",G9*K9)</f>
        <v>-6.1369086548942665E-2</v>
      </c>
      <c r="N9" s="16">
        <f t="shared" si="1"/>
        <v>-0.18026897568165071</v>
      </c>
    </row>
    <row r="10" spans="1:14" ht="26.25" customHeight="1" x14ac:dyDescent="0.2">
      <c r="A10" s="8"/>
      <c r="B10" s="27" t="s">
        <v>10</v>
      </c>
      <c r="C10" s="24">
        <f>+C22</f>
        <v>121</v>
      </c>
      <c r="D10" s="17">
        <f>+D22</f>
        <v>137</v>
      </c>
      <c r="E10" s="17">
        <f>+E22</f>
        <v>51</v>
      </c>
      <c r="F10" s="17">
        <f>+F22</f>
        <v>35</v>
      </c>
      <c r="G10" s="18">
        <f t="shared" ref="G10:J14" si="2">+C10/C$9</f>
        <v>1.3189448441247002E-2</v>
      </c>
      <c r="H10" s="18">
        <f t="shared" si="2"/>
        <v>1.2619749447310244E-2</v>
      </c>
      <c r="I10" s="18">
        <f t="shared" si="2"/>
        <v>5.9226570665427943E-3</v>
      </c>
      <c r="J10" s="18">
        <f t="shared" si="2"/>
        <v>3.9330261827171592E-3</v>
      </c>
      <c r="K10" s="18">
        <f t="shared" si="0"/>
        <v>-0.57851239669421484</v>
      </c>
      <c r="L10" s="18">
        <f t="shared" si="0"/>
        <v>-0.74452554744525545</v>
      </c>
      <c r="M10" s="18">
        <f t="shared" si="1"/>
        <v>-7.6302594288205792E-3</v>
      </c>
      <c r="N10" s="19">
        <f t="shared" si="1"/>
        <v>-9.3957258658806195E-3</v>
      </c>
    </row>
    <row r="11" spans="1:14" ht="26.25" customHeight="1" x14ac:dyDescent="0.2">
      <c r="A11" s="8"/>
      <c r="B11" s="28" t="s">
        <v>11</v>
      </c>
      <c r="C11" s="25">
        <f>+C81</f>
        <v>766</v>
      </c>
      <c r="D11" s="9">
        <f>+D81</f>
        <v>842</v>
      </c>
      <c r="E11" s="9">
        <f>+E81</f>
        <v>805</v>
      </c>
      <c r="F11" s="9">
        <f>+F81</f>
        <v>1209</v>
      </c>
      <c r="G11" s="10">
        <f t="shared" si="2"/>
        <v>8.3496838892522351E-2</v>
      </c>
      <c r="H11" s="10">
        <f t="shared" si="2"/>
        <v>7.7560795873249821E-2</v>
      </c>
      <c r="I11" s="10">
        <f t="shared" si="2"/>
        <v>9.3485077226802923E-2</v>
      </c>
      <c r="J11" s="10">
        <f t="shared" si="2"/>
        <v>0.13585796156871557</v>
      </c>
      <c r="K11" s="10">
        <f t="shared" si="0"/>
        <v>5.0913838120104436E-2</v>
      </c>
      <c r="L11" s="10">
        <f t="shared" si="0"/>
        <v>0.43586698337292162</v>
      </c>
      <c r="M11" s="10">
        <f t="shared" si="1"/>
        <v>4.251144538914323E-3</v>
      </c>
      <c r="N11" s="20">
        <f t="shared" si="1"/>
        <v>3.3806190125276345E-2</v>
      </c>
    </row>
    <row r="12" spans="1:14" ht="26.25" customHeight="1" x14ac:dyDescent="0.2">
      <c r="A12" s="8"/>
      <c r="B12" s="28" t="s">
        <v>12</v>
      </c>
      <c r="C12" s="25">
        <f>+C188</f>
        <v>1525</v>
      </c>
      <c r="D12" s="9">
        <f>+D188</f>
        <v>1489</v>
      </c>
      <c r="E12" s="9">
        <f>+E188</f>
        <v>995</v>
      </c>
      <c r="F12" s="9">
        <f>+F188</f>
        <v>961</v>
      </c>
      <c r="G12" s="10">
        <f t="shared" si="2"/>
        <v>0.16623065184216262</v>
      </c>
      <c r="H12" s="10">
        <f t="shared" si="2"/>
        <v>0.13715917464996316</v>
      </c>
      <c r="I12" s="10">
        <f t="shared" si="2"/>
        <v>0.11554987806294274</v>
      </c>
      <c r="J12" s="10">
        <f t="shared" si="2"/>
        <v>0.10798966175974829</v>
      </c>
      <c r="K12" s="10">
        <f t="shared" si="0"/>
        <v>-0.34754098360655739</v>
      </c>
      <c r="L12" s="10">
        <f t="shared" si="0"/>
        <v>-0.35460040295500334</v>
      </c>
      <c r="M12" s="10">
        <f t="shared" si="1"/>
        <v>-5.7771964246784387E-2</v>
      </c>
      <c r="N12" s="20">
        <f t="shared" si="1"/>
        <v>-4.8636698599852618E-2</v>
      </c>
    </row>
    <row r="13" spans="1:14" ht="26.25" customHeight="1" x14ac:dyDescent="0.2">
      <c r="A13" s="8"/>
      <c r="B13" s="28" t="s">
        <v>13</v>
      </c>
      <c r="C13" s="25">
        <f>+C371</f>
        <v>5440</v>
      </c>
      <c r="D13" s="9">
        <f>+D371</f>
        <v>5748</v>
      </c>
      <c r="E13" s="9">
        <f>+E371</f>
        <v>5416</v>
      </c>
      <c r="F13" s="9">
        <f>+F371</f>
        <v>4766</v>
      </c>
      <c r="G13" s="10">
        <f t="shared" si="2"/>
        <v>0.59298016132548503</v>
      </c>
      <c r="H13" s="10">
        <f t="shared" si="2"/>
        <v>0.52947678703021372</v>
      </c>
      <c r="I13" s="10">
        <f t="shared" si="2"/>
        <v>0.62896295436070138</v>
      </c>
      <c r="J13" s="10">
        <f t="shared" si="2"/>
        <v>0.53556579390942805</v>
      </c>
      <c r="K13" s="10">
        <f t="shared" si="0"/>
        <v>-4.4117647058823529E-3</v>
      </c>
      <c r="L13" s="10">
        <f t="shared" si="0"/>
        <v>-0.17084203201113432</v>
      </c>
      <c r="M13" s="10">
        <f t="shared" si="1"/>
        <v>-2.6160889470241986E-3</v>
      </c>
      <c r="N13" s="20">
        <f t="shared" si="1"/>
        <v>-9.0456890198968326E-2</v>
      </c>
    </row>
    <row r="14" spans="1:14" ht="26.25" customHeight="1" thickBot="1" x14ac:dyDescent="0.25">
      <c r="A14" s="8"/>
      <c r="B14" s="29" t="s">
        <v>14</v>
      </c>
      <c r="C14" s="26">
        <f>+C612</f>
        <v>1322</v>
      </c>
      <c r="D14" s="21">
        <f>+D612</f>
        <v>2640</v>
      </c>
      <c r="E14" s="21">
        <f>+E612</f>
        <v>1344</v>
      </c>
      <c r="F14" s="21">
        <f>+F612</f>
        <v>1928</v>
      </c>
      <c r="G14" s="22">
        <f t="shared" si="2"/>
        <v>0.14410289949858296</v>
      </c>
      <c r="H14" s="22">
        <f t="shared" si="2"/>
        <v>0.24318349299926309</v>
      </c>
      <c r="I14" s="22">
        <f t="shared" si="2"/>
        <v>0.1560794332830101</v>
      </c>
      <c r="J14" s="22">
        <f t="shared" si="2"/>
        <v>0.21665355657939095</v>
      </c>
      <c r="K14" s="22">
        <f t="shared" si="0"/>
        <v>1.6641452344931921E-2</v>
      </c>
      <c r="L14" s="22">
        <f t="shared" si="0"/>
        <v>-0.26969696969696971</v>
      </c>
      <c r="M14" s="22">
        <f t="shared" si="1"/>
        <v>2.3980815347721825E-3</v>
      </c>
      <c r="N14" s="23">
        <f t="shared" si="1"/>
        <v>-6.558585114222551E-2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121</v>
      </c>
      <c r="D22" s="14">
        <f>SUM(D23:D73)</f>
        <v>137</v>
      </c>
      <c r="E22" s="14">
        <f>SUM(E23:E73)</f>
        <v>51</v>
      </c>
      <c r="F22" s="14">
        <f>SUM(F23:F73)</f>
        <v>35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-0.57851239669421484</v>
      </c>
      <c r="L22" s="15">
        <f>+IF(AND(D22=0,F22=0),"",IF(D22=0,1,IF(F22=0,-1,(F22-D22)/D22)))</f>
        <v>-0.74452554744525545</v>
      </c>
      <c r="M22" s="15">
        <f t="shared" ref="M22:M53" si="7">+IF(OR(AND(G22=""),(K22="")),"",G22*K22)</f>
        <v>-0.57851239669421484</v>
      </c>
      <c r="N22" s="16">
        <f t="shared" ref="N22:N53" si="8">+IF(OR(AND(H22=""),(L22="")),"",H22*L22)</f>
        <v>-0.74452554744525545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1</v>
      </c>
      <c r="D24" s="9">
        <v>0</v>
      </c>
      <c r="E24" s="9">
        <v>0</v>
      </c>
      <c r="F24" s="9">
        <v>0</v>
      </c>
      <c r="G24" s="10">
        <f t="shared" si="3"/>
        <v>8.2644628099173556E-3</v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 t="str">
        <f t="shared" si="10"/>
        <v xml:space="preserve"> </v>
      </c>
      <c r="M24" s="10">
        <f t="shared" si="7"/>
        <v>-8.2644628099173556E-3</v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2</v>
      </c>
      <c r="E28" s="9">
        <v>0</v>
      </c>
      <c r="F28" s="9">
        <v>0</v>
      </c>
      <c r="G28" s="10" t="str">
        <f t="shared" si="3"/>
        <v/>
      </c>
      <c r="H28" s="10">
        <f t="shared" si="4"/>
        <v>1.4598540145985401E-2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20">
        <f t="shared" si="8"/>
        <v>-1.4598540145985401E-2</v>
      </c>
    </row>
    <row r="29" spans="1:14" ht="25.5" x14ac:dyDescent="0.2">
      <c r="A29" s="8"/>
      <c r="B29" s="28" t="s">
        <v>24</v>
      </c>
      <c r="C29" s="25">
        <v>1</v>
      </c>
      <c r="D29" s="9">
        <v>0</v>
      </c>
      <c r="E29" s="9">
        <v>0</v>
      </c>
      <c r="F29" s="9">
        <v>0</v>
      </c>
      <c r="G29" s="10">
        <f t="shared" si="3"/>
        <v>8.2644628099173556E-3</v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>
        <f t="shared" si="9"/>
        <v>-1</v>
      </c>
      <c r="L29" s="10" t="str">
        <f t="shared" si="10"/>
        <v xml:space="preserve"> </v>
      </c>
      <c r="M29" s="10">
        <f t="shared" si="7"/>
        <v>-8.2644628099173556E-3</v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8</v>
      </c>
      <c r="D30" s="9">
        <v>6</v>
      </c>
      <c r="E30" s="9">
        <v>14</v>
      </c>
      <c r="F30" s="9">
        <v>5</v>
      </c>
      <c r="G30" s="10">
        <f t="shared" si="3"/>
        <v>6.6115702479338845E-2</v>
      </c>
      <c r="H30" s="10">
        <f t="shared" si="4"/>
        <v>4.3795620437956206E-2</v>
      </c>
      <c r="I30" s="10">
        <f t="shared" si="5"/>
        <v>0.27450980392156865</v>
      </c>
      <c r="J30" s="10">
        <f t="shared" si="6"/>
        <v>0.14285714285714285</v>
      </c>
      <c r="K30" s="10">
        <f t="shared" si="9"/>
        <v>0.75</v>
      </c>
      <c r="L30" s="10">
        <f t="shared" si="10"/>
        <v>-0.16666666666666666</v>
      </c>
      <c r="M30" s="10">
        <f t="shared" si="7"/>
        <v>4.9586776859504134E-2</v>
      </c>
      <c r="N30" s="20">
        <f t="shared" si="8"/>
        <v>-7.2992700729927005E-3</v>
      </c>
    </row>
    <row r="31" spans="1:14" x14ac:dyDescent="0.2">
      <c r="A31" s="8"/>
      <c r="B31" s="28" t="s">
        <v>26</v>
      </c>
      <c r="C31" s="25">
        <v>9</v>
      </c>
      <c r="D31" s="9">
        <v>0</v>
      </c>
      <c r="E31" s="9">
        <v>4</v>
      </c>
      <c r="F31" s="9">
        <v>0</v>
      </c>
      <c r="G31" s="10">
        <f t="shared" si="3"/>
        <v>7.43801652892562E-2</v>
      </c>
      <c r="H31" s="10" t="str">
        <f t="shared" si="4"/>
        <v/>
      </c>
      <c r="I31" s="10">
        <f t="shared" si="5"/>
        <v>7.8431372549019607E-2</v>
      </c>
      <c r="J31" s="10" t="str">
        <f t="shared" si="6"/>
        <v/>
      </c>
      <c r="K31" s="10">
        <f t="shared" si="9"/>
        <v>-0.55555555555555558</v>
      </c>
      <c r="L31" s="10" t="str">
        <f t="shared" si="10"/>
        <v xml:space="preserve"> </v>
      </c>
      <c r="M31" s="10">
        <f t="shared" si="7"/>
        <v>-4.1322314049586778E-2</v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3</v>
      </c>
      <c r="D32" s="9">
        <v>9</v>
      </c>
      <c r="E32" s="9">
        <v>3</v>
      </c>
      <c r="F32" s="9">
        <v>0</v>
      </c>
      <c r="G32" s="10">
        <f t="shared" si="3"/>
        <v>2.4793388429752067E-2</v>
      </c>
      <c r="H32" s="10">
        <f t="shared" si="4"/>
        <v>6.569343065693431E-2</v>
      </c>
      <c r="I32" s="10">
        <f t="shared" si="5"/>
        <v>5.8823529411764705E-2</v>
      </c>
      <c r="J32" s="10" t="str">
        <f t="shared" si="6"/>
        <v/>
      </c>
      <c r="K32" s="10">
        <f t="shared" si="9"/>
        <v>0</v>
      </c>
      <c r="L32" s="10">
        <f t="shared" si="10"/>
        <v>-1</v>
      </c>
      <c r="M32" s="10">
        <f t="shared" si="7"/>
        <v>0</v>
      </c>
      <c r="N32" s="20">
        <f t="shared" si="8"/>
        <v>-6.569343065693431E-2</v>
      </c>
    </row>
    <row r="33" spans="1:14" x14ac:dyDescent="0.2">
      <c r="A33" s="8"/>
      <c r="B33" s="28" t="s">
        <v>28</v>
      </c>
      <c r="C33" s="25">
        <v>19</v>
      </c>
      <c r="D33" s="9">
        <v>15</v>
      </c>
      <c r="E33" s="9">
        <v>7</v>
      </c>
      <c r="F33" s="9">
        <v>5</v>
      </c>
      <c r="G33" s="10">
        <f t="shared" si="3"/>
        <v>0.15702479338842976</v>
      </c>
      <c r="H33" s="10">
        <f t="shared" si="4"/>
        <v>0.10948905109489052</v>
      </c>
      <c r="I33" s="10">
        <f t="shared" si="5"/>
        <v>0.13725490196078433</v>
      </c>
      <c r="J33" s="10">
        <f t="shared" si="6"/>
        <v>0.14285714285714285</v>
      </c>
      <c r="K33" s="10">
        <f t="shared" si="9"/>
        <v>-0.63157894736842102</v>
      </c>
      <c r="L33" s="10">
        <f t="shared" si="10"/>
        <v>-0.66666666666666663</v>
      </c>
      <c r="M33" s="10">
        <f t="shared" si="7"/>
        <v>-9.9173553719008267E-2</v>
      </c>
      <c r="N33" s="20">
        <f t="shared" si="8"/>
        <v>-7.2992700729927001E-2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1</v>
      </c>
      <c r="D35" s="9">
        <v>1</v>
      </c>
      <c r="E35" s="9">
        <v>0</v>
      </c>
      <c r="F35" s="9">
        <v>0</v>
      </c>
      <c r="G35" s="10">
        <f t="shared" si="3"/>
        <v>8.2644628099173556E-3</v>
      </c>
      <c r="H35" s="10">
        <f t="shared" si="4"/>
        <v>7.2992700729927005E-3</v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>
        <f t="shared" si="10"/>
        <v>-1</v>
      </c>
      <c r="M35" s="10">
        <f t="shared" si="7"/>
        <v>-8.2644628099173556E-3</v>
      </c>
      <c r="N35" s="20">
        <f t="shared" si="8"/>
        <v>-7.2992700729927005E-3</v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1</v>
      </c>
      <c r="D37" s="9">
        <v>2</v>
      </c>
      <c r="E37" s="9">
        <v>0</v>
      </c>
      <c r="F37" s="9">
        <v>0</v>
      </c>
      <c r="G37" s="10">
        <f t="shared" si="3"/>
        <v>8.2644628099173556E-3</v>
      </c>
      <c r="H37" s="10">
        <f t="shared" si="4"/>
        <v>1.4598540145985401E-2</v>
      </c>
      <c r="I37" s="10" t="str">
        <f t="shared" si="5"/>
        <v/>
      </c>
      <c r="J37" s="10" t="str">
        <f t="shared" si="6"/>
        <v/>
      </c>
      <c r="K37" s="10">
        <f t="shared" si="9"/>
        <v>-1</v>
      </c>
      <c r="L37" s="10">
        <f t="shared" si="10"/>
        <v>-1</v>
      </c>
      <c r="M37" s="10">
        <f t="shared" si="7"/>
        <v>-8.2644628099173556E-3</v>
      </c>
      <c r="N37" s="20">
        <f t="shared" si="8"/>
        <v>-1.4598540145985401E-2</v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4</v>
      </c>
      <c r="D39" s="9">
        <v>1</v>
      </c>
      <c r="E39" s="9">
        <v>4</v>
      </c>
      <c r="F39" s="9">
        <v>2</v>
      </c>
      <c r="G39" s="10">
        <f t="shared" si="3"/>
        <v>3.3057851239669422E-2</v>
      </c>
      <c r="H39" s="10">
        <f t="shared" si="4"/>
        <v>7.2992700729927005E-3</v>
      </c>
      <c r="I39" s="10">
        <f t="shared" si="5"/>
        <v>7.8431372549019607E-2</v>
      </c>
      <c r="J39" s="10">
        <f t="shared" si="6"/>
        <v>5.7142857142857141E-2</v>
      </c>
      <c r="K39" s="10">
        <f t="shared" si="9"/>
        <v>0</v>
      </c>
      <c r="L39" s="10">
        <f t="shared" si="10"/>
        <v>1</v>
      </c>
      <c r="M39" s="10">
        <f t="shared" si="7"/>
        <v>0</v>
      </c>
      <c r="N39" s="20">
        <f t="shared" si="8"/>
        <v>7.2992700729927005E-3</v>
      </c>
    </row>
    <row r="40" spans="1:14" ht="25.5" x14ac:dyDescent="0.2">
      <c r="A40" s="8"/>
      <c r="B40" s="28" t="s">
        <v>35</v>
      </c>
      <c r="C40" s="25">
        <v>0</v>
      </c>
      <c r="D40" s="9">
        <v>1</v>
      </c>
      <c r="E40" s="9">
        <v>2</v>
      </c>
      <c r="F40" s="9">
        <v>0</v>
      </c>
      <c r="G40" s="10" t="str">
        <f t="shared" si="3"/>
        <v/>
      </c>
      <c r="H40" s="10">
        <f t="shared" si="4"/>
        <v>7.2992700729927005E-3</v>
      </c>
      <c r="I40" s="10">
        <f t="shared" si="5"/>
        <v>3.9215686274509803E-2</v>
      </c>
      <c r="J40" s="10" t="str">
        <f t="shared" si="6"/>
        <v/>
      </c>
      <c r="K40" s="10">
        <f t="shared" si="9"/>
        <v>1</v>
      </c>
      <c r="L40" s="10">
        <f t="shared" si="10"/>
        <v>-1</v>
      </c>
      <c r="M40" s="10" t="str">
        <f t="shared" si="7"/>
        <v/>
      </c>
      <c r="N40" s="20">
        <f t="shared" si="8"/>
        <v>-7.2992700729927005E-3</v>
      </c>
    </row>
    <row r="41" spans="1:14" ht="25.5" x14ac:dyDescent="0.2">
      <c r="A41" s="8"/>
      <c r="B41" s="28" t="s">
        <v>36</v>
      </c>
      <c r="C41" s="25">
        <v>2</v>
      </c>
      <c r="D41" s="9">
        <v>2</v>
      </c>
      <c r="E41" s="9">
        <v>0</v>
      </c>
      <c r="F41" s="9">
        <v>2</v>
      </c>
      <c r="G41" s="10">
        <f t="shared" si="3"/>
        <v>1.6528925619834711E-2</v>
      </c>
      <c r="H41" s="10">
        <f t="shared" si="4"/>
        <v>1.4598540145985401E-2</v>
      </c>
      <c r="I41" s="10" t="str">
        <f t="shared" si="5"/>
        <v/>
      </c>
      <c r="J41" s="10">
        <f t="shared" si="6"/>
        <v>5.7142857142857141E-2</v>
      </c>
      <c r="K41" s="10">
        <f t="shared" si="9"/>
        <v>-1</v>
      </c>
      <c r="L41" s="10">
        <f t="shared" si="10"/>
        <v>0</v>
      </c>
      <c r="M41" s="10">
        <f t="shared" si="7"/>
        <v>-1.6528925619834711E-2</v>
      </c>
      <c r="N41" s="20">
        <f t="shared" si="8"/>
        <v>0</v>
      </c>
    </row>
    <row r="42" spans="1:14" x14ac:dyDescent="0.2">
      <c r="A42" s="8"/>
      <c r="B42" s="28" t="s">
        <v>37</v>
      </c>
      <c r="C42" s="25">
        <v>2</v>
      </c>
      <c r="D42" s="9">
        <v>1</v>
      </c>
      <c r="E42" s="9">
        <v>0</v>
      </c>
      <c r="F42" s="9">
        <v>0</v>
      </c>
      <c r="G42" s="10">
        <f t="shared" si="3"/>
        <v>1.6528925619834711E-2</v>
      </c>
      <c r="H42" s="10">
        <f t="shared" si="4"/>
        <v>7.2992700729927005E-3</v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>
        <f t="shared" si="10"/>
        <v>-1</v>
      </c>
      <c r="M42" s="10">
        <f t="shared" si="7"/>
        <v>-1.6528925619834711E-2</v>
      </c>
      <c r="N42" s="20">
        <f t="shared" si="8"/>
        <v>-7.2992700729927005E-3</v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1</v>
      </c>
      <c r="D47" s="9">
        <v>0</v>
      </c>
      <c r="E47" s="9">
        <v>0</v>
      </c>
      <c r="F47" s="9">
        <v>0</v>
      </c>
      <c r="G47" s="10">
        <f t="shared" si="3"/>
        <v>8.2644628099173556E-3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-8.2644628099173556E-3</v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2</v>
      </c>
      <c r="D48" s="9">
        <v>4</v>
      </c>
      <c r="E48" s="9">
        <v>0</v>
      </c>
      <c r="F48" s="9">
        <v>0</v>
      </c>
      <c r="G48" s="10">
        <f t="shared" si="3"/>
        <v>1.6528925619834711E-2</v>
      </c>
      <c r="H48" s="10">
        <f t="shared" si="4"/>
        <v>2.9197080291970802E-2</v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>
        <f t="shared" si="10"/>
        <v>-1</v>
      </c>
      <c r="M48" s="10">
        <f t="shared" si="7"/>
        <v>-1.6528925619834711E-2</v>
      </c>
      <c r="N48" s="20">
        <f t="shared" si="8"/>
        <v>-2.9197080291970802E-2</v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1</v>
      </c>
      <c r="F49" s="9">
        <v>0</v>
      </c>
      <c r="G49" s="10" t="str">
        <f t="shared" si="3"/>
        <v/>
      </c>
      <c r="H49" s="10" t="str">
        <f t="shared" si="4"/>
        <v/>
      </c>
      <c r="I49" s="10">
        <f t="shared" si="5"/>
        <v>1.9607843137254902E-2</v>
      </c>
      <c r="J49" s="10" t="str">
        <f t="shared" si="6"/>
        <v/>
      </c>
      <c r="K49" s="10">
        <f t="shared" si="9"/>
        <v>1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7.2992700729927005E-3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20">
        <f t="shared" si="8"/>
        <v>-7.2992700729927005E-3</v>
      </c>
    </row>
    <row r="53" spans="1:14" x14ac:dyDescent="0.2">
      <c r="A53" s="8"/>
      <c r="B53" s="28" t="s">
        <v>48</v>
      </c>
      <c r="C53" s="25">
        <v>13</v>
      </c>
      <c r="D53" s="9">
        <v>12</v>
      </c>
      <c r="E53" s="9">
        <v>8</v>
      </c>
      <c r="F53" s="9">
        <v>8</v>
      </c>
      <c r="G53" s="10">
        <f t="shared" si="3"/>
        <v>0.10743801652892562</v>
      </c>
      <c r="H53" s="10">
        <f t="shared" si="4"/>
        <v>8.7591240875912413E-2</v>
      </c>
      <c r="I53" s="10">
        <f t="shared" si="5"/>
        <v>0.15686274509803921</v>
      </c>
      <c r="J53" s="10">
        <f t="shared" si="6"/>
        <v>0.22857142857142856</v>
      </c>
      <c r="K53" s="10">
        <f t="shared" si="9"/>
        <v>-0.38461538461538464</v>
      </c>
      <c r="L53" s="10">
        <f t="shared" si="10"/>
        <v>-0.33333333333333331</v>
      </c>
      <c r="M53" s="10">
        <f t="shared" si="7"/>
        <v>-4.1322314049586778E-2</v>
      </c>
      <c r="N53" s="20">
        <f t="shared" si="8"/>
        <v>-2.9197080291970802E-2</v>
      </c>
    </row>
    <row r="54" spans="1:14" x14ac:dyDescent="0.2">
      <c r="A54" s="8"/>
      <c r="B54" s="28" t="s">
        <v>49</v>
      </c>
      <c r="C54" s="25">
        <v>4</v>
      </c>
      <c r="D54" s="9">
        <v>1</v>
      </c>
      <c r="E54" s="9">
        <v>1</v>
      </c>
      <c r="F54" s="9">
        <v>0</v>
      </c>
      <c r="G54" s="10">
        <f t="shared" ref="G54:G73" si="11">+IF(C54=0,"",C54/C$22)</f>
        <v>3.3057851239669422E-2</v>
      </c>
      <c r="H54" s="10">
        <f t="shared" ref="H54:H73" si="12">+IF(D54=0,"",D54/D$22)</f>
        <v>7.2992700729927005E-3</v>
      </c>
      <c r="I54" s="10">
        <f t="shared" ref="I54:I73" si="13">+IF(E54=0,"",E54/E$22)</f>
        <v>1.9607843137254902E-2</v>
      </c>
      <c r="J54" s="10" t="str">
        <f t="shared" ref="J54:J73" si="14">+IF(F54=0,"",F54/F$22)</f>
        <v/>
      </c>
      <c r="K54" s="10">
        <f t="shared" si="9"/>
        <v>-0.75</v>
      </c>
      <c r="L54" s="10">
        <f t="shared" si="10"/>
        <v>-1</v>
      </c>
      <c r="M54" s="10">
        <f t="shared" ref="M54:M73" si="15">+IF(OR(AND(G54=""),(K54="")),"",G54*K54)</f>
        <v>-2.4793388429752067E-2</v>
      </c>
      <c r="N54" s="20">
        <f t="shared" ref="N54:N73" si="16">+IF(OR(AND(H54=""),(L54="")),"",H54*L54)</f>
        <v>-7.2992700729927005E-3</v>
      </c>
    </row>
    <row r="55" spans="1:14" x14ac:dyDescent="0.2">
      <c r="A55" s="8"/>
      <c r="B55" s="28" t="s">
        <v>50</v>
      </c>
      <c r="C55" s="25">
        <v>0</v>
      </c>
      <c r="D55" s="9">
        <v>1</v>
      </c>
      <c r="E55" s="9">
        <v>0</v>
      </c>
      <c r="F55" s="9">
        <v>0</v>
      </c>
      <c r="G55" s="10" t="str">
        <f t="shared" si="11"/>
        <v/>
      </c>
      <c r="H55" s="10">
        <f t="shared" si="12"/>
        <v>7.2992700729927005E-3</v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>
        <f t="shared" ref="L55:L73" si="18">+IF(AND(D55=0,F55=0)," ",IF(D55=0,1,IF(F55=0,-1,(F55-D55)/D55)))</f>
        <v>-1</v>
      </c>
      <c r="M55" s="10" t="str">
        <f t="shared" si="15"/>
        <v/>
      </c>
      <c r="N55" s="20">
        <f t="shared" si="16"/>
        <v>-7.2992700729927005E-3</v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1</v>
      </c>
      <c r="D57" s="9">
        <v>1</v>
      </c>
      <c r="E57" s="9">
        <v>1</v>
      </c>
      <c r="F57" s="9">
        <v>1</v>
      </c>
      <c r="G57" s="10">
        <f t="shared" si="11"/>
        <v>8.2644628099173556E-3</v>
      </c>
      <c r="H57" s="10">
        <f t="shared" si="12"/>
        <v>7.2992700729927005E-3</v>
      </c>
      <c r="I57" s="10">
        <f t="shared" si="13"/>
        <v>1.9607843137254902E-2</v>
      </c>
      <c r="J57" s="10">
        <f t="shared" si="14"/>
        <v>2.8571428571428571E-2</v>
      </c>
      <c r="K57" s="10">
        <f t="shared" si="17"/>
        <v>0</v>
      </c>
      <c r="L57" s="10">
        <f t="shared" si="18"/>
        <v>0</v>
      </c>
      <c r="M57" s="10">
        <f t="shared" si="15"/>
        <v>0</v>
      </c>
      <c r="N57" s="20">
        <f t="shared" si="16"/>
        <v>0</v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1</v>
      </c>
      <c r="E60" s="9">
        <v>0</v>
      </c>
      <c r="F60" s="9">
        <v>0</v>
      </c>
      <c r="G60" s="10" t="str">
        <f t="shared" si="11"/>
        <v/>
      </c>
      <c r="H60" s="10">
        <f t="shared" si="12"/>
        <v>7.2992700729927005E-3</v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>
        <f t="shared" si="18"/>
        <v>-1</v>
      </c>
      <c r="M60" s="10" t="str">
        <f t="shared" si="15"/>
        <v/>
      </c>
      <c r="N60" s="20">
        <f t="shared" si="16"/>
        <v>-7.2992700729927005E-3</v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1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>
        <f t="shared" si="14"/>
        <v>2.8571428571428571E-2</v>
      </c>
      <c r="K62" s="10" t="str">
        <f t="shared" si="17"/>
        <v xml:space="preserve"> </v>
      </c>
      <c r="L62" s="10">
        <f t="shared" si="18"/>
        <v>1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2</v>
      </c>
      <c r="D64" s="9">
        <v>0</v>
      </c>
      <c r="E64" s="9">
        <v>0</v>
      </c>
      <c r="F64" s="9">
        <v>0</v>
      </c>
      <c r="G64" s="10">
        <f t="shared" si="11"/>
        <v>1.6528925619834711E-2</v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>
        <f t="shared" si="17"/>
        <v>-1</v>
      </c>
      <c r="L64" s="10" t="str">
        <f t="shared" si="18"/>
        <v xml:space="preserve"> </v>
      </c>
      <c r="M64" s="10">
        <f t="shared" si="15"/>
        <v>-1.6528925619834711E-2</v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3</v>
      </c>
      <c r="D65" s="9">
        <v>5</v>
      </c>
      <c r="E65" s="9">
        <v>2</v>
      </c>
      <c r="F65" s="9">
        <v>0</v>
      </c>
      <c r="G65" s="10">
        <f t="shared" si="11"/>
        <v>2.4793388429752067E-2</v>
      </c>
      <c r="H65" s="10">
        <f t="shared" si="12"/>
        <v>3.6496350364963501E-2</v>
      </c>
      <c r="I65" s="10">
        <f t="shared" si="13"/>
        <v>3.9215686274509803E-2</v>
      </c>
      <c r="J65" s="10" t="str">
        <f t="shared" si="14"/>
        <v/>
      </c>
      <c r="K65" s="10">
        <f t="shared" si="17"/>
        <v>-0.33333333333333331</v>
      </c>
      <c r="L65" s="10">
        <f t="shared" si="18"/>
        <v>-1</v>
      </c>
      <c r="M65" s="10">
        <f t="shared" si="15"/>
        <v>-8.2644628099173556E-3</v>
      </c>
      <c r="N65" s="20">
        <f t="shared" si="16"/>
        <v>-3.6496350364963501E-2</v>
      </c>
    </row>
    <row r="66" spans="1:14" x14ac:dyDescent="0.2">
      <c r="A66" s="8"/>
      <c r="B66" s="28" t="s">
        <v>61</v>
      </c>
      <c r="C66" s="25">
        <v>0</v>
      </c>
      <c r="D66" s="9">
        <v>2</v>
      </c>
      <c r="E66" s="9">
        <v>0</v>
      </c>
      <c r="F66" s="9">
        <v>0</v>
      </c>
      <c r="G66" s="10" t="str">
        <f t="shared" si="11"/>
        <v/>
      </c>
      <c r="H66" s="10">
        <f t="shared" si="12"/>
        <v>1.4598540145985401E-2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20">
        <f t="shared" si="16"/>
        <v>-1.4598540145985401E-2</v>
      </c>
    </row>
    <row r="67" spans="1:14" x14ac:dyDescent="0.2">
      <c r="A67" s="8"/>
      <c r="B67" s="28" t="s">
        <v>62</v>
      </c>
      <c r="C67" s="25">
        <v>36</v>
      </c>
      <c r="D67" s="9">
        <v>54</v>
      </c>
      <c r="E67" s="9">
        <v>2</v>
      </c>
      <c r="F67" s="9">
        <v>6</v>
      </c>
      <c r="G67" s="10">
        <f t="shared" si="11"/>
        <v>0.2975206611570248</v>
      </c>
      <c r="H67" s="10">
        <f t="shared" si="12"/>
        <v>0.39416058394160586</v>
      </c>
      <c r="I67" s="10">
        <f t="shared" si="13"/>
        <v>3.9215686274509803E-2</v>
      </c>
      <c r="J67" s="10">
        <f t="shared" si="14"/>
        <v>0.17142857142857143</v>
      </c>
      <c r="K67" s="10">
        <f t="shared" si="17"/>
        <v>-0.94444444444444442</v>
      </c>
      <c r="L67" s="10">
        <f t="shared" si="18"/>
        <v>-0.88888888888888884</v>
      </c>
      <c r="M67" s="10">
        <f t="shared" si="15"/>
        <v>-0.28099173553719009</v>
      </c>
      <c r="N67" s="20">
        <f t="shared" si="16"/>
        <v>-0.35036496350364965</v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1</v>
      </c>
      <c r="E70" s="9">
        <v>0</v>
      </c>
      <c r="F70" s="9">
        <v>0</v>
      </c>
      <c r="G70" s="10" t="str">
        <f t="shared" si="11"/>
        <v/>
      </c>
      <c r="H70" s="10">
        <f t="shared" si="12"/>
        <v>7.2992700729927005E-3</v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>
        <f t="shared" si="18"/>
        <v>-1</v>
      </c>
      <c r="M70" s="10" t="str">
        <f t="shared" si="15"/>
        <v/>
      </c>
      <c r="N70" s="20">
        <f t="shared" si="16"/>
        <v>-7.2992700729927005E-3</v>
      </c>
    </row>
    <row r="71" spans="1:14" x14ac:dyDescent="0.2">
      <c r="A71" s="8"/>
      <c r="B71" s="28" t="s">
        <v>66</v>
      </c>
      <c r="C71" s="25">
        <v>0</v>
      </c>
      <c r="D71" s="9">
        <v>11</v>
      </c>
      <c r="E71" s="9">
        <v>1</v>
      </c>
      <c r="F71" s="9">
        <v>4</v>
      </c>
      <c r="G71" s="10" t="str">
        <f t="shared" si="11"/>
        <v/>
      </c>
      <c r="H71" s="10">
        <f t="shared" si="12"/>
        <v>8.0291970802919707E-2</v>
      </c>
      <c r="I71" s="10">
        <f t="shared" si="13"/>
        <v>1.9607843137254902E-2</v>
      </c>
      <c r="J71" s="10">
        <f t="shared" si="14"/>
        <v>0.11428571428571428</v>
      </c>
      <c r="K71" s="10">
        <f t="shared" si="17"/>
        <v>1</v>
      </c>
      <c r="L71" s="10">
        <f t="shared" si="18"/>
        <v>-0.63636363636363635</v>
      </c>
      <c r="M71" s="10" t="str">
        <f t="shared" si="15"/>
        <v/>
      </c>
      <c r="N71" s="20">
        <f t="shared" si="16"/>
        <v>-5.1094890510948905E-2</v>
      </c>
    </row>
    <row r="72" spans="1:14" x14ac:dyDescent="0.2">
      <c r="A72" s="8"/>
      <c r="B72" s="28" t="s">
        <v>67</v>
      </c>
      <c r="C72" s="25">
        <v>8</v>
      </c>
      <c r="D72" s="9">
        <v>3</v>
      </c>
      <c r="E72" s="9">
        <v>1</v>
      </c>
      <c r="F72" s="9">
        <v>1</v>
      </c>
      <c r="G72" s="10">
        <f t="shared" si="11"/>
        <v>6.6115702479338845E-2</v>
      </c>
      <c r="H72" s="10">
        <f t="shared" si="12"/>
        <v>2.1897810218978103E-2</v>
      </c>
      <c r="I72" s="10">
        <f t="shared" si="13"/>
        <v>1.9607843137254902E-2</v>
      </c>
      <c r="J72" s="10">
        <f t="shared" si="14"/>
        <v>2.8571428571428571E-2</v>
      </c>
      <c r="K72" s="10">
        <f t="shared" si="17"/>
        <v>-0.875</v>
      </c>
      <c r="L72" s="10">
        <f t="shared" si="18"/>
        <v>-0.66666666666666663</v>
      </c>
      <c r="M72" s="10">
        <f t="shared" si="15"/>
        <v>-5.7851239669421489E-2</v>
      </c>
      <c r="N72" s="20">
        <f t="shared" si="16"/>
        <v>-1.4598540145985401E-2</v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766</v>
      </c>
      <c r="D81" s="14">
        <f>SUM(D82:D180)</f>
        <v>842</v>
      </c>
      <c r="E81" s="14">
        <f>SUM(E82:E180)</f>
        <v>805</v>
      </c>
      <c r="F81" s="14">
        <f>SUM(F82:F180)</f>
        <v>1209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5.0913838120104436E-2</v>
      </c>
      <c r="L81" s="15">
        <f>+IF(AND(D81=0,F81=0),"",IF(D81=0,1,IF(F81=0,-1,(F81-D81)/D81)))</f>
        <v>0.43586698337292162</v>
      </c>
      <c r="M81" s="15">
        <f t="shared" ref="M81:M112" si="23">+IF(OR(AND(G81=""),(K81="")),"",G81*K81)</f>
        <v>5.0913838120104436E-2</v>
      </c>
      <c r="N81" s="16">
        <f t="shared" ref="N81:N112" si="24">+IF(OR(AND(H81=""),(L81="")),"",H81*L81)</f>
        <v>0.43586698337292162</v>
      </c>
    </row>
    <row r="82" spans="1:14" x14ac:dyDescent="0.2">
      <c r="A82" s="8"/>
      <c r="B82" s="27" t="s">
        <v>69</v>
      </c>
      <c r="C82" s="24">
        <v>21</v>
      </c>
      <c r="D82" s="17">
        <v>17</v>
      </c>
      <c r="E82" s="17">
        <v>12</v>
      </c>
      <c r="F82" s="17">
        <v>6</v>
      </c>
      <c r="G82" s="18">
        <f t="shared" si="19"/>
        <v>2.7415143603133161E-2</v>
      </c>
      <c r="H82" s="18">
        <f t="shared" si="20"/>
        <v>2.0190023752969122E-2</v>
      </c>
      <c r="I82" s="18">
        <f t="shared" si="21"/>
        <v>1.4906832298136646E-2</v>
      </c>
      <c r="J82" s="18">
        <f t="shared" si="22"/>
        <v>4.9627791563275434E-3</v>
      </c>
      <c r="K82" s="18">
        <f t="shared" ref="K82:K113" si="25">+IF(AND(C82=0,E82=0)," ",IF(C82=0,1,IF(E82=0,-1,(E82-C82)/C82)))</f>
        <v>-0.42857142857142855</v>
      </c>
      <c r="L82" s="18">
        <f t="shared" ref="L82:L113" si="26">+IF(AND(D82=0,F82=0)," ",IF(D82=0,1,IF(F82=0,-1,(F82-D82)/D82)))</f>
        <v>-0.6470588235294118</v>
      </c>
      <c r="M82" s="18">
        <f t="shared" si="23"/>
        <v>-1.1749347258485639E-2</v>
      </c>
      <c r="N82" s="19">
        <f t="shared" si="24"/>
        <v>-1.306413301662708E-2</v>
      </c>
    </row>
    <row r="83" spans="1:14" ht="29.25" customHeight="1" x14ac:dyDescent="0.2">
      <c r="A83" s="8"/>
      <c r="B83" s="28" t="s">
        <v>70</v>
      </c>
      <c r="C83" s="25">
        <v>7</v>
      </c>
      <c r="D83" s="9">
        <v>5</v>
      </c>
      <c r="E83" s="9">
        <v>8</v>
      </c>
      <c r="F83" s="9">
        <v>4</v>
      </c>
      <c r="G83" s="10">
        <f t="shared" si="19"/>
        <v>9.138381201044387E-3</v>
      </c>
      <c r="H83" s="10">
        <f t="shared" si="20"/>
        <v>5.9382422802850355E-3</v>
      </c>
      <c r="I83" s="10">
        <f t="shared" si="21"/>
        <v>9.9378881987577643E-3</v>
      </c>
      <c r="J83" s="10">
        <f t="shared" si="22"/>
        <v>3.3085194375516956E-3</v>
      </c>
      <c r="K83" s="10">
        <f t="shared" si="25"/>
        <v>0.14285714285714285</v>
      </c>
      <c r="L83" s="10">
        <f t="shared" si="26"/>
        <v>-0.2</v>
      </c>
      <c r="M83" s="10">
        <f t="shared" si="23"/>
        <v>1.3054830287206266E-3</v>
      </c>
      <c r="N83" s="20">
        <f t="shared" si="24"/>
        <v>-1.1876484560570072E-3</v>
      </c>
    </row>
    <row r="84" spans="1:14" x14ac:dyDescent="0.2">
      <c r="A84" s="8"/>
      <c r="B84" s="28" t="s">
        <v>71</v>
      </c>
      <c r="C84" s="25">
        <v>4</v>
      </c>
      <c r="D84" s="9">
        <v>0</v>
      </c>
      <c r="E84" s="9">
        <v>4</v>
      </c>
      <c r="F84" s="9">
        <v>1</v>
      </c>
      <c r="G84" s="10">
        <f t="shared" si="19"/>
        <v>5.2219321148825066E-3</v>
      </c>
      <c r="H84" s="10" t="str">
        <f t="shared" si="20"/>
        <v/>
      </c>
      <c r="I84" s="10">
        <f t="shared" si="21"/>
        <v>4.9689440993788822E-3</v>
      </c>
      <c r="J84" s="10">
        <f t="shared" si="22"/>
        <v>8.271298593879239E-4</v>
      </c>
      <c r="K84" s="10">
        <f t="shared" si="25"/>
        <v>0</v>
      </c>
      <c r="L84" s="10">
        <f t="shared" si="26"/>
        <v>1</v>
      </c>
      <c r="M84" s="10">
        <f t="shared" si="23"/>
        <v>0</v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100</v>
      </c>
      <c r="D85" s="9">
        <v>24</v>
      </c>
      <c r="E85" s="9">
        <v>40</v>
      </c>
      <c r="F85" s="9">
        <v>20</v>
      </c>
      <c r="G85" s="10">
        <f t="shared" si="19"/>
        <v>0.13054830287206268</v>
      </c>
      <c r="H85" s="10">
        <f t="shared" si="20"/>
        <v>2.8503562945368172E-2</v>
      </c>
      <c r="I85" s="10">
        <f t="shared" si="21"/>
        <v>4.9689440993788817E-2</v>
      </c>
      <c r="J85" s="10">
        <f t="shared" si="22"/>
        <v>1.6542597187758478E-2</v>
      </c>
      <c r="K85" s="10">
        <f t="shared" si="25"/>
        <v>-0.6</v>
      </c>
      <c r="L85" s="10">
        <f t="shared" si="26"/>
        <v>-0.16666666666666666</v>
      </c>
      <c r="M85" s="10">
        <f t="shared" si="23"/>
        <v>-7.8328981723237601E-2</v>
      </c>
      <c r="N85" s="20">
        <f t="shared" si="24"/>
        <v>-4.7505938242280287E-3</v>
      </c>
    </row>
    <row r="86" spans="1:14" ht="25.5" x14ac:dyDescent="0.2">
      <c r="A86" s="8"/>
      <c r="B86" s="28" t="s">
        <v>73</v>
      </c>
      <c r="C86" s="25">
        <v>41</v>
      </c>
      <c r="D86" s="9">
        <v>17</v>
      </c>
      <c r="E86" s="9">
        <v>17</v>
      </c>
      <c r="F86" s="9">
        <v>13</v>
      </c>
      <c r="G86" s="10">
        <f t="shared" si="19"/>
        <v>5.3524804177545689E-2</v>
      </c>
      <c r="H86" s="10">
        <f t="shared" si="20"/>
        <v>2.0190023752969122E-2</v>
      </c>
      <c r="I86" s="10">
        <f t="shared" si="21"/>
        <v>2.1118012422360249E-2</v>
      </c>
      <c r="J86" s="10">
        <f t="shared" si="22"/>
        <v>1.0752688172043012E-2</v>
      </c>
      <c r="K86" s="10">
        <f t="shared" si="25"/>
        <v>-0.58536585365853655</v>
      </c>
      <c r="L86" s="10">
        <f t="shared" si="26"/>
        <v>-0.23529411764705882</v>
      </c>
      <c r="M86" s="10">
        <f t="shared" si="23"/>
        <v>-3.1331592689295036E-2</v>
      </c>
      <c r="N86" s="20">
        <f t="shared" si="24"/>
        <v>-4.7505938242280287E-3</v>
      </c>
    </row>
    <row r="87" spans="1:14" x14ac:dyDescent="0.2">
      <c r="A87" s="8"/>
      <c r="B87" s="28" t="s">
        <v>74</v>
      </c>
      <c r="C87" s="25">
        <v>1</v>
      </c>
      <c r="D87" s="9">
        <v>3</v>
      </c>
      <c r="E87" s="9">
        <v>7</v>
      </c>
      <c r="F87" s="9">
        <v>18</v>
      </c>
      <c r="G87" s="10">
        <f t="shared" si="19"/>
        <v>1.3054830287206266E-3</v>
      </c>
      <c r="H87" s="10">
        <f t="shared" si="20"/>
        <v>3.5629453681710215E-3</v>
      </c>
      <c r="I87" s="10">
        <f t="shared" si="21"/>
        <v>8.6956521739130436E-3</v>
      </c>
      <c r="J87" s="10">
        <f t="shared" si="22"/>
        <v>1.488833746898263E-2</v>
      </c>
      <c r="K87" s="10">
        <f t="shared" si="25"/>
        <v>6</v>
      </c>
      <c r="L87" s="10">
        <f t="shared" si="26"/>
        <v>5</v>
      </c>
      <c r="M87" s="10">
        <f t="shared" si="23"/>
        <v>7.8328981723237608E-3</v>
      </c>
      <c r="N87" s="20">
        <f t="shared" si="24"/>
        <v>1.7814726840855107E-2</v>
      </c>
    </row>
    <row r="88" spans="1:14" x14ac:dyDescent="0.2">
      <c r="A88" s="8"/>
      <c r="B88" s="28" t="s">
        <v>75</v>
      </c>
      <c r="C88" s="25">
        <v>1</v>
      </c>
      <c r="D88" s="9">
        <v>1</v>
      </c>
      <c r="E88" s="9">
        <v>0</v>
      </c>
      <c r="F88" s="9">
        <v>1</v>
      </c>
      <c r="G88" s="10">
        <f t="shared" si="19"/>
        <v>1.3054830287206266E-3</v>
      </c>
      <c r="H88" s="10">
        <f t="shared" si="20"/>
        <v>1.1876484560570072E-3</v>
      </c>
      <c r="I88" s="10" t="str">
        <f t="shared" si="21"/>
        <v/>
      </c>
      <c r="J88" s="10">
        <f t="shared" si="22"/>
        <v>8.271298593879239E-4</v>
      </c>
      <c r="K88" s="10">
        <f t="shared" si="25"/>
        <v>-1</v>
      </c>
      <c r="L88" s="10">
        <f t="shared" si="26"/>
        <v>0</v>
      </c>
      <c r="M88" s="10">
        <f t="shared" si="23"/>
        <v>-1.3054830287206266E-3</v>
      </c>
      <c r="N88" s="20">
        <f t="shared" si="24"/>
        <v>0</v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1</v>
      </c>
      <c r="F89" s="9">
        <v>1</v>
      </c>
      <c r="G89" s="10" t="str">
        <f t="shared" si="19"/>
        <v/>
      </c>
      <c r="H89" s="10" t="str">
        <f t="shared" si="20"/>
        <v/>
      </c>
      <c r="I89" s="10">
        <f t="shared" si="21"/>
        <v>1.2422360248447205E-3</v>
      </c>
      <c r="J89" s="10">
        <f t="shared" si="22"/>
        <v>8.271298593879239E-4</v>
      </c>
      <c r="K89" s="10">
        <f t="shared" si="25"/>
        <v>1</v>
      </c>
      <c r="L89" s="10">
        <f t="shared" si="26"/>
        <v>1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2</v>
      </c>
      <c r="D92" s="9">
        <v>1</v>
      </c>
      <c r="E92" s="9">
        <v>0</v>
      </c>
      <c r="F92" s="9">
        <v>2</v>
      </c>
      <c r="G92" s="10">
        <f t="shared" si="19"/>
        <v>2.6109660574412533E-3</v>
      </c>
      <c r="H92" s="10">
        <f t="shared" si="20"/>
        <v>1.1876484560570072E-3</v>
      </c>
      <c r="I92" s="10" t="str">
        <f t="shared" si="21"/>
        <v/>
      </c>
      <c r="J92" s="10">
        <f t="shared" si="22"/>
        <v>1.6542597187758478E-3</v>
      </c>
      <c r="K92" s="10">
        <f t="shared" si="25"/>
        <v>-1</v>
      </c>
      <c r="L92" s="10">
        <f t="shared" si="26"/>
        <v>1</v>
      </c>
      <c r="M92" s="10">
        <f t="shared" si="23"/>
        <v>-2.6109660574412533E-3</v>
      </c>
      <c r="N92" s="20">
        <f t="shared" si="24"/>
        <v>1.1876484560570072E-3</v>
      </c>
    </row>
    <row r="93" spans="1:14" x14ac:dyDescent="0.2">
      <c r="A93" s="8"/>
      <c r="B93" s="28" t="s">
        <v>80</v>
      </c>
      <c r="C93" s="25">
        <v>6</v>
      </c>
      <c r="D93" s="9">
        <v>12</v>
      </c>
      <c r="E93" s="9">
        <v>1</v>
      </c>
      <c r="F93" s="9">
        <v>0</v>
      </c>
      <c r="G93" s="10">
        <f t="shared" si="19"/>
        <v>7.832898172323759E-3</v>
      </c>
      <c r="H93" s="10">
        <f t="shared" si="20"/>
        <v>1.4251781472684086E-2</v>
      </c>
      <c r="I93" s="10">
        <f t="shared" si="21"/>
        <v>1.2422360248447205E-3</v>
      </c>
      <c r="J93" s="10" t="str">
        <f t="shared" si="22"/>
        <v/>
      </c>
      <c r="K93" s="10">
        <f t="shared" si="25"/>
        <v>-0.83333333333333337</v>
      </c>
      <c r="L93" s="10">
        <f t="shared" si="26"/>
        <v>-1</v>
      </c>
      <c r="M93" s="10">
        <f t="shared" si="23"/>
        <v>-6.5274151436031328E-3</v>
      </c>
      <c r="N93" s="20">
        <f t="shared" si="24"/>
        <v>-1.4251781472684086E-2</v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1</v>
      </c>
      <c r="F96" s="9">
        <v>1</v>
      </c>
      <c r="G96" s="10" t="str">
        <f t="shared" si="19"/>
        <v/>
      </c>
      <c r="H96" s="10" t="str">
        <f t="shared" si="20"/>
        <v/>
      </c>
      <c r="I96" s="10">
        <f t="shared" si="21"/>
        <v>1.2422360248447205E-3</v>
      </c>
      <c r="J96" s="10">
        <f t="shared" si="22"/>
        <v>8.271298593879239E-4</v>
      </c>
      <c r="K96" s="10">
        <f t="shared" si="25"/>
        <v>1</v>
      </c>
      <c r="L96" s="10">
        <f t="shared" si="26"/>
        <v>1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3</v>
      </c>
      <c r="D97" s="9">
        <v>6</v>
      </c>
      <c r="E97" s="9">
        <v>6</v>
      </c>
      <c r="F97" s="9">
        <v>1</v>
      </c>
      <c r="G97" s="10">
        <f t="shared" si="19"/>
        <v>3.9164490861618795E-3</v>
      </c>
      <c r="H97" s="10">
        <f t="shared" si="20"/>
        <v>7.1258907363420431E-3</v>
      </c>
      <c r="I97" s="10">
        <f t="shared" si="21"/>
        <v>7.4534161490683228E-3</v>
      </c>
      <c r="J97" s="10">
        <f t="shared" si="22"/>
        <v>8.271298593879239E-4</v>
      </c>
      <c r="K97" s="10">
        <f t="shared" si="25"/>
        <v>1</v>
      </c>
      <c r="L97" s="10">
        <f t="shared" si="26"/>
        <v>-0.83333333333333337</v>
      </c>
      <c r="M97" s="10">
        <f t="shared" si="23"/>
        <v>3.9164490861618795E-3</v>
      </c>
      <c r="N97" s="20">
        <f t="shared" si="24"/>
        <v>-5.9382422802850363E-3</v>
      </c>
    </row>
    <row r="98" spans="1:14" x14ac:dyDescent="0.2">
      <c r="A98" s="8"/>
      <c r="B98" s="28" t="s">
        <v>85</v>
      </c>
      <c r="C98" s="25">
        <v>1</v>
      </c>
      <c r="D98" s="9">
        <v>2</v>
      </c>
      <c r="E98" s="9">
        <v>3</v>
      </c>
      <c r="F98" s="9">
        <v>1</v>
      </c>
      <c r="G98" s="10">
        <f t="shared" si="19"/>
        <v>1.3054830287206266E-3</v>
      </c>
      <c r="H98" s="10">
        <f t="shared" si="20"/>
        <v>2.3752969121140144E-3</v>
      </c>
      <c r="I98" s="10">
        <f t="shared" si="21"/>
        <v>3.7267080745341614E-3</v>
      </c>
      <c r="J98" s="10">
        <f t="shared" si="22"/>
        <v>8.271298593879239E-4</v>
      </c>
      <c r="K98" s="10">
        <f t="shared" si="25"/>
        <v>2</v>
      </c>
      <c r="L98" s="10">
        <f t="shared" si="26"/>
        <v>-0.5</v>
      </c>
      <c r="M98" s="10">
        <f t="shared" si="23"/>
        <v>2.6109660574412533E-3</v>
      </c>
      <c r="N98" s="20">
        <f t="shared" si="24"/>
        <v>-1.1876484560570072E-3</v>
      </c>
    </row>
    <row r="99" spans="1:14" x14ac:dyDescent="0.2">
      <c r="A99" s="8"/>
      <c r="B99" s="28" t="s">
        <v>86</v>
      </c>
      <c r="C99" s="25">
        <v>9</v>
      </c>
      <c r="D99" s="9">
        <v>23</v>
      </c>
      <c r="E99" s="9">
        <v>3</v>
      </c>
      <c r="F99" s="9">
        <v>0</v>
      </c>
      <c r="G99" s="10">
        <f t="shared" si="19"/>
        <v>1.1749347258485639E-2</v>
      </c>
      <c r="H99" s="10">
        <f t="shared" si="20"/>
        <v>2.7315914489311165E-2</v>
      </c>
      <c r="I99" s="10">
        <f t="shared" si="21"/>
        <v>3.7267080745341614E-3</v>
      </c>
      <c r="J99" s="10" t="str">
        <f t="shared" si="22"/>
        <v/>
      </c>
      <c r="K99" s="10">
        <f t="shared" si="25"/>
        <v>-0.66666666666666663</v>
      </c>
      <c r="L99" s="10">
        <f t="shared" si="26"/>
        <v>-1</v>
      </c>
      <c r="M99" s="10">
        <f t="shared" si="23"/>
        <v>-7.832898172323759E-3</v>
      </c>
      <c r="N99" s="20">
        <f t="shared" si="24"/>
        <v>-2.7315914489311165E-2</v>
      </c>
    </row>
    <row r="100" spans="1:14" x14ac:dyDescent="0.2">
      <c r="A100" s="8"/>
      <c r="B100" s="28" t="s">
        <v>87</v>
      </c>
      <c r="C100" s="25">
        <v>10</v>
      </c>
      <c r="D100" s="9">
        <v>5</v>
      </c>
      <c r="E100" s="9">
        <v>7</v>
      </c>
      <c r="F100" s="9">
        <v>7</v>
      </c>
      <c r="G100" s="10">
        <f t="shared" si="19"/>
        <v>1.3054830287206266E-2</v>
      </c>
      <c r="H100" s="10">
        <f t="shared" si="20"/>
        <v>5.9382422802850355E-3</v>
      </c>
      <c r="I100" s="10">
        <f t="shared" si="21"/>
        <v>8.6956521739130436E-3</v>
      </c>
      <c r="J100" s="10">
        <f t="shared" si="22"/>
        <v>5.7899090157154673E-3</v>
      </c>
      <c r="K100" s="10">
        <f t="shared" si="25"/>
        <v>-0.3</v>
      </c>
      <c r="L100" s="10">
        <f t="shared" si="26"/>
        <v>0.4</v>
      </c>
      <c r="M100" s="10">
        <f t="shared" si="23"/>
        <v>-3.9164490861618795E-3</v>
      </c>
      <c r="N100" s="20">
        <f t="shared" si="24"/>
        <v>2.3752969121140144E-3</v>
      </c>
    </row>
    <row r="101" spans="1:14" x14ac:dyDescent="0.2">
      <c r="A101" s="8"/>
      <c r="B101" s="28" t="s">
        <v>88</v>
      </c>
      <c r="C101" s="25">
        <v>4</v>
      </c>
      <c r="D101" s="9">
        <v>4</v>
      </c>
      <c r="E101" s="9">
        <v>1</v>
      </c>
      <c r="F101" s="9">
        <v>0</v>
      </c>
      <c r="G101" s="10">
        <f t="shared" si="19"/>
        <v>5.2219321148825066E-3</v>
      </c>
      <c r="H101" s="10">
        <f t="shared" si="20"/>
        <v>4.7505938242280287E-3</v>
      </c>
      <c r="I101" s="10">
        <f t="shared" si="21"/>
        <v>1.2422360248447205E-3</v>
      </c>
      <c r="J101" s="10" t="str">
        <f t="shared" si="22"/>
        <v/>
      </c>
      <c r="K101" s="10">
        <f t="shared" si="25"/>
        <v>-0.75</v>
      </c>
      <c r="L101" s="10">
        <f t="shared" si="26"/>
        <v>-1</v>
      </c>
      <c r="M101" s="10">
        <f t="shared" si="23"/>
        <v>-3.9164490861618804E-3</v>
      </c>
      <c r="N101" s="20">
        <f t="shared" si="24"/>
        <v>-4.7505938242280287E-3</v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21</v>
      </c>
      <c r="D103" s="9">
        <v>37</v>
      </c>
      <c r="E103" s="9">
        <v>6</v>
      </c>
      <c r="F103" s="9">
        <v>25</v>
      </c>
      <c r="G103" s="10">
        <f t="shared" si="19"/>
        <v>2.7415143603133161E-2</v>
      </c>
      <c r="H103" s="10">
        <f t="shared" si="20"/>
        <v>4.3942992874109264E-2</v>
      </c>
      <c r="I103" s="10">
        <f t="shared" si="21"/>
        <v>7.4534161490683228E-3</v>
      </c>
      <c r="J103" s="10">
        <f t="shared" si="22"/>
        <v>2.0678246484698098E-2</v>
      </c>
      <c r="K103" s="10">
        <f t="shared" si="25"/>
        <v>-0.7142857142857143</v>
      </c>
      <c r="L103" s="10">
        <f t="shared" si="26"/>
        <v>-0.32432432432432434</v>
      </c>
      <c r="M103" s="10">
        <f t="shared" si="23"/>
        <v>-1.95822454308094E-2</v>
      </c>
      <c r="N103" s="20">
        <f t="shared" si="24"/>
        <v>-1.4251781472684086E-2</v>
      </c>
    </row>
    <row r="104" spans="1:14" x14ac:dyDescent="0.2">
      <c r="A104" s="8"/>
      <c r="B104" s="28" t="s">
        <v>91</v>
      </c>
      <c r="C104" s="25">
        <v>1</v>
      </c>
      <c r="D104" s="9">
        <v>16</v>
      </c>
      <c r="E104" s="9">
        <v>1</v>
      </c>
      <c r="F104" s="9">
        <v>7</v>
      </c>
      <c r="G104" s="10">
        <f t="shared" si="19"/>
        <v>1.3054830287206266E-3</v>
      </c>
      <c r="H104" s="10">
        <f t="shared" si="20"/>
        <v>1.9002375296912115E-2</v>
      </c>
      <c r="I104" s="10">
        <f t="shared" si="21"/>
        <v>1.2422360248447205E-3</v>
      </c>
      <c r="J104" s="10">
        <f t="shared" si="22"/>
        <v>5.7899090157154673E-3</v>
      </c>
      <c r="K104" s="10">
        <f t="shared" si="25"/>
        <v>0</v>
      </c>
      <c r="L104" s="10">
        <f t="shared" si="26"/>
        <v>-0.5625</v>
      </c>
      <c r="M104" s="10">
        <f t="shared" si="23"/>
        <v>0</v>
      </c>
      <c r="N104" s="20">
        <f t="shared" si="24"/>
        <v>-1.0688836104513065E-2</v>
      </c>
    </row>
    <row r="105" spans="1:14" x14ac:dyDescent="0.2">
      <c r="A105" s="8"/>
      <c r="B105" s="28" t="s">
        <v>92</v>
      </c>
      <c r="C105" s="25">
        <v>2</v>
      </c>
      <c r="D105" s="9">
        <v>10</v>
      </c>
      <c r="E105" s="9">
        <v>1</v>
      </c>
      <c r="F105" s="9">
        <v>8</v>
      </c>
      <c r="G105" s="10">
        <f t="shared" si="19"/>
        <v>2.6109660574412533E-3</v>
      </c>
      <c r="H105" s="10">
        <f t="shared" si="20"/>
        <v>1.1876484560570071E-2</v>
      </c>
      <c r="I105" s="10">
        <f t="shared" si="21"/>
        <v>1.2422360248447205E-3</v>
      </c>
      <c r="J105" s="10">
        <f t="shared" si="22"/>
        <v>6.6170388751033912E-3</v>
      </c>
      <c r="K105" s="10">
        <f t="shared" si="25"/>
        <v>-0.5</v>
      </c>
      <c r="L105" s="10">
        <f t="shared" si="26"/>
        <v>-0.2</v>
      </c>
      <c r="M105" s="10">
        <f t="shared" si="23"/>
        <v>-1.3054830287206266E-3</v>
      </c>
      <c r="N105" s="20">
        <f t="shared" si="24"/>
        <v>-2.3752969121140144E-3</v>
      </c>
    </row>
    <row r="106" spans="1:14" x14ac:dyDescent="0.2">
      <c r="A106" s="8"/>
      <c r="B106" s="28" t="s">
        <v>93</v>
      </c>
      <c r="C106" s="25">
        <v>7</v>
      </c>
      <c r="D106" s="9">
        <v>8</v>
      </c>
      <c r="E106" s="9">
        <v>11</v>
      </c>
      <c r="F106" s="9">
        <v>24</v>
      </c>
      <c r="G106" s="10">
        <f t="shared" si="19"/>
        <v>9.138381201044387E-3</v>
      </c>
      <c r="H106" s="10">
        <f t="shared" si="20"/>
        <v>9.5011876484560574E-3</v>
      </c>
      <c r="I106" s="10">
        <f t="shared" si="21"/>
        <v>1.3664596273291925E-2</v>
      </c>
      <c r="J106" s="10">
        <f t="shared" si="22"/>
        <v>1.9851116625310174E-2</v>
      </c>
      <c r="K106" s="10">
        <f t="shared" si="25"/>
        <v>0.5714285714285714</v>
      </c>
      <c r="L106" s="10">
        <f t="shared" si="26"/>
        <v>2</v>
      </c>
      <c r="M106" s="10">
        <f t="shared" si="23"/>
        <v>5.2219321148825066E-3</v>
      </c>
      <c r="N106" s="20">
        <f t="shared" si="24"/>
        <v>1.9002375296912115E-2</v>
      </c>
    </row>
    <row r="107" spans="1:14" x14ac:dyDescent="0.2">
      <c r="A107" s="8"/>
      <c r="B107" s="28" t="s">
        <v>94</v>
      </c>
      <c r="C107" s="25">
        <v>5</v>
      </c>
      <c r="D107" s="9">
        <v>2</v>
      </c>
      <c r="E107" s="9">
        <v>0</v>
      </c>
      <c r="F107" s="9">
        <v>0</v>
      </c>
      <c r="G107" s="10">
        <f t="shared" si="19"/>
        <v>6.5274151436031328E-3</v>
      </c>
      <c r="H107" s="10">
        <f t="shared" si="20"/>
        <v>2.3752969121140144E-3</v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>
        <f t="shared" si="26"/>
        <v>-1</v>
      </c>
      <c r="M107" s="10">
        <f t="shared" si="23"/>
        <v>-6.5274151436031328E-3</v>
      </c>
      <c r="N107" s="20">
        <f t="shared" si="24"/>
        <v>-2.3752969121140144E-3</v>
      </c>
    </row>
    <row r="108" spans="1:14" x14ac:dyDescent="0.2">
      <c r="A108" s="8"/>
      <c r="B108" s="28" t="s">
        <v>95</v>
      </c>
      <c r="C108" s="25">
        <v>3</v>
      </c>
      <c r="D108" s="9">
        <v>9</v>
      </c>
      <c r="E108" s="9">
        <v>0</v>
      </c>
      <c r="F108" s="9">
        <v>0</v>
      </c>
      <c r="G108" s="10">
        <f t="shared" si="19"/>
        <v>3.9164490861618795E-3</v>
      </c>
      <c r="H108" s="10">
        <f t="shared" si="20"/>
        <v>1.0688836104513063E-2</v>
      </c>
      <c r="I108" s="10" t="str">
        <f t="shared" si="21"/>
        <v/>
      </c>
      <c r="J108" s="10" t="str">
        <f t="shared" si="22"/>
        <v/>
      </c>
      <c r="K108" s="10">
        <f t="shared" si="25"/>
        <v>-1</v>
      </c>
      <c r="L108" s="10">
        <f t="shared" si="26"/>
        <v>-1</v>
      </c>
      <c r="M108" s="10">
        <f t="shared" si="23"/>
        <v>-3.9164490861618795E-3</v>
      </c>
      <c r="N108" s="20">
        <f t="shared" si="24"/>
        <v>-1.0688836104513063E-2</v>
      </c>
    </row>
    <row r="109" spans="1:14" x14ac:dyDescent="0.2">
      <c r="A109" s="8"/>
      <c r="B109" s="28" t="s">
        <v>96</v>
      </c>
      <c r="C109" s="25">
        <v>1</v>
      </c>
      <c r="D109" s="9">
        <v>4</v>
      </c>
      <c r="E109" s="9">
        <v>0</v>
      </c>
      <c r="F109" s="9">
        <v>0</v>
      </c>
      <c r="G109" s="10">
        <f t="shared" si="19"/>
        <v>1.3054830287206266E-3</v>
      </c>
      <c r="H109" s="10">
        <f t="shared" si="20"/>
        <v>4.7505938242280287E-3</v>
      </c>
      <c r="I109" s="10" t="str">
        <f t="shared" si="21"/>
        <v/>
      </c>
      <c r="J109" s="10" t="str">
        <f t="shared" si="22"/>
        <v/>
      </c>
      <c r="K109" s="10">
        <f t="shared" si="25"/>
        <v>-1</v>
      </c>
      <c r="L109" s="10">
        <f t="shared" si="26"/>
        <v>-1</v>
      </c>
      <c r="M109" s="10">
        <f t="shared" si="23"/>
        <v>-1.3054830287206266E-3</v>
      </c>
      <c r="N109" s="20">
        <f t="shared" si="24"/>
        <v>-4.7505938242280287E-3</v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50</v>
      </c>
      <c r="D111" s="9">
        <v>55</v>
      </c>
      <c r="E111" s="9">
        <v>7</v>
      </c>
      <c r="F111" s="9">
        <v>21</v>
      </c>
      <c r="G111" s="10">
        <f t="shared" si="19"/>
        <v>6.5274151436031339E-2</v>
      </c>
      <c r="H111" s="10">
        <f t="shared" si="20"/>
        <v>6.5320665083135387E-2</v>
      </c>
      <c r="I111" s="10">
        <f t="shared" si="21"/>
        <v>8.6956521739130436E-3</v>
      </c>
      <c r="J111" s="10">
        <f t="shared" si="22"/>
        <v>1.7369727047146403E-2</v>
      </c>
      <c r="K111" s="10">
        <f t="shared" si="25"/>
        <v>-0.86</v>
      </c>
      <c r="L111" s="10">
        <f t="shared" si="26"/>
        <v>-0.61818181818181817</v>
      </c>
      <c r="M111" s="10">
        <f t="shared" si="23"/>
        <v>-5.6135770234986948E-2</v>
      </c>
      <c r="N111" s="20">
        <f t="shared" si="24"/>
        <v>-4.0380047505938238E-2</v>
      </c>
    </row>
    <row r="112" spans="1:14" x14ac:dyDescent="0.2">
      <c r="A112" s="8"/>
      <c r="B112" s="28" t="s">
        <v>99</v>
      </c>
      <c r="C112" s="25">
        <v>0</v>
      </c>
      <c r="D112" s="9">
        <v>2</v>
      </c>
      <c r="E112" s="9">
        <v>0</v>
      </c>
      <c r="F112" s="9">
        <v>0</v>
      </c>
      <c r="G112" s="10" t="str">
        <f t="shared" si="19"/>
        <v/>
      </c>
      <c r="H112" s="10">
        <f t="shared" si="20"/>
        <v>2.3752969121140144E-3</v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>
        <f t="shared" si="26"/>
        <v>-1</v>
      </c>
      <c r="M112" s="10" t="str">
        <f t="shared" si="23"/>
        <v/>
      </c>
      <c r="N112" s="20">
        <f t="shared" si="24"/>
        <v>-2.3752969121140144E-3</v>
      </c>
    </row>
    <row r="113" spans="1:14" x14ac:dyDescent="0.2">
      <c r="A113" s="8"/>
      <c r="B113" s="28" t="s">
        <v>100</v>
      </c>
      <c r="C113" s="25">
        <v>2</v>
      </c>
      <c r="D113" s="9">
        <v>2</v>
      </c>
      <c r="E113" s="9">
        <v>0</v>
      </c>
      <c r="F113" s="9">
        <v>0</v>
      </c>
      <c r="G113" s="10">
        <f t="shared" ref="G113:G144" si="27">+IF(C113=0,"",C113/C$81)</f>
        <v>2.6109660574412533E-3</v>
      </c>
      <c r="H113" s="10">
        <f t="shared" ref="H113:H144" si="28">+IF(D113=0,"",D113/D$81)</f>
        <v>2.3752969121140144E-3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>
        <f t="shared" si="25"/>
        <v>-1</v>
      </c>
      <c r="L113" s="10">
        <f t="shared" si="26"/>
        <v>-1</v>
      </c>
      <c r="M113" s="10">
        <f t="shared" ref="M113:M144" si="31">+IF(OR(AND(G113=""),(K113="")),"",G113*K113)</f>
        <v>-2.6109660574412533E-3</v>
      </c>
      <c r="N113" s="20">
        <f t="shared" ref="N113:N144" si="32">+IF(OR(AND(H113=""),(L113="")),"",H113*L113)</f>
        <v>-2.3752969121140144E-3</v>
      </c>
    </row>
    <row r="114" spans="1:14" x14ac:dyDescent="0.2">
      <c r="A114" s="8"/>
      <c r="B114" s="28" t="s">
        <v>101</v>
      </c>
      <c r="C114" s="25">
        <v>0</v>
      </c>
      <c r="D114" s="9">
        <v>1</v>
      </c>
      <c r="E114" s="9">
        <v>0</v>
      </c>
      <c r="F114" s="9">
        <v>1</v>
      </c>
      <c r="G114" s="10" t="str">
        <f t="shared" si="27"/>
        <v/>
      </c>
      <c r="H114" s="10">
        <f t="shared" si="28"/>
        <v>1.1876484560570072E-3</v>
      </c>
      <c r="I114" s="10" t="str">
        <f t="shared" si="29"/>
        <v/>
      </c>
      <c r="J114" s="10">
        <f t="shared" si="30"/>
        <v>8.271298593879239E-4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0</v>
      </c>
      <c r="M114" s="10" t="str">
        <f t="shared" si="31"/>
        <v/>
      </c>
      <c r="N114" s="20">
        <f t="shared" si="32"/>
        <v>0</v>
      </c>
    </row>
    <row r="115" spans="1:14" x14ac:dyDescent="0.2">
      <c r="A115" s="8"/>
      <c r="B115" s="28" t="s">
        <v>102</v>
      </c>
      <c r="C115" s="25">
        <v>7</v>
      </c>
      <c r="D115" s="9">
        <v>19</v>
      </c>
      <c r="E115" s="9">
        <v>6</v>
      </c>
      <c r="F115" s="9">
        <v>24</v>
      </c>
      <c r="G115" s="10">
        <f t="shared" si="27"/>
        <v>9.138381201044387E-3</v>
      </c>
      <c r="H115" s="10">
        <f t="shared" si="28"/>
        <v>2.2565320665083134E-2</v>
      </c>
      <c r="I115" s="10">
        <f t="shared" si="29"/>
        <v>7.4534161490683228E-3</v>
      </c>
      <c r="J115" s="10">
        <f t="shared" si="30"/>
        <v>1.9851116625310174E-2</v>
      </c>
      <c r="K115" s="10">
        <f t="shared" si="33"/>
        <v>-0.14285714285714285</v>
      </c>
      <c r="L115" s="10">
        <f t="shared" si="34"/>
        <v>0.26315789473684209</v>
      </c>
      <c r="M115" s="10">
        <f t="shared" si="31"/>
        <v>-1.3054830287206266E-3</v>
      </c>
      <c r="N115" s="20">
        <f t="shared" si="32"/>
        <v>5.9382422802850346E-3</v>
      </c>
    </row>
    <row r="116" spans="1:14" x14ac:dyDescent="0.2">
      <c r="A116" s="8"/>
      <c r="B116" s="28" t="s">
        <v>103</v>
      </c>
      <c r="C116" s="25">
        <v>11</v>
      </c>
      <c r="D116" s="9">
        <v>9</v>
      </c>
      <c r="E116" s="9">
        <v>5</v>
      </c>
      <c r="F116" s="9">
        <v>3</v>
      </c>
      <c r="G116" s="10">
        <f t="shared" si="27"/>
        <v>1.4360313315926894E-2</v>
      </c>
      <c r="H116" s="10">
        <f t="shared" si="28"/>
        <v>1.0688836104513063E-2</v>
      </c>
      <c r="I116" s="10">
        <f t="shared" si="29"/>
        <v>6.2111801242236021E-3</v>
      </c>
      <c r="J116" s="10">
        <f t="shared" si="30"/>
        <v>2.4813895781637717E-3</v>
      </c>
      <c r="K116" s="10">
        <f t="shared" si="33"/>
        <v>-0.54545454545454541</v>
      </c>
      <c r="L116" s="10">
        <f t="shared" si="34"/>
        <v>-0.66666666666666663</v>
      </c>
      <c r="M116" s="10">
        <f t="shared" si="31"/>
        <v>-7.832898172323759E-3</v>
      </c>
      <c r="N116" s="20">
        <f t="shared" si="32"/>
        <v>-7.1258907363420422E-3</v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7</v>
      </c>
      <c r="D118" s="9">
        <v>2</v>
      </c>
      <c r="E118" s="9">
        <v>3</v>
      </c>
      <c r="F118" s="9">
        <v>8</v>
      </c>
      <c r="G118" s="10">
        <f t="shared" si="27"/>
        <v>9.138381201044387E-3</v>
      </c>
      <c r="H118" s="10">
        <f t="shared" si="28"/>
        <v>2.3752969121140144E-3</v>
      </c>
      <c r="I118" s="10">
        <f t="shared" si="29"/>
        <v>3.7267080745341614E-3</v>
      </c>
      <c r="J118" s="10">
        <f t="shared" si="30"/>
        <v>6.6170388751033912E-3</v>
      </c>
      <c r="K118" s="10">
        <f t="shared" si="33"/>
        <v>-0.5714285714285714</v>
      </c>
      <c r="L118" s="10">
        <f t="shared" si="34"/>
        <v>3</v>
      </c>
      <c r="M118" s="10">
        <f t="shared" si="31"/>
        <v>-5.2219321148825066E-3</v>
      </c>
      <c r="N118" s="20">
        <f t="shared" si="32"/>
        <v>7.1258907363420431E-3</v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2</v>
      </c>
      <c r="E120" s="9">
        <v>1</v>
      </c>
      <c r="F120" s="9">
        <v>2</v>
      </c>
      <c r="G120" s="10" t="str">
        <f t="shared" si="27"/>
        <v/>
      </c>
      <c r="H120" s="10">
        <f t="shared" si="28"/>
        <v>2.3752969121140144E-3</v>
      </c>
      <c r="I120" s="10">
        <f t="shared" si="29"/>
        <v>1.2422360248447205E-3</v>
      </c>
      <c r="J120" s="10">
        <f t="shared" si="30"/>
        <v>1.6542597187758478E-3</v>
      </c>
      <c r="K120" s="10">
        <f t="shared" si="33"/>
        <v>1</v>
      </c>
      <c r="L120" s="10">
        <f t="shared" si="34"/>
        <v>0</v>
      </c>
      <c r="M120" s="10" t="str">
        <f t="shared" si="31"/>
        <v/>
      </c>
      <c r="N120" s="20">
        <f t="shared" si="32"/>
        <v>0</v>
      </c>
    </row>
    <row r="121" spans="1:14" x14ac:dyDescent="0.2">
      <c r="A121" s="8"/>
      <c r="B121" s="28" t="s">
        <v>108</v>
      </c>
      <c r="C121" s="25">
        <v>8</v>
      </c>
      <c r="D121" s="9">
        <v>5</v>
      </c>
      <c r="E121" s="9">
        <v>2</v>
      </c>
      <c r="F121" s="9">
        <v>5</v>
      </c>
      <c r="G121" s="10">
        <f t="shared" si="27"/>
        <v>1.0443864229765013E-2</v>
      </c>
      <c r="H121" s="10">
        <f t="shared" si="28"/>
        <v>5.9382422802850355E-3</v>
      </c>
      <c r="I121" s="10">
        <f t="shared" si="29"/>
        <v>2.4844720496894411E-3</v>
      </c>
      <c r="J121" s="10">
        <f t="shared" si="30"/>
        <v>4.1356492969396195E-3</v>
      </c>
      <c r="K121" s="10">
        <f t="shared" si="33"/>
        <v>-0.75</v>
      </c>
      <c r="L121" s="10">
        <f t="shared" si="34"/>
        <v>0</v>
      </c>
      <c r="M121" s="10">
        <f t="shared" si="31"/>
        <v>-7.8328981723237608E-3</v>
      </c>
      <c r="N121" s="20">
        <f t="shared" si="32"/>
        <v>0</v>
      </c>
    </row>
    <row r="122" spans="1:14" x14ac:dyDescent="0.2">
      <c r="A122" s="8"/>
      <c r="B122" s="28" t="s">
        <v>109</v>
      </c>
      <c r="C122" s="25">
        <v>1</v>
      </c>
      <c r="D122" s="9">
        <v>2</v>
      </c>
      <c r="E122" s="9">
        <v>0</v>
      </c>
      <c r="F122" s="9">
        <v>0</v>
      </c>
      <c r="G122" s="10">
        <f t="shared" si="27"/>
        <v>1.3054830287206266E-3</v>
      </c>
      <c r="H122" s="10">
        <f t="shared" si="28"/>
        <v>2.3752969121140144E-3</v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>
        <f t="shared" si="34"/>
        <v>-1</v>
      </c>
      <c r="M122" s="10">
        <f t="shared" si="31"/>
        <v>-1.3054830287206266E-3</v>
      </c>
      <c r="N122" s="20">
        <f t="shared" si="32"/>
        <v>-2.3752969121140144E-3</v>
      </c>
    </row>
    <row r="123" spans="1:14" x14ac:dyDescent="0.2">
      <c r="A123" s="8"/>
      <c r="B123" s="28" t="s">
        <v>110</v>
      </c>
      <c r="C123" s="25">
        <v>21</v>
      </c>
      <c r="D123" s="9">
        <v>43</v>
      </c>
      <c r="E123" s="9">
        <v>13</v>
      </c>
      <c r="F123" s="9">
        <v>49</v>
      </c>
      <c r="G123" s="10">
        <f t="shared" si="27"/>
        <v>2.7415143603133161E-2</v>
      </c>
      <c r="H123" s="10">
        <f t="shared" si="28"/>
        <v>5.1068883610451303E-2</v>
      </c>
      <c r="I123" s="10">
        <f t="shared" si="29"/>
        <v>1.6149068322981366E-2</v>
      </c>
      <c r="J123" s="10">
        <f t="shared" si="30"/>
        <v>4.0529363110008272E-2</v>
      </c>
      <c r="K123" s="10">
        <f t="shared" si="33"/>
        <v>-0.38095238095238093</v>
      </c>
      <c r="L123" s="10">
        <f t="shared" si="34"/>
        <v>0.13953488372093023</v>
      </c>
      <c r="M123" s="10">
        <f t="shared" si="31"/>
        <v>-1.0443864229765013E-2</v>
      </c>
      <c r="N123" s="20">
        <f t="shared" si="32"/>
        <v>7.1258907363420422E-3</v>
      </c>
    </row>
    <row r="124" spans="1:14" ht="25.5" x14ac:dyDescent="0.2">
      <c r="A124" s="8"/>
      <c r="B124" s="28" t="s">
        <v>111</v>
      </c>
      <c r="C124" s="25">
        <v>2</v>
      </c>
      <c r="D124" s="9">
        <v>7</v>
      </c>
      <c r="E124" s="9">
        <v>4</v>
      </c>
      <c r="F124" s="9">
        <v>9</v>
      </c>
      <c r="G124" s="10">
        <f t="shared" si="27"/>
        <v>2.6109660574412533E-3</v>
      </c>
      <c r="H124" s="10">
        <f t="shared" si="28"/>
        <v>8.3135391923990498E-3</v>
      </c>
      <c r="I124" s="10">
        <f t="shared" si="29"/>
        <v>4.9689440993788822E-3</v>
      </c>
      <c r="J124" s="10">
        <f t="shared" si="30"/>
        <v>7.4441687344913151E-3</v>
      </c>
      <c r="K124" s="10">
        <f t="shared" si="33"/>
        <v>1</v>
      </c>
      <c r="L124" s="10">
        <f t="shared" si="34"/>
        <v>0.2857142857142857</v>
      </c>
      <c r="M124" s="10">
        <f t="shared" si="31"/>
        <v>2.6109660574412533E-3</v>
      </c>
      <c r="N124" s="20">
        <f t="shared" si="32"/>
        <v>2.3752969121140139E-3</v>
      </c>
    </row>
    <row r="125" spans="1:14" ht="25.5" x14ac:dyDescent="0.2">
      <c r="A125" s="8"/>
      <c r="B125" s="28" t="s">
        <v>112</v>
      </c>
      <c r="C125" s="25">
        <v>21</v>
      </c>
      <c r="D125" s="9">
        <v>63</v>
      </c>
      <c r="E125" s="9">
        <v>28</v>
      </c>
      <c r="F125" s="9">
        <v>99</v>
      </c>
      <c r="G125" s="10">
        <f t="shared" si="27"/>
        <v>2.7415143603133161E-2</v>
      </c>
      <c r="H125" s="10">
        <f t="shared" si="28"/>
        <v>7.4821852731591448E-2</v>
      </c>
      <c r="I125" s="10">
        <f t="shared" si="29"/>
        <v>3.4782608695652174E-2</v>
      </c>
      <c r="J125" s="10">
        <f t="shared" si="30"/>
        <v>8.1885856079404462E-2</v>
      </c>
      <c r="K125" s="10">
        <f t="shared" si="33"/>
        <v>0.33333333333333331</v>
      </c>
      <c r="L125" s="10">
        <f t="shared" si="34"/>
        <v>0.5714285714285714</v>
      </c>
      <c r="M125" s="10">
        <f t="shared" si="31"/>
        <v>9.138381201044387E-3</v>
      </c>
      <c r="N125" s="20">
        <f t="shared" si="32"/>
        <v>4.2755344418052253E-2</v>
      </c>
    </row>
    <row r="126" spans="1:14" x14ac:dyDescent="0.2">
      <c r="A126" s="8"/>
      <c r="B126" s="28" t="s">
        <v>113</v>
      </c>
      <c r="C126" s="25">
        <v>1</v>
      </c>
      <c r="D126" s="9">
        <v>0</v>
      </c>
      <c r="E126" s="9">
        <v>15</v>
      </c>
      <c r="F126" s="9">
        <v>7</v>
      </c>
      <c r="G126" s="10">
        <f t="shared" si="27"/>
        <v>1.3054830287206266E-3</v>
      </c>
      <c r="H126" s="10" t="str">
        <f t="shared" si="28"/>
        <v/>
      </c>
      <c r="I126" s="10">
        <f t="shared" si="29"/>
        <v>1.8633540372670808E-2</v>
      </c>
      <c r="J126" s="10">
        <f t="shared" si="30"/>
        <v>5.7899090157154673E-3</v>
      </c>
      <c r="K126" s="10">
        <f t="shared" si="33"/>
        <v>14</v>
      </c>
      <c r="L126" s="10">
        <f t="shared" si="34"/>
        <v>1</v>
      </c>
      <c r="M126" s="10">
        <f t="shared" si="31"/>
        <v>1.8276762402088774E-2</v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3</v>
      </c>
      <c r="D127" s="9">
        <v>1</v>
      </c>
      <c r="E127" s="9">
        <v>12</v>
      </c>
      <c r="F127" s="9">
        <v>7</v>
      </c>
      <c r="G127" s="10">
        <f t="shared" si="27"/>
        <v>3.9164490861618795E-3</v>
      </c>
      <c r="H127" s="10">
        <f t="shared" si="28"/>
        <v>1.1876484560570072E-3</v>
      </c>
      <c r="I127" s="10">
        <f t="shared" si="29"/>
        <v>1.4906832298136646E-2</v>
      </c>
      <c r="J127" s="10">
        <f t="shared" si="30"/>
        <v>5.7899090157154673E-3</v>
      </c>
      <c r="K127" s="10">
        <f t="shared" si="33"/>
        <v>3</v>
      </c>
      <c r="L127" s="10">
        <f t="shared" si="34"/>
        <v>6</v>
      </c>
      <c r="M127" s="10">
        <f t="shared" si="31"/>
        <v>1.1749347258485639E-2</v>
      </c>
      <c r="N127" s="20">
        <f t="shared" si="32"/>
        <v>7.1258907363420431E-3</v>
      </c>
    </row>
    <row r="128" spans="1:14" x14ac:dyDescent="0.2">
      <c r="A128" s="8"/>
      <c r="B128" s="28" t="s">
        <v>115</v>
      </c>
      <c r="C128" s="25">
        <v>2</v>
      </c>
      <c r="D128" s="9">
        <v>1</v>
      </c>
      <c r="E128" s="9">
        <v>0</v>
      </c>
      <c r="F128" s="9">
        <v>0</v>
      </c>
      <c r="G128" s="10">
        <f t="shared" si="27"/>
        <v>2.6109660574412533E-3</v>
      </c>
      <c r="H128" s="10">
        <f t="shared" si="28"/>
        <v>1.1876484560570072E-3</v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>
        <f t="shared" si="34"/>
        <v>-1</v>
      </c>
      <c r="M128" s="10">
        <f t="shared" si="31"/>
        <v>-2.6109660574412533E-3</v>
      </c>
      <c r="N128" s="20">
        <f t="shared" si="32"/>
        <v>-1.1876484560570072E-3</v>
      </c>
    </row>
    <row r="129" spans="1:14" x14ac:dyDescent="0.2">
      <c r="A129" s="8"/>
      <c r="B129" s="28" t="s">
        <v>116</v>
      </c>
      <c r="C129" s="25">
        <v>4</v>
      </c>
      <c r="D129" s="9">
        <v>3</v>
      </c>
      <c r="E129" s="9">
        <v>0</v>
      </c>
      <c r="F129" s="9">
        <v>2</v>
      </c>
      <c r="G129" s="10">
        <f t="shared" si="27"/>
        <v>5.2219321148825066E-3</v>
      </c>
      <c r="H129" s="10">
        <f t="shared" si="28"/>
        <v>3.5629453681710215E-3</v>
      </c>
      <c r="I129" s="10" t="str">
        <f t="shared" si="29"/>
        <v/>
      </c>
      <c r="J129" s="10">
        <f t="shared" si="30"/>
        <v>1.6542597187758478E-3</v>
      </c>
      <c r="K129" s="10">
        <f t="shared" si="33"/>
        <v>-1</v>
      </c>
      <c r="L129" s="10">
        <f t="shared" si="34"/>
        <v>-0.33333333333333331</v>
      </c>
      <c r="M129" s="10">
        <f t="shared" si="31"/>
        <v>-5.2219321148825066E-3</v>
      </c>
      <c r="N129" s="20">
        <f t="shared" si="32"/>
        <v>-1.1876484560570072E-3</v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2</v>
      </c>
      <c r="D132" s="9">
        <v>1</v>
      </c>
      <c r="E132" s="9">
        <v>3</v>
      </c>
      <c r="F132" s="9">
        <v>1</v>
      </c>
      <c r="G132" s="10">
        <f t="shared" si="27"/>
        <v>2.6109660574412533E-3</v>
      </c>
      <c r="H132" s="10">
        <f t="shared" si="28"/>
        <v>1.1876484560570072E-3</v>
      </c>
      <c r="I132" s="10">
        <f t="shared" si="29"/>
        <v>3.7267080745341614E-3</v>
      </c>
      <c r="J132" s="10">
        <f t="shared" si="30"/>
        <v>8.271298593879239E-4</v>
      </c>
      <c r="K132" s="10">
        <f t="shared" si="33"/>
        <v>0.5</v>
      </c>
      <c r="L132" s="10">
        <f t="shared" si="34"/>
        <v>0</v>
      </c>
      <c r="M132" s="10">
        <f t="shared" si="31"/>
        <v>1.3054830287206266E-3</v>
      </c>
      <c r="N132" s="20">
        <f t="shared" si="32"/>
        <v>0</v>
      </c>
    </row>
    <row r="133" spans="1:14" x14ac:dyDescent="0.2">
      <c r="A133" s="8"/>
      <c r="B133" s="28" t="s">
        <v>120</v>
      </c>
      <c r="C133" s="25">
        <v>4</v>
      </c>
      <c r="D133" s="9">
        <v>2</v>
      </c>
      <c r="E133" s="9">
        <v>2</v>
      </c>
      <c r="F133" s="9">
        <v>0</v>
      </c>
      <c r="G133" s="10">
        <f t="shared" si="27"/>
        <v>5.2219321148825066E-3</v>
      </c>
      <c r="H133" s="10">
        <f t="shared" si="28"/>
        <v>2.3752969121140144E-3</v>
      </c>
      <c r="I133" s="10">
        <f t="shared" si="29"/>
        <v>2.4844720496894411E-3</v>
      </c>
      <c r="J133" s="10" t="str">
        <f t="shared" si="30"/>
        <v/>
      </c>
      <c r="K133" s="10">
        <f t="shared" si="33"/>
        <v>-0.5</v>
      </c>
      <c r="L133" s="10">
        <f t="shared" si="34"/>
        <v>-1</v>
      </c>
      <c r="M133" s="10">
        <f t="shared" si="31"/>
        <v>-2.6109660574412533E-3</v>
      </c>
      <c r="N133" s="20">
        <f t="shared" si="32"/>
        <v>-2.3752969121140144E-3</v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2</v>
      </c>
      <c r="F134" s="9">
        <v>1</v>
      </c>
      <c r="G134" s="10" t="str">
        <f t="shared" si="27"/>
        <v/>
      </c>
      <c r="H134" s="10" t="str">
        <f t="shared" si="28"/>
        <v/>
      </c>
      <c r="I134" s="10">
        <f t="shared" si="29"/>
        <v>2.4844720496894411E-3</v>
      </c>
      <c r="J134" s="10">
        <f t="shared" si="30"/>
        <v>8.271298593879239E-4</v>
      </c>
      <c r="K134" s="10">
        <f t="shared" si="33"/>
        <v>1</v>
      </c>
      <c r="L134" s="10">
        <f t="shared" si="34"/>
        <v>1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3</v>
      </c>
      <c r="D135" s="9">
        <v>1</v>
      </c>
      <c r="E135" s="9">
        <v>1</v>
      </c>
      <c r="F135" s="9">
        <v>0</v>
      </c>
      <c r="G135" s="10">
        <f t="shared" si="27"/>
        <v>3.9164490861618795E-3</v>
      </c>
      <c r="H135" s="10">
        <f t="shared" si="28"/>
        <v>1.1876484560570072E-3</v>
      </c>
      <c r="I135" s="10">
        <f t="shared" si="29"/>
        <v>1.2422360248447205E-3</v>
      </c>
      <c r="J135" s="10" t="str">
        <f t="shared" si="30"/>
        <v/>
      </c>
      <c r="K135" s="10">
        <f t="shared" si="33"/>
        <v>-0.66666666666666663</v>
      </c>
      <c r="L135" s="10">
        <f t="shared" si="34"/>
        <v>-1</v>
      </c>
      <c r="M135" s="10">
        <f t="shared" si="31"/>
        <v>-2.6109660574412529E-3</v>
      </c>
      <c r="N135" s="20">
        <f t="shared" si="32"/>
        <v>-1.1876484560570072E-3</v>
      </c>
    </row>
    <row r="136" spans="1:14" x14ac:dyDescent="0.2">
      <c r="A136" s="8"/>
      <c r="B136" s="28" t="s">
        <v>123</v>
      </c>
      <c r="C136" s="25">
        <v>2</v>
      </c>
      <c r="D136" s="9">
        <v>0</v>
      </c>
      <c r="E136" s="9">
        <v>1</v>
      </c>
      <c r="F136" s="9">
        <v>0</v>
      </c>
      <c r="G136" s="10">
        <f t="shared" si="27"/>
        <v>2.6109660574412533E-3</v>
      </c>
      <c r="H136" s="10" t="str">
        <f t="shared" si="28"/>
        <v/>
      </c>
      <c r="I136" s="10">
        <f t="shared" si="29"/>
        <v>1.2422360248447205E-3</v>
      </c>
      <c r="J136" s="10" t="str">
        <f t="shared" si="30"/>
        <v/>
      </c>
      <c r="K136" s="10">
        <f t="shared" si="33"/>
        <v>-0.5</v>
      </c>
      <c r="L136" s="10" t="str">
        <f t="shared" si="34"/>
        <v xml:space="preserve"> </v>
      </c>
      <c r="M136" s="10">
        <f t="shared" si="31"/>
        <v>-1.3054830287206266E-3</v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19</v>
      </c>
      <c r="D137" s="9">
        <v>6</v>
      </c>
      <c r="E137" s="9">
        <v>24</v>
      </c>
      <c r="F137" s="9">
        <v>6</v>
      </c>
      <c r="G137" s="10">
        <f t="shared" si="27"/>
        <v>2.4804177545691905E-2</v>
      </c>
      <c r="H137" s="10">
        <f t="shared" si="28"/>
        <v>7.1258907363420431E-3</v>
      </c>
      <c r="I137" s="10">
        <f t="shared" si="29"/>
        <v>2.9813664596273291E-2</v>
      </c>
      <c r="J137" s="10">
        <f t="shared" si="30"/>
        <v>4.9627791563275434E-3</v>
      </c>
      <c r="K137" s="10">
        <f t="shared" si="33"/>
        <v>0.26315789473684209</v>
      </c>
      <c r="L137" s="10">
        <f t="shared" si="34"/>
        <v>0</v>
      </c>
      <c r="M137" s="10">
        <f t="shared" si="31"/>
        <v>6.5274151436031328E-3</v>
      </c>
      <c r="N137" s="20">
        <f t="shared" si="32"/>
        <v>0</v>
      </c>
    </row>
    <row r="138" spans="1:14" x14ac:dyDescent="0.2">
      <c r="A138" s="8"/>
      <c r="B138" s="28" t="s">
        <v>125</v>
      </c>
      <c r="C138" s="25">
        <v>1</v>
      </c>
      <c r="D138" s="9">
        <v>0</v>
      </c>
      <c r="E138" s="9">
        <v>0</v>
      </c>
      <c r="F138" s="9">
        <v>0</v>
      </c>
      <c r="G138" s="10">
        <f t="shared" si="27"/>
        <v>1.3054830287206266E-3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-1.3054830287206266E-3</v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31</v>
      </c>
      <c r="D139" s="9">
        <v>13</v>
      </c>
      <c r="E139" s="9">
        <v>24</v>
      </c>
      <c r="F139" s="9">
        <v>12</v>
      </c>
      <c r="G139" s="10">
        <f t="shared" si="27"/>
        <v>4.0469973890339427E-2</v>
      </c>
      <c r="H139" s="10">
        <f t="shared" si="28"/>
        <v>1.5439429928741092E-2</v>
      </c>
      <c r="I139" s="10">
        <f t="shared" si="29"/>
        <v>2.9813664596273291E-2</v>
      </c>
      <c r="J139" s="10">
        <f t="shared" si="30"/>
        <v>9.9255583126550868E-3</v>
      </c>
      <c r="K139" s="10">
        <f t="shared" si="33"/>
        <v>-0.22580645161290322</v>
      </c>
      <c r="L139" s="10">
        <f t="shared" si="34"/>
        <v>-7.6923076923076927E-2</v>
      </c>
      <c r="M139" s="10">
        <f t="shared" si="31"/>
        <v>-9.138381201044387E-3</v>
      </c>
      <c r="N139" s="20">
        <f t="shared" si="32"/>
        <v>-1.1876484560570072E-3</v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4</v>
      </c>
      <c r="D141" s="9">
        <v>8</v>
      </c>
      <c r="E141" s="9">
        <v>12</v>
      </c>
      <c r="F141" s="9">
        <v>6</v>
      </c>
      <c r="G141" s="10">
        <f t="shared" si="27"/>
        <v>5.2219321148825066E-3</v>
      </c>
      <c r="H141" s="10">
        <f t="shared" si="28"/>
        <v>9.5011876484560574E-3</v>
      </c>
      <c r="I141" s="10">
        <f t="shared" si="29"/>
        <v>1.4906832298136646E-2</v>
      </c>
      <c r="J141" s="10">
        <f t="shared" si="30"/>
        <v>4.9627791563275434E-3</v>
      </c>
      <c r="K141" s="10">
        <f t="shared" si="33"/>
        <v>2</v>
      </c>
      <c r="L141" s="10">
        <f t="shared" si="34"/>
        <v>-0.25</v>
      </c>
      <c r="M141" s="10">
        <f t="shared" si="31"/>
        <v>1.0443864229765013E-2</v>
      </c>
      <c r="N141" s="20">
        <f t="shared" si="32"/>
        <v>-2.3752969121140144E-3</v>
      </c>
    </row>
    <row r="142" spans="1:14" x14ac:dyDescent="0.2">
      <c r="A142" s="8"/>
      <c r="B142" s="28" t="s">
        <v>129</v>
      </c>
      <c r="C142" s="25">
        <v>17</v>
      </c>
      <c r="D142" s="9">
        <v>16</v>
      </c>
      <c r="E142" s="9">
        <v>2</v>
      </c>
      <c r="F142" s="9">
        <v>1</v>
      </c>
      <c r="G142" s="10">
        <f t="shared" si="27"/>
        <v>2.2193211488250653E-2</v>
      </c>
      <c r="H142" s="10">
        <f t="shared" si="28"/>
        <v>1.9002375296912115E-2</v>
      </c>
      <c r="I142" s="10">
        <f t="shared" si="29"/>
        <v>2.4844720496894411E-3</v>
      </c>
      <c r="J142" s="10">
        <f t="shared" si="30"/>
        <v>8.271298593879239E-4</v>
      </c>
      <c r="K142" s="10">
        <f t="shared" si="33"/>
        <v>-0.88235294117647056</v>
      </c>
      <c r="L142" s="10">
        <f t="shared" si="34"/>
        <v>-0.9375</v>
      </c>
      <c r="M142" s="10">
        <f t="shared" si="31"/>
        <v>-1.95822454308094E-2</v>
      </c>
      <c r="N142" s="20">
        <f t="shared" si="32"/>
        <v>-1.7814726840855107E-2</v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173</v>
      </c>
      <c r="D144" s="9">
        <v>300</v>
      </c>
      <c r="E144" s="9">
        <v>454</v>
      </c>
      <c r="F144" s="9">
        <v>757</v>
      </c>
      <c r="G144" s="10">
        <f t="shared" si="27"/>
        <v>0.2258485639686684</v>
      </c>
      <c r="H144" s="10">
        <f t="shared" si="28"/>
        <v>0.35629453681710216</v>
      </c>
      <c r="I144" s="10">
        <f t="shared" si="29"/>
        <v>0.56397515527950315</v>
      </c>
      <c r="J144" s="10">
        <f t="shared" si="30"/>
        <v>0.62613730355665842</v>
      </c>
      <c r="K144" s="10">
        <f t="shared" si="33"/>
        <v>1.6242774566473988</v>
      </c>
      <c r="L144" s="10">
        <f t="shared" si="34"/>
        <v>1.5233333333333334</v>
      </c>
      <c r="M144" s="10">
        <f t="shared" si="31"/>
        <v>0.36684073107049603</v>
      </c>
      <c r="N144" s="20">
        <f t="shared" si="32"/>
        <v>0.54275534441805229</v>
      </c>
    </row>
    <row r="145" spans="1:14" ht="27" customHeight="1" x14ac:dyDescent="0.2">
      <c r="A145" s="8"/>
      <c r="B145" s="28" t="s">
        <v>132</v>
      </c>
      <c r="C145" s="25">
        <v>21</v>
      </c>
      <c r="D145" s="9">
        <v>3</v>
      </c>
      <c r="E145" s="9">
        <v>4</v>
      </c>
      <c r="F145" s="9">
        <v>1</v>
      </c>
      <c r="G145" s="10">
        <f t="shared" ref="G145:G180" si="35">+IF(C145=0,"",C145/C$81)</f>
        <v>2.7415143603133161E-2</v>
      </c>
      <c r="H145" s="10">
        <f t="shared" ref="H145:H180" si="36">+IF(D145=0,"",D145/D$81)</f>
        <v>3.5629453681710215E-3</v>
      </c>
      <c r="I145" s="10">
        <f t="shared" ref="I145:I180" si="37">+IF(E145=0,"",E145/E$81)</f>
        <v>4.9689440993788822E-3</v>
      </c>
      <c r="J145" s="10">
        <f t="shared" ref="J145:J180" si="38">+IF(F145=0,"",F145/F$81)</f>
        <v>8.271298593879239E-4</v>
      </c>
      <c r="K145" s="10">
        <f t="shared" si="33"/>
        <v>-0.80952380952380953</v>
      </c>
      <c r="L145" s="10">
        <f t="shared" si="34"/>
        <v>-0.66666666666666663</v>
      </c>
      <c r="M145" s="10">
        <f t="shared" ref="M145:M180" si="39">+IF(OR(AND(G145=""),(K145="")),"",G145*K145)</f>
        <v>-2.2193211488250656E-2</v>
      </c>
      <c r="N145" s="20">
        <f t="shared" ref="N145:N180" si="40">+IF(OR(AND(H145=""),(L145="")),"",H145*L145)</f>
        <v>-2.3752969121140144E-3</v>
      </c>
    </row>
    <row r="146" spans="1:14" x14ac:dyDescent="0.2">
      <c r="A146" s="8"/>
      <c r="B146" s="28" t="s">
        <v>133</v>
      </c>
      <c r="C146" s="25">
        <v>16</v>
      </c>
      <c r="D146" s="9">
        <v>2</v>
      </c>
      <c r="E146" s="9">
        <v>1</v>
      </c>
      <c r="F146" s="9">
        <v>1</v>
      </c>
      <c r="G146" s="10">
        <f t="shared" si="35"/>
        <v>2.0887728459530026E-2</v>
      </c>
      <c r="H146" s="10">
        <f t="shared" si="36"/>
        <v>2.3752969121140144E-3</v>
      </c>
      <c r="I146" s="10">
        <f t="shared" si="37"/>
        <v>1.2422360248447205E-3</v>
      </c>
      <c r="J146" s="10">
        <f t="shared" si="38"/>
        <v>8.271298593879239E-4</v>
      </c>
      <c r="K146" s="10">
        <f t="shared" ref="K146:K180" si="41">+IF(AND(C146=0,E146=0)," ",IF(C146=0,1,IF(E146=0,-1,(E146-C146)/C146)))</f>
        <v>-0.9375</v>
      </c>
      <c r="L146" s="10">
        <f t="shared" ref="L146:L180" si="42">+IF(AND(D146=0,F146=0)," ",IF(D146=0,1,IF(F146=0,-1,(F146-D146)/D146)))</f>
        <v>-0.5</v>
      </c>
      <c r="M146" s="10">
        <f t="shared" si="39"/>
        <v>-1.95822454308094E-2</v>
      </c>
      <c r="N146" s="20">
        <f t="shared" si="40"/>
        <v>-1.1876484560570072E-3</v>
      </c>
    </row>
    <row r="147" spans="1:14" x14ac:dyDescent="0.2">
      <c r="A147" s="8"/>
      <c r="B147" s="28" t="s">
        <v>134</v>
      </c>
      <c r="C147" s="25">
        <v>4</v>
      </c>
      <c r="D147" s="9">
        <v>0</v>
      </c>
      <c r="E147" s="9">
        <v>0</v>
      </c>
      <c r="F147" s="9">
        <v>0</v>
      </c>
      <c r="G147" s="10">
        <f t="shared" si="35"/>
        <v>5.2219321148825066E-3</v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 t="str">
        <f t="shared" si="42"/>
        <v xml:space="preserve"> </v>
      </c>
      <c r="M147" s="10">
        <f t="shared" si="39"/>
        <v>-5.2219321148825066E-3</v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1</v>
      </c>
      <c r="F148" s="9">
        <v>1</v>
      </c>
      <c r="G148" s="10" t="str">
        <f t="shared" si="35"/>
        <v/>
      </c>
      <c r="H148" s="10" t="str">
        <f t="shared" si="36"/>
        <v/>
      </c>
      <c r="I148" s="10">
        <f t="shared" si="37"/>
        <v>1.2422360248447205E-3</v>
      </c>
      <c r="J148" s="10">
        <f t="shared" si="38"/>
        <v>8.271298593879239E-4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1</v>
      </c>
      <c r="D149" s="9">
        <v>0</v>
      </c>
      <c r="E149" s="9">
        <v>0</v>
      </c>
      <c r="F149" s="9">
        <v>1</v>
      </c>
      <c r="G149" s="10">
        <f t="shared" si="35"/>
        <v>1.3054830287206266E-3</v>
      </c>
      <c r="H149" s="10" t="str">
        <f t="shared" si="36"/>
        <v/>
      </c>
      <c r="I149" s="10" t="str">
        <f t="shared" si="37"/>
        <v/>
      </c>
      <c r="J149" s="10">
        <f t="shared" si="38"/>
        <v>8.271298593879239E-4</v>
      </c>
      <c r="K149" s="10">
        <f t="shared" si="41"/>
        <v>-1</v>
      </c>
      <c r="L149" s="10">
        <f t="shared" si="42"/>
        <v>1</v>
      </c>
      <c r="M149" s="10">
        <f t="shared" si="39"/>
        <v>-1.3054830287206266E-3</v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5</v>
      </c>
      <c r="D150" s="9">
        <v>3</v>
      </c>
      <c r="E150" s="9">
        <v>1</v>
      </c>
      <c r="F150" s="9">
        <v>0</v>
      </c>
      <c r="G150" s="10">
        <f t="shared" si="35"/>
        <v>6.5274151436031328E-3</v>
      </c>
      <c r="H150" s="10">
        <f t="shared" si="36"/>
        <v>3.5629453681710215E-3</v>
      </c>
      <c r="I150" s="10">
        <f t="shared" si="37"/>
        <v>1.2422360248447205E-3</v>
      </c>
      <c r="J150" s="10" t="str">
        <f t="shared" si="38"/>
        <v/>
      </c>
      <c r="K150" s="10">
        <f t="shared" si="41"/>
        <v>-0.8</v>
      </c>
      <c r="L150" s="10">
        <f t="shared" si="42"/>
        <v>-1</v>
      </c>
      <c r="M150" s="10">
        <f t="shared" si="39"/>
        <v>-5.2219321148825066E-3</v>
      </c>
      <c r="N150" s="20">
        <f t="shared" si="40"/>
        <v>-3.5629453681710215E-3</v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4</v>
      </c>
      <c r="D152" s="9">
        <v>3</v>
      </c>
      <c r="E152" s="9">
        <v>0</v>
      </c>
      <c r="F152" s="9">
        <v>1</v>
      </c>
      <c r="G152" s="10">
        <f t="shared" si="35"/>
        <v>5.2219321148825066E-3</v>
      </c>
      <c r="H152" s="10">
        <f t="shared" si="36"/>
        <v>3.5629453681710215E-3</v>
      </c>
      <c r="I152" s="10" t="str">
        <f t="shared" si="37"/>
        <v/>
      </c>
      <c r="J152" s="10">
        <f t="shared" si="38"/>
        <v>8.271298593879239E-4</v>
      </c>
      <c r="K152" s="10">
        <f t="shared" si="41"/>
        <v>-1</v>
      </c>
      <c r="L152" s="10">
        <f t="shared" si="42"/>
        <v>-0.66666666666666663</v>
      </c>
      <c r="M152" s="10">
        <f t="shared" si="39"/>
        <v>-5.2219321148825066E-3</v>
      </c>
      <c r="N152" s="20">
        <f t="shared" si="40"/>
        <v>-2.3752969121140144E-3</v>
      </c>
    </row>
    <row r="153" spans="1:14" x14ac:dyDescent="0.2">
      <c r="A153" s="8"/>
      <c r="B153" s="28" t="s">
        <v>140</v>
      </c>
      <c r="C153" s="25">
        <v>1</v>
      </c>
      <c r="D153" s="9">
        <v>0</v>
      </c>
      <c r="E153" s="9">
        <v>0</v>
      </c>
      <c r="F153" s="9">
        <v>0</v>
      </c>
      <c r="G153" s="10">
        <f t="shared" si="35"/>
        <v>1.3054830287206266E-3</v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>
        <f t="shared" si="41"/>
        <v>-1</v>
      </c>
      <c r="L153" s="10" t="str">
        <f t="shared" si="42"/>
        <v xml:space="preserve"> </v>
      </c>
      <c r="M153" s="10">
        <f t="shared" si="39"/>
        <v>-1.3054830287206266E-3</v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5</v>
      </c>
      <c r="D154" s="9">
        <v>1</v>
      </c>
      <c r="E154" s="9">
        <v>0</v>
      </c>
      <c r="F154" s="9">
        <v>0</v>
      </c>
      <c r="G154" s="10">
        <f t="shared" si="35"/>
        <v>6.5274151436031328E-3</v>
      </c>
      <c r="H154" s="10">
        <f t="shared" si="36"/>
        <v>1.1876484560570072E-3</v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>
        <f t="shared" si="42"/>
        <v>-1</v>
      </c>
      <c r="M154" s="10">
        <f t="shared" si="39"/>
        <v>-6.5274151436031328E-3</v>
      </c>
      <c r="N154" s="20">
        <f t="shared" si="40"/>
        <v>-1.1876484560570072E-3</v>
      </c>
    </row>
    <row r="155" spans="1:14" ht="25.5" x14ac:dyDescent="0.2">
      <c r="A155" s="8"/>
      <c r="B155" s="28" t="s">
        <v>142</v>
      </c>
      <c r="C155" s="25">
        <v>6</v>
      </c>
      <c r="D155" s="9">
        <v>5</v>
      </c>
      <c r="E155" s="9">
        <v>9</v>
      </c>
      <c r="F155" s="9">
        <v>9</v>
      </c>
      <c r="G155" s="10">
        <f t="shared" si="35"/>
        <v>7.832898172323759E-3</v>
      </c>
      <c r="H155" s="10">
        <f t="shared" si="36"/>
        <v>5.9382422802850355E-3</v>
      </c>
      <c r="I155" s="10">
        <f t="shared" si="37"/>
        <v>1.1180124223602485E-2</v>
      </c>
      <c r="J155" s="10">
        <f t="shared" si="38"/>
        <v>7.4441687344913151E-3</v>
      </c>
      <c r="K155" s="10">
        <f t="shared" si="41"/>
        <v>0.5</v>
      </c>
      <c r="L155" s="10">
        <f t="shared" si="42"/>
        <v>0.8</v>
      </c>
      <c r="M155" s="10">
        <f t="shared" si="39"/>
        <v>3.9164490861618795E-3</v>
      </c>
      <c r="N155" s="20">
        <f t="shared" si="40"/>
        <v>4.7505938242280287E-3</v>
      </c>
    </row>
    <row r="156" spans="1:14" ht="25.5" x14ac:dyDescent="0.2">
      <c r="A156" s="8"/>
      <c r="B156" s="28" t="s">
        <v>143</v>
      </c>
      <c r="C156" s="25">
        <v>8</v>
      </c>
      <c r="D156" s="9">
        <v>1</v>
      </c>
      <c r="E156" s="9">
        <v>10</v>
      </c>
      <c r="F156" s="9">
        <v>7</v>
      </c>
      <c r="G156" s="10">
        <f t="shared" si="35"/>
        <v>1.0443864229765013E-2</v>
      </c>
      <c r="H156" s="10">
        <f t="shared" si="36"/>
        <v>1.1876484560570072E-3</v>
      </c>
      <c r="I156" s="10">
        <f t="shared" si="37"/>
        <v>1.2422360248447204E-2</v>
      </c>
      <c r="J156" s="10">
        <f t="shared" si="38"/>
        <v>5.7899090157154673E-3</v>
      </c>
      <c r="K156" s="10">
        <f t="shared" si="41"/>
        <v>0.25</v>
      </c>
      <c r="L156" s="10">
        <f t="shared" si="42"/>
        <v>6</v>
      </c>
      <c r="M156" s="10">
        <f t="shared" si="39"/>
        <v>2.6109660574412533E-3</v>
      </c>
      <c r="N156" s="20">
        <f t="shared" si="40"/>
        <v>7.1258907363420431E-3</v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1</v>
      </c>
      <c r="D158" s="9">
        <v>0</v>
      </c>
      <c r="E158" s="9">
        <v>0</v>
      </c>
      <c r="F158" s="9">
        <v>1</v>
      </c>
      <c r="G158" s="10">
        <f t="shared" si="35"/>
        <v>1.3054830287206266E-3</v>
      </c>
      <c r="H158" s="10" t="str">
        <f t="shared" si="36"/>
        <v/>
      </c>
      <c r="I158" s="10" t="str">
        <f t="shared" si="37"/>
        <v/>
      </c>
      <c r="J158" s="10">
        <f t="shared" si="38"/>
        <v>8.271298593879239E-4</v>
      </c>
      <c r="K158" s="10">
        <f t="shared" si="41"/>
        <v>-1</v>
      </c>
      <c r="L158" s="10">
        <f t="shared" si="42"/>
        <v>1</v>
      </c>
      <c r="M158" s="10">
        <f t="shared" si="39"/>
        <v>-1.3054830287206266E-3</v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2</v>
      </c>
      <c r="D161" s="9">
        <v>0</v>
      </c>
      <c r="E161" s="9">
        <v>0</v>
      </c>
      <c r="F161" s="9">
        <v>0</v>
      </c>
      <c r="G161" s="10">
        <f t="shared" si="35"/>
        <v>2.6109660574412533E-3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-2.6109660574412533E-3</v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2</v>
      </c>
      <c r="E165" s="9">
        <v>0</v>
      </c>
      <c r="F165" s="9">
        <v>0</v>
      </c>
      <c r="G165" s="10" t="str">
        <f t="shared" si="35"/>
        <v/>
      </c>
      <c r="H165" s="10">
        <f t="shared" si="36"/>
        <v>2.3752969121140144E-3</v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>
        <f t="shared" si="42"/>
        <v>-1</v>
      </c>
      <c r="M165" s="10" t="str">
        <f t="shared" si="39"/>
        <v/>
      </c>
      <c r="N165" s="20">
        <f t="shared" si="40"/>
        <v>-2.3752969121140144E-3</v>
      </c>
    </row>
    <row r="166" spans="1:14" x14ac:dyDescent="0.2">
      <c r="A166" s="8"/>
      <c r="B166" s="28" t="s">
        <v>153</v>
      </c>
      <c r="C166" s="25">
        <v>11</v>
      </c>
      <c r="D166" s="9">
        <v>5</v>
      </c>
      <c r="E166" s="9">
        <v>12</v>
      </c>
      <c r="F166" s="9">
        <v>1</v>
      </c>
      <c r="G166" s="10">
        <f t="shared" si="35"/>
        <v>1.4360313315926894E-2</v>
      </c>
      <c r="H166" s="10">
        <f t="shared" si="36"/>
        <v>5.9382422802850355E-3</v>
      </c>
      <c r="I166" s="10">
        <f t="shared" si="37"/>
        <v>1.4906832298136646E-2</v>
      </c>
      <c r="J166" s="10">
        <f t="shared" si="38"/>
        <v>8.271298593879239E-4</v>
      </c>
      <c r="K166" s="10">
        <f t="shared" si="41"/>
        <v>9.0909090909090912E-2</v>
      </c>
      <c r="L166" s="10">
        <f t="shared" si="42"/>
        <v>-0.8</v>
      </c>
      <c r="M166" s="10">
        <f t="shared" si="39"/>
        <v>1.3054830287206266E-3</v>
      </c>
      <c r="N166" s="20">
        <f t="shared" si="40"/>
        <v>-4.7505938242280287E-3</v>
      </c>
    </row>
    <row r="167" spans="1:14" x14ac:dyDescent="0.2">
      <c r="A167" s="8"/>
      <c r="B167" s="28" t="s">
        <v>154</v>
      </c>
      <c r="C167" s="25">
        <v>0</v>
      </c>
      <c r="D167" s="9">
        <v>1</v>
      </c>
      <c r="E167" s="9">
        <v>0</v>
      </c>
      <c r="F167" s="9">
        <v>0</v>
      </c>
      <c r="G167" s="10" t="str">
        <f t="shared" si="35"/>
        <v/>
      </c>
      <c r="H167" s="10">
        <f t="shared" si="36"/>
        <v>1.1876484560570072E-3</v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>
        <f t="shared" si="42"/>
        <v>-1</v>
      </c>
      <c r="M167" s="10" t="str">
        <f t="shared" si="39"/>
        <v/>
      </c>
      <c r="N167" s="20">
        <f t="shared" si="40"/>
        <v>-1.1876484560570072E-3</v>
      </c>
    </row>
    <row r="168" spans="1:14" ht="25.5" x14ac:dyDescent="0.2">
      <c r="A168" s="8"/>
      <c r="B168" s="28" t="s">
        <v>155</v>
      </c>
      <c r="C168" s="25">
        <v>8</v>
      </c>
      <c r="D168" s="9">
        <v>2</v>
      </c>
      <c r="E168" s="9">
        <v>1</v>
      </c>
      <c r="F168" s="9">
        <v>0</v>
      </c>
      <c r="G168" s="10">
        <f t="shared" si="35"/>
        <v>1.0443864229765013E-2</v>
      </c>
      <c r="H168" s="10">
        <f t="shared" si="36"/>
        <v>2.3752969121140144E-3</v>
      </c>
      <c r="I168" s="10">
        <f t="shared" si="37"/>
        <v>1.2422360248447205E-3</v>
      </c>
      <c r="J168" s="10" t="str">
        <f t="shared" si="38"/>
        <v/>
      </c>
      <c r="K168" s="10">
        <f t="shared" si="41"/>
        <v>-0.875</v>
      </c>
      <c r="L168" s="10">
        <f t="shared" si="42"/>
        <v>-1</v>
      </c>
      <c r="M168" s="10">
        <f t="shared" si="39"/>
        <v>-9.138381201044387E-3</v>
      </c>
      <c r="N168" s="20">
        <f t="shared" si="40"/>
        <v>-2.3752969121140144E-3</v>
      </c>
    </row>
    <row r="169" spans="1:14" x14ac:dyDescent="0.2">
      <c r="A169" s="8"/>
      <c r="B169" s="28" t="s">
        <v>156</v>
      </c>
      <c r="C169" s="25">
        <v>0</v>
      </c>
      <c r="D169" s="9">
        <v>2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2.3752969121140144E-3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20">
        <f t="shared" si="40"/>
        <v>-2.3752969121140144E-3</v>
      </c>
    </row>
    <row r="170" spans="1:14" ht="25.5" x14ac:dyDescent="0.2">
      <c r="A170" s="8"/>
      <c r="B170" s="28" t="s">
        <v>157</v>
      </c>
      <c r="C170" s="25">
        <v>4</v>
      </c>
      <c r="D170" s="9">
        <v>4</v>
      </c>
      <c r="E170" s="9">
        <v>3</v>
      </c>
      <c r="F170" s="9">
        <v>2</v>
      </c>
      <c r="G170" s="10">
        <f t="shared" si="35"/>
        <v>5.2219321148825066E-3</v>
      </c>
      <c r="H170" s="10">
        <f t="shared" si="36"/>
        <v>4.7505938242280287E-3</v>
      </c>
      <c r="I170" s="10">
        <f t="shared" si="37"/>
        <v>3.7267080745341614E-3</v>
      </c>
      <c r="J170" s="10">
        <f t="shared" si="38"/>
        <v>1.6542597187758478E-3</v>
      </c>
      <c r="K170" s="10">
        <f t="shared" si="41"/>
        <v>-0.25</v>
      </c>
      <c r="L170" s="10">
        <f t="shared" si="42"/>
        <v>-0.5</v>
      </c>
      <c r="M170" s="10">
        <f t="shared" si="39"/>
        <v>-1.3054830287206266E-3</v>
      </c>
      <c r="N170" s="20">
        <f t="shared" si="40"/>
        <v>-2.3752969121140144E-3</v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1</v>
      </c>
      <c r="E174" s="9">
        <v>0</v>
      </c>
      <c r="F174" s="9">
        <v>0</v>
      </c>
      <c r="G174" s="10" t="str">
        <f t="shared" si="35"/>
        <v/>
      </c>
      <c r="H174" s="10">
        <f t="shared" si="36"/>
        <v>1.1876484560570072E-3</v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>
        <f t="shared" si="42"/>
        <v>-1</v>
      </c>
      <c r="M174" s="10" t="str">
        <f t="shared" si="39"/>
        <v/>
      </c>
      <c r="N174" s="20">
        <f t="shared" si="40"/>
        <v>-1.1876484560570072E-3</v>
      </c>
    </row>
    <row r="175" spans="1:14" x14ac:dyDescent="0.2">
      <c r="A175" s="8"/>
      <c r="B175" s="28" t="s">
        <v>162</v>
      </c>
      <c r="C175" s="25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1.1876484560570072E-3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20">
        <f t="shared" si="40"/>
        <v>-1.1876484560570072E-3</v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23</v>
      </c>
      <c r="D177" s="9">
        <v>36</v>
      </c>
      <c r="E177" s="9">
        <v>12</v>
      </c>
      <c r="F177" s="9">
        <v>23</v>
      </c>
      <c r="G177" s="10">
        <f t="shared" si="35"/>
        <v>3.0026109660574413E-2</v>
      </c>
      <c r="H177" s="10">
        <f t="shared" si="36"/>
        <v>4.2755344418052253E-2</v>
      </c>
      <c r="I177" s="10">
        <f t="shared" si="37"/>
        <v>1.4906832298136646E-2</v>
      </c>
      <c r="J177" s="10">
        <f t="shared" si="38"/>
        <v>1.9023986765922249E-2</v>
      </c>
      <c r="K177" s="10">
        <f t="shared" si="41"/>
        <v>-0.47826086956521741</v>
      </c>
      <c r="L177" s="10">
        <f t="shared" si="42"/>
        <v>-0.3611111111111111</v>
      </c>
      <c r="M177" s="10">
        <f t="shared" si="39"/>
        <v>-1.4360313315926894E-2</v>
      </c>
      <c r="N177" s="20">
        <f t="shared" si="40"/>
        <v>-1.5439429928741092E-2</v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1525</v>
      </c>
      <c r="D188" s="14">
        <f>SUM(D189:D363)</f>
        <v>1489</v>
      </c>
      <c r="E188" s="14">
        <f>SUM(E189:E363)</f>
        <v>995</v>
      </c>
      <c r="F188" s="14">
        <f>SUM(F189:F363)</f>
        <v>961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-0.34754098360655739</v>
      </c>
      <c r="L188" s="15">
        <f>+IF(AND(D188=0,F188=0),"",IF(D188=0,1,IF(F188=0,-1,(F188-D188)/D188)))</f>
        <v>-0.35460040295500334</v>
      </c>
      <c r="M188" s="15">
        <f t="shared" ref="M188:M219" si="47">+IF(OR(AND(G188=""),(K188="")),"",G188*K188)</f>
        <v>-0.34754098360655739</v>
      </c>
      <c r="N188" s="16">
        <f t="shared" ref="N188:N219" si="48">+IF(OR(AND(H188=""),(L188="")),"",H188*L188)</f>
        <v>-0.35460040295500334</v>
      </c>
    </row>
    <row r="189" spans="1:14" ht="27" customHeight="1" x14ac:dyDescent="0.2">
      <c r="A189" s="8"/>
      <c r="B189" s="27" t="s">
        <v>168</v>
      </c>
      <c r="C189" s="24">
        <v>65</v>
      </c>
      <c r="D189" s="17">
        <v>38</v>
      </c>
      <c r="E189" s="17">
        <v>21</v>
      </c>
      <c r="F189" s="17">
        <v>25</v>
      </c>
      <c r="G189" s="18">
        <f t="shared" si="43"/>
        <v>4.2622950819672129E-2</v>
      </c>
      <c r="H189" s="18">
        <f t="shared" si="44"/>
        <v>2.552048354600403E-2</v>
      </c>
      <c r="I189" s="18">
        <f t="shared" si="45"/>
        <v>2.1105527638190954E-2</v>
      </c>
      <c r="J189" s="18">
        <f t="shared" si="46"/>
        <v>2.6014568158168574E-2</v>
      </c>
      <c r="K189" s="18">
        <f t="shared" ref="K189:K220" si="49">+IF(AND(C189=0,E189=0)," ",IF(C189=0,1,IF(E189=0,-1,(E189-C189)/C189)))</f>
        <v>-0.67692307692307696</v>
      </c>
      <c r="L189" s="18">
        <f t="shared" ref="L189:L220" si="50">+IF(AND(D189=0,F189=0)," ",IF(D189=0,1,IF(F189=0,-1,(F189-D189)/D189)))</f>
        <v>-0.34210526315789475</v>
      </c>
      <c r="M189" s="18">
        <f t="shared" si="47"/>
        <v>-2.8852459016393443E-2</v>
      </c>
      <c r="N189" s="19">
        <f t="shared" si="48"/>
        <v>-8.7306917394224318E-3</v>
      </c>
    </row>
    <row r="190" spans="1:14" x14ac:dyDescent="0.2">
      <c r="A190" s="8"/>
      <c r="B190" s="28" t="s">
        <v>169</v>
      </c>
      <c r="C190" s="25">
        <v>1</v>
      </c>
      <c r="D190" s="9">
        <v>1</v>
      </c>
      <c r="E190" s="9">
        <v>1</v>
      </c>
      <c r="F190" s="9">
        <v>2</v>
      </c>
      <c r="G190" s="10">
        <f t="shared" si="43"/>
        <v>6.5573770491803279E-4</v>
      </c>
      <c r="H190" s="10">
        <f t="shared" si="44"/>
        <v>6.7159167226326397E-4</v>
      </c>
      <c r="I190" s="10">
        <f t="shared" si="45"/>
        <v>1.0050251256281408E-3</v>
      </c>
      <c r="J190" s="10">
        <f t="shared" si="46"/>
        <v>2.0811654526534861E-3</v>
      </c>
      <c r="K190" s="10">
        <f t="shared" si="49"/>
        <v>0</v>
      </c>
      <c r="L190" s="10">
        <f t="shared" si="50"/>
        <v>1</v>
      </c>
      <c r="M190" s="10">
        <f t="shared" si="47"/>
        <v>0</v>
      </c>
      <c r="N190" s="20">
        <f t="shared" si="48"/>
        <v>6.7159167226326397E-4</v>
      </c>
    </row>
    <row r="191" spans="1:14" ht="38.25" x14ac:dyDescent="0.2">
      <c r="A191" s="8"/>
      <c r="B191" s="28" t="s">
        <v>170</v>
      </c>
      <c r="C191" s="25">
        <v>10</v>
      </c>
      <c r="D191" s="9">
        <v>18</v>
      </c>
      <c r="E191" s="9">
        <v>2</v>
      </c>
      <c r="F191" s="9">
        <v>2</v>
      </c>
      <c r="G191" s="10">
        <f t="shared" si="43"/>
        <v>6.5573770491803279E-3</v>
      </c>
      <c r="H191" s="10">
        <f t="shared" si="44"/>
        <v>1.208865010073875E-2</v>
      </c>
      <c r="I191" s="10">
        <f t="shared" si="45"/>
        <v>2.0100502512562816E-3</v>
      </c>
      <c r="J191" s="10">
        <f t="shared" si="46"/>
        <v>2.0811654526534861E-3</v>
      </c>
      <c r="K191" s="10">
        <f t="shared" si="49"/>
        <v>-0.8</v>
      </c>
      <c r="L191" s="10">
        <f t="shared" si="50"/>
        <v>-0.88888888888888884</v>
      </c>
      <c r="M191" s="10">
        <f t="shared" si="47"/>
        <v>-5.2459016393442623E-3</v>
      </c>
      <c r="N191" s="20">
        <f t="shared" si="48"/>
        <v>-1.0745466756212222E-2</v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45</v>
      </c>
      <c r="D193" s="9">
        <v>56</v>
      </c>
      <c r="E193" s="9">
        <v>22</v>
      </c>
      <c r="F193" s="9">
        <v>33</v>
      </c>
      <c r="G193" s="10">
        <f t="shared" si="43"/>
        <v>2.9508196721311476E-2</v>
      </c>
      <c r="H193" s="10">
        <f t="shared" si="44"/>
        <v>3.760913364674278E-2</v>
      </c>
      <c r="I193" s="10">
        <f t="shared" si="45"/>
        <v>2.2110552763819097E-2</v>
      </c>
      <c r="J193" s="10">
        <f t="shared" si="46"/>
        <v>3.4339229968782518E-2</v>
      </c>
      <c r="K193" s="10">
        <f t="shared" si="49"/>
        <v>-0.51111111111111107</v>
      </c>
      <c r="L193" s="10">
        <f t="shared" si="50"/>
        <v>-0.4107142857142857</v>
      </c>
      <c r="M193" s="10">
        <f t="shared" si="47"/>
        <v>-1.5081967213114753E-2</v>
      </c>
      <c r="N193" s="20">
        <f t="shared" si="48"/>
        <v>-1.544660846205507E-2</v>
      </c>
    </row>
    <row r="194" spans="1:14" ht="25.5" x14ac:dyDescent="0.2">
      <c r="A194" s="8"/>
      <c r="B194" s="28" t="s">
        <v>173</v>
      </c>
      <c r="C194" s="25">
        <v>1</v>
      </c>
      <c r="D194" s="9">
        <v>1</v>
      </c>
      <c r="E194" s="9">
        <v>0</v>
      </c>
      <c r="F194" s="9">
        <v>0</v>
      </c>
      <c r="G194" s="10">
        <f t="shared" si="43"/>
        <v>6.5573770491803279E-4</v>
      </c>
      <c r="H194" s="10">
        <f t="shared" si="44"/>
        <v>6.7159167226326397E-4</v>
      </c>
      <c r="I194" s="10" t="str">
        <f t="shared" si="45"/>
        <v/>
      </c>
      <c r="J194" s="10" t="str">
        <f t="shared" si="46"/>
        <v/>
      </c>
      <c r="K194" s="10">
        <f t="shared" si="49"/>
        <v>-1</v>
      </c>
      <c r="L194" s="10">
        <f t="shared" si="50"/>
        <v>-1</v>
      </c>
      <c r="M194" s="10">
        <f t="shared" si="47"/>
        <v>-6.5573770491803279E-4</v>
      </c>
      <c r="N194" s="20">
        <f t="shared" si="48"/>
        <v>-6.7159167226326397E-4</v>
      </c>
    </row>
    <row r="195" spans="1:14" x14ac:dyDescent="0.2">
      <c r="A195" s="8"/>
      <c r="B195" s="28" t="s">
        <v>174</v>
      </c>
      <c r="C195" s="25">
        <v>280</v>
      </c>
      <c r="D195" s="9">
        <v>111</v>
      </c>
      <c r="E195" s="9">
        <v>201</v>
      </c>
      <c r="F195" s="9">
        <v>68</v>
      </c>
      <c r="G195" s="10">
        <f t="shared" si="43"/>
        <v>0.18360655737704917</v>
      </c>
      <c r="H195" s="10">
        <f t="shared" si="44"/>
        <v>7.4546675621222303E-2</v>
      </c>
      <c r="I195" s="10">
        <f t="shared" si="45"/>
        <v>0.20201005025125629</v>
      </c>
      <c r="J195" s="10">
        <f t="shared" si="46"/>
        <v>7.0759625390218517E-2</v>
      </c>
      <c r="K195" s="10">
        <f t="shared" si="49"/>
        <v>-0.28214285714285714</v>
      </c>
      <c r="L195" s="10">
        <f t="shared" si="50"/>
        <v>-0.38738738738738737</v>
      </c>
      <c r="M195" s="10">
        <f t="shared" si="47"/>
        <v>-5.1803278688524586E-2</v>
      </c>
      <c r="N195" s="20">
        <f t="shared" si="48"/>
        <v>-2.8878441907320349E-2</v>
      </c>
    </row>
    <row r="196" spans="1:14" x14ac:dyDescent="0.2">
      <c r="A196" s="8"/>
      <c r="B196" s="28" t="s">
        <v>175</v>
      </c>
      <c r="C196" s="25">
        <v>0</v>
      </c>
      <c r="D196" s="9">
        <v>3</v>
      </c>
      <c r="E196" s="9">
        <v>1</v>
      </c>
      <c r="F196" s="9">
        <v>1</v>
      </c>
      <c r="G196" s="10" t="str">
        <f t="shared" si="43"/>
        <v/>
      </c>
      <c r="H196" s="10">
        <f t="shared" si="44"/>
        <v>2.0147750167897917E-3</v>
      </c>
      <c r="I196" s="10">
        <f t="shared" si="45"/>
        <v>1.0050251256281408E-3</v>
      </c>
      <c r="J196" s="10">
        <f t="shared" si="46"/>
        <v>1.0405827263267431E-3</v>
      </c>
      <c r="K196" s="10">
        <f t="shared" si="49"/>
        <v>1</v>
      </c>
      <c r="L196" s="10">
        <f t="shared" si="50"/>
        <v>-0.66666666666666663</v>
      </c>
      <c r="M196" s="10" t="str">
        <f t="shared" si="47"/>
        <v/>
      </c>
      <c r="N196" s="20">
        <f t="shared" si="48"/>
        <v>-1.3431833445265277E-3</v>
      </c>
    </row>
    <row r="197" spans="1:14" x14ac:dyDescent="0.2">
      <c r="A197" s="8"/>
      <c r="B197" s="28" t="s">
        <v>176</v>
      </c>
      <c r="C197" s="25">
        <v>37</v>
      </c>
      <c r="D197" s="9">
        <v>5</v>
      </c>
      <c r="E197" s="9">
        <v>12</v>
      </c>
      <c r="F197" s="9">
        <v>4</v>
      </c>
      <c r="G197" s="10">
        <f t="shared" si="43"/>
        <v>2.4262295081967214E-2</v>
      </c>
      <c r="H197" s="10">
        <f t="shared" si="44"/>
        <v>3.3579583613163196E-3</v>
      </c>
      <c r="I197" s="10">
        <f t="shared" si="45"/>
        <v>1.2060301507537688E-2</v>
      </c>
      <c r="J197" s="10">
        <f t="shared" si="46"/>
        <v>4.1623309053069723E-3</v>
      </c>
      <c r="K197" s="10">
        <f t="shared" si="49"/>
        <v>-0.67567567567567566</v>
      </c>
      <c r="L197" s="10">
        <f t="shared" si="50"/>
        <v>-0.2</v>
      </c>
      <c r="M197" s="10">
        <f t="shared" si="47"/>
        <v>-1.6393442622950821E-2</v>
      </c>
      <c r="N197" s="20">
        <f t="shared" si="48"/>
        <v>-6.7159167226326397E-4</v>
      </c>
    </row>
    <row r="198" spans="1:14" x14ac:dyDescent="0.2">
      <c r="A198" s="8"/>
      <c r="B198" s="28" t="s">
        <v>177</v>
      </c>
      <c r="C198" s="25">
        <v>20</v>
      </c>
      <c r="D198" s="9">
        <v>10</v>
      </c>
      <c r="E198" s="9">
        <v>9</v>
      </c>
      <c r="F198" s="9">
        <v>29</v>
      </c>
      <c r="G198" s="10">
        <f t="shared" si="43"/>
        <v>1.3114754098360656E-2</v>
      </c>
      <c r="H198" s="10">
        <f t="shared" si="44"/>
        <v>6.7159167226326392E-3</v>
      </c>
      <c r="I198" s="10">
        <f t="shared" si="45"/>
        <v>9.0452261306532659E-3</v>
      </c>
      <c r="J198" s="10">
        <f t="shared" si="46"/>
        <v>3.0176899063475548E-2</v>
      </c>
      <c r="K198" s="10">
        <f t="shared" si="49"/>
        <v>-0.55000000000000004</v>
      </c>
      <c r="L198" s="10">
        <f t="shared" si="50"/>
        <v>1.9</v>
      </c>
      <c r="M198" s="10">
        <f t="shared" si="47"/>
        <v>-7.2131147540983615E-3</v>
      </c>
      <c r="N198" s="20">
        <f t="shared" si="48"/>
        <v>1.2760241773002013E-2</v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4</v>
      </c>
      <c r="D200" s="9">
        <v>4</v>
      </c>
      <c r="E200" s="9">
        <v>0</v>
      </c>
      <c r="F200" s="9">
        <v>0</v>
      </c>
      <c r="G200" s="10">
        <f t="shared" si="43"/>
        <v>2.6229508196721311E-3</v>
      </c>
      <c r="H200" s="10">
        <f t="shared" si="44"/>
        <v>2.6863666890530559E-3</v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>
        <f t="shared" si="50"/>
        <v>-1</v>
      </c>
      <c r="M200" s="10">
        <f t="shared" si="47"/>
        <v>-2.6229508196721311E-3</v>
      </c>
      <c r="N200" s="20">
        <f t="shared" si="48"/>
        <v>-2.6863666890530559E-3</v>
      </c>
    </row>
    <row r="201" spans="1:14" x14ac:dyDescent="0.2">
      <c r="A201" s="8"/>
      <c r="B201" s="28" t="s">
        <v>180</v>
      </c>
      <c r="C201" s="25">
        <v>8</v>
      </c>
      <c r="D201" s="9">
        <v>5</v>
      </c>
      <c r="E201" s="9">
        <v>5</v>
      </c>
      <c r="F201" s="9">
        <v>0</v>
      </c>
      <c r="G201" s="10">
        <f t="shared" si="43"/>
        <v>5.2459016393442623E-3</v>
      </c>
      <c r="H201" s="10">
        <f t="shared" si="44"/>
        <v>3.3579583613163196E-3</v>
      </c>
      <c r="I201" s="10">
        <f t="shared" si="45"/>
        <v>5.0251256281407036E-3</v>
      </c>
      <c r="J201" s="10" t="str">
        <f t="shared" si="46"/>
        <v/>
      </c>
      <c r="K201" s="10">
        <f t="shared" si="49"/>
        <v>-0.375</v>
      </c>
      <c r="L201" s="10">
        <f t="shared" si="50"/>
        <v>-1</v>
      </c>
      <c r="M201" s="10">
        <f t="shared" si="47"/>
        <v>-1.9672131147540984E-3</v>
      </c>
      <c r="N201" s="20">
        <f t="shared" si="48"/>
        <v>-3.3579583613163196E-3</v>
      </c>
    </row>
    <row r="202" spans="1:14" x14ac:dyDescent="0.2">
      <c r="A202" s="8"/>
      <c r="B202" s="28" t="s">
        <v>181</v>
      </c>
      <c r="C202" s="25">
        <v>5</v>
      </c>
      <c r="D202" s="9">
        <v>5</v>
      </c>
      <c r="E202" s="9">
        <v>7</v>
      </c>
      <c r="F202" s="9">
        <v>1</v>
      </c>
      <c r="G202" s="10">
        <f t="shared" si="43"/>
        <v>3.2786885245901639E-3</v>
      </c>
      <c r="H202" s="10">
        <f t="shared" si="44"/>
        <v>3.3579583613163196E-3</v>
      </c>
      <c r="I202" s="10">
        <f t="shared" si="45"/>
        <v>7.0351758793969852E-3</v>
      </c>
      <c r="J202" s="10">
        <f t="shared" si="46"/>
        <v>1.0405827263267431E-3</v>
      </c>
      <c r="K202" s="10">
        <f t="shared" si="49"/>
        <v>0.4</v>
      </c>
      <c r="L202" s="10">
        <f t="shared" si="50"/>
        <v>-0.8</v>
      </c>
      <c r="M202" s="10">
        <f t="shared" si="47"/>
        <v>1.3114754098360656E-3</v>
      </c>
      <c r="N202" s="20">
        <f t="shared" si="48"/>
        <v>-2.6863666890530559E-3</v>
      </c>
    </row>
    <row r="203" spans="1:14" x14ac:dyDescent="0.2">
      <c r="A203" s="8"/>
      <c r="B203" s="28" t="s">
        <v>182</v>
      </c>
      <c r="C203" s="25">
        <v>54</v>
      </c>
      <c r="D203" s="9">
        <v>21</v>
      </c>
      <c r="E203" s="9">
        <v>21</v>
      </c>
      <c r="F203" s="9">
        <v>16</v>
      </c>
      <c r="G203" s="10">
        <f t="shared" si="43"/>
        <v>3.5409836065573769E-2</v>
      </c>
      <c r="H203" s="10">
        <f t="shared" si="44"/>
        <v>1.4103425117528543E-2</v>
      </c>
      <c r="I203" s="10">
        <f t="shared" si="45"/>
        <v>2.1105527638190954E-2</v>
      </c>
      <c r="J203" s="10">
        <f t="shared" si="46"/>
        <v>1.6649323621227889E-2</v>
      </c>
      <c r="K203" s="10">
        <f t="shared" si="49"/>
        <v>-0.61111111111111116</v>
      </c>
      <c r="L203" s="10">
        <f t="shared" si="50"/>
        <v>-0.23809523809523808</v>
      </c>
      <c r="M203" s="10">
        <f t="shared" si="47"/>
        <v>-2.1639344262295083E-2</v>
      </c>
      <c r="N203" s="20">
        <f t="shared" si="48"/>
        <v>-3.3579583613163196E-3</v>
      </c>
    </row>
    <row r="204" spans="1:14" ht="25.5" x14ac:dyDescent="0.2">
      <c r="A204" s="8"/>
      <c r="B204" s="28" t="s">
        <v>183</v>
      </c>
      <c r="C204" s="25">
        <v>54</v>
      </c>
      <c r="D204" s="9">
        <v>24</v>
      </c>
      <c r="E204" s="9">
        <v>35</v>
      </c>
      <c r="F204" s="9">
        <v>14</v>
      </c>
      <c r="G204" s="10">
        <f t="shared" si="43"/>
        <v>3.5409836065573769E-2</v>
      </c>
      <c r="H204" s="10">
        <f t="shared" si="44"/>
        <v>1.6118200134318333E-2</v>
      </c>
      <c r="I204" s="10">
        <f t="shared" si="45"/>
        <v>3.5175879396984924E-2</v>
      </c>
      <c r="J204" s="10">
        <f t="shared" si="46"/>
        <v>1.4568158168574402E-2</v>
      </c>
      <c r="K204" s="10">
        <f t="shared" si="49"/>
        <v>-0.35185185185185186</v>
      </c>
      <c r="L204" s="10">
        <f t="shared" si="50"/>
        <v>-0.41666666666666669</v>
      </c>
      <c r="M204" s="10">
        <f t="shared" si="47"/>
        <v>-1.2459016393442622E-2</v>
      </c>
      <c r="N204" s="20">
        <f t="shared" si="48"/>
        <v>-6.7159167226326392E-3</v>
      </c>
    </row>
    <row r="205" spans="1:14" ht="25.5" x14ac:dyDescent="0.2">
      <c r="A205" s="8"/>
      <c r="B205" s="28" t="s">
        <v>184</v>
      </c>
      <c r="C205" s="25">
        <v>8</v>
      </c>
      <c r="D205" s="9">
        <v>7</v>
      </c>
      <c r="E205" s="9">
        <v>0</v>
      </c>
      <c r="F205" s="9">
        <v>1</v>
      </c>
      <c r="G205" s="10">
        <f t="shared" si="43"/>
        <v>5.2459016393442623E-3</v>
      </c>
      <c r="H205" s="10">
        <f t="shared" si="44"/>
        <v>4.7011417058428475E-3</v>
      </c>
      <c r="I205" s="10" t="str">
        <f t="shared" si="45"/>
        <v/>
      </c>
      <c r="J205" s="10">
        <f t="shared" si="46"/>
        <v>1.0405827263267431E-3</v>
      </c>
      <c r="K205" s="10">
        <f t="shared" si="49"/>
        <v>-1</v>
      </c>
      <c r="L205" s="10">
        <f t="shared" si="50"/>
        <v>-0.8571428571428571</v>
      </c>
      <c r="M205" s="10">
        <f t="shared" si="47"/>
        <v>-5.2459016393442623E-3</v>
      </c>
      <c r="N205" s="20">
        <f t="shared" si="48"/>
        <v>-4.0295500335795834E-3</v>
      </c>
    </row>
    <row r="206" spans="1:14" x14ac:dyDescent="0.2">
      <c r="A206" s="8"/>
      <c r="B206" s="28" t="s">
        <v>185</v>
      </c>
      <c r="C206" s="25">
        <v>0</v>
      </c>
      <c r="D206" s="9">
        <v>1</v>
      </c>
      <c r="E206" s="9">
        <v>0</v>
      </c>
      <c r="F206" s="9">
        <v>2</v>
      </c>
      <c r="G206" s="10" t="str">
        <f t="shared" si="43"/>
        <v/>
      </c>
      <c r="H206" s="10">
        <f t="shared" si="44"/>
        <v>6.7159167226326397E-4</v>
      </c>
      <c r="I206" s="10" t="str">
        <f t="shared" si="45"/>
        <v/>
      </c>
      <c r="J206" s="10">
        <f t="shared" si="46"/>
        <v>2.0811654526534861E-3</v>
      </c>
      <c r="K206" s="10" t="str">
        <f t="shared" si="49"/>
        <v xml:space="preserve"> </v>
      </c>
      <c r="L206" s="10">
        <f t="shared" si="50"/>
        <v>1</v>
      </c>
      <c r="M206" s="10" t="str">
        <f t="shared" si="47"/>
        <v/>
      </c>
      <c r="N206" s="20">
        <f t="shared" si="48"/>
        <v>6.7159167226326397E-4</v>
      </c>
    </row>
    <row r="207" spans="1:14" x14ac:dyDescent="0.2">
      <c r="A207" s="8"/>
      <c r="B207" s="28" t="s">
        <v>186</v>
      </c>
      <c r="C207" s="25">
        <v>7</v>
      </c>
      <c r="D207" s="9">
        <v>3</v>
      </c>
      <c r="E207" s="9">
        <v>4</v>
      </c>
      <c r="F207" s="9">
        <v>4</v>
      </c>
      <c r="G207" s="10">
        <f t="shared" si="43"/>
        <v>4.5901639344262295E-3</v>
      </c>
      <c r="H207" s="10">
        <f t="shared" si="44"/>
        <v>2.0147750167897917E-3</v>
      </c>
      <c r="I207" s="10">
        <f t="shared" si="45"/>
        <v>4.0201005025125632E-3</v>
      </c>
      <c r="J207" s="10">
        <f t="shared" si="46"/>
        <v>4.1623309053069723E-3</v>
      </c>
      <c r="K207" s="10">
        <f t="shared" si="49"/>
        <v>-0.42857142857142855</v>
      </c>
      <c r="L207" s="10">
        <f t="shared" si="50"/>
        <v>0.33333333333333331</v>
      </c>
      <c r="M207" s="10">
        <f t="shared" si="47"/>
        <v>-1.9672131147540984E-3</v>
      </c>
      <c r="N207" s="20">
        <f t="shared" si="48"/>
        <v>6.7159167226326386E-4</v>
      </c>
    </row>
    <row r="208" spans="1:14" x14ac:dyDescent="0.2">
      <c r="A208" s="8"/>
      <c r="B208" s="28" t="s">
        <v>187</v>
      </c>
      <c r="C208" s="25">
        <v>6</v>
      </c>
      <c r="D208" s="9">
        <v>0</v>
      </c>
      <c r="E208" s="9">
        <v>3</v>
      </c>
      <c r="F208" s="9">
        <v>0</v>
      </c>
      <c r="G208" s="10">
        <f t="shared" si="43"/>
        <v>3.9344262295081967E-3</v>
      </c>
      <c r="H208" s="10" t="str">
        <f t="shared" si="44"/>
        <v/>
      </c>
      <c r="I208" s="10">
        <f t="shared" si="45"/>
        <v>3.015075376884422E-3</v>
      </c>
      <c r="J208" s="10" t="str">
        <f t="shared" si="46"/>
        <v/>
      </c>
      <c r="K208" s="10">
        <f t="shared" si="49"/>
        <v>-0.5</v>
      </c>
      <c r="L208" s="10" t="str">
        <f t="shared" si="50"/>
        <v xml:space="preserve"> </v>
      </c>
      <c r="M208" s="10">
        <f t="shared" si="47"/>
        <v>-1.9672131147540984E-3</v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24</v>
      </c>
      <c r="D209" s="9">
        <v>10</v>
      </c>
      <c r="E209" s="9">
        <v>26</v>
      </c>
      <c r="F209" s="9">
        <v>19</v>
      </c>
      <c r="G209" s="10">
        <f t="shared" si="43"/>
        <v>1.5737704918032787E-2</v>
      </c>
      <c r="H209" s="10">
        <f t="shared" si="44"/>
        <v>6.7159167226326392E-3</v>
      </c>
      <c r="I209" s="10">
        <f t="shared" si="45"/>
        <v>2.6130653266331658E-2</v>
      </c>
      <c r="J209" s="10">
        <f t="shared" si="46"/>
        <v>1.9771071800208116E-2</v>
      </c>
      <c r="K209" s="10">
        <f t="shared" si="49"/>
        <v>8.3333333333333329E-2</v>
      </c>
      <c r="L209" s="10">
        <f t="shared" si="50"/>
        <v>0.9</v>
      </c>
      <c r="M209" s="10">
        <f t="shared" si="47"/>
        <v>1.3114754098360656E-3</v>
      </c>
      <c r="N209" s="20">
        <f t="shared" si="48"/>
        <v>6.044325050369375E-3</v>
      </c>
    </row>
    <row r="210" spans="1:14" x14ac:dyDescent="0.2">
      <c r="A210" s="8"/>
      <c r="B210" s="28" t="s">
        <v>189</v>
      </c>
      <c r="C210" s="25">
        <v>6</v>
      </c>
      <c r="D210" s="9">
        <v>8</v>
      </c>
      <c r="E210" s="9">
        <v>3</v>
      </c>
      <c r="F210" s="9">
        <v>6</v>
      </c>
      <c r="G210" s="10">
        <f t="shared" si="43"/>
        <v>3.9344262295081967E-3</v>
      </c>
      <c r="H210" s="10">
        <f t="shared" si="44"/>
        <v>5.3727333781061117E-3</v>
      </c>
      <c r="I210" s="10">
        <f t="shared" si="45"/>
        <v>3.015075376884422E-3</v>
      </c>
      <c r="J210" s="10">
        <f t="shared" si="46"/>
        <v>6.2434963579604576E-3</v>
      </c>
      <c r="K210" s="10">
        <f t="shared" si="49"/>
        <v>-0.5</v>
      </c>
      <c r="L210" s="10">
        <f t="shared" si="50"/>
        <v>-0.25</v>
      </c>
      <c r="M210" s="10">
        <f t="shared" si="47"/>
        <v>-1.9672131147540984E-3</v>
      </c>
      <c r="N210" s="20">
        <f t="shared" si="48"/>
        <v>-1.3431833445265279E-3</v>
      </c>
    </row>
    <row r="211" spans="1:14" x14ac:dyDescent="0.2">
      <c r="A211" s="8"/>
      <c r="B211" s="28" t="s">
        <v>190</v>
      </c>
      <c r="C211" s="25">
        <v>3</v>
      </c>
      <c r="D211" s="9">
        <v>4</v>
      </c>
      <c r="E211" s="9">
        <v>0</v>
      </c>
      <c r="F211" s="9">
        <v>0</v>
      </c>
      <c r="G211" s="10">
        <f t="shared" si="43"/>
        <v>1.9672131147540984E-3</v>
      </c>
      <c r="H211" s="10">
        <f t="shared" si="44"/>
        <v>2.6863666890530559E-3</v>
      </c>
      <c r="I211" s="10" t="str">
        <f t="shared" si="45"/>
        <v/>
      </c>
      <c r="J211" s="10" t="str">
        <f t="shared" si="46"/>
        <v/>
      </c>
      <c r="K211" s="10">
        <f t="shared" si="49"/>
        <v>-1</v>
      </c>
      <c r="L211" s="10">
        <f t="shared" si="50"/>
        <v>-1</v>
      </c>
      <c r="M211" s="10">
        <f t="shared" si="47"/>
        <v>-1.9672131147540984E-3</v>
      </c>
      <c r="N211" s="20">
        <f t="shared" si="48"/>
        <v>-2.6863666890530559E-3</v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1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>
        <f t="shared" si="46"/>
        <v>1.0405827263267431E-3</v>
      </c>
      <c r="K213" s="10" t="str">
        <f t="shared" si="49"/>
        <v xml:space="preserve"> </v>
      </c>
      <c r="L213" s="10">
        <f t="shared" si="50"/>
        <v>1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3</v>
      </c>
      <c r="E214" s="9">
        <v>2</v>
      </c>
      <c r="F214" s="9">
        <v>0</v>
      </c>
      <c r="G214" s="10" t="str">
        <f t="shared" si="43"/>
        <v/>
      </c>
      <c r="H214" s="10">
        <f t="shared" si="44"/>
        <v>2.0147750167897917E-3</v>
      </c>
      <c r="I214" s="10">
        <f t="shared" si="45"/>
        <v>2.0100502512562816E-3</v>
      </c>
      <c r="J214" s="10" t="str">
        <f t="shared" si="46"/>
        <v/>
      </c>
      <c r="K214" s="10">
        <f t="shared" si="49"/>
        <v>1</v>
      </c>
      <c r="L214" s="10">
        <f t="shared" si="50"/>
        <v>-1</v>
      </c>
      <c r="M214" s="10" t="str">
        <f t="shared" si="47"/>
        <v/>
      </c>
      <c r="N214" s="20">
        <f t="shared" si="48"/>
        <v>-2.0147750167897917E-3</v>
      </c>
    </row>
    <row r="215" spans="1:14" x14ac:dyDescent="0.2">
      <c r="A215" s="8"/>
      <c r="B215" s="28" t="s">
        <v>194</v>
      </c>
      <c r="C215" s="25">
        <v>3</v>
      </c>
      <c r="D215" s="9">
        <v>4</v>
      </c>
      <c r="E215" s="9">
        <v>5</v>
      </c>
      <c r="F215" s="9">
        <v>7</v>
      </c>
      <c r="G215" s="10">
        <f t="shared" si="43"/>
        <v>1.9672131147540984E-3</v>
      </c>
      <c r="H215" s="10">
        <f t="shared" si="44"/>
        <v>2.6863666890530559E-3</v>
      </c>
      <c r="I215" s="10">
        <f t="shared" si="45"/>
        <v>5.0251256281407036E-3</v>
      </c>
      <c r="J215" s="10">
        <f t="shared" si="46"/>
        <v>7.2840790842872011E-3</v>
      </c>
      <c r="K215" s="10">
        <f t="shared" si="49"/>
        <v>0.66666666666666663</v>
      </c>
      <c r="L215" s="10">
        <f t="shared" si="50"/>
        <v>0.75</v>
      </c>
      <c r="M215" s="10">
        <f t="shared" si="47"/>
        <v>1.3114754098360656E-3</v>
      </c>
      <c r="N215" s="20">
        <f t="shared" si="48"/>
        <v>2.0147750167897917E-3</v>
      </c>
    </row>
    <row r="216" spans="1:14" ht="23.25" customHeight="1" x14ac:dyDescent="0.2">
      <c r="A216" s="8"/>
      <c r="B216" s="28" t="s">
        <v>195</v>
      </c>
      <c r="C216" s="25">
        <v>6</v>
      </c>
      <c r="D216" s="9">
        <v>5</v>
      </c>
      <c r="E216" s="9">
        <v>18</v>
      </c>
      <c r="F216" s="9">
        <v>11</v>
      </c>
      <c r="G216" s="10">
        <f t="shared" si="43"/>
        <v>3.9344262295081967E-3</v>
      </c>
      <c r="H216" s="10">
        <f t="shared" si="44"/>
        <v>3.3579583613163196E-3</v>
      </c>
      <c r="I216" s="10">
        <f t="shared" si="45"/>
        <v>1.8090452261306532E-2</v>
      </c>
      <c r="J216" s="10">
        <f t="shared" si="46"/>
        <v>1.1446409989594173E-2</v>
      </c>
      <c r="K216" s="10">
        <f t="shared" si="49"/>
        <v>2</v>
      </c>
      <c r="L216" s="10">
        <f t="shared" si="50"/>
        <v>1.2</v>
      </c>
      <c r="M216" s="10">
        <f t="shared" si="47"/>
        <v>7.8688524590163934E-3</v>
      </c>
      <c r="N216" s="20">
        <f t="shared" si="48"/>
        <v>4.0295500335795834E-3</v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7</v>
      </c>
      <c r="D218" s="9">
        <v>37</v>
      </c>
      <c r="E218" s="9">
        <v>7</v>
      </c>
      <c r="F218" s="9">
        <v>25</v>
      </c>
      <c r="G218" s="10">
        <f t="shared" si="43"/>
        <v>4.5901639344262295E-3</v>
      </c>
      <c r="H218" s="10">
        <f t="shared" si="44"/>
        <v>2.4848891873740765E-2</v>
      </c>
      <c r="I218" s="10">
        <f t="shared" si="45"/>
        <v>7.0351758793969852E-3</v>
      </c>
      <c r="J218" s="10">
        <f t="shared" si="46"/>
        <v>2.6014568158168574E-2</v>
      </c>
      <c r="K218" s="10">
        <f t="shared" si="49"/>
        <v>0</v>
      </c>
      <c r="L218" s="10">
        <f t="shared" si="50"/>
        <v>-0.32432432432432434</v>
      </c>
      <c r="M218" s="10">
        <f t="shared" si="47"/>
        <v>0</v>
      </c>
      <c r="N218" s="20">
        <f t="shared" si="48"/>
        <v>-8.0591000671591667E-3</v>
      </c>
    </row>
    <row r="219" spans="1:14" x14ac:dyDescent="0.2">
      <c r="A219" s="8"/>
      <c r="B219" s="28" t="s">
        <v>198</v>
      </c>
      <c r="C219" s="25">
        <v>1</v>
      </c>
      <c r="D219" s="9">
        <v>36</v>
      </c>
      <c r="E219" s="9">
        <v>1</v>
      </c>
      <c r="F219" s="9">
        <v>28</v>
      </c>
      <c r="G219" s="10">
        <f t="shared" si="43"/>
        <v>6.5573770491803279E-4</v>
      </c>
      <c r="H219" s="10">
        <f t="shared" si="44"/>
        <v>2.41773002014775E-2</v>
      </c>
      <c r="I219" s="10">
        <f t="shared" si="45"/>
        <v>1.0050251256281408E-3</v>
      </c>
      <c r="J219" s="10">
        <f t="shared" si="46"/>
        <v>2.9136316337148804E-2</v>
      </c>
      <c r="K219" s="10">
        <f t="shared" si="49"/>
        <v>0</v>
      </c>
      <c r="L219" s="10">
        <f t="shared" si="50"/>
        <v>-0.22222222222222221</v>
      </c>
      <c r="M219" s="10">
        <f t="shared" si="47"/>
        <v>0</v>
      </c>
      <c r="N219" s="20">
        <f t="shared" si="48"/>
        <v>-5.3727333781061109E-3</v>
      </c>
    </row>
    <row r="220" spans="1:14" x14ac:dyDescent="0.2">
      <c r="A220" s="8"/>
      <c r="B220" s="28" t="s">
        <v>199</v>
      </c>
      <c r="C220" s="25">
        <v>61</v>
      </c>
      <c r="D220" s="9">
        <v>66</v>
      </c>
      <c r="E220" s="9">
        <v>17</v>
      </c>
      <c r="F220" s="9">
        <v>35</v>
      </c>
      <c r="G220" s="10">
        <f t="shared" ref="G220:G251" si="51">+IF(C220=0,"",C220/C$188)</f>
        <v>0.04</v>
      </c>
      <c r="H220" s="10">
        <f t="shared" ref="H220:H251" si="52">+IF(D220=0,"",D220/D$188)</f>
        <v>4.4325050369375417E-2</v>
      </c>
      <c r="I220" s="10">
        <f t="shared" ref="I220:I251" si="53">+IF(E220=0,"",E220/E$188)</f>
        <v>1.7085427135678392E-2</v>
      </c>
      <c r="J220" s="10">
        <f t="shared" ref="J220:J251" si="54">+IF(F220=0,"",F220/F$188)</f>
        <v>3.6420395421436005E-2</v>
      </c>
      <c r="K220" s="10">
        <f t="shared" si="49"/>
        <v>-0.72131147540983609</v>
      </c>
      <c r="L220" s="10">
        <f t="shared" si="50"/>
        <v>-0.46969696969696972</v>
      </c>
      <c r="M220" s="10">
        <f t="shared" ref="M220:M251" si="55">+IF(OR(AND(G220=""),(K220="")),"",G220*K220)</f>
        <v>-2.8852459016393443E-2</v>
      </c>
      <c r="N220" s="20">
        <f t="shared" ref="N220:N251" si="56">+IF(OR(AND(H220=""),(L220="")),"",H220*L220)</f>
        <v>-2.0819341840161182E-2</v>
      </c>
    </row>
    <row r="221" spans="1:14" x14ac:dyDescent="0.2">
      <c r="A221" s="8"/>
      <c r="B221" s="28" t="s">
        <v>200</v>
      </c>
      <c r="C221" s="25">
        <v>8</v>
      </c>
      <c r="D221" s="9">
        <v>52</v>
      </c>
      <c r="E221" s="9">
        <v>6</v>
      </c>
      <c r="F221" s="9">
        <v>53</v>
      </c>
      <c r="G221" s="10">
        <f t="shared" si="51"/>
        <v>5.2459016393442623E-3</v>
      </c>
      <c r="H221" s="10">
        <f t="shared" si="52"/>
        <v>3.4922766957689727E-2</v>
      </c>
      <c r="I221" s="10">
        <f t="shared" si="53"/>
        <v>6.030150753768844E-3</v>
      </c>
      <c r="J221" s="10">
        <f t="shared" si="54"/>
        <v>5.5150884495317375E-2</v>
      </c>
      <c r="K221" s="10">
        <f t="shared" ref="K221:K252" si="57">+IF(AND(C221=0,E221=0)," ",IF(C221=0,1,IF(E221=0,-1,(E221-C221)/C221)))</f>
        <v>-0.25</v>
      </c>
      <c r="L221" s="10">
        <f t="shared" ref="L221:L252" si="58">+IF(AND(D221=0,F221=0)," ",IF(D221=0,1,IF(F221=0,-1,(F221-D221)/D221)))</f>
        <v>1.9230769230769232E-2</v>
      </c>
      <c r="M221" s="10">
        <f t="shared" si="55"/>
        <v>-1.3114754098360656E-3</v>
      </c>
      <c r="N221" s="20">
        <f t="shared" si="56"/>
        <v>6.7159167226326397E-4</v>
      </c>
    </row>
    <row r="222" spans="1:14" x14ac:dyDescent="0.2">
      <c r="A222" s="8"/>
      <c r="B222" s="28" t="s">
        <v>201</v>
      </c>
      <c r="C222" s="25">
        <v>6</v>
      </c>
      <c r="D222" s="9">
        <v>5</v>
      </c>
      <c r="E222" s="9">
        <v>2</v>
      </c>
      <c r="F222" s="9">
        <v>24</v>
      </c>
      <c r="G222" s="10">
        <f t="shared" si="51"/>
        <v>3.9344262295081967E-3</v>
      </c>
      <c r="H222" s="10">
        <f t="shared" si="52"/>
        <v>3.3579583613163196E-3</v>
      </c>
      <c r="I222" s="10">
        <f t="shared" si="53"/>
        <v>2.0100502512562816E-3</v>
      </c>
      <c r="J222" s="10">
        <f t="shared" si="54"/>
        <v>2.497398543184183E-2</v>
      </c>
      <c r="K222" s="10">
        <f t="shared" si="57"/>
        <v>-0.66666666666666663</v>
      </c>
      <c r="L222" s="10">
        <f t="shared" si="58"/>
        <v>3.8</v>
      </c>
      <c r="M222" s="10">
        <f t="shared" si="55"/>
        <v>-2.6229508196721311E-3</v>
      </c>
      <c r="N222" s="20">
        <f t="shared" si="56"/>
        <v>1.2760241773002013E-2</v>
      </c>
    </row>
    <row r="223" spans="1:14" x14ac:dyDescent="0.2">
      <c r="A223" s="8"/>
      <c r="B223" s="28" t="s">
        <v>202</v>
      </c>
      <c r="C223" s="25">
        <v>0</v>
      </c>
      <c r="D223" s="9">
        <v>1</v>
      </c>
      <c r="E223" s="9">
        <v>0</v>
      </c>
      <c r="F223" s="9">
        <v>2</v>
      </c>
      <c r="G223" s="10" t="str">
        <f t="shared" si="51"/>
        <v/>
      </c>
      <c r="H223" s="10">
        <f t="shared" si="52"/>
        <v>6.7159167226326397E-4</v>
      </c>
      <c r="I223" s="10" t="str">
        <f t="shared" si="53"/>
        <v/>
      </c>
      <c r="J223" s="10">
        <f t="shared" si="54"/>
        <v>2.0811654526534861E-3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20">
        <f t="shared" si="56"/>
        <v>6.7159167226326397E-4</v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1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>
        <f t="shared" si="54"/>
        <v>1.0405827263267431E-3</v>
      </c>
      <c r="K224" s="10" t="str">
        <f t="shared" si="57"/>
        <v xml:space="preserve"> </v>
      </c>
      <c r="L224" s="10">
        <f t="shared" si="58"/>
        <v>1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6</v>
      </c>
      <c r="D225" s="9">
        <v>22</v>
      </c>
      <c r="E225" s="9">
        <v>1</v>
      </c>
      <c r="F225" s="9">
        <v>7</v>
      </c>
      <c r="G225" s="10">
        <f t="shared" si="51"/>
        <v>3.9344262295081967E-3</v>
      </c>
      <c r="H225" s="10">
        <f t="shared" si="52"/>
        <v>1.4775016789791807E-2</v>
      </c>
      <c r="I225" s="10">
        <f t="shared" si="53"/>
        <v>1.0050251256281408E-3</v>
      </c>
      <c r="J225" s="10">
        <f t="shared" si="54"/>
        <v>7.2840790842872011E-3</v>
      </c>
      <c r="K225" s="10">
        <f t="shared" si="57"/>
        <v>-0.83333333333333337</v>
      </c>
      <c r="L225" s="10">
        <f t="shared" si="58"/>
        <v>-0.68181818181818177</v>
      </c>
      <c r="M225" s="10">
        <f t="shared" si="55"/>
        <v>-3.2786885245901639E-3</v>
      </c>
      <c r="N225" s="20">
        <f t="shared" si="56"/>
        <v>-1.0073875083948958E-2</v>
      </c>
    </row>
    <row r="226" spans="1:14" x14ac:dyDescent="0.2">
      <c r="A226" s="8"/>
      <c r="B226" s="28" t="s">
        <v>205</v>
      </c>
      <c r="C226" s="25">
        <v>9</v>
      </c>
      <c r="D226" s="9">
        <v>9</v>
      </c>
      <c r="E226" s="9">
        <v>5</v>
      </c>
      <c r="F226" s="9">
        <v>12</v>
      </c>
      <c r="G226" s="10">
        <f t="shared" si="51"/>
        <v>5.9016393442622951E-3</v>
      </c>
      <c r="H226" s="10">
        <f t="shared" si="52"/>
        <v>6.044325050369375E-3</v>
      </c>
      <c r="I226" s="10">
        <f t="shared" si="53"/>
        <v>5.0251256281407036E-3</v>
      </c>
      <c r="J226" s="10">
        <f t="shared" si="54"/>
        <v>1.2486992715920915E-2</v>
      </c>
      <c r="K226" s="10">
        <f t="shared" si="57"/>
        <v>-0.44444444444444442</v>
      </c>
      <c r="L226" s="10">
        <f t="shared" si="58"/>
        <v>0.33333333333333331</v>
      </c>
      <c r="M226" s="10">
        <f t="shared" si="55"/>
        <v>-2.6229508196721311E-3</v>
      </c>
      <c r="N226" s="20">
        <f t="shared" si="56"/>
        <v>2.0147750167897917E-3</v>
      </c>
    </row>
    <row r="227" spans="1:14" x14ac:dyDescent="0.2">
      <c r="A227" s="8"/>
      <c r="B227" s="28" t="s">
        <v>206</v>
      </c>
      <c r="C227" s="25">
        <v>0</v>
      </c>
      <c r="D227" s="9">
        <v>13</v>
      </c>
      <c r="E227" s="9">
        <v>3</v>
      </c>
      <c r="F227" s="9">
        <v>11</v>
      </c>
      <c r="G227" s="10" t="str">
        <f t="shared" si="51"/>
        <v/>
      </c>
      <c r="H227" s="10">
        <f t="shared" si="52"/>
        <v>8.7306917394224318E-3</v>
      </c>
      <c r="I227" s="10">
        <f t="shared" si="53"/>
        <v>3.015075376884422E-3</v>
      </c>
      <c r="J227" s="10">
        <f t="shared" si="54"/>
        <v>1.1446409989594173E-2</v>
      </c>
      <c r="K227" s="10">
        <f t="shared" si="57"/>
        <v>1</v>
      </c>
      <c r="L227" s="10">
        <f t="shared" si="58"/>
        <v>-0.15384615384615385</v>
      </c>
      <c r="M227" s="10" t="str">
        <f t="shared" si="55"/>
        <v/>
      </c>
      <c r="N227" s="20">
        <f t="shared" si="56"/>
        <v>-1.3431833445265279E-3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1</v>
      </c>
      <c r="E229" s="9">
        <v>0</v>
      </c>
      <c r="F229" s="9">
        <v>2</v>
      </c>
      <c r="G229" s="10" t="str">
        <f t="shared" si="51"/>
        <v/>
      </c>
      <c r="H229" s="10">
        <f t="shared" si="52"/>
        <v>6.7159167226326397E-4</v>
      </c>
      <c r="I229" s="10" t="str">
        <f t="shared" si="53"/>
        <v/>
      </c>
      <c r="J229" s="10">
        <f t="shared" si="54"/>
        <v>2.0811654526534861E-3</v>
      </c>
      <c r="K229" s="10" t="str">
        <f t="shared" si="57"/>
        <v xml:space="preserve"> </v>
      </c>
      <c r="L229" s="10">
        <f t="shared" si="58"/>
        <v>1</v>
      </c>
      <c r="M229" s="10" t="str">
        <f t="shared" si="55"/>
        <v/>
      </c>
      <c r="N229" s="20">
        <f t="shared" si="56"/>
        <v>6.7159167226326397E-4</v>
      </c>
    </row>
    <row r="230" spans="1:14" ht="25.5" x14ac:dyDescent="0.2">
      <c r="A230" s="8"/>
      <c r="B230" s="28" t="s">
        <v>209</v>
      </c>
      <c r="C230" s="25">
        <v>67</v>
      </c>
      <c r="D230" s="9">
        <v>33</v>
      </c>
      <c r="E230" s="9">
        <v>22</v>
      </c>
      <c r="F230" s="9">
        <v>23</v>
      </c>
      <c r="G230" s="10">
        <f t="shared" si="51"/>
        <v>4.3934426229508196E-2</v>
      </c>
      <c r="H230" s="10">
        <f t="shared" si="52"/>
        <v>2.2162525184687708E-2</v>
      </c>
      <c r="I230" s="10">
        <f t="shared" si="53"/>
        <v>2.2110552763819097E-2</v>
      </c>
      <c r="J230" s="10">
        <f t="shared" si="54"/>
        <v>2.3933402705515087E-2</v>
      </c>
      <c r="K230" s="10">
        <f t="shared" si="57"/>
        <v>-0.67164179104477617</v>
      </c>
      <c r="L230" s="10">
        <f t="shared" si="58"/>
        <v>-0.30303030303030304</v>
      </c>
      <c r="M230" s="10">
        <f t="shared" si="55"/>
        <v>-2.9508196721311476E-2</v>
      </c>
      <c r="N230" s="20">
        <f t="shared" si="56"/>
        <v>-6.7159167226326392E-3</v>
      </c>
    </row>
    <row r="231" spans="1:14" x14ac:dyDescent="0.2">
      <c r="A231" s="8"/>
      <c r="B231" s="28" t="s">
        <v>210</v>
      </c>
      <c r="C231" s="25">
        <v>1</v>
      </c>
      <c r="D231" s="9">
        <v>11</v>
      </c>
      <c r="E231" s="9">
        <v>0</v>
      </c>
      <c r="F231" s="9">
        <v>2</v>
      </c>
      <c r="G231" s="10">
        <f t="shared" si="51"/>
        <v>6.5573770491803279E-4</v>
      </c>
      <c r="H231" s="10">
        <f t="shared" si="52"/>
        <v>7.3875083948959034E-3</v>
      </c>
      <c r="I231" s="10" t="str">
        <f t="shared" si="53"/>
        <v/>
      </c>
      <c r="J231" s="10">
        <f t="shared" si="54"/>
        <v>2.0811654526534861E-3</v>
      </c>
      <c r="K231" s="10">
        <f t="shared" si="57"/>
        <v>-1</v>
      </c>
      <c r="L231" s="10">
        <f t="shared" si="58"/>
        <v>-0.81818181818181823</v>
      </c>
      <c r="M231" s="10">
        <f t="shared" si="55"/>
        <v>-6.5573770491803279E-4</v>
      </c>
      <c r="N231" s="20">
        <f t="shared" si="56"/>
        <v>-6.0443250503693759E-3</v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1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>
        <f t="shared" si="54"/>
        <v>1.0405827263267431E-3</v>
      </c>
      <c r="K232" s="10" t="str">
        <f t="shared" si="57"/>
        <v xml:space="preserve"> </v>
      </c>
      <c r="L232" s="10">
        <f t="shared" si="58"/>
        <v>1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5</v>
      </c>
      <c r="D233" s="9">
        <v>10</v>
      </c>
      <c r="E233" s="9">
        <v>0</v>
      </c>
      <c r="F233" s="9">
        <v>2</v>
      </c>
      <c r="G233" s="10">
        <f t="shared" si="51"/>
        <v>3.2786885245901639E-3</v>
      </c>
      <c r="H233" s="10">
        <f t="shared" si="52"/>
        <v>6.7159167226326392E-3</v>
      </c>
      <c r="I233" s="10" t="str">
        <f t="shared" si="53"/>
        <v/>
      </c>
      <c r="J233" s="10">
        <f t="shared" si="54"/>
        <v>2.0811654526534861E-3</v>
      </c>
      <c r="K233" s="10">
        <f t="shared" si="57"/>
        <v>-1</v>
      </c>
      <c r="L233" s="10">
        <f t="shared" si="58"/>
        <v>-0.8</v>
      </c>
      <c r="M233" s="10">
        <f t="shared" si="55"/>
        <v>-3.2786885245901639E-3</v>
      </c>
      <c r="N233" s="20">
        <f t="shared" si="56"/>
        <v>-5.3727333781061117E-3</v>
      </c>
    </row>
    <row r="234" spans="1:14" x14ac:dyDescent="0.2">
      <c r="A234" s="8"/>
      <c r="B234" s="28" t="s">
        <v>213</v>
      </c>
      <c r="C234" s="25">
        <v>0</v>
      </c>
      <c r="D234" s="9">
        <v>6</v>
      </c>
      <c r="E234" s="9">
        <v>0</v>
      </c>
      <c r="F234" s="9">
        <v>0</v>
      </c>
      <c r="G234" s="10" t="str">
        <f t="shared" si="51"/>
        <v/>
      </c>
      <c r="H234" s="10">
        <f t="shared" si="52"/>
        <v>4.0295500335795834E-3</v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>
        <f t="shared" si="58"/>
        <v>-1</v>
      </c>
      <c r="M234" s="10" t="str">
        <f t="shared" si="55"/>
        <v/>
      </c>
      <c r="N234" s="20">
        <f t="shared" si="56"/>
        <v>-4.0295500335795834E-3</v>
      </c>
    </row>
    <row r="235" spans="1:14" x14ac:dyDescent="0.2">
      <c r="A235" s="8"/>
      <c r="B235" s="28" t="s">
        <v>214</v>
      </c>
      <c r="C235" s="25">
        <v>14</v>
      </c>
      <c r="D235" s="9">
        <v>10</v>
      </c>
      <c r="E235" s="9">
        <v>21</v>
      </c>
      <c r="F235" s="9">
        <v>9</v>
      </c>
      <c r="G235" s="10">
        <f t="shared" si="51"/>
        <v>9.180327868852459E-3</v>
      </c>
      <c r="H235" s="10">
        <f t="shared" si="52"/>
        <v>6.7159167226326392E-3</v>
      </c>
      <c r="I235" s="10">
        <f t="shared" si="53"/>
        <v>2.1105527638190954E-2</v>
      </c>
      <c r="J235" s="10">
        <f t="shared" si="54"/>
        <v>9.3652445369406864E-3</v>
      </c>
      <c r="K235" s="10">
        <f t="shared" si="57"/>
        <v>0.5</v>
      </c>
      <c r="L235" s="10">
        <f t="shared" si="58"/>
        <v>-0.1</v>
      </c>
      <c r="M235" s="10">
        <f t="shared" si="55"/>
        <v>4.5901639344262295E-3</v>
      </c>
      <c r="N235" s="20">
        <f t="shared" si="56"/>
        <v>-6.7159167226326397E-4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45</v>
      </c>
      <c r="D242" s="9">
        <v>175</v>
      </c>
      <c r="E242" s="9">
        <v>40</v>
      </c>
      <c r="F242" s="9">
        <v>85</v>
      </c>
      <c r="G242" s="10">
        <f t="shared" si="51"/>
        <v>2.9508196721311476E-2</v>
      </c>
      <c r="H242" s="10">
        <f t="shared" si="52"/>
        <v>0.11752854264607118</v>
      </c>
      <c r="I242" s="10">
        <f t="shared" si="53"/>
        <v>4.0201005025125629E-2</v>
      </c>
      <c r="J242" s="10">
        <f t="shared" si="54"/>
        <v>8.8449531737773146E-2</v>
      </c>
      <c r="K242" s="10">
        <f t="shared" si="57"/>
        <v>-0.1111111111111111</v>
      </c>
      <c r="L242" s="10">
        <f t="shared" si="58"/>
        <v>-0.51428571428571423</v>
      </c>
      <c r="M242" s="10">
        <f t="shared" si="55"/>
        <v>-3.2786885245901639E-3</v>
      </c>
      <c r="N242" s="20">
        <f t="shared" si="56"/>
        <v>-6.0443250503693743E-2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1</v>
      </c>
      <c r="E244" s="9">
        <v>2</v>
      </c>
      <c r="F244" s="9">
        <v>0</v>
      </c>
      <c r="G244" s="10" t="str">
        <f t="shared" si="51"/>
        <v/>
      </c>
      <c r="H244" s="10">
        <f t="shared" si="52"/>
        <v>6.7159167226326397E-4</v>
      </c>
      <c r="I244" s="10">
        <f t="shared" si="53"/>
        <v>2.0100502512562816E-3</v>
      </c>
      <c r="J244" s="10" t="str">
        <f t="shared" si="54"/>
        <v/>
      </c>
      <c r="K244" s="10">
        <f t="shared" si="57"/>
        <v>1</v>
      </c>
      <c r="L244" s="10">
        <f t="shared" si="58"/>
        <v>-1</v>
      </c>
      <c r="M244" s="10" t="str">
        <f t="shared" si="55"/>
        <v/>
      </c>
      <c r="N244" s="20">
        <f t="shared" si="56"/>
        <v>-6.7159167226326397E-4</v>
      </c>
    </row>
    <row r="245" spans="1:14" x14ac:dyDescent="0.2">
      <c r="A245" s="8"/>
      <c r="B245" s="28" t="s">
        <v>224</v>
      </c>
      <c r="C245" s="25">
        <v>10</v>
      </c>
      <c r="D245" s="9">
        <v>4</v>
      </c>
      <c r="E245" s="9">
        <v>0</v>
      </c>
      <c r="F245" s="9">
        <v>0</v>
      </c>
      <c r="G245" s="10">
        <f t="shared" si="51"/>
        <v>6.5573770491803279E-3</v>
      </c>
      <c r="H245" s="10">
        <f t="shared" si="52"/>
        <v>2.6863666890530559E-3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-6.5573770491803279E-3</v>
      </c>
      <c r="N245" s="20">
        <f t="shared" si="56"/>
        <v>-2.6863666890530559E-3</v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7</v>
      </c>
      <c r="D248" s="9">
        <v>0</v>
      </c>
      <c r="E248" s="9">
        <v>16</v>
      </c>
      <c r="F248" s="9">
        <v>1</v>
      </c>
      <c r="G248" s="10">
        <f t="shared" si="51"/>
        <v>4.5901639344262295E-3</v>
      </c>
      <c r="H248" s="10" t="str">
        <f t="shared" si="52"/>
        <v/>
      </c>
      <c r="I248" s="10">
        <f t="shared" si="53"/>
        <v>1.6080402010050253E-2</v>
      </c>
      <c r="J248" s="10">
        <f t="shared" si="54"/>
        <v>1.0405827263267431E-3</v>
      </c>
      <c r="K248" s="10">
        <f t="shared" si="57"/>
        <v>1.2857142857142858</v>
      </c>
      <c r="L248" s="10">
        <f t="shared" si="58"/>
        <v>1</v>
      </c>
      <c r="M248" s="10">
        <f t="shared" si="55"/>
        <v>5.9016393442622959E-3</v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1</v>
      </c>
      <c r="D250" s="9">
        <v>1</v>
      </c>
      <c r="E250" s="9">
        <v>0</v>
      </c>
      <c r="F250" s="9">
        <v>0</v>
      </c>
      <c r="G250" s="10">
        <f t="shared" si="51"/>
        <v>6.5573770491803279E-4</v>
      </c>
      <c r="H250" s="10">
        <f t="shared" si="52"/>
        <v>6.7159167226326397E-4</v>
      </c>
      <c r="I250" s="10" t="str">
        <f t="shared" si="53"/>
        <v/>
      </c>
      <c r="J250" s="10" t="str">
        <f t="shared" si="54"/>
        <v/>
      </c>
      <c r="K250" s="10">
        <f t="shared" si="57"/>
        <v>-1</v>
      </c>
      <c r="L250" s="10">
        <f t="shared" si="58"/>
        <v>-1</v>
      </c>
      <c r="M250" s="10">
        <f t="shared" si="55"/>
        <v>-6.5573770491803279E-4</v>
      </c>
      <c r="N250" s="20">
        <f t="shared" si="56"/>
        <v>-6.7159167226326397E-4</v>
      </c>
    </row>
    <row r="251" spans="1:14" x14ac:dyDescent="0.2">
      <c r="A251" s="8"/>
      <c r="B251" s="28" t="s">
        <v>230</v>
      </c>
      <c r="C251" s="25">
        <v>3</v>
      </c>
      <c r="D251" s="9">
        <v>1</v>
      </c>
      <c r="E251" s="9">
        <v>0</v>
      </c>
      <c r="F251" s="9">
        <v>0</v>
      </c>
      <c r="G251" s="10">
        <f t="shared" si="51"/>
        <v>1.9672131147540984E-3</v>
      </c>
      <c r="H251" s="10">
        <f t="shared" si="52"/>
        <v>6.7159167226326397E-4</v>
      </c>
      <c r="I251" s="10" t="str">
        <f t="shared" si="53"/>
        <v/>
      </c>
      <c r="J251" s="10" t="str">
        <f t="shared" si="54"/>
        <v/>
      </c>
      <c r="K251" s="10">
        <f t="shared" si="57"/>
        <v>-1</v>
      </c>
      <c r="L251" s="10">
        <f t="shared" si="58"/>
        <v>-1</v>
      </c>
      <c r="M251" s="10">
        <f t="shared" si="55"/>
        <v>-1.9672131147540984E-3</v>
      </c>
      <c r="N251" s="20">
        <f t="shared" si="56"/>
        <v>-6.7159167226326397E-4</v>
      </c>
    </row>
    <row r="252" spans="1:14" ht="25.5" x14ac:dyDescent="0.2">
      <c r="A252" s="8"/>
      <c r="B252" s="28" t="s">
        <v>231</v>
      </c>
      <c r="C252" s="25">
        <v>1</v>
      </c>
      <c r="D252" s="9">
        <v>2</v>
      </c>
      <c r="E252" s="9">
        <v>1</v>
      </c>
      <c r="F252" s="9">
        <v>2</v>
      </c>
      <c r="G252" s="10">
        <f t="shared" ref="G252:G283" si="59">+IF(C252=0,"",C252/C$188)</f>
        <v>6.5573770491803279E-4</v>
      </c>
      <c r="H252" s="10">
        <f t="shared" ref="H252:H283" si="60">+IF(D252=0,"",D252/D$188)</f>
        <v>1.3431833445265279E-3</v>
      </c>
      <c r="I252" s="10">
        <f t="shared" ref="I252:I283" si="61">+IF(E252=0,"",E252/E$188)</f>
        <v>1.0050251256281408E-3</v>
      </c>
      <c r="J252" s="10">
        <f t="shared" ref="J252:J283" si="62">+IF(F252=0,"",F252/F$188)</f>
        <v>2.0811654526534861E-3</v>
      </c>
      <c r="K252" s="10">
        <f t="shared" si="57"/>
        <v>0</v>
      </c>
      <c r="L252" s="10">
        <f t="shared" si="58"/>
        <v>0</v>
      </c>
      <c r="M252" s="10">
        <f t="shared" ref="M252:M283" si="63">+IF(OR(AND(G252=""),(K252="")),"",G252*K252)</f>
        <v>0</v>
      </c>
      <c r="N252" s="20">
        <f t="shared" ref="N252:N283" si="64">+IF(OR(AND(H252=""),(L252="")),"",H252*L252)</f>
        <v>0</v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4</v>
      </c>
      <c r="D254" s="9">
        <v>1</v>
      </c>
      <c r="E254" s="9">
        <v>1</v>
      </c>
      <c r="F254" s="9">
        <v>3</v>
      </c>
      <c r="G254" s="10">
        <f t="shared" si="59"/>
        <v>2.6229508196721311E-3</v>
      </c>
      <c r="H254" s="10">
        <f t="shared" si="60"/>
        <v>6.7159167226326397E-4</v>
      </c>
      <c r="I254" s="10">
        <f t="shared" si="61"/>
        <v>1.0050251256281408E-3</v>
      </c>
      <c r="J254" s="10">
        <f t="shared" si="62"/>
        <v>3.1217481789802288E-3</v>
      </c>
      <c r="K254" s="10">
        <f t="shared" si="65"/>
        <v>-0.75</v>
      </c>
      <c r="L254" s="10">
        <f t="shared" si="66"/>
        <v>2</v>
      </c>
      <c r="M254" s="10">
        <f t="shared" si="63"/>
        <v>-1.9672131147540984E-3</v>
      </c>
      <c r="N254" s="20">
        <f t="shared" si="64"/>
        <v>1.3431833445265279E-3</v>
      </c>
    </row>
    <row r="255" spans="1:14" x14ac:dyDescent="0.2">
      <c r="A255" s="8"/>
      <c r="B255" s="28" t="s">
        <v>234</v>
      </c>
      <c r="C255" s="25">
        <v>26</v>
      </c>
      <c r="D255" s="9">
        <v>28</v>
      </c>
      <c r="E255" s="9">
        <v>8</v>
      </c>
      <c r="F255" s="9">
        <v>4</v>
      </c>
      <c r="G255" s="10">
        <f t="shared" si="59"/>
        <v>1.7049180327868854E-2</v>
      </c>
      <c r="H255" s="10">
        <f t="shared" si="60"/>
        <v>1.880456682337139E-2</v>
      </c>
      <c r="I255" s="10">
        <f t="shared" si="61"/>
        <v>8.0402010050251264E-3</v>
      </c>
      <c r="J255" s="10">
        <f t="shared" si="62"/>
        <v>4.1623309053069723E-3</v>
      </c>
      <c r="K255" s="10">
        <f t="shared" si="65"/>
        <v>-0.69230769230769229</v>
      </c>
      <c r="L255" s="10">
        <f t="shared" si="66"/>
        <v>-0.8571428571428571</v>
      </c>
      <c r="M255" s="10">
        <f t="shared" si="63"/>
        <v>-1.1803278688524592E-2</v>
      </c>
      <c r="N255" s="20">
        <f t="shared" si="64"/>
        <v>-1.6118200134318333E-2</v>
      </c>
    </row>
    <row r="256" spans="1:14" x14ac:dyDescent="0.2">
      <c r="A256" s="8"/>
      <c r="B256" s="28" t="s">
        <v>235</v>
      </c>
      <c r="C256" s="25">
        <v>6</v>
      </c>
      <c r="D256" s="9">
        <v>0</v>
      </c>
      <c r="E256" s="9">
        <v>19</v>
      </c>
      <c r="F256" s="9">
        <v>9</v>
      </c>
      <c r="G256" s="10">
        <f t="shared" si="59"/>
        <v>3.9344262295081967E-3</v>
      </c>
      <c r="H256" s="10" t="str">
        <f t="shared" si="60"/>
        <v/>
      </c>
      <c r="I256" s="10">
        <f t="shared" si="61"/>
        <v>1.9095477386934675E-2</v>
      </c>
      <c r="J256" s="10">
        <f t="shared" si="62"/>
        <v>9.3652445369406864E-3</v>
      </c>
      <c r="K256" s="10">
        <f t="shared" si="65"/>
        <v>2.1666666666666665</v>
      </c>
      <c r="L256" s="10">
        <f t="shared" si="66"/>
        <v>1</v>
      </c>
      <c r="M256" s="10">
        <f t="shared" si="63"/>
        <v>8.5245901639344254E-3</v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4</v>
      </c>
      <c r="D258" s="9">
        <v>18</v>
      </c>
      <c r="E258" s="9">
        <v>3</v>
      </c>
      <c r="F258" s="9">
        <v>21</v>
      </c>
      <c r="G258" s="10">
        <f t="shared" si="59"/>
        <v>2.6229508196721311E-3</v>
      </c>
      <c r="H258" s="10">
        <f t="shared" si="60"/>
        <v>1.208865010073875E-2</v>
      </c>
      <c r="I258" s="10">
        <f t="shared" si="61"/>
        <v>3.015075376884422E-3</v>
      </c>
      <c r="J258" s="10">
        <f t="shared" si="62"/>
        <v>2.1852237252861603E-2</v>
      </c>
      <c r="K258" s="10">
        <f t="shared" si="65"/>
        <v>-0.25</v>
      </c>
      <c r="L258" s="10">
        <f t="shared" si="66"/>
        <v>0.16666666666666666</v>
      </c>
      <c r="M258" s="10">
        <f t="shared" si="63"/>
        <v>-6.5573770491803279E-4</v>
      </c>
      <c r="N258" s="20">
        <f t="shared" si="64"/>
        <v>2.0147750167897917E-3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2</v>
      </c>
      <c r="D261" s="9">
        <v>2</v>
      </c>
      <c r="E261" s="9">
        <v>14</v>
      </c>
      <c r="F261" s="9">
        <v>0</v>
      </c>
      <c r="G261" s="10">
        <f t="shared" si="59"/>
        <v>1.3114754098360656E-3</v>
      </c>
      <c r="H261" s="10">
        <f t="shared" si="60"/>
        <v>1.3431833445265279E-3</v>
      </c>
      <c r="I261" s="10">
        <f t="shared" si="61"/>
        <v>1.407035175879397E-2</v>
      </c>
      <c r="J261" s="10" t="str">
        <f t="shared" si="62"/>
        <v/>
      </c>
      <c r="K261" s="10">
        <f t="shared" si="65"/>
        <v>6</v>
      </c>
      <c r="L261" s="10">
        <f t="shared" si="66"/>
        <v>-1</v>
      </c>
      <c r="M261" s="10">
        <f t="shared" si="63"/>
        <v>7.8688524590163934E-3</v>
      </c>
      <c r="N261" s="20">
        <f t="shared" si="64"/>
        <v>-1.3431833445265279E-3</v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2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2.0100502512562816E-3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1</v>
      </c>
      <c r="D264" s="9">
        <v>0</v>
      </c>
      <c r="E264" s="9">
        <v>0</v>
      </c>
      <c r="F264" s="9">
        <v>0</v>
      </c>
      <c r="G264" s="10">
        <f t="shared" si="59"/>
        <v>6.5573770491803279E-4</v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>
        <f t="shared" si="65"/>
        <v>-1</v>
      </c>
      <c r="L264" s="10" t="str">
        <f t="shared" si="66"/>
        <v xml:space="preserve"> </v>
      </c>
      <c r="M264" s="10">
        <f t="shared" si="63"/>
        <v>-6.5573770491803279E-4</v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1</v>
      </c>
      <c r="D266" s="9">
        <v>0</v>
      </c>
      <c r="E266" s="9">
        <v>0</v>
      </c>
      <c r="F266" s="9">
        <v>0</v>
      </c>
      <c r="G266" s="10">
        <f t="shared" si="59"/>
        <v>6.5573770491803279E-4</v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>
        <f t="shared" si="65"/>
        <v>-1</v>
      </c>
      <c r="L266" s="10" t="str">
        <f t="shared" si="66"/>
        <v xml:space="preserve"> </v>
      </c>
      <c r="M266" s="10">
        <f t="shared" si="63"/>
        <v>-6.5573770491803279E-4</v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1</v>
      </c>
      <c r="D267" s="9">
        <v>4</v>
      </c>
      <c r="E267" s="9">
        <v>1</v>
      </c>
      <c r="F267" s="9">
        <v>0</v>
      </c>
      <c r="G267" s="10">
        <f t="shared" si="59"/>
        <v>6.5573770491803279E-4</v>
      </c>
      <c r="H267" s="10">
        <f t="shared" si="60"/>
        <v>2.6863666890530559E-3</v>
      </c>
      <c r="I267" s="10">
        <f t="shared" si="61"/>
        <v>1.0050251256281408E-3</v>
      </c>
      <c r="J267" s="10" t="str">
        <f t="shared" si="62"/>
        <v/>
      </c>
      <c r="K267" s="10">
        <f t="shared" si="65"/>
        <v>0</v>
      </c>
      <c r="L267" s="10">
        <f t="shared" si="66"/>
        <v>-1</v>
      </c>
      <c r="M267" s="10">
        <f t="shared" si="63"/>
        <v>0</v>
      </c>
      <c r="N267" s="20">
        <f t="shared" si="64"/>
        <v>-2.6863666890530559E-3</v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3</v>
      </c>
      <c r="D269" s="9">
        <v>3</v>
      </c>
      <c r="E269" s="9">
        <v>0</v>
      </c>
      <c r="F269" s="9">
        <v>0</v>
      </c>
      <c r="G269" s="10">
        <f t="shared" si="59"/>
        <v>1.9672131147540984E-3</v>
      </c>
      <c r="H269" s="10">
        <f t="shared" si="60"/>
        <v>2.0147750167897917E-3</v>
      </c>
      <c r="I269" s="10" t="str">
        <f t="shared" si="61"/>
        <v/>
      </c>
      <c r="J269" s="10" t="str">
        <f t="shared" si="62"/>
        <v/>
      </c>
      <c r="K269" s="10">
        <f t="shared" si="65"/>
        <v>-1</v>
      </c>
      <c r="L269" s="10">
        <f t="shared" si="66"/>
        <v>-1</v>
      </c>
      <c r="M269" s="10">
        <f t="shared" si="63"/>
        <v>-1.9672131147540984E-3</v>
      </c>
      <c r="N269" s="20">
        <f t="shared" si="64"/>
        <v>-2.0147750167897917E-3</v>
      </c>
    </row>
    <row r="270" spans="1:14" ht="25.5" x14ac:dyDescent="0.2">
      <c r="A270" s="8"/>
      <c r="B270" s="28" t="s">
        <v>249</v>
      </c>
      <c r="C270" s="25">
        <v>6</v>
      </c>
      <c r="D270" s="9">
        <v>23</v>
      </c>
      <c r="E270" s="9">
        <v>2</v>
      </c>
      <c r="F270" s="9">
        <v>6</v>
      </c>
      <c r="G270" s="10">
        <f t="shared" si="59"/>
        <v>3.9344262295081967E-3</v>
      </c>
      <c r="H270" s="10">
        <f t="shared" si="60"/>
        <v>1.544660846205507E-2</v>
      </c>
      <c r="I270" s="10">
        <f t="shared" si="61"/>
        <v>2.0100502512562816E-3</v>
      </c>
      <c r="J270" s="10">
        <f t="shared" si="62"/>
        <v>6.2434963579604576E-3</v>
      </c>
      <c r="K270" s="10">
        <f t="shared" si="65"/>
        <v>-0.66666666666666663</v>
      </c>
      <c r="L270" s="10">
        <f t="shared" si="66"/>
        <v>-0.73913043478260865</v>
      </c>
      <c r="M270" s="10">
        <f t="shared" si="63"/>
        <v>-2.6229508196721311E-3</v>
      </c>
      <c r="N270" s="20">
        <f t="shared" si="64"/>
        <v>-1.1417058428475485E-2</v>
      </c>
    </row>
    <row r="271" spans="1:14" x14ac:dyDescent="0.2">
      <c r="A271" s="8"/>
      <c r="B271" s="28" t="s">
        <v>250</v>
      </c>
      <c r="C271" s="25">
        <v>0</v>
      </c>
      <c r="D271" s="9">
        <v>3</v>
      </c>
      <c r="E271" s="9">
        <v>0</v>
      </c>
      <c r="F271" s="9">
        <v>0</v>
      </c>
      <c r="G271" s="10" t="str">
        <f t="shared" si="59"/>
        <v/>
      </c>
      <c r="H271" s="10">
        <f t="shared" si="60"/>
        <v>2.0147750167897917E-3</v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>
        <f t="shared" si="66"/>
        <v>-1</v>
      </c>
      <c r="M271" s="10" t="str">
        <f t="shared" si="63"/>
        <v/>
      </c>
      <c r="N271" s="20">
        <f t="shared" si="64"/>
        <v>-2.0147750167897917E-3</v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1</v>
      </c>
      <c r="F272" s="9">
        <v>0</v>
      </c>
      <c r="G272" s="10" t="str">
        <f t="shared" si="59"/>
        <v/>
      </c>
      <c r="H272" s="10" t="str">
        <f t="shared" si="60"/>
        <v/>
      </c>
      <c r="I272" s="10">
        <f t="shared" si="61"/>
        <v>1.0050251256281408E-3</v>
      </c>
      <c r="J272" s="10" t="str">
        <f t="shared" si="62"/>
        <v/>
      </c>
      <c r="K272" s="10">
        <f t="shared" si="65"/>
        <v>1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1</v>
      </c>
      <c r="E275" s="9">
        <v>1</v>
      </c>
      <c r="F275" s="9">
        <v>1</v>
      </c>
      <c r="G275" s="10" t="str">
        <f t="shared" si="59"/>
        <v/>
      </c>
      <c r="H275" s="10">
        <f t="shared" si="60"/>
        <v>6.7159167226326397E-4</v>
      </c>
      <c r="I275" s="10">
        <f t="shared" si="61"/>
        <v>1.0050251256281408E-3</v>
      </c>
      <c r="J275" s="10">
        <f t="shared" si="62"/>
        <v>1.0405827263267431E-3</v>
      </c>
      <c r="K275" s="10">
        <f t="shared" si="65"/>
        <v>1</v>
      </c>
      <c r="L275" s="10">
        <f t="shared" si="66"/>
        <v>0</v>
      </c>
      <c r="M275" s="10" t="str">
        <f t="shared" si="63"/>
        <v/>
      </c>
      <c r="N275" s="20">
        <f t="shared" si="64"/>
        <v>0</v>
      </c>
    </row>
    <row r="276" spans="1:14" ht="25.5" x14ac:dyDescent="0.2">
      <c r="A276" s="8"/>
      <c r="B276" s="28" t="s">
        <v>255</v>
      </c>
      <c r="C276" s="25">
        <v>18</v>
      </c>
      <c r="D276" s="9">
        <v>6</v>
      </c>
      <c r="E276" s="9">
        <v>10</v>
      </c>
      <c r="F276" s="9">
        <v>3</v>
      </c>
      <c r="G276" s="10">
        <f t="shared" si="59"/>
        <v>1.180327868852459E-2</v>
      </c>
      <c r="H276" s="10">
        <f t="shared" si="60"/>
        <v>4.0295500335795834E-3</v>
      </c>
      <c r="I276" s="10">
        <f t="shared" si="61"/>
        <v>1.0050251256281407E-2</v>
      </c>
      <c r="J276" s="10">
        <f t="shared" si="62"/>
        <v>3.1217481789802288E-3</v>
      </c>
      <c r="K276" s="10">
        <f t="shared" si="65"/>
        <v>-0.44444444444444442</v>
      </c>
      <c r="L276" s="10">
        <f t="shared" si="66"/>
        <v>-0.5</v>
      </c>
      <c r="M276" s="10">
        <f t="shared" si="63"/>
        <v>-5.2459016393442623E-3</v>
      </c>
      <c r="N276" s="20">
        <f t="shared" si="64"/>
        <v>-2.0147750167897917E-3</v>
      </c>
    </row>
    <row r="277" spans="1:14" x14ac:dyDescent="0.2">
      <c r="A277" s="8"/>
      <c r="B277" s="28" t="s">
        <v>256</v>
      </c>
      <c r="C277" s="25">
        <v>9</v>
      </c>
      <c r="D277" s="9">
        <v>4</v>
      </c>
      <c r="E277" s="9">
        <v>6</v>
      </c>
      <c r="F277" s="9">
        <v>0</v>
      </c>
      <c r="G277" s="10">
        <f t="shared" si="59"/>
        <v>5.9016393442622951E-3</v>
      </c>
      <c r="H277" s="10">
        <f t="shared" si="60"/>
        <v>2.6863666890530559E-3</v>
      </c>
      <c r="I277" s="10">
        <f t="shared" si="61"/>
        <v>6.030150753768844E-3</v>
      </c>
      <c r="J277" s="10" t="str">
        <f t="shared" si="62"/>
        <v/>
      </c>
      <c r="K277" s="10">
        <f t="shared" si="65"/>
        <v>-0.33333333333333331</v>
      </c>
      <c r="L277" s="10">
        <f t="shared" si="66"/>
        <v>-1</v>
      </c>
      <c r="M277" s="10">
        <f t="shared" si="63"/>
        <v>-1.9672131147540984E-3</v>
      </c>
      <c r="N277" s="20">
        <f t="shared" si="64"/>
        <v>-2.6863666890530559E-3</v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1</v>
      </c>
      <c r="E279" s="9">
        <v>1</v>
      </c>
      <c r="F279" s="9">
        <v>5</v>
      </c>
      <c r="G279" s="10" t="str">
        <f t="shared" si="59"/>
        <v/>
      </c>
      <c r="H279" s="10">
        <f t="shared" si="60"/>
        <v>6.7159167226326397E-4</v>
      </c>
      <c r="I279" s="10">
        <f t="shared" si="61"/>
        <v>1.0050251256281408E-3</v>
      </c>
      <c r="J279" s="10">
        <f t="shared" si="62"/>
        <v>5.2029136316337149E-3</v>
      </c>
      <c r="K279" s="10">
        <f t="shared" si="65"/>
        <v>1</v>
      </c>
      <c r="L279" s="10">
        <f t="shared" si="66"/>
        <v>4</v>
      </c>
      <c r="M279" s="10" t="str">
        <f t="shared" si="63"/>
        <v/>
      </c>
      <c r="N279" s="20">
        <f t="shared" si="64"/>
        <v>2.6863666890530559E-3</v>
      </c>
    </row>
    <row r="280" spans="1:14" x14ac:dyDescent="0.2">
      <c r="A280" s="8"/>
      <c r="B280" s="28" t="s">
        <v>259</v>
      </c>
      <c r="C280" s="25">
        <v>0</v>
      </c>
      <c r="D280" s="9">
        <v>1</v>
      </c>
      <c r="E280" s="9">
        <v>0</v>
      </c>
      <c r="F280" s="9">
        <v>4</v>
      </c>
      <c r="G280" s="10" t="str">
        <f t="shared" si="59"/>
        <v/>
      </c>
      <c r="H280" s="10">
        <f t="shared" si="60"/>
        <v>6.7159167226326397E-4</v>
      </c>
      <c r="I280" s="10" t="str">
        <f t="shared" si="61"/>
        <v/>
      </c>
      <c r="J280" s="10">
        <f t="shared" si="62"/>
        <v>4.1623309053069723E-3</v>
      </c>
      <c r="K280" s="10" t="str">
        <f t="shared" si="65"/>
        <v xml:space="preserve"> </v>
      </c>
      <c r="L280" s="10">
        <f t="shared" si="66"/>
        <v>3</v>
      </c>
      <c r="M280" s="10" t="str">
        <f t="shared" si="63"/>
        <v/>
      </c>
      <c r="N280" s="20">
        <f t="shared" si="64"/>
        <v>2.0147750167897917E-3</v>
      </c>
    </row>
    <row r="281" spans="1:14" x14ac:dyDescent="0.2">
      <c r="A281" s="8"/>
      <c r="B281" s="28" t="s">
        <v>260</v>
      </c>
      <c r="C281" s="25">
        <v>14</v>
      </c>
      <c r="D281" s="9">
        <v>48</v>
      </c>
      <c r="E281" s="9">
        <v>6</v>
      </c>
      <c r="F281" s="9">
        <v>28</v>
      </c>
      <c r="G281" s="10">
        <f t="shared" si="59"/>
        <v>9.180327868852459E-3</v>
      </c>
      <c r="H281" s="10">
        <f t="shared" si="60"/>
        <v>3.2236400268636667E-2</v>
      </c>
      <c r="I281" s="10">
        <f t="shared" si="61"/>
        <v>6.030150753768844E-3</v>
      </c>
      <c r="J281" s="10">
        <f t="shared" si="62"/>
        <v>2.9136316337148804E-2</v>
      </c>
      <c r="K281" s="10">
        <f t="shared" si="65"/>
        <v>-0.5714285714285714</v>
      </c>
      <c r="L281" s="10">
        <f t="shared" si="66"/>
        <v>-0.41666666666666669</v>
      </c>
      <c r="M281" s="10">
        <f t="shared" si="63"/>
        <v>-5.2459016393442623E-3</v>
      </c>
      <c r="N281" s="20">
        <f t="shared" si="64"/>
        <v>-1.3431833445265278E-2</v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1</v>
      </c>
      <c r="D284" s="9">
        <v>12</v>
      </c>
      <c r="E284" s="9">
        <v>0</v>
      </c>
      <c r="F284" s="9">
        <v>0</v>
      </c>
      <c r="G284" s="10">
        <f t="shared" ref="G284:G315" si="67">+IF(C284=0,"",C284/C$188)</f>
        <v>6.5573770491803279E-4</v>
      </c>
      <c r="H284" s="10">
        <f t="shared" ref="H284:H315" si="68">+IF(D284=0,"",D284/D$188)</f>
        <v>8.0591000671591667E-3</v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>
        <f t="shared" si="66"/>
        <v>-1</v>
      </c>
      <c r="M284" s="10">
        <f t="shared" ref="M284:M315" si="71">+IF(OR(AND(G284=""),(K284="")),"",G284*K284)</f>
        <v>-6.5573770491803279E-4</v>
      </c>
      <c r="N284" s="20">
        <f t="shared" ref="N284:N315" si="72">+IF(OR(AND(H284=""),(L284="")),"",H284*L284)</f>
        <v>-8.0591000671591667E-3</v>
      </c>
    </row>
    <row r="285" spans="1:14" ht="23.25" customHeight="1" x14ac:dyDescent="0.2">
      <c r="A285" s="8"/>
      <c r="B285" s="28" t="s">
        <v>264</v>
      </c>
      <c r="C285" s="25">
        <v>1</v>
      </c>
      <c r="D285" s="9">
        <v>0</v>
      </c>
      <c r="E285" s="9">
        <v>0</v>
      </c>
      <c r="F285" s="9">
        <v>0</v>
      </c>
      <c r="G285" s="10">
        <f t="shared" si="67"/>
        <v>6.5573770491803279E-4</v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>
        <f t="shared" ref="K285:K316" si="73">+IF(AND(C285=0,E285=0)," ",IF(C285=0,1,IF(E285=0,-1,(E285-C285)/C285)))</f>
        <v>-1</v>
      </c>
      <c r="L285" s="10" t="str">
        <f t="shared" ref="L285:L316" si="74">+IF(AND(D285=0,F285=0)," ",IF(D285=0,1,IF(F285=0,-1,(F285-D285)/D285)))</f>
        <v xml:space="preserve"> </v>
      </c>
      <c r="M285" s="10">
        <f t="shared" si="71"/>
        <v>-6.5573770491803279E-4</v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2</v>
      </c>
      <c r="D287" s="9">
        <v>2</v>
      </c>
      <c r="E287" s="9">
        <v>0</v>
      </c>
      <c r="F287" s="9">
        <v>0</v>
      </c>
      <c r="G287" s="10">
        <f t="shared" si="67"/>
        <v>1.3114754098360656E-3</v>
      </c>
      <c r="H287" s="10">
        <f t="shared" si="68"/>
        <v>1.3431833445265279E-3</v>
      </c>
      <c r="I287" s="10" t="str">
        <f t="shared" si="69"/>
        <v/>
      </c>
      <c r="J287" s="10" t="str">
        <f t="shared" si="70"/>
        <v/>
      </c>
      <c r="K287" s="10">
        <f t="shared" si="73"/>
        <v>-1</v>
      </c>
      <c r="L287" s="10">
        <f t="shared" si="74"/>
        <v>-1</v>
      </c>
      <c r="M287" s="10">
        <f t="shared" si="71"/>
        <v>-1.3114754098360656E-3</v>
      </c>
      <c r="N287" s="20">
        <f t="shared" si="72"/>
        <v>-1.3431833445265279E-3</v>
      </c>
    </row>
    <row r="288" spans="1:14" x14ac:dyDescent="0.2">
      <c r="A288" s="8"/>
      <c r="B288" s="28" t="s">
        <v>267</v>
      </c>
      <c r="C288" s="25">
        <v>0</v>
      </c>
      <c r="D288" s="9">
        <v>1</v>
      </c>
      <c r="E288" s="9">
        <v>0</v>
      </c>
      <c r="F288" s="9">
        <v>0</v>
      </c>
      <c r="G288" s="10" t="str">
        <f t="shared" si="67"/>
        <v/>
      </c>
      <c r="H288" s="10">
        <f t="shared" si="68"/>
        <v>6.7159167226326397E-4</v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>
        <f t="shared" si="74"/>
        <v>-1</v>
      </c>
      <c r="M288" s="10" t="str">
        <f t="shared" si="71"/>
        <v/>
      </c>
      <c r="N288" s="20">
        <f t="shared" si="72"/>
        <v>-6.7159167226326397E-4</v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5</v>
      </c>
      <c r="D292" s="9">
        <v>10</v>
      </c>
      <c r="E292" s="9">
        <v>22</v>
      </c>
      <c r="F292" s="9">
        <v>22</v>
      </c>
      <c r="G292" s="10">
        <f t="shared" si="67"/>
        <v>3.2786885245901639E-3</v>
      </c>
      <c r="H292" s="10">
        <f t="shared" si="68"/>
        <v>6.7159167226326392E-3</v>
      </c>
      <c r="I292" s="10">
        <f t="shared" si="69"/>
        <v>2.2110552763819097E-2</v>
      </c>
      <c r="J292" s="10">
        <f t="shared" si="70"/>
        <v>2.2892819979188347E-2</v>
      </c>
      <c r="K292" s="10">
        <f t="shared" si="73"/>
        <v>3.4</v>
      </c>
      <c r="L292" s="10">
        <f t="shared" si="74"/>
        <v>1.2</v>
      </c>
      <c r="M292" s="10">
        <f t="shared" si="71"/>
        <v>1.1147540983606557E-2</v>
      </c>
      <c r="N292" s="20">
        <f t="shared" si="72"/>
        <v>8.0591000671591667E-3</v>
      </c>
    </row>
    <row r="293" spans="1:14" ht="25.5" x14ac:dyDescent="0.2">
      <c r="A293" s="8"/>
      <c r="B293" s="28" t="s">
        <v>272</v>
      </c>
      <c r="C293" s="25">
        <v>106</v>
      </c>
      <c r="D293" s="9">
        <v>47</v>
      </c>
      <c r="E293" s="9">
        <v>26</v>
      </c>
      <c r="F293" s="9">
        <v>15</v>
      </c>
      <c r="G293" s="10">
        <f t="shared" si="67"/>
        <v>6.9508196721311477E-2</v>
      </c>
      <c r="H293" s="10">
        <f t="shared" si="68"/>
        <v>3.1564808596373402E-2</v>
      </c>
      <c r="I293" s="10">
        <f t="shared" si="69"/>
        <v>2.6130653266331658E-2</v>
      </c>
      <c r="J293" s="10">
        <f t="shared" si="70"/>
        <v>1.5608740894901144E-2</v>
      </c>
      <c r="K293" s="10">
        <f t="shared" si="73"/>
        <v>-0.75471698113207553</v>
      </c>
      <c r="L293" s="10">
        <f t="shared" si="74"/>
        <v>-0.68085106382978722</v>
      </c>
      <c r="M293" s="10">
        <f t="shared" si="71"/>
        <v>-5.245901639344263E-2</v>
      </c>
      <c r="N293" s="20">
        <f t="shared" si="72"/>
        <v>-2.1490933512424443E-2</v>
      </c>
    </row>
    <row r="294" spans="1:14" x14ac:dyDescent="0.2">
      <c r="A294" s="8"/>
      <c r="B294" s="28" t="s">
        <v>273</v>
      </c>
      <c r="C294" s="25">
        <v>3</v>
      </c>
      <c r="D294" s="9">
        <v>4</v>
      </c>
      <c r="E294" s="9">
        <v>5</v>
      </c>
      <c r="F294" s="9">
        <v>6</v>
      </c>
      <c r="G294" s="10">
        <f t="shared" si="67"/>
        <v>1.9672131147540984E-3</v>
      </c>
      <c r="H294" s="10">
        <f t="shared" si="68"/>
        <v>2.6863666890530559E-3</v>
      </c>
      <c r="I294" s="10">
        <f t="shared" si="69"/>
        <v>5.0251256281407036E-3</v>
      </c>
      <c r="J294" s="10">
        <f t="shared" si="70"/>
        <v>6.2434963579604576E-3</v>
      </c>
      <c r="K294" s="10">
        <f t="shared" si="73"/>
        <v>0.66666666666666663</v>
      </c>
      <c r="L294" s="10">
        <f t="shared" si="74"/>
        <v>0.5</v>
      </c>
      <c r="M294" s="10">
        <f t="shared" si="71"/>
        <v>1.3114754098360656E-3</v>
      </c>
      <c r="N294" s="20">
        <f t="shared" si="72"/>
        <v>1.3431833445265279E-3</v>
      </c>
    </row>
    <row r="295" spans="1:14" x14ac:dyDescent="0.2">
      <c r="A295" s="8"/>
      <c r="B295" s="28" t="s">
        <v>274</v>
      </c>
      <c r="C295" s="25">
        <v>4</v>
      </c>
      <c r="D295" s="9">
        <v>5</v>
      </c>
      <c r="E295" s="9">
        <v>3</v>
      </c>
      <c r="F295" s="9">
        <v>7</v>
      </c>
      <c r="G295" s="10">
        <f t="shared" si="67"/>
        <v>2.6229508196721311E-3</v>
      </c>
      <c r="H295" s="10">
        <f t="shared" si="68"/>
        <v>3.3579583613163196E-3</v>
      </c>
      <c r="I295" s="10">
        <f t="shared" si="69"/>
        <v>3.015075376884422E-3</v>
      </c>
      <c r="J295" s="10">
        <f t="shared" si="70"/>
        <v>7.2840790842872011E-3</v>
      </c>
      <c r="K295" s="10">
        <f t="shared" si="73"/>
        <v>-0.25</v>
      </c>
      <c r="L295" s="10">
        <f t="shared" si="74"/>
        <v>0.4</v>
      </c>
      <c r="M295" s="10">
        <f t="shared" si="71"/>
        <v>-6.5573770491803279E-4</v>
      </c>
      <c r="N295" s="20">
        <f t="shared" si="72"/>
        <v>1.3431833445265279E-3</v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7</v>
      </c>
      <c r="D297" s="9">
        <v>1</v>
      </c>
      <c r="E297" s="9">
        <v>1</v>
      </c>
      <c r="F297" s="9">
        <v>1</v>
      </c>
      <c r="G297" s="10">
        <f t="shared" si="67"/>
        <v>4.5901639344262295E-3</v>
      </c>
      <c r="H297" s="10">
        <f t="shared" si="68"/>
        <v>6.7159167226326397E-4</v>
      </c>
      <c r="I297" s="10">
        <f t="shared" si="69"/>
        <v>1.0050251256281408E-3</v>
      </c>
      <c r="J297" s="10">
        <f t="shared" si="70"/>
        <v>1.0405827263267431E-3</v>
      </c>
      <c r="K297" s="10">
        <f t="shared" si="73"/>
        <v>-0.8571428571428571</v>
      </c>
      <c r="L297" s="10">
        <f t="shared" si="74"/>
        <v>0</v>
      </c>
      <c r="M297" s="10">
        <f t="shared" si="71"/>
        <v>-3.9344262295081967E-3</v>
      </c>
      <c r="N297" s="20">
        <f t="shared" si="72"/>
        <v>0</v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1</v>
      </c>
      <c r="E299" s="9">
        <v>0</v>
      </c>
      <c r="F299" s="9">
        <v>0</v>
      </c>
      <c r="G299" s="10" t="str">
        <f t="shared" si="67"/>
        <v/>
      </c>
      <c r="H299" s="10">
        <f t="shared" si="68"/>
        <v>6.7159167226326397E-4</v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>
        <f t="shared" si="74"/>
        <v>-1</v>
      </c>
      <c r="M299" s="10" t="str">
        <f t="shared" si="71"/>
        <v/>
      </c>
      <c r="N299" s="20">
        <f t="shared" si="72"/>
        <v>-6.7159167226326397E-4</v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1</v>
      </c>
      <c r="F300" s="9">
        <v>5</v>
      </c>
      <c r="G300" s="10" t="str">
        <f t="shared" si="67"/>
        <v/>
      </c>
      <c r="H300" s="10" t="str">
        <f t="shared" si="68"/>
        <v/>
      </c>
      <c r="I300" s="10">
        <f t="shared" si="69"/>
        <v>1.0050251256281408E-3</v>
      </c>
      <c r="J300" s="10">
        <f t="shared" si="70"/>
        <v>5.2029136316337149E-3</v>
      </c>
      <c r="K300" s="10">
        <f t="shared" si="73"/>
        <v>1</v>
      </c>
      <c r="L300" s="10">
        <f t="shared" si="74"/>
        <v>1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166</v>
      </c>
      <c r="D304" s="9">
        <v>110</v>
      </c>
      <c r="E304" s="9">
        <v>0</v>
      </c>
      <c r="F304" s="9">
        <v>2</v>
      </c>
      <c r="G304" s="10">
        <f t="shared" si="67"/>
        <v>0.10885245901639344</v>
      </c>
      <c r="H304" s="10">
        <f t="shared" si="68"/>
        <v>7.3875083948959031E-2</v>
      </c>
      <c r="I304" s="10" t="str">
        <f t="shared" si="69"/>
        <v/>
      </c>
      <c r="J304" s="10">
        <f t="shared" si="70"/>
        <v>2.0811654526534861E-3</v>
      </c>
      <c r="K304" s="10">
        <f t="shared" si="73"/>
        <v>-1</v>
      </c>
      <c r="L304" s="10">
        <f t="shared" si="74"/>
        <v>-0.98181818181818181</v>
      </c>
      <c r="M304" s="10">
        <f t="shared" si="71"/>
        <v>-0.10885245901639344</v>
      </c>
      <c r="N304" s="20">
        <f t="shared" si="72"/>
        <v>-7.25319006044325E-2</v>
      </c>
    </row>
    <row r="305" spans="1:14" x14ac:dyDescent="0.2">
      <c r="A305" s="8"/>
      <c r="B305" s="28" t="s">
        <v>284</v>
      </c>
      <c r="C305" s="25">
        <v>5</v>
      </c>
      <c r="D305" s="9">
        <v>4</v>
      </c>
      <c r="E305" s="9">
        <v>0</v>
      </c>
      <c r="F305" s="9">
        <v>0</v>
      </c>
      <c r="G305" s="10">
        <f t="shared" si="67"/>
        <v>3.2786885245901639E-3</v>
      </c>
      <c r="H305" s="10">
        <f t="shared" si="68"/>
        <v>2.6863666890530559E-3</v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>
        <f t="shared" si="74"/>
        <v>-1</v>
      </c>
      <c r="M305" s="10">
        <f t="shared" si="71"/>
        <v>-3.2786885245901639E-3</v>
      </c>
      <c r="N305" s="20">
        <f t="shared" si="72"/>
        <v>-2.6863666890530559E-3</v>
      </c>
    </row>
    <row r="306" spans="1:14" x14ac:dyDescent="0.2">
      <c r="A306" s="8"/>
      <c r="B306" s="28" t="s">
        <v>285</v>
      </c>
      <c r="C306" s="25">
        <v>46</v>
      </c>
      <c r="D306" s="9">
        <v>54</v>
      </c>
      <c r="E306" s="9">
        <v>213</v>
      </c>
      <c r="F306" s="9">
        <v>99</v>
      </c>
      <c r="G306" s="10">
        <f t="shared" si="67"/>
        <v>3.016393442622951E-2</v>
      </c>
      <c r="H306" s="10">
        <f t="shared" si="68"/>
        <v>3.626595030221625E-2</v>
      </c>
      <c r="I306" s="10">
        <f t="shared" si="69"/>
        <v>0.21407035175879396</v>
      </c>
      <c r="J306" s="10">
        <f t="shared" si="70"/>
        <v>0.10301768990634755</v>
      </c>
      <c r="K306" s="10">
        <f t="shared" si="73"/>
        <v>3.6304347826086958</v>
      </c>
      <c r="L306" s="10">
        <f t="shared" si="74"/>
        <v>0.83333333333333337</v>
      </c>
      <c r="M306" s="10">
        <f t="shared" si="71"/>
        <v>0.10950819672131148</v>
      </c>
      <c r="N306" s="20">
        <f t="shared" si="72"/>
        <v>3.0221625251846875E-2</v>
      </c>
    </row>
    <row r="307" spans="1:14" x14ac:dyDescent="0.2">
      <c r="A307" s="8"/>
      <c r="B307" s="28" t="s">
        <v>286</v>
      </c>
      <c r="C307" s="25">
        <v>52</v>
      </c>
      <c r="D307" s="9">
        <v>22</v>
      </c>
      <c r="E307" s="9">
        <v>7</v>
      </c>
      <c r="F307" s="9">
        <v>4</v>
      </c>
      <c r="G307" s="10">
        <f t="shared" si="67"/>
        <v>3.4098360655737708E-2</v>
      </c>
      <c r="H307" s="10">
        <f t="shared" si="68"/>
        <v>1.4775016789791807E-2</v>
      </c>
      <c r="I307" s="10">
        <f t="shared" si="69"/>
        <v>7.0351758793969852E-3</v>
      </c>
      <c r="J307" s="10">
        <f t="shared" si="70"/>
        <v>4.1623309053069723E-3</v>
      </c>
      <c r="K307" s="10">
        <f t="shared" si="73"/>
        <v>-0.86538461538461542</v>
      </c>
      <c r="L307" s="10">
        <f t="shared" si="74"/>
        <v>-0.81818181818181823</v>
      </c>
      <c r="M307" s="10">
        <f t="shared" si="71"/>
        <v>-2.950819672131148E-2</v>
      </c>
      <c r="N307" s="20">
        <f t="shared" si="72"/>
        <v>-1.2088650100738752E-2</v>
      </c>
    </row>
    <row r="308" spans="1:14" x14ac:dyDescent="0.2">
      <c r="A308" s="8"/>
      <c r="B308" s="28" t="s">
        <v>287</v>
      </c>
      <c r="C308" s="25">
        <v>13</v>
      </c>
      <c r="D308" s="9">
        <v>11</v>
      </c>
      <c r="E308" s="9">
        <v>55</v>
      </c>
      <c r="F308" s="9">
        <v>47</v>
      </c>
      <c r="G308" s="10">
        <f t="shared" si="67"/>
        <v>8.5245901639344271E-3</v>
      </c>
      <c r="H308" s="10">
        <f t="shared" si="68"/>
        <v>7.3875083948959034E-3</v>
      </c>
      <c r="I308" s="10">
        <f t="shared" si="69"/>
        <v>5.5276381909547742E-2</v>
      </c>
      <c r="J308" s="10">
        <f t="shared" si="70"/>
        <v>4.8907388137356921E-2</v>
      </c>
      <c r="K308" s="10">
        <f t="shared" si="73"/>
        <v>3.2307692307692308</v>
      </c>
      <c r="L308" s="10">
        <f t="shared" si="74"/>
        <v>3.2727272727272729</v>
      </c>
      <c r="M308" s="10">
        <f t="shared" si="71"/>
        <v>2.7540983606557379E-2</v>
      </c>
      <c r="N308" s="20">
        <f t="shared" si="72"/>
        <v>2.4177300201477504E-2</v>
      </c>
    </row>
    <row r="309" spans="1:14" x14ac:dyDescent="0.2">
      <c r="A309" s="8"/>
      <c r="B309" s="28" t="s">
        <v>288</v>
      </c>
      <c r="C309" s="25">
        <v>7</v>
      </c>
      <c r="D309" s="9">
        <v>3</v>
      </c>
      <c r="E309" s="9">
        <v>2</v>
      </c>
      <c r="F309" s="9">
        <v>1</v>
      </c>
      <c r="G309" s="10">
        <f t="shared" si="67"/>
        <v>4.5901639344262295E-3</v>
      </c>
      <c r="H309" s="10">
        <f t="shared" si="68"/>
        <v>2.0147750167897917E-3</v>
      </c>
      <c r="I309" s="10">
        <f t="shared" si="69"/>
        <v>2.0100502512562816E-3</v>
      </c>
      <c r="J309" s="10">
        <f t="shared" si="70"/>
        <v>1.0405827263267431E-3</v>
      </c>
      <c r="K309" s="10">
        <f t="shared" si="73"/>
        <v>-0.7142857142857143</v>
      </c>
      <c r="L309" s="10">
        <f t="shared" si="74"/>
        <v>-0.66666666666666663</v>
      </c>
      <c r="M309" s="10">
        <f t="shared" si="71"/>
        <v>-3.2786885245901639E-3</v>
      </c>
      <c r="N309" s="20">
        <f t="shared" si="72"/>
        <v>-1.3431833445265277E-3</v>
      </c>
    </row>
    <row r="310" spans="1:14" x14ac:dyDescent="0.2">
      <c r="A310" s="8"/>
      <c r="B310" s="28" t="s">
        <v>289</v>
      </c>
      <c r="C310" s="25">
        <v>1</v>
      </c>
      <c r="D310" s="9">
        <v>0</v>
      </c>
      <c r="E310" s="9">
        <v>5</v>
      </c>
      <c r="F310" s="9">
        <v>7</v>
      </c>
      <c r="G310" s="10">
        <f t="shared" si="67"/>
        <v>6.5573770491803279E-4</v>
      </c>
      <c r="H310" s="10" t="str">
        <f t="shared" si="68"/>
        <v/>
      </c>
      <c r="I310" s="10">
        <f t="shared" si="69"/>
        <v>5.0251256281407036E-3</v>
      </c>
      <c r="J310" s="10">
        <f t="shared" si="70"/>
        <v>7.2840790842872011E-3</v>
      </c>
      <c r="K310" s="10">
        <f t="shared" si="73"/>
        <v>4</v>
      </c>
      <c r="L310" s="10">
        <f t="shared" si="74"/>
        <v>1</v>
      </c>
      <c r="M310" s="10">
        <f t="shared" si="71"/>
        <v>2.6229508196721311E-3</v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5</v>
      </c>
      <c r="D311" s="9">
        <v>2</v>
      </c>
      <c r="E311" s="9">
        <v>5</v>
      </c>
      <c r="F311" s="9">
        <v>4</v>
      </c>
      <c r="G311" s="10">
        <f t="shared" si="67"/>
        <v>3.2786885245901639E-3</v>
      </c>
      <c r="H311" s="10">
        <f t="shared" si="68"/>
        <v>1.3431833445265279E-3</v>
      </c>
      <c r="I311" s="10">
        <f t="shared" si="69"/>
        <v>5.0251256281407036E-3</v>
      </c>
      <c r="J311" s="10">
        <f t="shared" si="70"/>
        <v>4.1623309053069723E-3</v>
      </c>
      <c r="K311" s="10">
        <f t="shared" si="73"/>
        <v>0</v>
      </c>
      <c r="L311" s="10">
        <f t="shared" si="74"/>
        <v>1</v>
      </c>
      <c r="M311" s="10">
        <f t="shared" si="71"/>
        <v>0</v>
      </c>
      <c r="N311" s="20">
        <f t="shared" si="72"/>
        <v>1.3431833445265279E-3</v>
      </c>
    </row>
    <row r="312" spans="1:14" x14ac:dyDescent="0.2">
      <c r="A312" s="8"/>
      <c r="B312" s="28" t="s">
        <v>291</v>
      </c>
      <c r="C312" s="25">
        <v>7</v>
      </c>
      <c r="D312" s="9">
        <v>9</v>
      </c>
      <c r="E312" s="9">
        <v>1</v>
      </c>
      <c r="F312" s="9">
        <v>8</v>
      </c>
      <c r="G312" s="10">
        <f t="shared" si="67"/>
        <v>4.5901639344262295E-3</v>
      </c>
      <c r="H312" s="10">
        <f t="shared" si="68"/>
        <v>6.044325050369375E-3</v>
      </c>
      <c r="I312" s="10">
        <f t="shared" si="69"/>
        <v>1.0050251256281408E-3</v>
      </c>
      <c r="J312" s="10">
        <f t="shared" si="70"/>
        <v>8.3246618106139446E-3</v>
      </c>
      <c r="K312" s="10">
        <f t="shared" si="73"/>
        <v>-0.8571428571428571</v>
      </c>
      <c r="L312" s="10">
        <f t="shared" si="74"/>
        <v>-0.1111111111111111</v>
      </c>
      <c r="M312" s="10">
        <f t="shared" si="71"/>
        <v>-3.9344262295081967E-3</v>
      </c>
      <c r="N312" s="20">
        <f t="shared" si="72"/>
        <v>-6.7159167226326386E-4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1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1.0050251256281408E-3</v>
      </c>
      <c r="J316" s="10" t="str">
        <f t="shared" ref="J316:J347" si="78">+IF(F316=0,"",F316/F$188)</f>
        <v/>
      </c>
      <c r="K316" s="10">
        <f t="shared" si="73"/>
        <v>1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6</v>
      </c>
      <c r="D318" s="9">
        <v>5</v>
      </c>
      <c r="E318" s="9">
        <v>4</v>
      </c>
      <c r="F318" s="9">
        <v>5</v>
      </c>
      <c r="G318" s="10">
        <f t="shared" si="75"/>
        <v>3.9344262295081967E-3</v>
      </c>
      <c r="H318" s="10">
        <f t="shared" si="76"/>
        <v>3.3579583613163196E-3</v>
      </c>
      <c r="I318" s="10">
        <f t="shared" si="77"/>
        <v>4.0201005025125632E-3</v>
      </c>
      <c r="J318" s="10">
        <f t="shared" si="78"/>
        <v>5.2029136316337149E-3</v>
      </c>
      <c r="K318" s="10">
        <f t="shared" si="81"/>
        <v>-0.33333333333333331</v>
      </c>
      <c r="L318" s="10">
        <f t="shared" si="82"/>
        <v>0</v>
      </c>
      <c r="M318" s="10">
        <f t="shared" si="79"/>
        <v>-1.3114754098360656E-3</v>
      </c>
      <c r="N318" s="20">
        <f t="shared" si="80"/>
        <v>0</v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1</v>
      </c>
      <c r="D320" s="9">
        <v>7</v>
      </c>
      <c r="E320" s="9">
        <v>0</v>
      </c>
      <c r="F320" s="9">
        <v>0</v>
      </c>
      <c r="G320" s="10">
        <f t="shared" si="75"/>
        <v>6.5573770491803279E-4</v>
      </c>
      <c r="H320" s="10">
        <f t="shared" si="76"/>
        <v>4.7011417058428475E-3</v>
      </c>
      <c r="I320" s="10" t="str">
        <f t="shared" si="77"/>
        <v/>
      </c>
      <c r="J320" s="10" t="str">
        <f t="shared" si="78"/>
        <v/>
      </c>
      <c r="K320" s="10">
        <f t="shared" si="81"/>
        <v>-1</v>
      </c>
      <c r="L320" s="10">
        <f t="shared" si="82"/>
        <v>-1</v>
      </c>
      <c r="M320" s="10">
        <f t="shared" si="79"/>
        <v>-6.5573770491803279E-4</v>
      </c>
      <c r="N320" s="20">
        <f t="shared" si="80"/>
        <v>-4.7011417058428475E-3</v>
      </c>
    </row>
    <row r="321" spans="1:14" ht="25.5" x14ac:dyDescent="0.2">
      <c r="A321" s="8"/>
      <c r="B321" s="28" t="s">
        <v>300</v>
      </c>
      <c r="C321" s="25">
        <v>1</v>
      </c>
      <c r="D321" s="9">
        <v>0</v>
      </c>
      <c r="E321" s="9">
        <v>1</v>
      </c>
      <c r="F321" s="9">
        <v>0</v>
      </c>
      <c r="G321" s="10">
        <f t="shared" si="75"/>
        <v>6.5573770491803279E-4</v>
      </c>
      <c r="H321" s="10" t="str">
        <f t="shared" si="76"/>
        <v/>
      </c>
      <c r="I321" s="10">
        <f t="shared" si="77"/>
        <v>1.0050251256281408E-3</v>
      </c>
      <c r="J321" s="10" t="str">
        <f t="shared" si="78"/>
        <v/>
      </c>
      <c r="K321" s="10">
        <f t="shared" si="81"/>
        <v>0</v>
      </c>
      <c r="L321" s="10" t="str">
        <f t="shared" si="82"/>
        <v xml:space="preserve"> </v>
      </c>
      <c r="M321" s="10">
        <f t="shared" si="79"/>
        <v>0</v>
      </c>
      <c r="N321" s="20" t="str">
        <f t="shared" si="80"/>
        <v/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20</v>
      </c>
      <c r="D324" s="9">
        <v>30</v>
      </c>
      <c r="E324" s="9">
        <v>0</v>
      </c>
      <c r="F324" s="9">
        <v>1</v>
      </c>
      <c r="G324" s="10">
        <f t="shared" si="75"/>
        <v>1.3114754098360656E-2</v>
      </c>
      <c r="H324" s="10">
        <f t="shared" si="76"/>
        <v>2.0147750167897917E-2</v>
      </c>
      <c r="I324" s="10" t="str">
        <f t="shared" si="77"/>
        <v/>
      </c>
      <c r="J324" s="10">
        <f t="shared" si="78"/>
        <v>1.0405827263267431E-3</v>
      </c>
      <c r="K324" s="10">
        <f t="shared" si="81"/>
        <v>-1</v>
      </c>
      <c r="L324" s="10">
        <f t="shared" si="82"/>
        <v>-0.96666666666666667</v>
      </c>
      <c r="M324" s="10">
        <f t="shared" si="79"/>
        <v>-1.3114754098360656E-2</v>
      </c>
      <c r="N324" s="20">
        <f t="shared" si="80"/>
        <v>-1.9476158495634652E-2</v>
      </c>
    </row>
    <row r="325" spans="1:14" x14ac:dyDescent="0.2">
      <c r="A325" s="8"/>
      <c r="B325" s="28" t="s">
        <v>304</v>
      </c>
      <c r="C325" s="25">
        <v>0</v>
      </c>
      <c r="D325" s="9">
        <v>1</v>
      </c>
      <c r="E325" s="9">
        <v>0</v>
      </c>
      <c r="F325" s="9">
        <v>0</v>
      </c>
      <c r="G325" s="10" t="str">
        <f t="shared" si="75"/>
        <v/>
      </c>
      <c r="H325" s="10">
        <f t="shared" si="76"/>
        <v>6.7159167226326397E-4</v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>
        <f t="shared" si="82"/>
        <v>-1</v>
      </c>
      <c r="M325" s="10" t="str">
        <f t="shared" si="79"/>
        <v/>
      </c>
      <c r="N325" s="20">
        <f t="shared" si="80"/>
        <v>-6.7159167226326397E-4</v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29</v>
      </c>
      <c r="D327" s="9">
        <v>43</v>
      </c>
      <c r="E327" s="9">
        <v>0</v>
      </c>
      <c r="F327" s="9">
        <v>1</v>
      </c>
      <c r="G327" s="10">
        <f t="shared" si="75"/>
        <v>1.9016393442622952E-2</v>
      </c>
      <c r="H327" s="10">
        <f t="shared" si="76"/>
        <v>2.8878441907320349E-2</v>
      </c>
      <c r="I327" s="10" t="str">
        <f t="shared" si="77"/>
        <v/>
      </c>
      <c r="J327" s="10">
        <f t="shared" si="78"/>
        <v>1.0405827263267431E-3</v>
      </c>
      <c r="K327" s="10">
        <f t="shared" si="81"/>
        <v>-1</v>
      </c>
      <c r="L327" s="10">
        <f t="shared" si="82"/>
        <v>-0.97674418604651159</v>
      </c>
      <c r="M327" s="10">
        <f t="shared" si="79"/>
        <v>-1.9016393442622952E-2</v>
      </c>
      <c r="N327" s="20">
        <f t="shared" si="80"/>
        <v>-2.8206850235057083E-2</v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2</v>
      </c>
      <c r="E332" s="9">
        <v>0</v>
      </c>
      <c r="F332" s="9">
        <v>1</v>
      </c>
      <c r="G332" s="10" t="str">
        <f t="shared" si="75"/>
        <v/>
      </c>
      <c r="H332" s="10">
        <f t="shared" si="76"/>
        <v>1.3431833445265279E-3</v>
      </c>
      <c r="I332" s="10" t="str">
        <f t="shared" si="77"/>
        <v/>
      </c>
      <c r="J332" s="10">
        <f t="shared" si="78"/>
        <v>1.0405827263267431E-3</v>
      </c>
      <c r="K332" s="10" t="str">
        <f t="shared" si="81"/>
        <v xml:space="preserve"> </v>
      </c>
      <c r="L332" s="10">
        <f t="shared" si="82"/>
        <v>-0.5</v>
      </c>
      <c r="M332" s="10" t="str">
        <f t="shared" si="79"/>
        <v/>
      </c>
      <c r="N332" s="20">
        <f t="shared" si="80"/>
        <v>-6.7159167226326397E-4</v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6.7159167226326397E-4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20">
        <f t="shared" si="80"/>
        <v>-6.7159167226326397E-4</v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1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>
        <f t="shared" si="78"/>
        <v>1.0405827263267431E-3</v>
      </c>
      <c r="K335" s="10" t="str">
        <f t="shared" si="81"/>
        <v xml:space="preserve"> </v>
      </c>
      <c r="L335" s="10">
        <f t="shared" si="82"/>
        <v>1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1</v>
      </c>
      <c r="D336" s="9">
        <v>6</v>
      </c>
      <c r="E336" s="9">
        <v>0</v>
      </c>
      <c r="F336" s="9">
        <v>9</v>
      </c>
      <c r="G336" s="10">
        <f t="shared" si="75"/>
        <v>6.5573770491803279E-4</v>
      </c>
      <c r="H336" s="10">
        <f t="shared" si="76"/>
        <v>4.0295500335795834E-3</v>
      </c>
      <c r="I336" s="10" t="str">
        <f t="shared" si="77"/>
        <v/>
      </c>
      <c r="J336" s="10">
        <f t="shared" si="78"/>
        <v>9.3652445369406864E-3</v>
      </c>
      <c r="K336" s="10">
        <f t="shared" si="81"/>
        <v>-1</v>
      </c>
      <c r="L336" s="10">
        <f t="shared" si="82"/>
        <v>0.5</v>
      </c>
      <c r="M336" s="10">
        <f t="shared" si="79"/>
        <v>-6.5573770491803279E-4</v>
      </c>
      <c r="N336" s="20">
        <f t="shared" si="80"/>
        <v>2.0147750167897917E-3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2</v>
      </c>
      <c r="D338" s="9">
        <v>67</v>
      </c>
      <c r="E338" s="9">
        <v>2</v>
      </c>
      <c r="F338" s="9">
        <v>24</v>
      </c>
      <c r="G338" s="10">
        <f t="shared" si="75"/>
        <v>1.3114754098360656E-3</v>
      </c>
      <c r="H338" s="10">
        <f t="shared" si="76"/>
        <v>4.4996642041638682E-2</v>
      </c>
      <c r="I338" s="10">
        <f t="shared" si="77"/>
        <v>2.0100502512562816E-3</v>
      </c>
      <c r="J338" s="10">
        <f t="shared" si="78"/>
        <v>2.497398543184183E-2</v>
      </c>
      <c r="K338" s="10">
        <f t="shared" si="81"/>
        <v>0</v>
      </c>
      <c r="L338" s="10">
        <f t="shared" si="82"/>
        <v>-0.64179104477611937</v>
      </c>
      <c r="M338" s="10">
        <f t="shared" si="79"/>
        <v>0</v>
      </c>
      <c r="N338" s="20">
        <f t="shared" si="80"/>
        <v>-2.8878441907320345E-2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5</v>
      </c>
      <c r="D340" s="9">
        <v>8</v>
      </c>
      <c r="E340" s="9">
        <v>1</v>
      </c>
      <c r="F340" s="9">
        <v>4</v>
      </c>
      <c r="G340" s="10">
        <f t="shared" si="75"/>
        <v>3.2786885245901639E-3</v>
      </c>
      <c r="H340" s="10">
        <f t="shared" si="76"/>
        <v>5.3727333781061117E-3</v>
      </c>
      <c r="I340" s="10">
        <f t="shared" si="77"/>
        <v>1.0050251256281408E-3</v>
      </c>
      <c r="J340" s="10">
        <f t="shared" si="78"/>
        <v>4.1623309053069723E-3</v>
      </c>
      <c r="K340" s="10">
        <f t="shared" si="81"/>
        <v>-0.8</v>
      </c>
      <c r="L340" s="10">
        <f t="shared" si="82"/>
        <v>-0.5</v>
      </c>
      <c r="M340" s="10">
        <f t="shared" si="79"/>
        <v>-2.6229508196721311E-3</v>
      </c>
      <c r="N340" s="20">
        <f t="shared" si="80"/>
        <v>-2.6863666890530559E-3</v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2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>
        <f t="shared" si="78"/>
        <v>2.0811654526534861E-3</v>
      </c>
      <c r="K341" s="10" t="str">
        <f t="shared" si="81"/>
        <v xml:space="preserve"> </v>
      </c>
      <c r="L341" s="10">
        <f t="shared" si="82"/>
        <v>1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6.7159167226326397E-4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20">
        <f t="shared" si="80"/>
        <v>-6.7159167226326397E-4</v>
      </c>
    </row>
    <row r="343" spans="1:14" ht="25.5" x14ac:dyDescent="0.2">
      <c r="A343" s="8"/>
      <c r="B343" s="28" t="s">
        <v>322</v>
      </c>
      <c r="C343" s="25">
        <v>8</v>
      </c>
      <c r="D343" s="9">
        <v>7</v>
      </c>
      <c r="E343" s="9">
        <v>1</v>
      </c>
      <c r="F343" s="9">
        <v>1</v>
      </c>
      <c r="G343" s="10">
        <f t="shared" si="75"/>
        <v>5.2459016393442623E-3</v>
      </c>
      <c r="H343" s="10">
        <f t="shared" si="76"/>
        <v>4.7011417058428475E-3</v>
      </c>
      <c r="I343" s="10">
        <f t="shared" si="77"/>
        <v>1.0050251256281408E-3</v>
      </c>
      <c r="J343" s="10">
        <f t="shared" si="78"/>
        <v>1.0405827263267431E-3</v>
      </c>
      <c r="K343" s="10">
        <f t="shared" si="81"/>
        <v>-0.875</v>
      </c>
      <c r="L343" s="10">
        <f t="shared" si="82"/>
        <v>-0.8571428571428571</v>
      </c>
      <c r="M343" s="10">
        <f t="shared" si="79"/>
        <v>-4.5901639344262295E-3</v>
      </c>
      <c r="N343" s="20">
        <f t="shared" si="80"/>
        <v>-4.0295500335795834E-3</v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1</v>
      </c>
      <c r="D346" s="9">
        <v>1</v>
      </c>
      <c r="E346" s="9">
        <v>2</v>
      </c>
      <c r="F346" s="9">
        <v>0</v>
      </c>
      <c r="G346" s="10">
        <f t="shared" si="75"/>
        <v>6.5573770491803279E-4</v>
      </c>
      <c r="H346" s="10">
        <f t="shared" si="76"/>
        <v>6.7159167226326397E-4</v>
      </c>
      <c r="I346" s="10">
        <f t="shared" si="77"/>
        <v>2.0100502512562816E-3</v>
      </c>
      <c r="J346" s="10" t="str">
        <f t="shared" si="78"/>
        <v/>
      </c>
      <c r="K346" s="10">
        <f t="shared" si="81"/>
        <v>1</v>
      </c>
      <c r="L346" s="10">
        <f t="shared" si="82"/>
        <v>-1</v>
      </c>
      <c r="M346" s="10">
        <f t="shared" si="79"/>
        <v>6.5573770491803279E-4</v>
      </c>
      <c r="N346" s="20">
        <f t="shared" si="80"/>
        <v>-6.7159167226326397E-4</v>
      </c>
    </row>
    <row r="347" spans="1:14" ht="25.5" x14ac:dyDescent="0.2">
      <c r="A347" s="8"/>
      <c r="B347" s="28" t="s">
        <v>326</v>
      </c>
      <c r="C347" s="25">
        <v>15</v>
      </c>
      <c r="D347" s="9">
        <v>8</v>
      </c>
      <c r="E347" s="9">
        <v>15</v>
      </c>
      <c r="F347" s="9">
        <v>9</v>
      </c>
      <c r="G347" s="10">
        <f t="shared" si="75"/>
        <v>9.8360655737704927E-3</v>
      </c>
      <c r="H347" s="10">
        <f t="shared" si="76"/>
        <v>5.3727333781061117E-3</v>
      </c>
      <c r="I347" s="10">
        <f t="shared" si="77"/>
        <v>1.507537688442211E-2</v>
      </c>
      <c r="J347" s="10">
        <f t="shared" si="78"/>
        <v>9.3652445369406864E-3</v>
      </c>
      <c r="K347" s="10">
        <f t="shared" si="81"/>
        <v>0</v>
      </c>
      <c r="L347" s="10">
        <f t="shared" si="82"/>
        <v>0.125</v>
      </c>
      <c r="M347" s="10">
        <f t="shared" si="79"/>
        <v>0</v>
      </c>
      <c r="N347" s="20">
        <f t="shared" si="80"/>
        <v>6.7159167226326397E-4</v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1</v>
      </c>
      <c r="D351" s="9">
        <v>0</v>
      </c>
      <c r="E351" s="9">
        <v>0</v>
      </c>
      <c r="F351" s="9">
        <v>0</v>
      </c>
      <c r="G351" s="10">
        <f t="shared" si="83"/>
        <v>6.5573770491803279E-4</v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>
        <f t="shared" si="89"/>
        <v>-1</v>
      </c>
      <c r="L351" s="10" t="str">
        <f t="shared" si="90"/>
        <v xml:space="preserve"> </v>
      </c>
      <c r="M351" s="10">
        <f t="shared" si="87"/>
        <v>-6.5573770491803279E-4</v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2</v>
      </c>
      <c r="D352" s="9">
        <v>3</v>
      </c>
      <c r="E352" s="9">
        <v>2</v>
      </c>
      <c r="F352" s="9">
        <v>3</v>
      </c>
      <c r="G352" s="10">
        <f t="shared" si="83"/>
        <v>1.3114754098360656E-3</v>
      </c>
      <c r="H352" s="10">
        <f t="shared" si="84"/>
        <v>2.0147750167897917E-3</v>
      </c>
      <c r="I352" s="10">
        <f t="shared" si="85"/>
        <v>2.0100502512562816E-3</v>
      </c>
      <c r="J352" s="10">
        <f t="shared" si="86"/>
        <v>3.1217481789802288E-3</v>
      </c>
      <c r="K352" s="10">
        <f t="shared" si="89"/>
        <v>0</v>
      </c>
      <c r="L352" s="10">
        <f t="shared" si="90"/>
        <v>0</v>
      </c>
      <c r="M352" s="10">
        <f t="shared" si="87"/>
        <v>0</v>
      </c>
      <c r="N352" s="20">
        <f t="shared" si="88"/>
        <v>0</v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6</v>
      </c>
      <c r="E354" s="9">
        <v>0</v>
      </c>
      <c r="F354" s="9">
        <v>0</v>
      </c>
      <c r="G354" s="10" t="str">
        <f t="shared" si="83"/>
        <v/>
      </c>
      <c r="H354" s="10">
        <f t="shared" si="84"/>
        <v>4.0295500335795834E-3</v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>
        <f t="shared" si="90"/>
        <v>-1</v>
      </c>
      <c r="M354" s="10" t="str">
        <f t="shared" si="87"/>
        <v/>
      </c>
      <c r="N354" s="20">
        <f t="shared" si="88"/>
        <v>-4.0295500335795834E-3</v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3</v>
      </c>
      <c r="F355" s="9">
        <v>3</v>
      </c>
      <c r="G355" s="10" t="str">
        <f t="shared" si="83"/>
        <v/>
      </c>
      <c r="H355" s="10" t="str">
        <f t="shared" si="84"/>
        <v/>
      </c>
      <c r="I355" s="10">
        <f t="shared" si="85"/>
        <v>3.015075376884422E-3</v>
      </c>
      <c r="J355" s="10">
        <f t="shared" si="86"/>
        <v>3.1217481789802288E-3</v>
      </c>
      <c r="K355" s="10">
        <f t="shared" si="89"/>
        <v>1</v>
      </c>
      <c r="L355" s="10">
        <f t="shared" si="90"/>
        <v>1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1</v>
      </c>
      <c r="E356" s="9">
        <v>0</v>
      </c>
      <c r="F356" s="9">
        <v>0</v>
      </c>
      <c r="G356" s="10" t="str">
        <f t="shared" si="83"/>
        <v/>
      </c>
      <c r="H356" s="10">
        <f t="shared" si="84"/>
        <v>6.7159167226326397E-4</v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>
        <f t="shared" si="90"/>
        <v>-1</v>
      </c>
      <c r="M356" s="10" t="str">
        <f t="shared" si="87"/>
        <v/>
      </c>
      <c r="N356" s="20">
        <f t="shared" si="88"/>
        <v>-6.7159167226326397E-4</v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7</v>
      </c>
      <c r="D361" s="9">
        <v>7</v>
      </c>
      <c r="E361" s="9">
        <v>0</v>
      </c>
      <c r="F361" s="9">
        <v>13</v>
      </c>
      <c r="G361" s="10">
        <f t="shared" si="83"/>
        <v>4.5901639344262295E-3</v>
      </c>
      <c r="H361" s="10">
        <f t="shared" si="84"/>
        <v>4.7011417058428475E-3</v>
      </c>
      <c r="I361" s="10" t="str">
        <f t="shared" si="85"/>
        <v/>
      </c>
      <c r="J361" s="10">
        <f t="shared" si="86"/>
        <v>1.3527575442247659E-2</v>
      </c>
      <c r="K361" s="10">
        <f t="shared" si="89"/>
        <v>-1</v>
      </c>
      <c r="L361" s="10">
        <f t="shared" si="90"/>
        <v>0.8571428571428571</v>
      </c>
      <c r="M361" s="10">
        <f t="shared" si="87"/>
        <v>-4.5901639344262295E-3</v>
      </c>
      <c r="N361" s="20">
        <f t="shared" si="88"/>
        <v>4.0295500335795834E-3</v>
      </c>
    </row>
    <row r="362" spans="1:14" x14ac:dyDescent="0.2">
      <c r="A362" s="8"/>
      <c r="B362" s="28" t="s">
        <v>341</v>
      </c>
      <c r="C362" s="25">
        <v>1</v>
      </c>
      <c r="D362" s="9">
        <v>0</v>
      </c>
      <c r="E362" s="9">
        <v>0</v>
      </c>
      <c r="F362" s="9">
        <v>0</v>
      </c>
      <c r="G362" s="10">
        <f t="shared" si="83"/>
        <v>6.5573770491803279E-4</v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>
        <f t="shared" si="89"/>
        <v>-1</v>
      </c>
      <c r="L362" s="10" t="str">
        <f t="shared" si="90"/>
        <v xml:space="preserve"> </v>
      </c>
      <c r="M362" s="10">
        <f t="shared" si="87"/>
        <v>-6.5573770491803279E-4</v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1</v>
      </c>
      <c r="E363" s="21">
        <v>0</v>
      </c>
      <c r="F363" s="21">
        <v>1</v>
      </c>
      <c r="G363" s="22" t="str">
        <f t="shared" si="83"/>
        <v/>
      </c>
      <c r="H363" s="22">
        <f t="shared" si="84"/>
        <v>6.7159167226326397E-4</v>
      </c>
      <c r="I363" s="22" t="str">
        <f t="shared" si="85"/>
        <v/>
      </c>
      <c r="J363" s="22">
        <f t="shared" si="86"/>
        <v>1.0405827263267431E-3</v>
      </c>
      <c r="K363" s="22" t="str">
        <f t="shared" si="89"/>
        <v xml:space="preserve"> </v>
      </c>
      <c r="L363" s="22">
        <f t="shared" si="90"/>
        <v>0</v>
      </c>
      <c r="M363" s="22" t="str">
        <f t="shared" si="87"/>
        <v/>
      </c>
      <c r="N363" s="23">
        <f t="shared" si="88"/>
        <v>0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5440</v>
      </c>
      <c r="D371" s="14">
        <f>SUM(D372:D604)</f>
        <v>5748</v>
      </c>
      <c r="E371" s="14">
        <f>SUM(E372:E604)</f>
        <v>5416</v>
      </c>
      <c r="F371" s="14">
        <f>SUM(F372:F604)</f>
        <v>4766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-4.4117647058823529E-3</v>
      </c>
      <c r="L371" s="15">
        <f>+IF(AND(D371=0,F371=0),"",IF(D371=0,1,IF(F371=0,-1,(F371-D371)/D371)))</f>
        <v>-0.17084203201113432</v>
      </c>
      <c r="M371" s="15">
        <f t="shared" ref="M371:M434" si="95">+IF(OR(AND(G371=""),(K371="")),"",G371*K371)</f>
        <v>-4.4117647058823529E-3</v>
      </c>
      <c r="N371" s="16">
        <f t="shared" ref="N371:N434" si="96">+IF(OR(AND(H371=""),(L371="")),"",H371*L371)</f>
        <v>-0.17084203201113432</v>
      </c>
    </row>
    <row r="372" spans="1:14" x14ac:dyDescent="0.2">
      <c r="A372" s="8"/>
      <c r="B372" s="27" t="s">
        <v>343</v>
      </c>
      <c r="C372" s="24">
        <v>70</v>
      </c>
      <c r="D372" s="17">
        <v>0</v>
      </c>
      <c r="E372" s="17">
        <v>23</v>
      </c>
      <c r="F372" s="17">
        <v>0</v>
      </c>
      <c r="G372" s="18">
        <f t="shared" si="91"/>
        <v>1.2867647058823529E-2</v>
      </c>
      <c r="H372" s="18" t="str">
        <f t="shared" si="92"/>
        <v/>
      </c>
      <c r="I372" s="18">
        <f t="shared" si="93"/>
        <v>4.2466765140324967E-3</v>
      </c>
      <c r="J372" s="18" t="str">
        <f t="shared" si="94"/>
        <v/>
      </c>
      <c r="K372" s="18">
        <f t="shared" ref="K372:K435" si="97">+IF(AND(C372=0,E372=0)," ",IF(C372=0,1,IF(E372=0,-1,(E372-C372)/C372)))</f>
        <v>-0.67142857142857137</v>
      </c>
      <c r="L372" s="18" t="str">
        <f t="shared" ref="L372:L435" si="98">+IF(AND(D372=0,F372=0)," ",IF(D372=0,1,IF(F372=0,-1,(F372-D372)/D372)))</f>
        <v xml:space="preserve"> </v>
      </c>
      <c r="M372" s="18">
        <f t="shared" si="95"/>
        <v>-8.63970588235294E-3</v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42</v>
      </c>
      <c r="D373" s="9">
        <v>10</v>
      </c>
      <c r="E373" s="9">
        <v>27</v>
      </c>
      <c r="F373" s="9">
        <v>6</v>
      </c>
      <c r="G373" s="10">
        <f t="shared" si="91"/>
        <v>7.720588235294118E-3</v>
      </c>
      <c r="H373" s="10">
        <f t="shared" si="92"/>
        <v>1.7397355601948504E-3</v>
      </c>
      <c r="I373" s="10">
        <f t="shared" si="93"/>
        <v>4.9852289512555392E-3</v>
      </c>
      <c r="J373" s="10">
        <f t="shared" si="94"/>
        <v>1.258917331095258E-3</v>
      </c>
      <c r="K373" s="10">
        <f t="shared" si="97"/>
        <v>-0.35714285714285715</v>
      </c>
      <c r="L373" s="10">
        <f t="shared" si="98"/>
        <v>-0.4</v>
      </c>
      <c r="M373" s="10">
        <f t="shared" si="95"/>
        <v>-2.7573529411764708E-3</v>
      </c>
      <c r="N373" s="20">
        <f t="shared" si="96"/>
        <v>-6.9589422407794019E-4</v>
      </c>
    </row>
    <row r="374" spans="1:14" x14ac:dyDescent="0.2">
      <c r="A374" s="8"/>
      <c r="B374" s="28" t="s">
        <v>345</v>
      </c>
      <c r="C374" s="25">
        <v>19</v>
      </c>
      <c r="D374" s="9">
        <v>10</v>
      </c>
      <c r="E374" s="9">
        <v>4</v>
      </c>
      <c r="F374" s="9">
        <v>0</v>
      </c>
      <c r="G374" s="10">
        <f t="shared" si="91"/>
        <v>3.4926470588235296E-3</v>
      </c>
      <c r="H374" s="10">
        <f t="shared" si="92"/>
        <v>1.7397355601948504E-3</v>
      </c>
      <c r="I374" s="10">
        <f t="shared" si="93"/>
        <v>7.3855243722304289E-4</v>
      </c>
      <c r="J374" s="10" t="str">
        <f t="shared" si="94"/>
        <v/>
      </c>
      <c r="K374" s="10">
        <f t="shared" si="97"/>
        <v>-0.78947368421052633</v>
      </c>
      <c r="L374" s="10">
        <f t="shared" si="98"/>
        <v>-1</v>
      </c>
      <c r="M374" s="10">
        <f t="shared" si="95"/>
        <v>-2.7573529411764708E-3</v>
      </c>
      <c r="N374" s="20">
        <f t="shared" si="96"/>
        <v>-1.7397355601948504E-3</v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10</v>
      </c>
      <c r="D376" s="9">
        <v>3</v>
      </c>
      <c r="E376" s="9">
        <v>0</v>
      </c>
      <c r="F376" s="9">
        <v>0</v>
      </c>
      <c r="G376" s="10">
        <f t="shared" si="91"/>
        <v>1.838235294117647E-3</v>
      </c>
      <c r="H376" s="10">
        <f t="shared" si="92"/>
        <v>5.2192066805845506E-4</v>
      </c>
      <c r="I376" s="10" t="str">
        <f t="shared" si="93"/>
        <v/>
      </c>
      <c r="J376" s="10" t="str">
        <f t="shared" si="94"/>
        <v/>
      </c>
      <c r="K376" s="10">
        <f t="shared" si="97"/>
        <v>-1</v>
      </c>
      <c r="L376" s="10">
        <f t="shared" si="98"/>
        <v>-1</v>
      </c>
      <c r="M376" s="10">
        <f t="shared" si="95"/>
        <v>-1.838235294117647E-3</v>
      </c>
      <c r="N376" s="20">
        <f t="shared" si="96"/>
        <v>-5.2192066805845506E-4</v>
      </c>
    </row>
    <row r="377" spans="1:14" x14ac:dyDescent="0.2">
      <c r="A377" s="8"/>
      <c r="B377" s="28" t="s">
        <v>348</v>
      </c>
      <c r="C377" s="25">
        <v>246</v>
      </c>
      <c r="D377" s="9">
        <v>83</v>
      </c>
      <c r="E377" s="9">
        <v>227</v>
      </c>
      <c r="F377" s="9">
        <v>83</v>
      </c>
      <c r="G377" s="10">
        <f t="shared" si="91"/>
        <v>4.5220588235294117E-2</v>
      </c>
      <c r="H377" s="10">
        <f t="shared" si="92"/>
        <v>1.4439805149617258E-2</v>
      </c>
      <c r="I377" s="10">
        <f t="shared" si="93"/>
        <v>4.1912850812407684E-2</v>
      </c>
      <c r="J377" s="10">
        <f t="shared" si="94"/>
        <v>1.7415023080151072E-2</v>
      </c>
      <c r="K377" s="10">
        <f t="shared" si="97"/>
        <v>-7.7235772357723581E-2</v>
      </c>
      <c r="L377" s="10">
        <f t="shared" si="98"/>
        <v>0</v>
      </c>
      <c r="M377" s="10">
        <f t="shared" si="95"/>
        <v>-3.4926470588235296E-3</v>
      </c>
      <c r="N377" s="20">
        <f t="shared" si="96"/>
        <v>0</v>
      </c>
    </row>
    <row r="378" spans="1:14" x14ac:dyDescent="0.2">
      <c r="A378" s="8"/>
      <c r="B378" s="28" t="s">
        <v>349</v>
      </c>
      <c r="C378" s="25">
        <v>13</v>
      </c>
      <c r="D378" s="9">
        <v>2</v>
      </c>
      <c r="E378" s="9">
        <v>10</v>
      </c>
      <c r="F378" s="9">
        <v>4</v>
      </c>
      <c r="G378" s="10">
        <f t="shared" si="91"/>
        <v>2.3897058823529414E-3</v>
      </c>
      <c r="H378" s="10">
        <f t="shared" si="92"/>
        <v>3.479471120389701E-4</v>
      </c>
      <c r="I378" s="10">
        <f t="shared" si="93"/>
        <v>1.846381093057607E-3</v>
      </c>
      <c r="J378" s="10">
        <f t="shared" si="94"/>
        <v>8.3927822073017204E-4</v>
      </c>
      <c r="K378" s="10">
        <f t="shared" si="97"/>
        <v>-0.23076923076923078</v>
      </c>
      <c r="L378" s="10">
        <f t="shared" si="98"/>
        <v>1</v>
      </c>
      <c r="M378" s="10">
        <f t="shared" si="95"/>
        <v>-5.5147058823529422E-4</v>
      </c>
      <c r="N378" s="20">
        <f t="shared" si="96"/>
        <v>3.479471120389701E-4</v>
      </c>
    </row>
    <row r="379" spans="1:14" x14ac:dyDescent="0.2">
      <c r="A379" s="8"/>
      <c r="B379" s="28" t="s">
        <v>350</v>
      </c>
      <c r="C379" s="25">
        <v>5</v>
      </c>
      <c r="D379" s="9">
        <v>0</v>
      </c>
      <c r="E379" s="9">
        <v>19</v>
      </c>
      <c r="F379" s="9">
        <v>5</v>
      </c>
      <c r="G379" s="10">
        <f t="shared" si="91"/>
        <v>9.1911764705882352E-4</v>
      </c>
      <c r="H379" s="10" t="str">
        <f t="shared" si="92"/>
        <v/>
      </c>
      <c r="I379" s="10">
        <f t="shared" si="93"/>
        <v>3.5081240768094534E-3</v>
      </c>
      <c r="J379" s="10">
        <f t="shared" si="94"/>
        <v>1.0490977759127151E-3</v>
      </c>
      <c r="K379" s="10">
        <f t="shared" si="97"/>
        <v>2.8</v>
      </c>
      <c r="L379" s="10">
        <f t="shared" si="98"/>
        <v>1</v>
      </c>
      <c r="M379" s="10">
        <f t="shared" si="95"/>
        <v>2.5735294117647058E-3</v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29</v>
      </c>
      <c r="D380" s="9">
        <v>11</v>
      </c>
      <c r="E380" s="9">
        <v>103</v>
      </c>
      <c r="F380" s="9">
        <v>50</v>
      </c>
      <c r="G380" s="10">
        <f t="shared" si="91"/>
        <v>5.3308823529411766E-3</v>
      </c>
      <c r="H380" s="10">
        <f t="shared" si="92"/>
        <v>1.9137091162143354E-3</v>
      </c>
      <c r="I380" s="10">
        <f t="shared" si="93"/>
        <v>1.9017725258493354E-2</v>
      </c>
      <c r="J380" s="10">
        <f t="shared" si="94"/>
        <v>1.049097775912715E-2</v>
      </c>
      <c r="K380" s="10">
        <f t="shared" si="97"/>
        <v>2.5517241379310347</v>
      </c>
      <c r="L380" s="10">
        <f t="shared" si="98"/>
        <v>3.5454545454545454</v>
      </c>
      <c r="M380" s="10">
        <f t="shared" si="95"/>
        <v>1.360294117647059E-2</v>
      </c>
      <c r="N380" s="20">
        <f t="shared" si="96"/>
        <v>6.7849686847599169E-3</v>
      </c>
    </row>
    <row r="381" spans="1:14" x14ac:dyDescent="0.2">
      <c r="A381" s="8"/>
      <c r="B381" s="28" t="s">
        <v>352</v>
      </c>
      <c r="C381" s="25">
        <v>9</v>
      </c>
      <c r="D381" s="9">
        <v>3</v>
      </c>
      <c r="E381" s="9">
        <v>7</v>
      </c>
      <c r="F381" s="9">
        <v>1</v>
      </c>
      <c r="G381" s="10">
        <f t="shared" si="91"/>
        <v>1.6544117647058823E-3</v>
      </c>
      <c r="H381" s="10">
        <f t="shared" si="92"/>
        <v>5.2192066805845506E-4</v>
      </c>
      <c r="I381" s="10">
        <f t="shared" si="93"/>
        <v>1.2924667651403249E-3</v>
      </c>
      <c r="J381" s="10">
        <f t="shared" si="94"/>
        <v>2.0981955518254301E-4</v>
      </c>
      <c r="K381" s="10">
        <f t="shared" si="97"/>
        <v>-0.22222222222222221</v>
      </c>
      <c r="L381" s="10">
        <f t="shared" si="98"/>
        <v>-0.66666666666666663</v>
      </c>
      <c r="M381" s="10">
        <f t="shared" si="95"/>
        <v>-3.6764705882352941E-4</v>
      </c>
      <c r="N381" s="20">
        <f t="shared" si="96"/>
        <v>-3.4794711203897004E-4</v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345</v>
      </c>
      <c r="D383" s="9">
        <v>151</v>
      </c>
      <c r="E383" s="9">
        <v>723</v>
      </c>
      <c r="F383" s="9">
        <v>222</v>
      </c>
      <c r="G383" s="10">
        <f t="shared" si="91"/>
        <v>6.341911764705882E-2</v>
      </c>
      <c r="H383" s="10">
        <f t="shared" si="92"/>
        <v>2.627000695894224E-2</v>
      </c>
      <c r="I383" s="10">
        <f t="shared" si="93"/>
        <v>0.133493353028065</v>
      </c>
      <c r="J383" s="10">
        <f t="shared" si="94"/>
        <v>4.6579941250524552E-2</v>
      </c>
      <c r="K383" s="10">
        <f t="shared" si="97"/>
        <v>1.0956521739130434</v>
      </c>
      <c r="L383" s="10">
        <f t="shared" si="98"/>
        <v>0.47019867549668876</v>
      </c>
      <c r="M383" s="10">
        <f t="shared" si="95"/>
        <v>6.9485294117647048E-2</v>
      </c>
      <c r="N383" s="20">
        <f t="shared" si="96"/>
        <v>1.2352122477383438E-2</v>
      </c>
    </row>
    <row r="384" spans="1:14" x14ac:dyDescent="0.2">
      <c r="A384" s="8"/>
      <c r="B384" s="28" t="s">
        <v>355</v>
      </c>
      <c r="C384" s="25">
        <v>99</v>
      </c>
      <c r="D384" s="9">
        <v>27</v>
      </c>
      <c r="E384" s="9">
        <v>50</v>
      </c>
      <c r="F384" s="9">
        <v>6</v>
      </c>
      <c r="G384" s="10">
        <f t="shared" si="91"/>
        <v>1.8198529411764707E-2</v>
      </c>
      <c r="H384" s="10">
        <f t="shared" si="92"/>
        <v>4.6972860125260958E-3</v>
      </c>
      <c r="I384" s="10">
        <f t="shared" si="93"/>
        <v>9.2319054652880359E-3</v>
      </c>
      <c r="J384" s="10">
        <f t="shared" si="94"/>
        <v>1.258917331095258E-3</v>
      </c>
      <c r="K384" s="10">
        <f t="shared" si="97"/>
        <v>-0.49494949494949497</v>
      </c>
      <c r="L384" s="10">
        <f t="shared" si="98"/>
        <v>-0.77777777777777779</v>
      </c>
      <c r="M384" s="10">
        <f t="shared" si="95"/>
        <v>-9.0073529411764715E-3</v>
      </c>
      <c r="N384" s="20">
        <f t="shared" si="96"/>
        <v>-3.6534446764091857E-3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14</v>
      </c>
      <c r="D386" s="9">
        <v>5</v>
      </c>
      <c r="E386" s="9">
        <v>10</v>
      </c>
      <c r="F386" s="9">
        <v>4</v>
      </c>
      <c r="G386" s="10">
        <f t="shared" si="91"/>
        <v>2.5735294117647058E-3</v>
      </c>
      <c r="H386" s="10">
        <f t="shared" si="92"/>
        <v>8.6986778009742521E-4</v>
      </c>
      <c r="I386" s="10">
        <f t="shared" si="93"/>
        <v>1.846381093057607E-3</v>
      </c>
      <c r="J386" s="10">
        <f t="shared" si="94"/>
        <v>8.3927822073017204E-4</v>
      </c>
      <c r="K386" s="10">
        <f t="shared" si="97"/>
        <v>-0.2857142857142857</v>
      </c>
      <c r="L386" s="10">
        <f t="shared" si="98"/>
        <v>-0.2</v>
      </c>
      <c r="M386" s="10">
        <f t="shared" si="95"/>
        <v>-7.3529411764705881E-4</v>
      </c>
      <c r="N386" s="20">
        <f t="shared" si="96"/>
        <v>-1.7397355601948505E-4</v>
      </c>
    </row>
    <row r="387" spans="1:14" x14ac:dyDescent="0.2">
      <c r="A387" s="8"/>
      <c r="B387" s="28" t="s">
        <v>358</v>
      </c>
      <c r="C387" s="25">
        <v>39</v>
      </c>
      <c r="D387" s="9">
        <v>6</v>
      </c>
      <c r="E387" s="9">
        <v>40</v>
      </c>
      <c r="F387" s="9">
        <v>0</v>
      </c>
      <c r="G387" s="10">
        <f t="shared" si="91"/>
        <v>7.1691176470588232E-3</v>
      </c>
      <c r="H387" s="10">
        <f t="shared" si="92"/>
        <v>1.0438413361169101E-3</v>
      </c>
      <c r="I387" s="10">
        <f t="shared" si="93"/>
        <v>7.385524372230428E-3</v>
      </c>
      <c r="J387" s="10" t="str">
        <f t="shared" si="94"/>
        <v/>
      </c>
      <c r="K387" s="10">
        <f t="shared" si="97"/>
        <v>2.564102564102564E-2</v>
      </c>
      <c r="L387" s="10">
        <f t="shared" si="98"/>
        <v>-1</v>
      </c>
      <c r="M387" s="10">
        <f t="shared" si="95"/>
        <v>1.838235294117647E-4</v>
      </c>
      <c r="N387" s="20">
        <f t="shared" si="96"/>
        <v>-1.0438413361169101E-3</v>
      </c>
    </row>
    <row r="388" spans="1:14" x14ac:dyDescent="0.2">
      <c r="A388" s="8"/>
      <c r="B388" s="28" t="s">
        <v>359</v>
      </c>
      <c r="C388" s="25">
        <v>12</v>
      </c>
      <c r="D388" s="9">
        <v>7</v>
      </c>
      <c r="E388" s="9">
        <v>7</v>
      </c>
      <c r="F388" s="9">
        <v>4</v>
      </c>
      <c r="G388" s="10">
        <f t="shared" si="91"/>
        <v>2.2058823529411764E-3</v>
      </c>
      <c r="H388" s="10">
        <f t="shared" si="92"/>
        <v>1.2178148921363954E-3</v>
      </c>
      <c r="I388" s="10">
        <f t="shared" si="93"/>
        <v>1.2924667651403249E-3</v>
      </c>
      <c r="J388" s="10">
        <f t="shared" si="94"/>
        <v>8.3927822073017204E-4</v>
      </c>
      <c r="K388" s="10">
        <f t="shared" si="97"/>
        <v>-0.41666666666666669</v>
      </c>
      <c r="L388" s="10">
        <f t="shared" si="98"/>
        <v>-0.42857142857142855</v>
      </c>
      <c r="M388" s="10">
        <f t="shared" si="95"/>
        <v>-9.1911764705882352E-4</v>
      </c>
      <c r="N388" s="20">
        <f t="shared" si="96"/>
        <v>-5.2192066805845517E-4</v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163</v>
      </c>
      <c r="F389" s="9">
        <v>27</v>
      </c>
      <c r="G389" s="10" t="str">
        <f t="shared" si="91"/>
        <v/>
      </c>
      <c r="H389" s="10" t="str">
        <f t="shared" si="92"/>
        <v/>
      </c>
      <c r="I389" s="10">
        <f t="shared" si="93"/>
        <v>3.0096011816838995E-2</v>
      </c>
      <c r="J389" s="10">
        <f t="shared" si="94"/>
        <v>5.6651279899286614E-3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1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>
        <f t="shared" si="94"/>
        <v>2.0981955518254301E-4</v>
      </c>
      <c r="K390" s="10" t="str">
        <f t="shared" si="97"/>
        <v xml:space="preserve"> </v>
      </c>
      <c r="L390" s="10">
        <f t="shared" si="98"/>
        <v>1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1587</v>
      </c>
      <c r="D391" s="9">
        <v>796</v>
      </c>
      <c r="E391" s="9">
        <v>710</v>
      </c>
      <c r="F391" s="9">
        <v>369</v>
      </c>
      <c r="G391" s="10">
        <f t="shared" si="91"/>
        <v>0.29172794117647061</v>
      </c>
      <c r="H391" s="10">
        <f t="shared" si="92"/>
        <v>0.13848295059151008</v>
      </c>
      <c r="I391" s="10">
        <f t="shared" si="93"/>
        <v>0.13109305760709011</v>
      </c>
      <c r="J391" s="10">
        <f t="shared" si="94"/>
        <v>7.7423415862358375E-2</v>
      </c>
      <c r="K391" s="10">
        <f t="shared" si="97"/>
        <v>-0.55261499684940141</v>
      </c>
      <c r="L391" s="10">
        <f t="shared" si="98"/>
        <v>-0.53643216080402012</v>
      </c>
      <c r="M391" s="10">
        <f t="shared" si="95"/>
        <v>-0.16121323529411766</v>
      </c>
      <c r="N391" s="20">
        <f t="shared" si="96"/>
        <v>-7.4286708420320105E-2</v>
      </c>
    </row>
    <row r="392" spans="1:14" x14ac:dyDescent="0.2">
      <c r="A392" s="8"/>
      <c r="B392" s="28" t="s">
        <v>363</v>
      </c>
      <c r="C392" s="25">
        <v>1</v>
      </c>
      <c r="D392" s="9">
        <v>0</v>
      </c>
      <c r="E392" s="9">
        <v>4</v>
      </c>
      <c r="F392" s="9">
        <v>12</v>
      </c>
      <c r="G392" s="10">
        <f t="shared" si="91"/>
        <v>1.838235294117647E-4</v>
      </c>
      <c r="H392" s="10" t="str">
        <f t="shared" si="92"/>
        <v/>
      </c>
      <c r="I392" s="10">
        <f t="shared" si="93"/>
        <v>7.3855243722304289E-4</v>
      </c>
      <c r="J392" s="10">
        <f t="shared" si="94"/>
        <v>2.517834662190516E-3</v>
      </c>
      <c r="K392" s="10">
        <f t="shared" si="97"/>
        <v>3</v>
      </c>
      <c r="L392" s="10">
        <f t="shared" si="98"/>
        <v>1</v>
      </c>
      <c r="M392" s="10">
        <f t="shared" si="95"/>
        <v>5.5147058823529411E-4</v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19</v>
      </c>
      <c r="D394" s="9">
        <v>111</v>
      </c>
      <c r="E394" s="9">
        <v>7</v>
      </c>
      <c r="F394" s="9">
        <v>24</v>
      </c>
      <c r="G394" s="10">
        <f t="shared" si="91"/>
        <v>3.4926470588235296E-3</v>
      </c>
      <c r="H394" s="10">
        <f t="shared" si="92"/>
        <v>1.9311064718162838E-2</v>
      </c>
      <c r="I394" s="10">
        <f t="shared" si="93"/>
        <v>1.2924667651403249E-3</v>
      </c>
      <c r="J394" s="10">
        <f t="shared" si="94"/>
        <v>5.035669324381032E-3</v>
      </c>
      <c r="K394" s="10">
        <f t="shared" si="97"/>
        <v>-0.63157894736842102</v>
      </c>
      <c r="L394" s="10">
        <f t="shared" si="98"/>
        <v>-0.78378378378378377</v>
      </c>
      <c r="M394" s="10">
        <f t="shared" si="95"/>
        <v>-2.2058823529411764E-3</v>
      </c>
      <c r="N394" s="20">
        <f t="shared" si="96"/>
        <v>-1.5135699373695197E-2</v>
      </c>
    </row>
    <row r="395" spans="1:14" x14ac:dyDescent="0.2">
      <c r="A395" s="8"/>
      <c r="B395" s="28" t="s">
        <v>366</v>
      </c>
      <c r="C395" s="25">
        <v>184</v>
      </c>
      <c r="D395" s="9">
        <v>833</v>
      </c>
      <c r="E395" s="9">
        <v>169</v>
      </c>
      <c r="F395" s="9">
        <v>570</v>
      </c>
      <c r="G395" s="10">
        <f t="shared" si="91"/>
        <v>3.3823529411764704E-2</v>
      </c>
      <c r="H395" s="10">
        <f t="shared" si="92"/>
        <v>0.14491997216423103</v>
      </c>
      <c r="I395" s="10">
        <f t="shared" si="93"/>
        <v>3.120384047267356E-2</v>
      </c>
      <c r="J395" s="10">
        <f t="shared" si="94"/>
        <v>0.11959714645404952</v>
      </c>
      <c r="K395" s="10">
        <f t="shared" si="97"/>
        <v>-8.1521739130434784E-2</v>
      </c>
      <c r="L395" s="10">
        <f t="shared" si="98"/>
        <v>-0.31572629051620649</v>
      </c>
      <c r="M395" s="10">
        <f t="shared" si="95"/>
        <v>-2.7573529411764703E-3</v>
      </c>
      <c r="N395" s="20">
        <f t="shared" si="96"/>
        <v>-4.5755045233124562E-2</v>
      </c>
    </row>
    <row r="396" spans="1:14" x14ac:dyDescent="0.2">
      <c r="A396" s="8"/>
      <c r="B396" s="28" t="s">
        <v>367</v>
      </c>
      <c r="C396" s="25">
        <v>15</v>
      </c>
      <c r="D396" s="9">
        <v>14</v>
      </c>
      <c r="E396" s="9">
        <v>21</v>
      </c>
      <c r="F396" s="9">
        <v>16</v>
      </c>
      <c r="G396" s="10">
        <f t="shared" si="91"/>
        <v>2.7573529411764708E-3</v>
      </c>
      <c r="H396" s="10">
        <f t="shared" si="92"/>
        <v>2.4356297842727907E-3</v>
      </c>
      <c r="I396" s="10">
        <f t="shared" si="93"/>
        <v>3.877400295420975E-3</v>
      </c>
      <c r="J396" s="10">
        <f t="shared" si="94"/>
        <v>3.3571128829206882E-3</v>
      </c>
      <c r="K396" s="10">
        <f t="shared" si="97"/>
        <v>0.4</v>
      </c>
      <c r="L396" s="10">
        <f t="shared" si="98"/>
        <v>0.14285714285714285</v>
      </c>
      <c r="M396" s="10">
        <f t="shared" si="95"/>
        <v>1.1029411764705884E-3</v>
      </c>
      <c r="N396" s="20">
        <f t="shared" si="96"/>
        <v>3.479471120389701E-4</v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1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>
        <f t="shared" si="94"/>
        <v>2.0981955518254301E-4</v>
      </c>
      <c r="K397" s="10" t="str">
        <f t="shared" si="97"/>
        <v xml:space="preserve"> </v>
      </c>
      <c r="L397" s="10">
        <f t="shared" si="98"/>
        <v>1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17</v>
      </c>
      <c r="E398" s="9">
        <v>0</v>
      </c>
      <c r="F398" s="9">
        <v>5</v>
      </c>
      <c r="G398" s="10" t="str">
        <f t="shared" si="91"/>
        <v/>
      </c>
      <c r="H398" s="10">
        <f t="shared" si="92"/>
        <v>2.9575504523312456E-3</v>
      </c>
      <c r="I398" s="10" t="str">
        <f t="shared" si="93"/>
        <v/>
      </c>
      <c r="J398" s="10">
        <f t="shared" si="94"/>
        <v>1.0490977759127151E-3</v>
      </c>
      <c r="K398" s="10" t="str">
        <f t="shared" si="97"/>
        <v xml:space="preserve"> </v>
      </c>
      <c r="L398" s="10">
        <f t="shared" si="98"/>
        <v>-0.70588235294117652</v>
      </c>
      <c r="M398" s="10" t="str">
        <f t="shared" si="95"/>
        <v/>
      </c>
      <c r="N398" s="20">
        <f t="shared" si="96"/>
        <v>-2.0876826722338207E-3</v>
      </c>
    </row>
    <row r="399" spans="1:14" x14ac:dyDescent="0.2">
      <c r="A399" s="8"/>
      <c r="B399" s="28" t="s">
        <v>370</v>
      </c>
      <c r="C399" s="25">
        <v>2</v>
      </c>
      <c r="D399" s="9">
        <v>0</v>
      </c>
      <c r="E399" s="9">
        <v>0</v>
      </c>
      <c r="F399" s="9">
        <v>0</v>
      </c>
      <c r="G399" s="10">
        <f t="shared" si="91"/>
        <v>3.6764705882352941E-4</v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>
        <f t="shared" si="97"/>
        <v>-1</v>
      </c>
      <c r="L399" s="10" t="str">
        <f t="shared" si="98"/>
        <v xml:space="preserve"> </v>
      </c>
      <c r="M399" s="10">
        <f t="shared" si="95"/>
        <v>-3.6764705882352941E-4</v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1</v>
      </c>
      <c r="D400" s="9">
        <v>0</v>
      </c>
      <c r="E400" s="9">
        <v>0</v>
      </c>
      <c r="F400" s="9">
        <v>0</v>
      </c>
      <c r="G400" s="10">
        <f t="shared" si="91"/>
        <v>1.838235294117647E-4</v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>
        <f t="shared" si="97"/>
        <v>-1</v>
      </c>
      <c r="L400" s="10" t="str">
        <f t="shared" si="98"/>
        <v xml:space="preserve"> </v>
      </c>
      <c r="M400" s="10">
        <f t="shared" si="95"/>
        <v>-1.838235294117647E-4</v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13</v>
      </c>
      <c r="D401" s="9">
        <v>35</v>
      </c>
      <c r="E401" s="9">
        <v>18</v>
      </c>
      <c r="F401" s="9">
        <v>9</v>
      </c>
      <c r="G401" s="10">
        <f t="shared" si="91"/>
        <v>2.3897058823529414E-3</v>
      </c>
      <c r="H401" s="10">
        <f t="shared" si="92"/>
        <v>6.0890744606819759E-3</v>
      </c>
      <c r="I401" s="10">
        <f t="shared" si="93"/>
        <v>3.3234859675036928E-3</v>
      </c>
      <c r="J401" s="10">
        <f t="shared" si="94"/>
        <v>1.8883759966428872E-3</v>
      </c>
      <c r="K401" s="10">
        <f t="shared" si="97"/>
        <v>0.38461538461538464</v>
      </c>
      <c r="L401" s="10">
        <f t="shared" si="98"/>
        <v>-0.74285714285714288</v>
      </c>
      <c r="M401" s="10">
        <f t="shared" si="95"/>
        <v>9.1911764705882363E-4</v>
      </c>
      <c r="N401" s="20">
        <f t="shared" si="96"/>
        <v>-4.523312456506611E-3</v>
      </c>
    </row>
    <row r="402" spans="1:14" x14ac:dyDescent="0.2">
      <c r="A402" s="8"/>
      <c r="B402" s="28" t="s">
        <v>373</v>
      </c>
      <c r="C402" s="25">
        <v>35</v>
      </c>
      <c r="D402" s="9">
        <v>17</v>
      </c>
      <c r="E402" s="9">
        <v>22</v>
      </c>
      <c r="F402" s="9">
        <v>6</v>
      </c>
      <c r="G402" s="10">
        <f t="shared" si="91"/>
        <v>6.4338235294117644E-3</v>
      </c>
      <c r="H402" s="10">
        <f t="shared" si="92"/>
        <v>2.9575504523312456E-3</v>
      </c>
      <c r="I402" s="10">
        <f t="shared" si="93"/>
        <v>4.0620384047267352E-3</v>
      </c>
      <c r="J402" s="10">
        <f t="shared" si="94"/>
        <v>1.258917331095258E-3</v>
      </c>
      <c r="K402" s="10">
        <f t="shared" si="97"/>
        <v>-0.37142857142857144</v>
      </c>
      <c r="L402" s="10">
        <f t="shared" si="98"/>
        <v>-0.6470588235294118</v>
      </c>
      <c r="M402" s="10">
        <f t="shared" si="95"/>
        <v>-2.3897058823529414E-3</v>
      </c>
      <c r="N402" s="20">
        <f t="shared" si="96"/>
        <v>-1.9137091162143354E-3</v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4</v>
      </c>
      <c r="E404" s="9">
        <v>2</v>
      </c>
      <c r="F404" s="9">
        <v>5</v>
      </c>
      <c r="G404" s="10" t="str">
        <f t="shared" si="91"/>
        <v/>
      </c>
      <c r="H404" s="10">
        <f t="shared" si="92"/>
        <v>6.9589422407794019E-4</v>
      </c>
      <c r="I404" s="10">
        <f t="shared" si="93"/>
        <v>3.6927621861152144E-4</v>
      </c>
      <c r="J404" s="10">
        <f t="shared" si="94"/>
        <v>1.0490977759127151E-3</v>
      </c>
      <c r="K404" s="10">
        <f t="shared" si="97"/>
        <v>1</v>
      </c>
      <c r="L404" s="10">
        <f t="shared" si="98"/>
        <v>0.25</v>
      </c>
      <c r="M404" s="10" t="str">
        <f t="shared" si="95"/>
        <v/>
      </c>
      <c r="N404" s="20">
        <f t="shared" si="96"/>
        <v>1.7397355601948505E-4</v>
      </c>
    </row>
    <row r="405" spans="1:14" ht="25.5" x14ac:dyDescent="0.2">
      <c r="A405" s="8"/>
      <c r="B405" s="28" t="s">
        <v>376</v>
      </c>
      <c r="C405" s="25">
        <v>12</v>
      </c>
      <c r="D405" s="9">
        <v>68</v>
      </c>
      <c r="E405" s="9">
        <v>20</v>
      </c>
      <c r="F405" s="9">
        <v>82</v>
      </c>
      <c r="G405" s="10">
        <f t="shared" si="91"/>
        <v>2.2058823529411764E-3</v>
      </c>
      <c r="H405" s="10">
        <f t="shared" si="92"/>
        <v>1.1830201809324982E-2</v>
      </c>
      <c r="I405" s="10">
        <f t="shared" si="93"/>
        <v>3.692762186115214E-3</v>
      </c>
      <c r="J405" s="10">
        <f t="shared" si="94"/>
        <v>1.7205203524968526E-2</v>
      </c>
      <c r="K405" s="10">
        <f t="shared" si="97"/>
        <v>0.66666666666666663</v>
      </c>
      <c r="L405" s="10">
        <f t="shared" si="98"/>
        <v>0.20588235294117646</v>
      </c>
      <c r="M405" s="10">
        <f t="shared" si="95"/>
        <v>1.4705882352941176E-3</v>
      </c>
      <c r="N405" s="20">
        <f t="shared" si="96"/>
        <v>2.4356297842727903E-3</v>
      </c>
    </row>
    <row r="406" spans="1:14" x14ac:dyDescent="0.2">
      <c r="A406" s="8"/>
      <c r="B406" s="28" t="s">
        <v>377</v>
      </c>
      <c r="C406" s="25">
        <v>91</v>
      </c>
      <c r="D406" s="9">
        <v>16</v>
      </c>
      <c r="E406" s="9">
        <v>107</v>
      </c>
      <c r="F406" s="9">
        <v>25</v>
      </c>
      <c r="G406" s="10">
        <f t="shared" si="91"/>
        <v>1.6727941176470588E-2</v>
      </c>
      <c r="H406" s="10">
        <f t="shared" si="92"/>
        <v>2.7835768963117608E-3</v>
      </c>
      <c r="I406" s="10">
        <f t="shared" si="93"/>
        <v>1.9756277695716397E-2</v>
      </c>
      <c r="J406" s="10">
        <f t="shared" si="94"/>
        <v>5.2454888795635752E-3</v>
      </c>
      <c r="K406" s="10">
        <f t="shared" si="97"/>
        <v>0.17582417582417584</v>
      </c>
      <c r="L406" s="10">
        <f t="shared" si="98"/>
        <v>0.5625</v>
      </c>
      <c r="M406" s="10">
        <f t="shared" si="95"/>
        <v>2.9411764705882353E-3</v>
      </c>
      <c r="N406" s="20">
        <f t="shared" si="96"/>
        <v>1.5657620041753654E-3</v>
      </c>
    </row>
    <row r="407" spans="1:14" x14ac:dyDescent="0.2">
      <c r="A407" s="8"/>
      <c r="B407" s="28" t="s">
        <v>378</v>
      </c>
      <c r="C407" s="25">
        <v>15</v>
      </c>
      <c r="D407" s="9">
        <v>1</v>
      </c>
      <c r="E407" s="9">
        <v>3</v>
      </c>
      <c r="F407" s="9">
        <v>0</v>
      </c>
      <c r="G407" s="10">
        <f t="shared" si="91"/>
        <v>2.7573529411764708E-3</v>
      </c>
      <c r="H407" s="10">
        <f t="shared" si="92"/>
        <v>1.7397355601948505E-4</v>
      </c>
      <c r="I407" s="10">
        <f t="shared" si="93"/>
        <v>5.5391432791728216E-4</v>
      </c>
      <c r="J407" s="10" t="str">
        <f t="shared" si="94"/>
        <v/>
      </c>
      <c r="K407" s="10">
        <f t="shared" si="97"/>
        <v>-0.8</v>
      </c>
      <c r="L407" s="10">
        <f t="shared" si="98"/>
        <v>-1</v>
      </c>
      <c r="M407" s="10">
        <f t="shared" si="95"/>
        <v>-2.2058823529411769E-3</v>
      </c>
      <c r="N407" s="20">
        <f t="shared" si="96"/>
        <v>-1.7397355601948505E-4</v>
      </c>
    </row>
    <row r="408" spans="1:14" x14ac:dyDescent="0.2">
      <c r="A408" s="8"/>
      <c r="B408" s="28" t="s">
        <v>379</v>
      </c>
      <c r="C408" s="25">
        <v>3</v>
      </c>
      <c r="D408" s="9">
        <v>2</v>
      </c>
      <c r="E408" s="9">
        <v>3</v>
      </c>
      <c r="F408" s="9">
        <v>0</v>
      </c>
      <c r="G408" s="10">
        <f t="shared" si="91"/>
        <v>5.5147058823529411E-4</v>
      </c>
      <c r="H408" s="10">
        <f t="shared" si="92"/>
        <v>3.479471120389701E-4</v>
      </c>
      <c r="I408" s="10">
        <f t="shared" si="93"/>
        <v>5.5391432791728216E-4</v>
      </c>
      <c r="J408" s="10" t="str">
        <f t="shared" si="94"/>
        <v/>
      </c>
      <c r="K408" s="10">
        <f t="shared" si="97"/>
        <v>0</v>
      </c>
      <c r="L408" s="10">
        <f t="shared" si="98"/>
        <v>-1</v>
      </c>
      <c r="M408" s="10">
        <f t="shared" si="95"/>
        <v>0</v>
      </c>
      <c r="N408" s="20">
        <f t="shared" si="96"/>
        <v>-3.479471120389701E-4</v>
      </c>
    </row>
    <row r="409" spans="1:14" x14ac:dyDescent="0.2">
      <c r="A409" s="8"/>
      <c r="B409" s="28" t="s">
        <v>380</v>
      </c>
      <c r="C409" s="25">
        <v>7</v>
      </c>
      <c r="D409" s="9">
        <v>3</v>
      </c>
      <c r="E409" s="9">
        <v>0</v>
      </c>
      <c r="F409" s="9">
        <v>1</v>
      </c>
      <c r="G409" s="10">
        <f t="shared" si="91"/>
        <v>1.2867647058823529E-3</v>
      </c>
      <c r="H409" s="10">
        <f t="shared" si="92"/>
        <v>5.2192066805845506E-4</v>
      </c>
      <c r="I409" s="10" t="str">
        <f t="shared" si="93"/>
        <v/>
      </c>
      <c r="J409" s="10">
        <f t="shared" si="94"/>
        <v>2.0981955518254301E-4</v>
      </c>
      <c r="K409" s="10">
        <f t="shared" si="97"/>
        <v>-1</v>
      </c>
      <c r="L409" s="10">
        <f t="shared" si="98"/>
        <v>-0.66666666666666663</v>
      </c>
      <c r="M409" s="10">
        <f t="shared" si="95"/>
        <v>-1.2867647058823529E-3</v>
      </c>
      <c r="N409" s="20">
        <f t="shared" si="96"/>
        <v>-3.4794711203897004E-4</v>
      </c>
    </row>
    <row r="410" spans="1:14" x14ac:dyDescent="0.2">
      <c r="A410" s="8"/>
      <c r="B410" s="28" t="s">
        <v>381</v>
      </c>
      <c r="C410" s="25">
        <v>47</v>
      </c>
      <c r="D410" s="9">
        <v>9</v>
      </c>
      <c r="E410" s="9">
        <v>35</v>
      </c>
      <c r="F410" s="9">
        <v>9</v>
      </c>
      <c r="G410" s="10">
        <f t="shared" si="91"/>
        <v>8.6397058823529417E-3</v>
      </c>
      <c r="H410" s="10">
        <f t="shared" si="92"/>
        <v>1.5657620041753654E-3</v>
      </c>
      <c r="I410" s="10">
        <f t="shared" si="93"/>
        <v>6.4623338257016249E-3</v>
      </c>
      <c r="J410" s="10">
        <f t="shared" si="94"/>
        <v>1.8883759966428872E-3</v>
      </c>
      <c r="K410" s="10">
        <f t="shared" si="97"/>
        <v>-0.25531914893617019</v>
      </c>
      <c r="L410" s="10">
        <f t="shared" si="98"/>
        <v>0</v>
      </c>
      <c r="M410" s="10">
        <f t="shared" si="95"/>
        <v>-2.2058823529411764E-3</v>
      </c>
      <c r="N410" s="20">
        <f t="shared" si="96"/>
        <v>0</v>
      </c>
    </row>
    <row r="411" spans="1:14" x14ac:dyDescent="0.2">
      <c r="A411" s="8"/>
      <c r="B411" s="28" t="s">
        <v>382</v>
      </c>
      <c r="C411" s="25">
        <v>0</v>
      </c>
      <c r="D411" s="9">
        <v>9</v>
      </c>
      <c r="E411" s="9">
        <v>0</v>
      </c>
      <c r="F411" s="9">
        <v>9</v>
      </c>
      <c r="G411" s="10" t="str">
        <f t="shared" si="91"/>
        <v/>
      </c>
      <c r="H411" s="10">
        <f t="shared" si="92"/>
        <v>1.5657620041753654E-3</v>
      </c>
      <c r="I411" s="10" t="str">
        <f t="shared" si="93"/>
        <v/>
      </c>
      <c r="J411" s="10">
        <f t="shared" si="94"/>
        <v>1.8883759966428872E-3</v>
      </c>
      <c r="K411" s="10" t="str">
        <f t="shared" si="97"/>
        <v xml:space="preserve"> </v>
      </c>
      <c r="L411" s="10">
        <f t="shared" si="98"/>
        <v>0</v>
      </c>
      <c r="M411" s="10" t="str">
        <f t="shared" si="95"/>
        <v/>
      </c>
      <c r="N411" s="20">
        <f t="shared" si="96"/>
        <v>0</v>
      </c>
    </row>
    <row r="412" spans="1:14" x14ac:dyDescent="0.2">
      <c r="A412" s="8"/>
      <c r="B412" s="28" t="s">
        <v>383</v>
      </c>
      <c r="C412" s="25">
        <v>2</v>
      </c>
      <c r="D412" s="9">
        <v>0</v>
      </c>
      <c r="E412" s="9">
        <v>0</v>
      </c>
      <c r="F412" s="9">
        <v>0</v>
      </c>
      <c r="G412" s="10">
        <f t="shared" si="91"/>
        <v>3.6764705882352941E-4</v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>
        <f t="shared" si="97"/>
        <v>-1</v>
      </c>
      <c r="L412" s="10" t="str">
        <f t="shared" si="98"/>
        <v xml:space="preserve"> </v>
      </c>
      <c r="M412" s="10">
        <f t="shared" si="95"/>
        <v>-3.6764705882352941E-4</v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77</v>
      </c>
      <c r="D413" s="9">
        <v>0</v>
      </c>
      <c r="E413" s="9">
        <v>3</v>
      </c>
      <c r="F413" s="9">
        <v>0</v>
      </c>
      <c r="G413" s="10">
        <f t="shared" si="91"/>
        <v>1.4154411764705882E-2</v>
      </c>
      <c r="H413" s="10" t="str">
        <f t="shared" si="92"/>
        <v/>
      </c>
      <c r="I413" s="10">
        <f t="shared" si="93"/>
        <v>5.5391432791728216E-4</v>
      </c>
      <c r="J413" s="10" t="str">
        <f t="shared" si="94"/>
        <v/>
      </c>
      <c r="K413" s="10">
        <f t="shared" si="97"/>
        <v>-0.96103896103896103</v>
      </c>
      <c r="L413" s="10" t="str">
        <f t="shared" si="98"/>
        <v xml:space="preserve"> </v>
      </c>
      <c r="M413" s="10">
        <f t="shared" si="95"/>
        <v>-1.3602941176470588E-2</v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2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4.1963911036508602E-4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469</v>
      </c>
      <c r="D419" s="9">
        <v>265</v>
      </c>
      <c r="E419" s="9">
        <v>759</v>
      </c>
      <c r="F419" s="9">
        <v>424</v>
      </c>
      <c r="G419" s="10">
        <f t="shared" si="91"/>
        <v>8.6213235294117646E-2</v>
      </c>
      <c r="H419" s="10">
        <f t="shared" si="92"/>
        <v>4.6102992345163532E-2</v>
      </c>
      <c r="I419" s="10">
        <f t="shared" si="93"/>
        <v>0.14014032496307238</v>
      </c>
      <c r="J419" s="10">
        <f t="shared" si="94"/>
        <v>8.8963491397398231E-2</v>
      </c>
      <c r="K419" s="10">
        <f t="shared" si="97"/>
        <v>0.61833688699360345</v>
      </c>
      <c r="L419" s="10">
        <f t="shared" si="98"/>
        <v>0.6</v>
      </c>
      <c r="M419" s="10">
        <f t="shared" si="95"/>
        <v>5.330882352941177E-2</v>
      </c>
      <c r="N419" s="20">
        <f t="shared" si="96"/>
        <v>2.7661795407098119E-2</v>
      </c>
    </row>
    <row r="420" spans="1:14" x14ac:dyDescent="0.2">
      <c r="A420" s="8"/>
      <c r="B420" s="28" t="s">
        <v>391</v>
      </c>
      <c r="C420" s="25">
        <v>0</v>
      </c>
      <c r="D420" s="9">
        <v>1</v>
      </c>
      <c r="E420" s="9">
        <v>0</v>
      </c>
      <c r="F420" s="9">
        <v>0</v>
      </c>
      <c r="G420" s="10" t="str">
        <f t="shared" si="91"/>
        <v/>
      </c>
      <c r="H420" s="10">
        <f t="shared" si="92"/>
        <v>1.7397355601948505E-4</v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>
        <f t="shared" si="98"/>
        <v>-1</v>
      </c>
      <c r="M420" s="10" t="str">
        <f t="shared" si="95"/>
        <v/>
      </c>
      <c r="N420" s="20">
        <f t="shared" si="96"/>
        <v>-1.7397355601948505E-4</v>
      </c>
    </row>
    <row r="421" spans="1:14" x14ac:dyDescent="0.2">
      <c r="A421" s="8"/>
      <c r="B421" s="28" t="s">
        <v>392</v>
      </c>
      <c r="C421" s="25">
        <v>4</v>
      </c>
      <c r="D421" s="9">
        <v>0</v>
      </c>
      <c r="E421" s="9">
        <v>9</v>
      </c>
      <c r="F421" s="9">
        <v>0</v>
      </c>
      <c r="G421" s="10">
        <f t="shared" si="91"/>
        <v>7.3529411764705881E-4</v>
      </c>
      <c r="H421" s="10" t="str">
        <f t="shared" si="92"/>
        <v/>
      </c>
      <c r="I421" s="10">
        <f t="shared" si="93"/>
        <v>1.6617429837518464E-3</v>
      </c>
      <c r="J421" s="10" t="str">
        <f t="shared" si="94"/>
        <v/>
      </c>
      <c r="K421" s="10">
        <f t="shared" si="97"/>
        <v>1.25</v>
      </c>
      <c r="L421" s="10" t="str">
        <f t="shared" si="98"/>
        <v xml:space="preserve"> </v>
      </c>
      <c r="M421" s="10">
        <f t="shared" si="95"/>
        <v>9.1911764705882352E-4</v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77</v>
      </c>
      <c r="D422" s="9">
        <v>71</v>
      </c>
      <c r="E422" s="9">
        <v>89</v>
      </c>
      <c r="F422" s="9">
        <v>47</v>
      </c>
      <c r="G422" s="10">
        <f t="shared" si="91"/>
        <v>1.4154411764705882E-2</v>
      </c>
      <c r="H422" s="10">
        <f t="shared" si="92"/>
        <v>1.2352122477383438E-2</v>
      </c>
      <c r="I422" s="10">
        <f t="shared" si="93"/>
        <v>1.6432791728212704E-2</v>
      </c>
      <c r="J422" s="10">
        <f t="shared" si="94"/>
        <v>9.8615190935795217E-3</v>
      </c>
      <c r="K422" s="10">
        <f t="shared" si="97"/>
        <v>0.15584415584415584</v>
      </c>
      <c r="L422" s="10">
        <f t="shared" si="98"/>
        <v>-0.3380281690140845</v>
      </c>
      <c r="M422" s="10">
        <f t="shared" si="95"/>
        <v>2.2058823529411764E-3</v>
      </c>
      <c r="N422" s="20">
        <f t="shared" si="96"/>
        <v>-4.1753653444676414E-3</v>
      </c>
    </row>
    <row r="423" spans="1:14" x14ac:dyDescent="0.2">
      <c r="A423" s="8"/>
      <c r="B423" s="28" t="s">
        <v>394</v>
      </c>
      <c r="C423" s="25">
        <v>475</v>
      </c>
      <c r="D423" s="9">
        <v>142</v>
      </c>
      <c r="E423" s="9">
        <v>1074</v>
      </c>
      <c r="F423" s="9">
        <v>447</v>
      </c>
      <c r="G423" s="10">
        <f t="shared" si="91"/>
        <v>8.731617647058823E-2</v>
      </c>
      <c r="H423" s="10">
        <f t="shared" si="92"/>
        <v>2.4704244954766877E-2</v>
      </c>
      <c r="I423" s="10">
        <f t="shared" si="93"/>
        <v>0.19830132939438699</v>
      </c>
      <c r="J423" s="10">
        <f t="shared" si="94"/>
        <v>9.3789341166596721E-2</v>
      </c>
      <c r="K423" s="10">
        <f t="shared" si="97"/>
        <v>1.2610526315789474</v>
      </c>
      <c r="L423" s="10">
        <f t="shared" si="98"/>
        <v>2.147887323943662</v>
      </c>
      <c r="M423" s="10">
        <f t="shared" si="95"/>
        <v>0.11011029411764706</v>
      </c>
      <c r="N423" s="20">
        <f t="shared" si="96"/>
        <v>5.3061934585942938E-2</v>
      </c>
    </row>
    <row r="424" spans="1:14" x14ac:dyDescent="0.2">
      <c r="A424" s="8"/>
      <c r="B424" s="28" t="s">
        <v>395</v>
      </c>
      <c r="C424" s="25">
        <v>118</v>
      </c>
      <c r="D424" s="9">
        <v>32</v>
      </c>
      <c r="E424" s="9">
        <v>88</v>
      </c>
      <c r="F424" s="9">
        <v>15</v>
      </c>
      <c r="G424" s="10">
        <f t="shared" si="91"/>
        <v>2.1691176470588235E-2</v>
      </c>
      <c r="H424" s="10">
        <f t="shared" si="92"/>
        <v>5.5671537926235215E-3</v>
      </c>
      <c r="I424" s="10">
        <f t="shared" si="93"/>
        <v>1.6248153618906941E-2</v>
      </c>
      <c r="J424" s="10">
        <f t="shared" si="94"/>
        <v>3.147293327738145E-3</v>
      </c>
      <c r="K424" s="10">
        <f t="shared" si="97"/>
        <v>-0.25423728813559321</v>
      </c>
      <c r="L424" s="10">
        <f t="shared" si="98"/>
        <v>-0.53125</v>
      </c>
      <c r="M424" s="10">
        <f t="shared" si="95"/>
        <v>-5.5147058823529407E-3</v>
      </c>
      <c r="N424" s="20">
        <f t="shared" si="96"/>
        <v>-2.957550452331246E-3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7</v>
      </c>
      <c r="D426" s="9">
        <v>1</v>
      </c>
      <c r="E426" s="9">
        <v>3</v>
      </c>
      <c r="F426" s="9">
        <v>0</v>
      </c>
      <c r="G426" s="10">
        <f t="shared" si="91"/>
        <v>1.2867647058823529E-3</v>
      </c>
      <c r="H426" s="10">
        <f t="shared" si="92"/>
        <v>1.7397355601948505E-4</v>
      </c>
      <c r="I426" s="10">
        <f t="shared" si="93"/>
        <v>5.5391432791728216E-4</v>
      </c>
      <c r="J426" s="10" t="str">
        <f t="shared" si="94"/>
        <v/>
      </c>
      <c r="K426" s="10">
        <f t="shared" si="97"/>
        <v>-0.5714285714285714</v>
      </c>
      <c r="L426" s="10">
        <f t="shared" si="98"/>
        <v>-1</v>
      </c>
      <c r="M426" s="10">
        <f t="shared" si="95"/>
        <v>-7.3529411764705881E-4</v>
      </c>
      <c r="N426" s="20">
        <f t="shared" si="96"/>
        <v>-1.7397355601948505E-4</v>
      </c>
    </row>
    <row r="427" spans="1:14" ht="25.5" x14ac:dyDescent="0.2">
      <c r="A427" s="8"/>
      <c r="B427" s="28" t="s">
        <v>398</v>
      </c>
      <c r="C427" s="25">
        <v>1</v>
      </c>
      <c r="D427" s="9">
        <v>0</v>
      </c>
      <c r="E427" s="9">
        <v>3</v>
      </c>
      <c r="F427" s="9">
        <v>0</v>
      </c>
      <c r="G427" s="10">
        <f t="shared" si="91"/>
        <v>1.838235294117647E-4</v>
      </c>
      <c r="H427" s="10" t="str">
        <f t="shared" si="92"/>
        <v/>
      </c>
      <c r="I427" s="10">
        <f t="shared" si="93"/>
        <v>5.5391432791728216E-4</v>
      </c>
      <c r="J427" s="10" t="str">
        <f t="shared" si="94"/>
        <v/>
      </c>
      <c r="K427" s="10">
        <f t="shared" si="97"/>
        <v>2</v>
      </c>
      <c r="L427" s="10" t="str">
        <f t="shared" si="98"/>
        <v xml:space="preserve"> </v>
      </c>
      <c r="M427" s="10">
        <f t="shared" si="95"/>
        <v>3.6764705882352941E-4</v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11</v>
      </c>
      <c r="D428" s="9">
        <v>9</v>
      </c>
      <c r="E428" s="9">
        <v>3</v>
      </c>
      <c r="F428" s="9">
        <v>1</v>
      </c>
      <c r="G428" s="10">
        <f t="shared" si="91"/>
        <v>2.022058823529412E-3</v>
      </c>
      <c r="H428" s="10">
        <f t="shared" si="92"/>
        <v>1.5657620041753654E-3</v>
      </c>
      <c r="I428" s="10">
        <f t="shared" si="93"/>
        <v>5.5391432791728216E-4</v>
      </c>
      <c r="J428" s="10">
        <f t="shared" si="94"/>
        <v>2.0981955518254301E-4</v>
      </c>
      <c r="K428" s="10">
        <f t="shared" si="97"/>
        <v>-0.72727272727272729</v>
      </c>
      <c r="L428" s="10">
        <f t="shared" si="98"/>
        <v>-0.88888888888888884</v>
      </c>
      <c r="M428" s="10">
        <f t="shared" si="95"/>
        <v>-1.4705882352941178E-3</v>
      </c>
      <c r="N428" s="20">
        <f t="shared" si="96"/>
        <v>-1.3917884481558804E-3</v>
      </c>
    </row>
    <row r="429" spans="1:14" x14ac:dyDescent="0.2">
      <c r="A429" s="8"/>
      <c r="B429" s="28" t="s">
        <v>400</v>
      </c>
      <c r="C429" s="25">
        <v>0</v>
      </c>
      <c r="D429" s="9">
        <v>1</v>
      </c>
      <c r="E429" s="9">
        <v>1</v>
      </c>
      <c r="F429" s="9">
        <v>1</v>
      </c>
      <c r="G429" s="10" t="str">
        <f t="shared" si="91"/>
        <v/>
      </c>
      <c r="H429" s="10">
        <f t="shared" si="92"/>
        <v>1.7397355601948505E-4</v>
      </c>
      <c r="I429" s="10">
        <f t="shared" si="93"/>
        <v>1.8463810930576072E-4</v>
      </c>
      <c r="J429" s="10">
        <f t="shared" si="94"/>
        <v>2.0981955518254301E-4</v>
      </c>
      <c r="K429" s="10">
        <f t="shared" si="97"/>
        <v>1</v>
      </c>
      <c r="L429" s="10">
        <f t="shared" si="98"/>
        <v>0</v>
      </c>
      <c r="M429" s="10" t="str">
        <f t="shared" si="95"/>
        <v/>
      </c>
      <c r="N429" s="20">
        <f t="shared" si="96"/>
        <v>0</v>
      </c>
    </row>
    <row r="430" spans="1:14" x14ac:dyDescent="0.2">
      <c r="A430" s="8"/>
      <c r="B430" s="28" t="s">
        <v>401</v>
      </c>
      <c r="C430" s="25">
        <v>1</v>
      </c>
      <c r="D430" s="9">
        <v>2</v>
      </c>
      <c r="E430" s="9">
        <v>2</v>
      </c>
      <c r="F430" s="9">
        <v>2</v>
      </c>
      <c r="G430" s="10">
        <f t="shared" si="91"/>
        <v>1.838235294117647E-4</v>
      </c>
      <c r="H430" s="10">
        <f t="shared" si="92"/>
        <v>3.479471120389701E-4</v>
      </c>
      <c r="I430" s="10">
        <f t="shared" si="93"/>
        <v>3.6927621861152144E-4</v>
      </c>
      <c r="J430" s="10">
        <f t="shared" si="94"/>
        <v>4.1963911036508602E-4</v>
      </c>
      <c r="K430" s="10">
        <f t="shared" si="97"/>
        <v>1</v>
      </c>
      <c r="L430" s="10">
        <f t="shared" si="98"/>
        <v>0</v>
      </c>
      <c r="M430" s="10">
        <f t="shared" si="95"/>
        <v>1.838235294117647E-4</v>
      </c>
      <c r="N430" s="20">
        <f t="shared" si="96"/>
        <v>0</v>
      </c>
    </row>
    <row r="431" spans="1:14" x14ac:dyDescent="0.2">
      <c r="A431" s="8"/>
      <c r="B431" s="28" t="s">
        <v>402</v>
      </c>
      <c r="C431" s="25">
        <v>1</v>
      </c>
      <c r="D431" s="9">
        <v>2</v>
      </c>
      <c r="E431" s="9">
        <v>0</v>
      </c>
      <c r="F431" s="9">
        <v>0</v>
      </c>
      <c r="G431" s="10">
        <f t="shared" si="91"/>
        <v>1.838235294117647E-4</v>
      </c>
      <c r="H431" s="10">
        <f t="shared" si="92"/>
        <v>3.479471120389701E-4</v>
      </c>
      <c r="I431" s="10" t="str">
        <f t="shared" si="93"/>
        <v/>
      </c>
      <c r="J431" s="10" t="str">
        <f t="shared" si="94"/>
        <v/>
      </c>
      <c r="K431" s="10">
        <f t="shared" si="97"/>
        <v>-1</v>
      </c>
      <c r="L431" s="10">
        <f t="shared" si="98"/>
        <v>-1</v>
      </c>
      <c r="M431" s="10">
        <f t="shared" si="95"/>
        <v>-1.838235294117647E-4</v>
      </c>
      <c r="N431" s="20">
        <f t="shared" si="96"/>
        <v>-3.479471120389701E-4</v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5</v>
      </c>
      <c r="F432" s="9">
        <v>8</v>
      </c>
      <c r="G432" s="10" t="str">
        <f t="shared" si="91"/>
        <v/>
      </c>
      <c r="H432" s="10" t="str">
        <f t="shared" si="92"/>
        <v/>
      </c>
      <c r="I432" s="10">
        <f t="shared" si="93"/>
        <v>9.231905465288035E-4</v>
      </c>
      <c r="J432" s="10">
        <f t="shared" si="94"/>
        <v>1.6785564414603441E-3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6</v>
      </c>
      <c r="D433" s="9">
        <v>16</v>
      </c>
      <c r="E433" s="9">
        <v>4</v>
      </c>
      <c r="F433" s="9">
        <v>14</v>
      </c>
      <c r="G433" s="10">
        <f t="shared" si="91"/>
        <v>1.1029411764705882E-3</v>
      </c>
      <c r="H433" s="10">
        <f t="shared" si="92"/>
        <v>2.7835768963117608E-3</v>
      </c>
      <c r="I433" s="10">
        <f t="shared" si="93"/>
        <v>7.3855243722304289E-4</v>
      </c>
      <c r="J433" s="10">
        <f t="shared" si="94"/>
        <v>2.9374737725556023E-3</v>
      </c>
      <c r="K433" s="10">
        <f t="shared" si="97"/>
        <v>-0.33333333333333331</v>
      </c>
      <c r="L433" s="10">
        <f t="shared" si="98"/>
        <v>-0.125</v>
      </c>
      <c r="M433" s="10">
        <f t="shared" si="95"/>
        <v>-3.6764705882352941E-4</v>
      </c>
      <c r="N433" s="20">
        <f t="shared" si="96"/>
        <v>-3.479471120389701E-4</v>
      </c>
    </row>
    <row r="434" spans="1:14" x14ac:dyDescent="0.2">
      <c r="A434" s="8"/>
      <c r="B434" s="28" t="s">
        <v>405</v>
      </c>
      <c r="C434" s="25">
        <v>4</v>
      </c>
      <c r="D434" s="9">
        <v>13</v>
      </c>
      <c r="E434" s="9">
        <v>6</v>
      </c>
      <c r="F434" s="9">
        <v>7</v>
      </c>
      <c r="G434" s="10">
        <f t="shared" si="91"/>
        <v>7.3529411764705881E-4</v>
      </c>
      <c r="H434" s="10">
        <f t="shared" si="92"/>
        <v>2.2616562282533055E-3</v>
      </c>
      <c r="I434" s="10">
        <f t="shared" si="93"/>
        <v>1.1078286558345643E-3</v>
      </c>
      <c r="J434" s="10">
        <f t="shared" si="94"/>
        <v>1.4687368862778011E-3</v>
      </c>
      <c r="K434" s="10">
        <f t="shared" si="97"/>
        <v>0.5</v>
      </c>
      <c r="L434" s="10">
        <f t="shared" si="98"/>
        <v>-0.46153846153846156</v>
      </c>
      <c r="M434" s="10">
        <f t="shared" si="95"/>
        <v>3.6764705882352941E-4</v>
      </c>
      <c r="N434" s="20">
        <f t="shared" si="96"/>
        <v>-1.0438413361169103E-3</v>
      </c>
    </row>
    <row r="435" spans="1:14" x14ac:dyDescent="0.2">
      <c r="A435" s="8"/>
      <c r="B435" s="28" t="s">
        <v>406</v>
      </c>
      <c r="C435" s="25">
        <v>107</v>
      </c>
      <c r="D435" s="9">
        <v>72</v>
      </c>
      <c r="E435" s="9">
        <v>36</v>
      </c>
      <c r="F435" s="9">
        <v>34</v>
      </c>
      <c r="G435" s="10">
        <f t="shared" ref="G435:G498" si="99">+IF(C435=0,"",C435/C$371)</f>
        <v>1.9669117647058823E-2</v>
      </c>
      <c r="H435" s="10">
        <f t="shared" ref="H435:H498" si="100">+IF(D435=0,"",D435/D$371)</f>
        <v>1.2526096033402923E-2</v>
      </c>
      <c r="I435" s="10">
        <f t="shared" ref="I435:I498" si="101">+IF(E435=0,"",E435/E$371)</f>
        <v>6.6469719350073855E-3</v>
      </c>
      <c r="J435" s="10">
        <f t="shared" ref="J435:J498" si="102">+IF(F435=0,"",F435/F$371)</f>
        <v>7.1338648762064626E-3</v>
      </c>
      <c r="K435" s="10">
        <f t="shared" si="97"/>
        <v>-0.66355140186915884</v>
      </c>
      <c r="L435" s="10">
        <f t="shared" si="98"/>
        <v>-0.52777777777777779</v>
      </c>
      <c r="M435" s="10">
        <f t="shared" ref="M435:M498" si="103">+IF(OR(AND(G435=""),(K435="")),"",G435*K435)</f>
        <v>-1.3051470588235293E-2</v>
      </c>
      <c r="N435" s="20">
        <f t="shared" ref="N435:N498" si="104">+IF(OR(AND(H435=""),(L435="")),"",H435*L435)</f>
        <v>-6.6109951287404321E-3</v>
      </c>
    </row>
    <row r="436" spans="1:14" x14ac:dyDescent="0.2">
      <c r="A436" s="8"/>
      <c r="B436" s="28" t="s">
        <v>407</v>
      </c>
      <c r="C436" s="25">
        <v>14</v>
      </c>
      <c r="D436" s="9">
        <v>21</v>
      </c>
      <c r="E436" s="9">
        <v>4</v>
      </c>
      <c r="F436" s="9">
        <v>3</v>
      </c>
      <c r="G436" s="10">
        <f t="shared" si="99"/>
        <v>2.5735294117647058E-3</v>
      </c>
      <c r="H436" s="10">
        <f t="shared" si="100"/>
        <v>3.6534446764091857E-3</v>
      </c>
      <c r="I436" s="10">
        <f t="shared" si="101"/>
        <v>7.3855243722304289E-4</v>
      </c>
      <c r="J436" s="10">
        <f t="shared" si="102"/>
        <v>6.29458665547629E-4</v>
      </c>
      <c r="K436" s="10">
        <f t="shared" ref="K436:K499" si="105">+IF(AND(C436=0,E436=0)," ",IF(C436=0,1,IF(E436=0,-1,(E436-C436)/C436)))</f>
        <v>-0.7142857142857143</v>
      </c>
      <c r="L436" s="10">
        <f t="shared" ref="L436:L499" si="106">+IF(AND(D436=0,F436=0)," ",IF(D436=0,1,IF(F436=0,-1,(F436-D436)/D436)))</f>
        <v>-0.8571428571428571</v>
      </c>
      <c r="M436" s="10">
        <f t="shared" si="103"/>
        <v>-1.838235294117647E-3</v>
      </c>
      <c r="N436" s="20">
        <f t="shared" si="104"/>
        <v>-3.1315240083507304E-3</v>
      </c>
    </row>
    <row r="437" spans="1:14" x14ac:dyDescent="0.2">
      <c r="A437" s="8"/>
      <c r="B437" s="28" t="s">
        <v>408</v>
      </c>
      <c r="C437" s="25">
        <v>19</v>
      </c>
      <c r="D437" s="9">
        <v>25</v>
      </c>
      <c r="E437" s="9">
        <v>12</v>
      </c>
      <c r="F437" s="9">
        <v>11</v>
      </c>
      <c r="G437" s="10">
        <f t="shared" si="99"/>
        <v>3.4926470588235296E-3</v>
      </c>
      <c r="H437" s="10">
        <f t="shared" si="100"/>
        <v>4.3493389004871262E-3</v>
      </c>
      <c r="I437" s="10">
        <f t="shared" si="101"/>
        <v>2.2156573116691287E-3</v>
      </c>
      <c r="J437" s="10">
        <f t="shared" si="102"/>
        <v>2.3080151070079733E-3</v>
      </c>
      <c r="K437" s="10">
        <f t="shared" si="105"/>
        <v>-0.36842105263157893</v>
      </c>
      <c r="L437" s="10">
        <f t="shared" si="106"/>
        <v>-0.56000000000000005</v>
      </c>
      <c r="M437" s="10">
        <f t="shared" si="103"/>
        <v>-1.2867647058823529E-3</v>
      </c>
      <c r="N437" s="20">
        <f t="shared" si="104"/>
        <v>-2.4356297842727907E-3</v>
      </c>
    </row>
    <row r="438" spans="1:14" x14ac:dyDescent="0.2">
      <c r="A438" s="8"/>
      <c r="B438" s="28" t="s">
        <v>409</v>
      </c>
      <c r="C438" s="25">
        <v>4</v>
      </c>
      <c r="D438" s="9">
        <v>1</v>
      </c>
      <c r="E438" s="9">
        <v>0</v>
      </c>
      <c r="F438" s="9">
        <v>3</v>
      </c>
      <c r="G438" s="10">
        <f t="shared" si="99"/>
        <v>7.3529411764705881E-4</v>
      </c>
      <c r="H438" s="10">
        <f t="shared" si="100"/>
        <v>1.7397355601948505E-4</v>
      </c>
      <c r="I438" s="10" t="str">
        <f t="shared" si="101"/>
        <v/>
      </c>
      <c r="J438" s="10">
        <f t="shared" si="102"/>
        <v>6.29458665547629E-4</v>
      </c>
      <c r="K438" s="10">
        <f t="shared" si="105"/>
        <v>-1</v>
      </c>
      <c r="L438" s="10">
        <f t="shared" si="106"/>
        <v>2</v>
      </c>
      <c r="M438" s="10">
        <f t="shared" si="103"/>
        <v>-7.3529411764705881E-4</v>
      </c>
      <c r="N438" s="20">
        <f t="shared" si="104"/>
        <v>3.479471120389701E-4</v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1</v>
      </c>
      <c r="E441" s="9">
        <v>1</v>
      </c>
      <c r="F441" s="9">
        <v>0</v>
      </c>
      <c r="G441" s="10" t="str">
        <f t="shared" si="99"/>
        <v/>
      </c>
      <c r="H441" s="10">
        <f t="shared" si="100"/>
        <v>1.7397355601948505E-4</v>
      </c>
      <c r="I441" s="10">
        <f t="shared" si="101"/>
        <v>1.8463810930576072E-4</v>
      </c>
      <c r="J441" s="10" t="str">
        <f t="shared" si="102"/>
        <v/>
      </c>
      <c r="K441" s="10">
        <f t="shared" si="105"/>
        <v>1</v>
      </c>
      <c r="L441" s="10">
        <f t="shared" si="106"/>
        <v>-1</v>
      </c>
      <c r="M441" s="10" t="str">
        <f t="shared" si="103"/>
        <v/>
      </c>
      <c r="N441" s="20">
        <f t="shared" si="104"/>
        <v>-1.7397355601948505E-4</v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1</v>
      </c>
      <c r="E443" s="9">
        <v>0</v>
      </c>
      <c r="F443" s="9">
        <v>1</v>
      </c>
      <c r="G443" s="10" t="str">
        <f t="shared" si="99"/>
        <v/>
      </c>
      <c r="H443" s="10">
        <f t="shared" si="100"/>
        <v>1.7397355601948505E-4</v>
      </c>
      <c r="I443" s="10" t="str">
        <f t="shared" si="101"/>
        <v/>
      </c>
      <c r="J443" s="10">
        <f t="shared" si="102"/>
        <v>2.0981955518254301E-4</v>
      </c>
      <c r="K443" s="10" t="str">
        <f t="shared" si="105"/>
        <v xml:space="preserve"> </v>
      </c>
      <c r="L443" s="10">
        <f t="shared" si="106"/>
        <v>0</v>
      </c>
      <c r="M443" s="10" t="str">
        <f t="shared" si="103"/>
        <v/>
      </c>
      <c r="N443" s="20">
        <f t="shared" si="104"/>
        <v>0</v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10</v>
      </c>
      <c r="D446" s="9">
        <v>54</v>
      </c>
      <c r="E446" s="9">
        <v>42</v>
      </c>
      <c r="F446" s="9">
        <v>190</v>
      </c>
      <c r="G446" s="10">
        <f t="shared" si="99"/>
        <v>1.838235294117647E-3</v>
      </c>
      <c r="H446" s="10">
        <f t="shared" si="100"/>
        <v>9.3945720250521916E-3</v>
      </c>
      <c r="I446" s="10">
        <f t="shared" si="101"/>
        <v>7.7548005908419501E-3</v>
      </c>
      <c r="J446" s="10">
        <f t="shared" si="102"/>
        <v>3.9865715484683172E-2</v>
      </c>
      <c r="K446" s="10">
        <f t="shared" si="105"/>
        <v>3.2</v>
      </c>
      <c r="L446" s="10">
        <f t="shared" si="106"/>
        <v>2.5185185185185186</v>
      </c>
      <c r="M446" s="10">
        <f t="shared" si="103"/>
        <v>5.8823529411764705E-3</v>
      </c>
      <c r="N446" s="20">
        <f t="shared" si="104"/>
        <v>2.3660403618649965E-2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9</v>
      </c>
      <c r="D448" s="9">
        <v>2</v>
      </c>
      <c r="E448" s="9">
        <v>8</v>
      </c>
      <c r="F448" s="9">
        <v>1</v>
      </c>
      <c r="G448" s="10">
        <f t="shared" si="99"/>
        <v>1.6544117647058823E-3</v>
      </c>
      <c r="H448" s="10">
        <f t="shared" si="100"/>
        <v>3.479471120389701E-4</v>
      </c>
      <c r="I448" s="10">
        <f t="shared" si="101"/>
        <v>1.4771048744460858E-3</v>
      </c>
      <c r="J448" s="10">
        <f t="shared" si="102"/>
        <v>2.0981955518254301E-4</v>
      </c>
      <c r="K448" s="10">
        <f t="shared" si="105"/>
        <v>-0.1111111111111111</v>
      </c>
      <c r="L448" s="10">
        <f t="shared" si="106"/>
        <v>-0.5</v>
      </c>
      <c r="M448" s="10">
        <f t="shared" si="103"/>
        <v>-1.838235294117647E-4</v>
      </c>
      <c r="N448" s="20">
        <f t="shared" si="104"/>
        <v>-1.7397355601948505E-4</v>
      </c>
    </row>
    <row r="449" spans="1:14" x14ac:dyDescent="0.2">
      <c r="A449" s="8"/>
      <c r="B449" s="28" t="s">
        <v>420</v>
      </c>
      <c r="C449" s="25">
        <v>1</v>
      </c>
      <c r="D449" s="9">
        <v>0</v>
      </c>
      <c r="E449" s="9">
        <v>0</v>
      </c>
      <c r="F449" s="9">
        <v>0</v>
      </c>
      <c r="G449" s="10">
        <f t="shared" si="99"/>
        <v>1.838235294117647E-4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-1.838235294117647E-4</v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2</v>
      </c>
      <c r="D450" s="9">
        <v>2</v>
      </c>
      <c r="E450" s="9">
        <v>5</v>
      </c>
      <c r="F450" s="9">
        <v>0</v>
      </c>
      <c r="G450" s="10">
        <f t="shared" si="99"/>
        <v>3.6764705882352941E-4</v>
      </c>
      <c r="H450" s="10">
        <f t="shared" si="100"/>
        <v>3.479471120389701E-4</v>
      </c>
      <c r="I450" s="10">
        <f t="shared" si="101"/>
        <v>9.231905465288035E-4</v>
      </c>
      <c r="J450" s="10" t="str">
        <f t="shared" si="102"/>
        <v/>
      </c>
      <c r="K450" s="10">
        <f t="shared" si="105"/>
        <v>1.5</v>
      </c>
      <c r="L450" s="10">
        <f t="shared" si="106"/>
        <v>-1</v>
      </c>
      <c r="M450" s="10">
        <f t="shared" si="103"/>
        <v>5.5147058823529411E-4</v>
      </c>
      <c r="N450" s="20">
        <f t="shared" si="104"/>
        <v>-3.479471120389701E-4</v>
      </c>
    </row>
    <row r="451" spans="1:14" x14ac:dyDescent="0.2">
      <c r="A451" s="8"/>
      <c r="B451" s="28" t="s">
        <v>422</v>
      </c>
      <c r="C451" s="25">
        <v>3</v>
      </c>
      <c r="D451" s="9">
        <v>2</v>
      </c>
      <c r="E451" s="9">
        <v>5</v>
      </c>
      <c r="F451" s="9">
        <v>0</v>
      </c>
      <c r="G451" s="10">
        <f t="shared" si="99"/>
        <v>5.5147058823529411E-4</v>
      </c>
      <c r="H451" s="10">
        <f t="shared" si="100"/>
        <v>3.479471120389701E-4</v>
      </c>
      <c r="I451" s="10">
        <f t="shared" si="101"/>
        <v>9.231905465288035E-4</v>
      </c>
      <c r="J451" s="10" t="str">
        <f t="shared" si="102"/>
        <v/>
      </c>
      <c r="K451" s="10">
        <f t="shared" si="105"/>
        <v>0.66666666666666663</v>
      </c>
      <c r="L451" s="10">
        <f t="shared" si="106"/>
        <v>-1</v>
      </c>
      <c r="M451" s="10">
        <f t="shared" si="103"/>
        <v>3.6764705882352941E-4</v>
      </c>
      <c r="N451" s="20">
        <f t="shared" si="104"/>
        <v>-3.479471120389701E-4</v>
      </c>
    </row>
    <row r="452" spans="1:14" x14ac:dyDescent="0.2">
      <c r="A452" s="8"/>
      <c r="B452" s="28" t="s">
        <v>423</v>
      </c>
      <c r="C452" s="25">
        <v>1</v>
      </c>
      <c r="D452" s="9">
        <v>0</v>
      </c>
      <c r="E452" s="9">
        <v>0</v>
      </c>
      <c r="F452" s="9">
        <v>0</v>
      </c>
      <c r="G452" s="10">
        <f t="shared" si="99"/>
        <v>1.838235294117647E-4</v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>
        <f t="shared" si="105"/>
        <v>-1</v>
      </c>
      <c r="L452" s="10" t="str">
        <f t="shared" si="106"/>
        <v xml:space="preserve"> </v>
      </c>
      <c r="M452" s="10">
        <f t="shared" si="103"/>
        <v>-1.838235294117647E-4</v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2</v>
      </c>
      <c r="D454" s="9">
        <v>0</v>
      </c>
      <c r="E454" s="9">
        <v>2</v>
      </c>
      <c r="F454" s="9">
        <v>0</v>
      </c>
      <c r="G454" s="10">
        <f t="shared" si="99"/>
        <v>3.6764705882352941E-4</v>
      </c>
      <c r="H454" s="10" t="str">
        <f t="shared" si="100"/>
        <v/>
      </c>
      <c r="I454" s="10">
        <f t="shared" si="101"/>
        <v>3.6927621861152144E-4</v>
      </c>
      <c r="J454" s="10" t="str">
        <f t="shared" si="102"/>
        <v/>
      </c>
      <c r="K454" s="10">
        <f t="shared" si="105"/>
        <v>0</v>
      </c>
      <c r="L454" s="10" t="str">
        <f t="shared" si="106"/>
        <v xml:space="preserve"> </v>
      </c>
      <c r="M454" s="10">
        <f t="shared" si="103"/>
        <v>0</v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5</v>
      </c>
      <c r="D455" s="9">
        <v>0</v>
      </c>
      <c r="E455" s="9">
        <v>19</v>
      </c>
      <c r="F455" s="9">
        <v>0</v>
      </c>
      <c r="G455" s="10">
        <f t="shared" si="99"/>
        <v>9.1911764705882352E-4</v>
      </c>
      <c r="H455" s="10" t="str">
        <f t="shared" si="100"/>
        <v/>
      </c>
      <c r="I455" s="10">
        <f t="shared" si="101"/>
        <v>3.5081240768094534E-3</v>
      </c>
      <c r="J455" s="10" t="str">
        <f t="shared" si="102"/>
        <v/>
      </c>
      <c r="K455" s="10">
        <f t="shared" si="105"/>
        <v>2.8</v>
      </c>
      <c r="L455" s="10" t="str">
        <f t="shared" si="106"/>
        <v xml:space="preserve"> </v>
      </c>
      <c r="M455" s="10">
        <f t="shared" si="103"/>
        <v>2.5735294117647058E-3</v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1</v>
      </c>
      <c r="D457" s="9">
        <v>0</v>
      </c>
      <c r="E457" s="9">
        <v>2</v>
      </c>
      <c r="F457" s="9">
        <v>1</v>
      </c>
      <c r="G457" s="10">
        <f t="shared" si="99"/>
        <v>1.838235294117647E-4</v>
      </c>
      <c r="H457" s="10" t="str">
        <f t="shared" si="100"/>
        <v/>
      </c>
      <c r="I457" s="10">
        <f t="shared" si="101"/>
        <v>3.6927621861152144E-4</v>
      </c>
      <c r="J457" s="10">
        <f t="shared" si="102"/>
        <v>2.0981955518254301E-4</v>
      </c>
      <c r="K457" s="10">
        <f t="shared" si="105"/>
        <v>1</v>
      </c>
      <c r="L457" s="10">
        <f t="shared" si="106"/>
        <v>1</v>
      </c>
      <c r="M457" s="10">
        <f t="shared" si="103"/>
        <v>1.838235294117647E-4</v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1</v>
      </c>
      <c r="D458" s="9">
        <v>0</v>
      </c>
      <c r="E458" s="9">
        <v>0</v>
      </c>
      <c r="F458" s="9">
        <v>0</v>
      </c>
      <c r="G458" s="10">
        <f t="shared" si="99"/>
        <v>1.838235294117647E-4</v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>
        <f t="shared" si="105"/>
        <v>-1</v>
      </c>
      <c r="L458" s="10" t="str">
        <f t="shared" si="106"/>
        <v xml:space="preserve"> </v>
      </c>
      <c r="M458" s="10">
        <f t="shared" si="103"/>
        <v>-1.838235294117647E-4</v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10</v>
      </c>
      <c r="D459" s="9">
        <v>28</v>
      </c>
      <c r="E459" s="9">
        <v>0</v>
      </c>
      <c r="F459" s="9">
        <v>2</v>
      </c>
      <c r="G459" s="10">
        <f t="shared" si="99"/>
        <v>1.838235294117647E-3</v>
      </c>
      <c r="H459" s="10">
        <f t="shared" si="100"/>
        <v>4.8712595685455815E-3</v>
      </c>
      <c r="I459" s="10" t="str">
        <f t="shared" si="101"/>
        <v/>
      </c>
      <c r="J459" s="10">
        <f t="shared" si="102"/>
        <v>4.1963911036508602E-4</v>
      </c>
      <c r="K459" s="10">
        <f t="shared" si="105"/>
        <v>-1</v>
      </c>
      <c r="L459" s="10">
        <f t="shared" si="106"/>
        <v>-0.9285714285714286</v>
      </c>
      <c r="M459" s="10">
        <f t="shared" si="103"/>
        <v>-1.838235294117647E-3</v>
      </c>
      <c r="N459" s="20">
        <f t="shared" si="104"/>
        <v>-4.5233124565066118E-3</v>
      </c>
    </row>
    <row r="460" spans="1:14" ht="25.5" x14ac:dyDescent="0.2">
      <c r="A460" s="8"/>
      <c r="B460" s="28" t="s">
        <v>431</v>
      </c>
      <c r="C460" s="25">
        <v>42</v>
      </c>
      <c r="D460" s="9">
        <v>94</v>
      </c>
      <c r="E460" s="9">
        <v>2</v>
      </c>
      <c r="F460" s="9">
        <v>3</v>
      </c>
      <c r="G460" s="10">
        <f t="shared" si="99"/>
        <v>7.720588235294118E-3</v>
      </c>
      <c r="H460" s="10">
        <f t="shared" si="100"/>
        <v>1.6353514265831592E-2</v>
      </c>
      <c r="I460" s="10">
        <f t="shared" si="101"/>
        <v>3.6927621861152144E-4</v>
      </c>
      <c r="J460" s="10">
        <f t="shared" si="102"/>
        <v>6.29458665547629E-4</v>
      </c>
      <c r="K460" s="10">
        <f t="shared" si="105"/>
        <v>-0.95238095238095233</v>
      </c>
      <c r="L460" s="10">
        <f t="shared" si="106"/>
        <v>-0.96808510638297873</v>
      </c>
      <c r="M460" s="10">
        <f t="shared" si="103"/>
        <v>-7.3529411764705881E-3</v>
      </c>
      <c r="N460" s="20">
        <f t="shared" si="104"/>
        <v>-1.5831593597773138E-2</v>
      </c>
    </row>
    <row r="461" spans="1:14" x14ac:dyDescent="0.2">
      <c r="A461" s="8"/>
      <c r="B461" s="28" t="s">
        <v>432</v>
      </c>
      <c r="C461" s="25">
        <v>1</v>
      </c>
      <c r="D461" s="9">
        <v>20</v>
      </c>
      <c r="E461" s="9">
        <v>0</v>
      </c>
      <c r="F461" s="9">
        <v>0</v>
      </c>
      <c r="G461" s="10">
        <f t="shared" si="99"/>
        <v>1.838235294117647E-4</v>
      </c>
      <c r="H461" s="10">
        <f t="shared" si="100"/>
        <v>3.4794711203897009E-3</v>
      </c>
      <c r="I461" s="10" t="str">
        <f t="shared" si="101"/>
        <v/>
      </c>
      <c r="J461" s="10" t="str">
        <f t="shared" si="102"/>
        <v/>
      </c>
      <c r="K461" s="10">
        <f t="shared" si="105"/>
        <v>-1</v>
      </c>
      <c r="L461" s="10">
        <f t="shared" si="106"/>
        <v>-1</v>
      </c>
      <c r="M461" s="10">
        <f t="shared" si="103"/>
        <v>-1.838235294117647E-4</v>
      </c>
      <c r="N461" s="20">
        <f t="shared" si="104"/>
        <v>-3.4794711203897009E-3</v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2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4.1963911036508602E-4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3</v>
      </c>
      <c r="E469" s="9">
        <v>0</v>
      </c>
      <c r="F469" s="9">
        <v>3</v>
      </c>
      <c r="G469" s="10" t="str">
        <f t="shared" si="99"/>
        <v/>
      </c>
      <c r="H469" s="10">
        <f t="shared" si="100"/>
        <v>5.2192066805845506E-4</v>
      </c>
      <c r="I469" s="10" t="str">
        <f t="shared" si="101"/>
        <v/>
      </c>
      <c r="J469" s="10">
        <f t="shared" si="102"/>
        <v>6.29458665547629E-4</v>
      </c>
      <c r="K469" s="10" t="str">
        <f t="shared" si="105"/>
        <v xml:space="preserve"> </v>
      </c>
      <c r="L469" s="10">
        <f t="shared" si="106"/>
        <v>0</v>
      </c>
      <c r="M469" s="10" t="str">
        <f t="shared" si="103"/>
        <v/>
      </c>
      <c r="N469" s="20">
        <f t="shared" si="104"/>
        <v>0</v>
      </c>
    </row>
    <row r="470" spans="1:14" x14ac:dyDescent="0.2">
      <c r="A470" s="8"/>
      <c r="B470" s="28" t="s">
        <v>441</v>
      </c>
      <c r="C470" s="25">
        <v>500</v>
      </c>
      <c r="D470" s="9">
        <v>552</v>
      </c>
      <c r="E470" s="9">
        <v>205</v>
      </c>
      <c r="F470" s="9">
        <v>447</v>
      </c>
      <c r="G470" s="10">
        <f t="shared" si="99"/>
        <v>9.1911764705882359E-2</v>
      </c>
      <c r="H470" s="10">
        <f t="shared" si="100"/>
        <v>9.6033402922755737E-2</v>
      </c>
      <c r="I470" s="10">
        <f t="shared" si="101"/>
        <v>3.7850812407680942E-2</v>
      </c>
      <c r="J470" s="10">
        <f t="shared" si="102"/>
        <v>9.3789341166596721E-2</v>
      </c>
      <c r="K470" s="10">
        <f t="shared" si="105"/>
        <v>-0.59</v>
      </c>
      <c r="L470" s="10">
        <f t="shared" si="106"/>
        <v>-0.19021739130434784</v>
      </c>
      <c r="M470" s="10">
        <f t="shared" si="103"/>
        <v>-5.422794117647059E-2</v>
      </c>
      <c r="N470" s="20">
        <f t="shared" si="104"/>
        <v>-1.8267223382045929E-2</v>
      </c>
    </row>
    <row r="471" spans="1:14" x14ac:dyDescent="0.2">
      <c r="A471" s="8"/>
      <c r="B471" s="28" t="s">
        <v>442</v>
      </c>
      <c r="C471" s="25">
        <v>3</v>
      </c>
      <c r="D471" s="9">
        <v>6</v>
      </c>
      <c r="E471" s="9">
        <v>0</v>
      </c>
      <c r="F471" s="9">
        <v>0</v>
      </c>
      <c r="G471" s="10">
        <f t="shared" si="99"/>
        <v>5.5147058823529411E-4</v>
      </c>
      <c r="H471" s="10">
        <f t="shared" si="100"/>
        <v>1.0438413361169101E-3</v>
      </c>
      <c r="I471" s="10" t="str">
        <f t="shared" si="101"/>
        <v/>
      </c>
      <c r="J471" s="10" t="str">
        <f t="shared" si="102"/>
        <v/>
      </c>
      <c r="K471" s="10">
        <f t="shared" si="105"/>
        <v>-1</v>
      </c>
      <c r="L471" s="10">
        <f t="shared" si="106"/>
        <v>-1</v>
      </c>
      <c r="M471" s="10">
        <f t="shared" si="103"/>
        <v>-5.5147058823529411E-4</v>
      </c>
      <c r="N471" s="20">
        <f t="shared" si="104"/>
        <v>-1.0438413361169101E-3</v>
      </c>
    </row>
    <row r="472" spans="1:14" x14ac:dyDescent="0.2">
      <c r="A472" s="8"/>
      <c r="B472" s="28" t="s">
        <v>443</v>
      </c>
      <c r="C472" s="25">
        <v>2</v>
      </c>
      <c r="D472" s="9">
        <v>8</v>
      </c>
      <c r="E472" s="9">
        <v>6</v>
      </c>
      <c r="F472" s="9">
        <v>11</v>
      </c>
      <c r="G472" s="10">
        <f t="shared" si="99"/>
        <v>3.6764705882352941E-4</v>
      </c>
      <c r="H472" s="10">
        <f t="shared" si="100"/>
        <v>1.3917884481558804E-3</v>
      </c>
      <c r="I472" s="10">
        <f t="shared" si="101"/>
        <v>1.1078286558345643E-3</v>
      </c>
      <c r="J472" s="10">
        <f t="shared" si="102"/>
        <v>2.3080151070079733E-3</v>
      </c>
      <c r="K472" s="10">
        <f t="shared" si="105"/>
        <v>2</v>
      </c>
      <c r="L472" s="10">
        <f t="shared" si="106"/>
        <v>0.375</v>
      </c>
      <c r="M472" s="10">
        <f t="shared" si="103"/>
        <v>7.3529411764705881E-4</v>
      </c>
      <c r="N472" s="20">
        <f t="shared" si="104"/>
        <v>5.2192066805845517E-4</v>
      </c>
    </row>
    <row r="473" spans="1:14" x14ac:dyDescent="0.2">
      <c r="A473" s="8"/>
      <c r="B473" s="28" t="s">
        <v>444</v>
      </c>
      <c r="C473" s="25">
        <v>0</v>
      </c>
      <c r="D473" s="9">
        <v>2</v>
      </c>
      <c r="E473" s="9">
        <v>4</v>
      </c>
      <c r="F473" s="9">
        <v>52</v>
      </c>
      <c r="G473" s="10" t="str">
        <f t="shared" si="99"/>
        <v/>
      </c>
      <c r="H473" s="10">
        <f t="shared" si="100"/>
        <v>3.479471120389701E-4</v>
      </c>
      <c r="I473" s="10">
        <f t="shared" si="101"/>
        <v>7.3855243722304289E-4</v>
      </c>
      <c r="J473" s="10">
        <f t="shared" si="102"/>
        <v>1.0910616869492237E-2</v>
      </c>
      <c r="K473" s="10">
        <f t="shared" si="105"/>
        <v>1</v>
      </c>
      <c r="L473" s="10">
        <f t="shared" si="106"/>
        <v>25</v>
      </c>
      <c r="M473" s="10" t="str">
        <f t="shared" si="103"/>
        <v/>
      </c>
      <c r="N473" s="20">
        <f t="shared" si="104"/>
        <v>8.6986778009742523E-3</v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1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>
        <f t="shared" si="102"/>
        <v>2.0981955518254301E-4</v>
      </c>
      <c r="K475" s="10" t="str">
        <f t="shared" si="105"/>
        <v xml:space="preserve"> </v>
      </c>
      <c r="L475" s="10">
        <f t="shared" si="106"/>
        <v>1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1</v>
      </c>
      <c r="E478" s="9">
        <v>3</v>
      </c>
      <c r="F478" s="9">
        <v>2</v>
      </c>
      <c r="G478" s="10" t="str">
        <f t="shared" si="99"/>
        <v/>
      </c>
      <c r="H478" s="10">
        <f t="shared" si="100"/>
        <v>1.7397355601948505E-4</v>
      </c>
      <c r="I478" s="10">
        <f t="shared" si="101"/>
        <v>5.5391432791728216E-4</v>
      </c>
      <c r="J478" s="10">
        <f t="shared" si="102"/>
        <v>4.1963911036508602E-4</v>
      </c>
      <c r="K478" s="10">
        <f t="shared" si="105"/>
        <v>1</v>
      </c>
      <c r="L478" s="10">
        <f t="shared" si="106"/>
        <v>1</v>
      </c>
      <c r="M478" s="10" t="str">
        <f t="shared" si="103"/>
        <v/>
      </c>
      <c r="N478" s="20">
        <f t="shared" si="104"/>
        <v>1.7397355601948505E-4</v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1</v>
      </c>
      <c r="E480" s="9">
        <v>0</v>
      </c>
      <c r="F480" s="9">
        <v>0</v>
      </c>
      <c r="G480" s="10" t="str">
        <f t="shared" si="99"/>
        <v/>
      </c>
      <c r="H480" s="10">
        <f t="shared" si="100"/>
        <v>1.7397355601948505E-4</v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>
        <f t="shared" si="106"/>
        <v>-1</v>
      </c>
      <c r="M480" s="10" t="str">
        <f t="shared" si="103"/>
        <v/>
      </c>
      <c r="N480" s="20">
        <f t="shared" si="104"/>
        <v>-1.7397355601948505E-4</v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16</v>
      </c>
      <c r="E481" s="9">
        <v>0</v>
      </c>
      <c r="F481" s="9">
        <v>20</v>
      </c>
      <c r="G481" s="10" t="str">
        <f t="shared" si="99"/>
        <v/>
      </c>
      <c r="H481" s="10">
        <f t="shared" si="100"/>
        <v>2.7835768963117608E-3</v>
      </c>
      <c r="I481" s="10" t="str">
        <f t="shared" si="101"/>
        <v/>
      </c>
      <c r="J481" s="10">
        <f t="shared" si="102"/>
        <v>4.1963911036508603E-3</v>
      </c>
      <c r="K481" s="10" t="str">
        <f t="shared" si="105"/>
        <v xml:space="preserve"> </v>
      </c>
      <c r="L481" s="10">
        <f t="shared" si="106"/>
        <v>0.25</v>
      </c>
      <c r="M481" s="10" t="str">
        <f t="shared" si="103"/>
        <v/>
      </c>
      <c r="N481" s="20">
        <f t="shared" si="104"/>
        <v>6.9589422407794019E-4</v>
      </c>
    </row>
    <row r="482" spans="1:14" x14ac:dyDescent="0.2">
      <c r="A482" s="8"/>
      <c r="B482" s="28" t="s">
        <v>453</v>
      </c>
      <c r="C482" s="25">
        <v>0</v>
      </c>
      <c r="D482" s="9">
        <v>2</v>
      </c>
      <c r="E482" s="9">
        <v>0</v>
      </c>
      <c r="F482" s="9">
        <v>0</v>
      </c>
      <c r="G482" s="10" t="str">
        <f t="shared" si="99"/>
        <v/>
      </c>
      <c r="H482" s="10">
        <f t="shared" si="100"/>
        <v>3.479471120389701E-4</v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>
        <f t="shared" si="106"/>
        <v>-1</v>
      </c>
      <c r="M482" s="10" t="str">
        <f t="shared" si="103"/>
        <v/>
      </c>
      <c r="N482" s="20">
        <f t="shared" si="104"/>
        <v>-3.479471120389701E-4</v>
      </c>
    </row>
    <row r="483" spans="1:14" x14ac:dyDescent="0.2">
      <c r="A483" s="8"/>
      <c r="B483" s="28" t="s">
        <v>454</v>
      </c>
      <c r="C483" s="25">
        <v>1</v>
      </c>
      <c r="D483" s="9">
        <v>15</v>
      </c>
      <c r="E483" s="9">
        <v>0</v>
      </c>
      <c r="F483" s="9">
        <v>3</v>
      </c>
      <c r="G483" s="10">
        <f t="shared" si="99"/>
        <v>1.838235294117647E-4</v>
      </c>
      <c r="H483" s="10">
        <f t="shared" si="100"/>
        <v>2.6096033402922755E-3</v>
      </c>
      <c r="I483" s="10" t="str">
        <f t="shared" si="101"/>
        <v/>
      </c>
      <c r="J483" s="10">
        <f t="shared" si="102"/>
        <v>6.29458665547629E-4</v>
      </c>
      <c r="K483" s="10">
        <f t="shared" si="105"/>
        <v>-1</v>
      </c>
      <c r="L483" s="10">
        <f t="shared" si="106"/>
        <v>-0.8</v>
      </c>
      <c r="M483" s="10">
        <f t="shared" si="103"/>
        <v>-1.838235294117647E-4</v>
      </c>
      <c r="N483" s="20">
        <f t="shared" si="104"/>
        <v>-2.0876826722338207E-3</v>
      </c>
    </row>
    <row r="484" spans="1:14" x14ac:dyDescent="0.2">
      <c r="A484" s="8"/>
      <c r="B484" s="28" t="s">
        <v>455</v>
      </c>
      <c r="C484" s="25">
        <v>3</v>
      </c>
      <c r="D484" s="9">
        <v>31</v>
      </c>
      <c r="E484" s="9">
        <v>5</v>
      </c>
      <c r="F484" s="9">
        <v>73</v>
      </c>
      <c r="G484" s="10">
        <f t="shared" si="99"/>
        <v>5.5147058823529411E-4</v>
      </c>
      <c r="H484" s="10">
        <f t="shared" si="100"/>
        <v>5.3931802366040359E-3</v>
      </c>
      <c r="I484" s="10">
        <f t="shared" si="101"/>
        <v>9.231905465288035E-4</v>
      </c>
      <c r="J484" s="10">
        <f t="shared" si="102"/>
        <v>1.531682752832564E-2</v>
      </c>
      <c r="K484" s="10">
        <f t="shared" si="105"/>
        <v>0.66666666666666663</v>
      </c>
      <c r="L484" s="10">
        <f t="shared" si="106"/>
        <v>1.3548387096774193</v>
      </c>
      <c r="M484" s="10">
        <f t="shared" si="103"/>
        <v>3.6764705882352941E-4</v>
      </c>
      <c r="N484" s="20">
        <f t="shared" si="104"/>
        <v>7.3068893528183704E-3</v>
      </c>
    </row>
    <row r="485" spans="1:14" x14ac:dyDescent="0.2">
      <c r="A485" s="8"/>
      <c r="B485" s="28" t="s">
        <v>456</v>
      </c>
      <c r="C485" s="25">
        <v>0</v>
      </c>
      <c r="D485" s="9">
        <v>11</v>
      </c>
      <c r="E485" s="9">
        <v>0</v>
      </c>
      <c r="F485" s="9">
        <v>3</v>
      </c>
      <c r="G485" s="10" t="str">
        <f t="shared" si="99"/>
        <v/>
      </c>
      <c r="H485" s="10">
        <f t="shared" si="100"/>
        <v>1.9137091162143354E-3</v>
      </c>
      <c r="I485" s="10" t="str">
        <f t="shared" si="101"/>
        <v/>
      </c>
      <c r="J485" s="10">
        <f t="shared" si="102"/>
        <v>6.29458665547629E-4</v>
      </c>
      <c r="K485" s="10" t="str">
        <f t="shared" si="105"/>
        <v xml:space="preserve"> </v>
      </c>
      <c r="L485" s="10">
        <f t="shared" si="106"/>
        <v>-0.72727272727272729</v>
      </c>
      <c r="M485" s="10" t="str">
        <f t="shared" si="103"/>
        <v/>
      </c>
      <c r="N485" s="20">
        <f t="shared" si="104"/>
        <v>-1.3917884481558804E-3</v>
      </c>
    </row>
    <row r="486" spans="1:14" ht="25.5" x14ac:dyDescent="0.2">
      <c r="A486" s="8"/>
      <c r="B486" s="28" t="s">
        <v>457</v>
      </c>
      <c r="C486" s="25">
        <v>1</v>
      </c>
      <c r="D486" s="9">
        <v>4</v>
      </c>
      <c r="E486" s="9">
        <v>2</v>
      </c>
      <c r="F486" s="9">
        <v>19</v>
      </c>
      <c r="G486" s="10">
        <f t="shared" si="99"/>
        <v>1.838235294117647E-4</v>
      </c>
      <c r="H486" s="10">
        <f t="shared" si="100"/>
        <v>6.9589422407794019E-4</v>
      </c>
      <c r="I486" s="10">
        <f t="shared" si="101"/>
        <v>3.6927621861152144E-4</v>
      </c>
      <c r="J486" s="10">
        <f t="shared" si="102"/>
        <v>3.9865715484683172E-3</v>
      </c>
      <c r="K486" s="10">
        <f t="shared" si="105"/>
        <v>1</v>
      </c>
      <c r="L486" s="10">
        <f t="shared" si="106"/>
        <v>3.75</v>
      </c>
      <c r="M486" s="10">
        <f t="shared" si="103"/>
        <v>1.838235294117647E-4</v>
      </c>
      <c r="N486" s="20">
        <f t="shared" si="104"/>
        <v>2.6096033402922755E-3</v>
      </c>
    </row>
    <row r="487" spans="1:14" ht="25.5" x14ac:dyDescent="0.2">
      <c r="A487" s="8"/>
      <c r="B487" s="28" t="s">
        <v>458</v>
      </c>
      <c r="C487" s="25">
        <v>0</v>
      </c>
      <c r="D487" s="9">
        <v>3</v>
      </c>
      <c r="E487" s="9">
        <v>18</v>
      </c>
      <c r="F487" s="9">
        <v>19</v>
      </c>
      <c r="G487" s="10" t="str">
        <f t="shared" si="99"/>
        <v/>
      </c>
      <c r="H487" s="10">
        <f t="shared" si="100"/>
        <v>5.2192066805845506E-4</v>
      </c>
      <c r="I487" s="10">
        <f t="shared" si="101"/>
        <v>3.3234859675036928E-3</v>
      </c>
      <c r="J487" s="10">
        <f t="shared" si="102"/>
        <v>3.9865715484683172E-3</v>
      </c>
      <c r="K487" s="10">
        <f t="shared" si="105"/>
        <v>1</v>
      </c>
      <c r="L487" s="10">
        <f t="shared" si="106"/>
        <v>5.333333333333333</v>
      </c>
      <c r="M487" s="10" t="str">
        <f t="shared" si="103"/>
        <v/>
      </c>
      <c r="N487" s="20">
        <f t="shared" si="104"/>
        <v>2.7835768963117603E-3</v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1</v>
      </c>
      <c r="D489" s="9">
        <v>3</v>
      </c>
      <c r="E489" s="9">
        <v>0</v>
      </c>
      <c r="F489" s="9">
        <v>3</v>
      </c>
      <c r="G489" s="10">
        <f t="shared" si="99"/>
        <v>1.838235294117647E-4</v>
      </c>
      <c r="H489" s="10">
        <f t="shared" si="100"/>
        <v>5.2192066805845506E-4</v>
      </c>
      <c r="I489" s="10" t="str">
        <f t="shared" si="101"/>
        <v/>
      </c>
      <c r="J489" s="10">
        <f t="shared" si="102"/>
        <v>6.29458665547629E-4</v>
      </c>
      <c r="K489" s="10">
        <f t="shared" si="105"/>
        <v>-1</v>
      </c>
      <c r="L489" s="10">
        <f t="shared" si="106"/>
        <v>0</v>
      </c>
      <c r="M489" s="10">
        <f t="shared" si="103"/>
        <v>-1.838235294117647E-4</v>
      </c>
      <c r="N489" s="20">
        <f t="shared" si="104"/>
        <v>0</v>
      </c>
    </row>
    <row r="490" spans="1:14" ht="25.5" x14ac:dyDescent="0.2">
      <c r="A490" s="8"/>
      <c r="B490" s="28" t="s">
        <v>461</v>
      </c>
      <c r="C490" s="25">
        <v>0</v>
      </c>
      <c r="D490" s="9">
        <v>1</v>
      </c>
      <c r="E490" s="9">
        <v>0</v>
      </c>
      <c r="F490" s="9">
        <v>1</v>
      </c>
      <c r="G490" s="10" t="str">
        <f t="shared" si="99"/>
        <v/>
      </c>
      <c r="H490" s="10">
        <f t="shared" si="100"/>
        <v>1.7397355601948505E-4</v>
      </c>
      <c r="I490" s="10" t="str">
        <f t="shared" si="101"/>
        <v/>
      </c>
      <c r="J490" s="10">
        <f t="shared" si="102"/>
        <v>2.0981955518254301E-4</v>
      </c>
      <c r="K490" s="10" t="str">
        <f t="shared" si="105"/>
        <v xml:space="preserve"> </v>
      </c>
      <c r="L490" s="10">
        <f t="shared" si="106"/>
        <v>0</v>
      </c>
      <c r="M490" s="10" t="str">
        <f t="shared" si="103"/>
        <v/>
      </c>
      <c r="N490" s="20">
        <f t="shared" si="104"/>
        <v>0</v>
      </c>
    </row>
    <row r="491" spans="1:14" x14ac:dyDescent="0.2">
      <c r="A491" s="8"/>
      <c r="B491" s="28" t="s">
        <v>462</v>
      </c>
      <c r="C491" s="25">
        <v>0</v>
      </c>
      <c r="D491" s="9">
        <v>2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3.479471120389701E-4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20">
        <f t="shared" si="104"/>
        <v>-3.479471120389701E-4</v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6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1.258917331095258E-3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2</v>
      </c>
      <c r="D493" s="9">
        <v>98</v>
      </c>
      <c r="E493" s="9">
        <v>4</v>
      </c>
      <c r="F493" s="9">
        <v>77</v>
      </c>
      <c r="G493" s="10">
        <f t="shared" si="99"/>
        <v>3.6764705882352941E-4</v>
      </c>
      <c r="H493" s="10">
        <f t="shared" si="100"/>
        <v>1.7049408489909535E-2</v>
      </c>
      <c r="I493" s="10">
        <f t="shared" si="101"/>
        <v>7.3855243722304289E-4</v>
      </c>
      <c r="J493" s="10">
        <f t="shared" si="102"/>
        <v>1.6156105749055811E-2</v>
      </c>
      <c r="K493" s="10">
        <f t="shared" si="105"/>
        <v>1</v>
      </c>
      <c r="L493" s="10">
        <f t="shared" si="106"/>
        <v>-0.21428571428571427</v>
      </c>
      <c r="M493" s="10">
        <f t="shared" si="103"/>
        <v>3.6764705882352941E-4</v>
      </c>
      <c r="N493" s="20">
        <f t="shared" si="104"/>
        <v>-3.6534446764091861E-3</v>
      </c>
    </row>
    <row r="494" spans="1:14" x14ac:dyDescent="0.2">
      <c r="A494" s="8"/>
      <c r="B494" s="28" t="s">
        <v>465</v>
      </c>
      <c r="C494" s="25">
        <v>0</v>
      </c>
      <c r="D494" s="9">
        <v>5</v>
      </c>
      <c r="E494" s="9">
        <v>0</v>
      </c>
      <c r="F494" s="9">
        <v>5</v>
      </c>
      <c r="G494" s="10" t="str">
        <f t="shared" si="99"/>
        <v/>
      </c>
      <c r="H494" s="10">
        <f t="shared" si="100"/>
        <v>8.6986778009742521E-4</v>
      </c>
      <c r="I494" s="10" t="str">
        <f t="shared" si="101"/>
        <v/>
      </c>
      <c r="J494" s="10">
        <f t="shared" si="102"/>
        <v>1.0490977759127151E-3</v>
      </c>
      <c r="K494" s="10" t="str">
        <f t="shared" si="105"/>
        <v xml:space="preserve"> </v>
      </c>
      <c r="L494" s="10">
        <f t="shared" si="106"/>
        <v>0</v>
      </c>
      <c r="M494" s="10" t="str">
        <f t="shared" si="103"/>
        <v/>
      </c>
      <c r="N494" s="20">
        <f t="shared" si="104"/>
        <v>0</v>
      </c>
    </row>
    <row r="495" spans="1:14" x14ac:dyDescent="0.2">
      <c r="A495" s="8"/>
      <c r="B495" s="28" t="s">
        <v>466</v>
      </c>
      <c r="C495" s="25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1.7397355601948505E-4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0">
        <f t="shared" si="104"/>
        <v>-1.7397355601948505E-4</v>
      </c>
    </row>
    <row r="496" spans="1:14" x14ac:dyDescent="0.2">
      <c r="A496" s="8"/>
      <c r="B496" s="28" t="s">
        <v>467</v>
      </c>
      <c r="C496" s="25">
        <v>0</v>
      </c>
      <c r="D496" s="9">
        <v>2</v>
      </c>
      <c r="E496" s="9">
        <v>0</v>
      </c>
      <c r="F496" s="9">
        <v>2</v>
      </c>
      <c r="G496" s="10" t="str">
        <f t="shared" si="99"/>
        <v/>
      </c>
      <c r="H496" s="10">
        <f t="shared" si="100"/>
        <v>3.479471120389701E-4</v>
      </c>
      <c r="I496" s="10" t="str">
        <f t="shared" si="101"/>
        <v/>
      </c>
      <c r="J496" s="10">
        <f t="shared" si="102"/>
        <v>4.1963911036508602E-4</v>
      </c>
      <c r="K496" s="10" t="str">
        <f t="shared" si="105"/>
        <v xml:space="preserve"> </v>
      </c>
      <c r="L496" s="10">
        <f t="shared" si="106"/>
        <v>0</v>
      </c>
      <c r="M496" s="10" t="str">
        <f t="shared" si="103"/>
        <v/>
      </c>
      <c r="N496" s="20">
        <f t="shared" si="104"/>
        <v>0</v>
      </c>
    </row>
    <row r="497" spans="1:14" x14ac:dyDescent="0.2">
      <c r="A497" s="8"/>
      <c r="B497" s="28" t="s">
        <v>468</v>
      </c>
      <c r="C497" s="25">
        <v>1</v>
      </c>
      <c r="D497" s="9">
        <v>11</v>
      </c>
      <c r="E497" s="9">
        <v>1</v>
      </c>
      <c r="F497" s="9">
        <v>10</v>
      </c>
      <c r="G497" s="10">
        <f t="shared" si="99"/>
        <v>1.838235294117647E-4</v>
      </c>
      <c r="H497" s="10">
        <f t="shared" si="100"/>
        <v>1.9137091162143354E-3</v>
      </c>
      <c r="I497" s="10">
        <f t="shared" si="101"/>
        <v>1.8463810930576072E-4</v>
      </c>
      <c r="J497" s="10">
        <f t="shared" si="102"/>
        <v>2.0981955518254302E-3</v>
      </c>
      <c r="K497" s="10">
        <f t="shared" si="105"/>
        <v>0</v>
      </c>
      <c r="L497" s="10">
        <f t="shared" si="106"/>
        <v>-9.0909090909090912E-2</v>
      </c>
      <c r="M497" s="10">
        <f t="shared" si="103"/>
        <v>0</v>
      </c>
      <c r="N497" s="20">
        <f t="shared" si="104"/>
        <v>-1.7397355601948505E-4</v>
      </c>
    </row>
    <row r="498" spans="1:14" x14ac:dyDescent="0.2">
      <c r="A498" s="8"/>
      <c r="B498" s="28" t="s">
        <v>469</v>
      </c>
      <c r="C498" s="25">
        <v>0</v>
      </c>
      <c r="D498" s="9">
        <v>4</v>
      </c>
      <c r="E498" s="9">
        <v>0</v>
      </c>
      <c r="F498" s="9">
        <v>6</v>
      </c>
      <c r="G498" s="10" t="str">
        <f t="shared" si="99"/>
        <v/>
      </c>
      <c r="H498" s="10">
        <f t="shared" si="100"/>
        <v>6.9589422407794019E-4</v>
      </c>
      <c r="I498" s="10" t="str">
        <f t="shared" si="101"/>
        <v/>
      </c>
      <c r="J498" s="10">
        <f t="shared" si="102"/>
        <v>1.258917331095258E-3</v>
      </c>
      <c r="K498" s="10" t="str">
        <f t="shared" si="105"/>
        <v xml:space="preserve"> </v>
      </c>
      <c r="L498" s="10">
        <f t="shared" si="106"/>
        <v>0.5</v>
      </c>
      <c r="M498" s="10" t="str">
        <f t="shared" si="103"/>
        <v/>
      </c>
      <c r="N498" s="20">
        <f t="shared" si="104"/>
        <v>3.479471120389701E-4</v>
      </c>
    </row>
    <row r="499" spans="1:14" x14ac:dyDescent="0.2">
      <c r="A499" s="8"/>
      <c r="B499" s="28" t="s">
        <v>470</v>
      </c>
      <c r="C499" s="25">
        <v>3</v>
      </c>
      <c r="D499" s="9">
        <v>256</v>
      </c>
      <c r="E499" s="9">
        <v>3</v>
      </c>
      <c r="F499" s="9">
        <v>108</v>
      </c>
      <c r="G499" s="10">
        <f t="shared" ref="G499:G562" si="107">+IF(C499=0,"",C499/C$371)</f>
        <v>5.5147058823529411E-4</v>
      </c>
      <c r="H499" s="10">
        <f t="shared" ref="H499:H562" si="108">+IF(D499=0,"",D499/D$371)</f>
        <v>4.4537230340988172E-2</v>
      </c>
      <c r="I499" s="10">
        <f t="shared" ref="I499:I562" si="109">+IF(E499=0,"",E499/E$371)</f>
        <v>5.5391432791728216E-4</v>
      </c>
      <c r="J499" s="10">
        <f t="shared" ref="J499:J562" si="110">+IF(F499=0,"",F499/F$371)</f>
        <v>2.2660511959714646E-2</v>
      </c>
      <c r="K499" s="10">
        <f t="shared" si="105"/>
        <v>0</v>
      </c>
      <c r="L499" s="10">
        <f t="shared" si="106"/>
        <v>-0.578125</v>
      </c>
      <c r="M499" s="10">
        <f t="shared" ref="M499:M562" si="111">+IF(OR(AND(G499=""),(K499="")),"",G499*K499)</f>
        <v>0</v>
      </c>
      <c r="N499" s="20">
        <f t="shared" ref="N499:N562" si="112">+IF(OR(AND(H499=""),(L499="")),"",H499*L499)</f>
        <v>-2.5748086290883786E-2</v>
      </c>
    </row>
    <row r="500" spans="1:14" x14ac:dyDescent="0.2">
      <c r="A500" s="8"/>
      <c r="B500" s="28" t="s">
        <v>471</v>
      </c>
      <c r="C500" s="25">
        <v>0</v>
      </c>
      <c r="D500" s="9">
        <v>1</v>
      </c>
      <c r="E500" s="9">
        <v>0</v>
      </c>
      <c r="F500" s="9">
        <v>4</v>
      </c>
      <c r="G500" s="10" t="str">
        <f t="shared" si="107"/>
        <v/>
      </c>
      <c r="H500" s="10">
        <f t="shared" si="108"/>
        <v>1.7397355601948505E-4</v>
      </c>
      <c r="I500" s="10" t="str">
        <f t="shared" si="109"/>
        <v/>
      </c>
      <c r="J500" s="10">
        <f t="shared" si="110"/>
        <v>8.3927822073017204E-4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3</v>
      </c>
      <c r="M500" s="10" t="str">
        <f t="shared" si="111"/>
        <v/>
      </c>
      <c r="N500" s="20">
        <f t="shared" si="112"/>
        <v>5.2192066805845517E-4</v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2.0981955518254301E-4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1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2.0981955518254301E-4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5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8.6986778009742521E-4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20">
        <f t="shared" si="112"/>
        <v>-8.6986778009742521E-4</v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3</v>
      </c>
      <c r="D507" s="9">
        <v>86</v>
      </c>
      <c r="E507" s="9">
        <v>3</v>
      </c>
      <c r="F507" s="9">
        <v>46</v>
      </c>
      <c r="G507" s="10">
        <f t="shared" si="107"/>
        <v>5.5147058823529411E-4</v>
      </c>
      <c r="H507" s="10">
        <f t="shared" si="108"/>
        <v>1.4961725817675714E-2</v>
      </c>
      <c r="I507" s="10">
        <f t="shared" si="109"/>
        <v>5.5391432791728216E-4</v>
      </c>
      <c r="J507" s="10">
        <f t="shared" si="110"/>
        <v>9.6516995383969777E-3</v>
      </c>
      <c r="K507" s="10">
        <f t="shared" si="113"/>
        <v>0</v>
      </c>
      <c r="L507" s="10">
        <f t="shared" si="114"/>
        <v>-0.46511627906976744</v>
      </c>
      <c r="M507" s="10">
        <f t="shared" si="111"/>
        <v>0</v>
      </c>
      <c r="N507" s="20">
        <f t="shared" si="112"/>
        <v>-6.9589422407794017E-3</v>
      </c>
    </row>
    <row r="508" spans="1:14" ht="25.5" x14ac:dyDescent="0.2">
      <c r="A508" s="8"/>
      <c r="B508" s="28" t="s">
        <v>479</v>
      </c>
      <c r="C508" s="25">
        <v>0</v>
      </c>
      <c r="D508" s="9">
        <v>6</v>
      </c>
      <c r="E508" s="9">
        <v>0</v>
      </c>
      <c r="F508" s="9">
        <v>10</v>
      </c>
      <c r="G508" s="10" t="str">
        <f t="shared" si="107"/>
        <v/>
      </c>
      <c r="H508" s="10">
        <f t="shared" si="108"/>
        <v>1.0438413361169101E-3</v>
      </c>
      <c r="I508" s="10" t="str">
        <f t="shared" si="109"/>
        <v/>
      </c>
      <c r="J508" s="10">
        <f t="shared" si="110"/>
        <v>2.0981955518254302E-3</v>
      </c>
      <c r="K508" s="10" t="str">
        <f t="shared" si="113"/>
        <v xml:space="preserve"> </v>
      </c>
      <c r="L508" s="10">
        <f t="shared" si="114"/>
        <v>0.66666666666666663</v>
      </c>
      <c r="M508" s="10" t="str">
        <f t="shared" si="111"/>
        <v/>
      </c>
      <c r="N508" s="20">
        <f t="shared" si="112"/>
        <v>6.9589422407794008E-4</v>
      </c>
    </row>
    <row r="509" spans="1:14" x14ac:dyDescent="0.2">
      <c r="A509" s="8"/>
      <c r="B509" s="28" t="s">
        <v>480</v>
      </c>
      <c r="C509" s="25">
        <v>0</v>
      </c>
      <c r="D509" s="9">
        <v>13</v>
      </c>
      <c r="E509" s="9">
        <v>0</v>
      </c>
      <c r="F509" s="9">
        <v>2</v>
      </c>
      <c r="G509" s="10" t="str">
        <f t="shared" si="107"/>
        <v/>
      </c>
      <c r="H509" s="10">
        <f t="shared" si="108"/>
        <v>2.2616562282533055E-3</v>
      </c>
      <c r="I509" s="10" t="str">
        <f t="shared" si="109"/>
        <v/>
      </c>
      <c r="J509" s="10">
        <f t="shared" si="110"/>
        <v>4.1963911036508602E-4</v>
      </c>
      <c r="K509" s="10" t="str">
        <f t="shared" si="113"/>
        <v xml:space="preserve"> </v>
      </c>
      <c r="L509" s="10">
        <f t="shared" si="114"/>
        <v>-0.84615384615384615</v>
      </c>
      <c r="M509" s="10" t="str">
        <f t="shared" si="111"/>
        <v/>
      </c>
      <c r="N509" s="20">
        <f t="shared" si="112"/>
        <v>-1.9137091162143354E-3</v>
      </c>
    </row>
    <row r="510" spans="1:14" x14ac:dyDescent="0.2">
      <c r="A510" s="8"/>
      <c r="B510" s="28" t="s">
        <v>481</v>
      </c>
      <c r="C510" s="25">
        <v>0</v>
      </c>
      <c r="D510" s="9">
        <v>1</v>
      </c>
      <c r="E510" s="9">
        <v>0</v>
      </c>
      <c r="F510" s="9">
        <v>0</v>
      </c>
      <c r="G510" s="10" t="str">
        <f t="shared" si="107"/>
        <v/>
      </c>
      <c r="H510" s="10">
        <f t="shared" si="108"/>
        <v>1.7397355601948505E-4</v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>
        <f t="shared" si="114"/>
        <v>-1</v>
      </c>
      <c r="M510" s="10" t="str">
        <f t="shared" si="111"/>
        <v/>
      </c>
      <c r="N510" s="20">
        <f t="shared" si="112"/>
        <v>-1.7397355601948505E-4</v>
      </c>
    </row>
    <row r="511" spans="1:14" x14ac:dyDescent="0.2">
      <c r="A511" s="8"/>
      <c r="B511" s="28" t="s">
        <v>482</v>
      </c>
      <c r="C511" s="25">
        <v>0</v>
      </c>
      <c r="D511" s="9">
        <v>4</v>
      </c>
      <c r="E511" s="9">
        <v>0</v>
      </c>
      <c r="F511" s="9">
        <v>5</v>
      </c>
      <c r="G511" s="10" t="str">
        <f t="shared" si="107"/>
        <v/>
      </c>
      <c r="H511" s="10">
        <f t="shared" si="108"/>
        <v>6.9589422407794019E-4</v>
      </c>
      <c r="I511" s="10" t="str">
        <f t="shared" si="109"/>
        <v/>
      </c>
      <c r="J511" s="10">
        <f t="shared" si="110"/>
        <v>1.0490977759127151E-3</v>
      </c>
      <c r="K511" s="10" t="str">
        <f t="shared" si="113"/>
        <v xml:space="preserve"> </v>
      </c>
      <c r="L511" s="10">
        <f t="shared" si="114"/>
        <v>0.25</v>
      </c>
      <c r="M511" s="10" t="str">
        <f t="shared" si="111"/>
        <v/>
      </c>
      <c r="N511" s="20">
        <f t="shared" si="112"/>
        <v>1.7397355601948505E-4</v>
      </c>
    </row>
    <row r="512" spans="1:14" x14ac:dyDescent="0.2">
      <c r="A512" s="8"/>
      <c r="B512" s="28" t="s">
        <v>483</v>
      </c>
      <c r="C512" s="25">
        <v>2</v>
      </c>
      <c r="D512" s="9">
        <v>31</v>
      </c>
      <c r="E512" s="9">
        <v>0</v>
      </c>
      <c r="F512" s="9">
        <v>16</v>
      </c>
      <c r="G512" s="10">
        <f t="shared" si="107"/>
        <v>3.6764705882352941E-4</v>
      </c>
      <c r="H512" s="10">
        <f t="shared" si="108"/>
        <v>5.3931802366040359E-3</v>
      </c>
      <c r="I512" s="10" t="str">
        <f t="shared" si="109"/>
        <v/>
      </c>
      <c r="J512" s="10">
        <f t="shared" si="110"/>
        <v>3.3571128829206882E-3</v>
      </c>
      <c r="K512" s="10">
        <f t="shared" si="113"/>
        <v>-1</v>
      </c>
      <c r="L512" s="10">
        <f t="shared" si="114"/>
        <v>-0.4838709677419355</v>
      </c>
      <c r="M512" s="10">
        <f t="shared" si="111"/>
        <v>-3.6764705882352941E-4</v>
      </c>
      <c r="N512" s="20">
        <f t="shared" si="112"/>
        <v>-2.6096033402922755E-3</v>
      </c>
    </row>
    <row r="513" spans="1:14" x14ac:dyDescent="0.2">
      <c r="A513" s="8"/>
      <c r="B513" s="28" t="s">
        <v>484</v>
      </c>
      <c r="C513" s="25">
        <v>0</v>
      </c>
      <c r="D513" s="9">
        <v>2</v>
      </c>
      <c r="E513" s="9">
        <v>0</v>
      </c>
      <c r="F513" s="9">
        <v>6</v>
      </c>
      <c r="G513" s="10" t="str">
        <f t="shared" si="107"/>
        <v/>
      </c>
      <c r="H513" s="10">
        <f t="shared" si="108"/>
        <v>3.479471120389701E-4</v>
      </c>
      <c r="I513" s="10" t="str">
        <f t="shared" si="109"/>
        <v/>
      </c>
      <c r="J513" s="10">
        <f t="shared" si="110"/>
        <v>1.258917331095258E-3</v>
      </c>
      <c r="K513" s="10" t="str">
        <f t="shared" si="113"/>
        <v xml:space="preserve"> </v>
      </c>
      <c r="L513" s="10">
        <f t="shared" si="114"/>
        <v>2</v>
      </c>
      <c r="M513" s="10" t="str">
        <f t="shared" si="111"/>
        <v/>
      </c>
      <c r="N513" s="20">
        <f t="shared" si="112"/>
        <v>6.9589422407794019E-4</v>
      </c>
    </row>
    <row r="514" spans="1:14" x14ac:dyDescent="0.2">
      <c r="A514" s="8"/>
      <c r="B514" s="28" t="s">
        <v>485</v>
      </c>
      <c r="C514" s="25">
        <v>1</v>
      </c>
      <c r="D514" s="9">
        <v>17</v>
      </c>
      <c r="E514" s="9">
        <v>0</v>
      </c>
      <c r="F514" s="9">
        <v>8</v>
      </c>
      <c r="G514" s="10">
        <f t="shared" si="107"/>
        <v>1.838235294117647E-4</v>
      </c>
      <c r="H514" s="10">
        <f t="shared" si="108"/>
        <v>2.9575504523312456E-3</v>
      </c>
      <c r="I514" s="10" t="str">
        <f t="shared" si="109"/>
        <v/>
      </c>
      <c r="J514" s="10">
        <f t="shared" si="110"/>
        <v>1.6785564414603441E-3</v>
      </c>
      <c r="K514" s="10">
        <f t="shared" si="113"/>
        <v>-1</v>
      </c>
      <c r="L514" s="10">
        <f t="shared" si="114"/>
        <v>-0.52941176470588236</v>
      </c>
      <c r="M514" s="10">
        <f t="shared" si="111"/>
        <v>-1.838235294117647E-4</v>
      </c>
      <c r="N514" s="20">
        <f t="shared" si="112"/>
        <v>-1.5657620041753654E-3</v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3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6.29458665547629E-4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1</v>
      </c>
      <c r="D516" s="9">
        <v>0</v>
      </c>
      <c r="E516" s="9">
        <v>0</v>
      </c>
      <c r="F516" s="9">
        <v>0</v>
      </c>
      <c r="G516" s="10">
        <f t="shared" si="107"/>
        <v>1.838235294117647E-4</v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>
        <f t="shared" si="113"/>
        <v>-1</v>
      </c>
      <c r="L516" s="10" t="str">
        <f t="shared" si="114"/>
        <v xml:space="preserve"> </v>
      </c>
      <c r="M516" s="10">
        <f t="shared" si="111"/>
        <v>-1.838235294117647E-4</v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28</v>
      </c>
      <c r="E517" s="9">
        <v>1</v>
      </c>
      <c r="F517" s="9">
        <v>30</v>
      </c>
      <c r="G517" s="10" t="str">
        <f t="shared" si="107"/>
        <v/>
      </c>
      <c r="H517" s="10">
        <f t="shared" si="108"/>
        <v>4.8712595685455815E-3</v>
      </c>
      <c r="I517" s="10">
        <f t="shared" si="109"/>
        <v>1.8463810930576072E-4</v>
      </c>
      <c r="J517" s="10">
        <f t="shared" si="110"/>
        <v>6.29458665547629E-3</v>
      </c>
      <c r="K517" s="10">
        <f t="shared" si="113"/>
        <v>1</v>
      </c>
      <c r="L517" s="10">
        <f t="shared" si="114"/>
        <v>7.1428571428571425E-2</v>
      </c>
      <c r="M517" s="10" t="str">
        <f t="shared" si="111"/>
        <v/>
      </c>
      <c r="N517" s="20">
        <f t="shared" si="112"/>
        <v>3.479471120389701E-4</v>
      </c>
    </row>
    <row r="518" spans="1:14" x14ac:dyDescent="0.2">
      <c r="A518" s="8"/>
      <c r="B518" s="28" t="s">
        <v>489</v>
      </c>
      <c r="C518" s="25">
        <v>4</v>
      </c>
      <c r="D518" s="9">
        <v>26</v>
      </c>
      <c r="E518" s="9">
        <v>3</v>
      </c>
      <c r="F518" s="9">
        <v>14</v>
      </c>
      <c r="G518" s="10">
        <f t="shared" si="107"/>
        <v>7.3529411764705881E-4</v>
      </c>
      <c r="H518" s="10">
        <f t="shared" si="108"/>
        <v>4.523312456506611E-3</v>
      </c>
      <c r="I518" s="10">
        <f t="shared" si="109"/>
        <v>5.5391432791728216E-4</v>
      </c>
      <c r="J518" s="10">
        <f t="shared" si="110"/>
        <v>2.9374737725556023E-3</v>
      </c>
      <c r="K518" s="10">
        <f t="shared" si="113"/>
        <v>-0.25</v>
      </c>
      <c r="L518" s="10">
        <f t="shared" si="114"/>
        <v>-0.46153846153846156</v>
      </c>
      <c r="M518" s="10">
        <f t="shared" si="111"/>
        <v>-1.838235294117647E-4</v>
      </c>
      <c r="N518" s="20">
        <f t="shared" si="112"/>
        <v>-2.0876826722338207E-3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4</v>
      </c>
      <c r="E520" s="9">
        <v>0</v>
      </c>
      <c r="F520" s="9">
        <v>4</v>
      </c>
      <c r="G520" s="10" t="str">
        <f t="shared" si="107"/>
        <v/>
      </c>
      <c r="H520" s="10">
        <f t="shared" si="108"/>
        <v>6.9589422407794019E-4</v>
      </c>
      <c r="I520" s="10" t="str">
        <f t="shared" si="109"/>
        <v/>
      </c>
      <c r="J520" s="10">
        <f t="shared" si="110"/>
        <v>8.3927822073017204E-4</v>
      </c>
      <c r="K520" s="10" t="str">
        <f t="shared" si="113"/>
        <v xml:space="preserve"> </v>
      </c>
      <c r="L520" s="10">
        <f t="shared" si="114"/>
        <v>0</v>
      </c>
      <c r="M520" s="10" t="str">
        <f t="shared" si="111"/>
        <v/>
      </c>
      <c r="N520" s="20">
        <f t="shared" si="112"/>
        <v>0</v>
      </c>
    </row>
    <row r="521" spans="1:14" ht="24.75" customHeight="1" x14ac:dyDescent="0.2">
      <c r="A521" s="8"/>
      <c r="B521" s="28" t="s">
        <v>492</v>
      </c>
      <c r="C521" s="25">
        <v>2</v>
      </c>
      <c r="D521" s="9">
        <v>45</v>
      </c>
      <c r="E521" s="9">
        <v>0</v>
      </c>
      <c r="F521" s="9">
        <v>2</v>
      </c>
      <c r="G521" s="10">
        <f t="shared" si="107"/>
        <v>3.6764705882352941E-4</v>
      </c>
      <c r="H521" s="10">
        <f t="shared" si="108"/>
        <v>7.8288100208768266E-3</v>
      </c>
      <c r="I521" s="10" t="str">
        <f t="shared" si="109"/>
        <v/>
      </c>
      <c r="J521" s="10">
        <f t="shared" si="110"/>
        <v>4.1963911036508602E-4</v>
      </c>
      <c r="K521" s="10">
        <f t="shared" si="113"/>
        <v>-1</v>
      </c>
      <c r="L521" s="10">
        <f t="shared" si="114"/>
        <v>-0.9555555555555556</v>
      </c>
      <c r="M521" s="10">
        <f t="shared" si="111"/>
        <v>-3.6764705882352941E-4</v>
      </c>
      <c r="N521" s="20">
        <f t="shared" si="112"/>
        <v>-7.480862908837857E-3</v>
      </c>
    </row>
    <row r="522" spans="1:14" ht="25.5" x14ac:dyDescent="0.2">
      <c r="A522" s="8"/>
      <c r="B522" s="28" t="s">
        <v>493</v>
      </c>
      <c r="C522" s="25">
        <v>0</v>
      </c>
      <c r="D522" s="9">
        <v>1</v>
      </c>
      <c r="E522" s="9">
        <v>0</v>
      </c>
      <c r="F522" s="9">
        <v>0</v>
      </c>
      <c r="G522" s="10" t="str">
        <f t="shared" si="107"/>
        <v/>
      </c>
      <c r="H522" s="10">
        <f t="shared" si="108"/>
        <v>1.7397355601948505E-4</v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>
        <f t="shared" si="114"/>
        <v>-1</v>
      </c>
      <c r="M522" s="10" t="str">
        <f t="shared" si="111"/>
        <v/>
      </c>
      <c r="N522" s="20">
        <f t="shared" si="112"/>
        <v>-1.7397355601948505E-4</v>
      </c>
    </row>
    <row r="523" spans="1:14" x14ac:dyDescent="0.2">
      <c r="A523" s="8"/>
      <c r="B523" s="28" t="s">
        <v>494</v>
      </c>
      <c r="C523" s="25">
        <v>0</v>
      </c>
      <c r="D523" s="9">
        <v>13</v>
      </c>
      <c r="E523" s="9">
        <v>0</v>
      </c>
      <c r="F523" s="9">
        <v>1</v>
      </c>
      <c r="G523" s="10" t="str">
        <f t="shared" si="107"/>
        <v/>
      </c>
      <c r="H523" s="10">
        <f t="shared" si="108"/>
        <v>2.2616562282533055E-3</v>
      </c>
      <c r="I523" s="10" t="str">
        <f t="shared" si="109"/>
        <v/>
      </c>
      <c r="J523" s="10">
        <f t="shared" si="110"/>
        <v>2.0981955518254301E-4</v>
      </c>
      <c r="K523" s="10" t="str">
        <f t="shared" si="113"/>
        <v xml:space="preserve"> </v>
      </c>
      <c r="L523" s="10">
        <f t="shared" si="114"/>
        <v>-0.92307692307692313</v>
      </c>
      <c r="M523" s="10" t="str">
        <f t="shared" si="111"/>
        <v/>
      </c>
      <c r="N523" s="20">
        <f t="shared" si="112"/>
        <v>-2.0876826722338207E-3</v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1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2.0981955518254301E-4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18</v>
      </c>
      <c r="E526" s="9">
        <v>3</v>
      </c>
      <c r="F526" s="9">
        <v>12</v>
      </c>
      <c r="G526" s="10" t="str">
        <f t="shared" si="107"/>
        <v/>
      </c>
      <c r="H526" s="10">
        <f t="shared" si="108"/>
        <v>3.1315240083507308E-3</v>
      </c>
      <c r="I526" s="10">
        <f t="shared" si="109"/>
        <v>5.5391432791728216E-4</v>
      </c>
      <c r="J526" s="10">
        <f t="shared" si="110"/>
        <v>2.517834662190516E-3</v>
      </c>
      <c r="K526" s="10">
        <f t="shared" si="113"/>
        <v>1</v>
      </c>
      <c r="L526" s="10">
        <f t="shared" si="114"/>
        <v>-0.33333333333333331</v>
      </c>
      <c r="M526" s="10" t="str">
        <f t="shared" si="111"/>
        <v/>
      </c>
      <c r="N526" s="20">
        <f t="shared" si="112"/>
        <v>-1.0438413361169101E-3</v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10</v>
      </c>
      <c r="E528" s="9">
        <v>4</v>
      </c>
      <c r="F528" s="9">
        <v>16</v>
      </c>
      <c r="G528" s="10" t="str">
        <f t="shared" si="107"/>
        <v/>
      </c>
      <c r="H528" s="10">
        <f t="shared" si="108"/>
        <v>1.7397355601948504E-3</v>
      </c>
      <c r="I528" s="10">
        <f t="shared" si="109"/>
        <v>7.3855243722304289E-4</v>
      </c>
      <c r="J528" s="10">
        <f t="shared" si="110"/>
        <v>3.3571128829206882E-3</v>
      </c>
      <c r="K528" s="10">
        <f t="shared" si="113"/>
        <v>1</v>
      </c>
      <c r="L528" s="10">
        <f t="shared" si="114"/>
        <v>0.6</v>
      </c>
      <c r="M528" s="10" t="str">
        <f t="shared" si="111"/>
        <v/>
      </c>
      <c r="N528" s="20">
        <f t="shared" si="112"/>
        <v>1.0438413361169101E-3</v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2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4.1963911036508602E-4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9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1.5657620041753654E-3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20">
        <f t="shared" si="112"/>
        <v>-1.5657620041753654E-3</v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8</v>
      </c>
      <c r="E535" s="9">
        <v>10</v>
      </c>
      <c r="F535" s="9">
        <v>10</v>
      </c>
      <c r="G535" s="10" t="str">
        <f t="shared" si="107"/>
        <v/>
      </c>
      <c r="H535" s="10">
        <f t="shared" si="108"/>
        <v>1.3917884481558804E-3</v>
      </c>
      <c r="I535" s="10">
        <f t="shared" si="109"/>
        <v>1.846381093057607E-3</v>
      </c>
      <c r="J535" s="10">
        <f t="shared" si="110"/>
        <v>2.0981955518254302E-3</v>
      </c>
      <c r="K535" s="10">
        <f t="shared" si="113"/>
        <v>1</v>
      </c>
      <c r="L535" s="10">
        <f t="shared" si="114"/>
        <v>0.25</v>
      </c>
      <c r="M535" s="10" t="str">
        <f t="shared" si="111"/>
        <v/>
      </c>
      <c r="N535" s="20">
        <f t="shared" si="112"/>
        <v>3.479471120389701E-4</v>
      </c>
    </row>
    <row r="536" spans="1:14" x14ac:dyDescent="0.2">
      <c r="A536" s="8"/>
      <c r="B536" s="28" t="s">
        <v>507</v>
      </c>
      <c r="C536" s="25">
        <v>1</v>
      </c>
      <c r="D536" s="9">
        <v>9</v>
      </c>
      <c r="E536" s="9">
        <v>0</v>
      </c>
      <c r="F536" s="9">
        <v>0</v>
      </c>
      <c r="G536" s="10">
        <f t="shared" si="107"/>
        <v>1.838235294117647E-4</v>
      </c>
      <c r="H536" s="10">
        <f t="shared" si="108"/>
        <v>1.5657620041753654E-3</v>
      </c>
      <c r="I536" s="10" t="str">
        <f t="shared" si="109"/>
        <v/>
      </c>
      <c r="J536" s="10" t="str">
        <f t="shared" si="110"/>
        <v/>
      </c>
      <c r="K536" s="10">
        <f t="shared" si="113"/>
        <v>-1</v>
      </c>
      <c r="L536" s="10">
        <f t="shared" si="114"/>
        <v>-1</v>
      </c>
      <c r="M536" s="10">
        <f t="shared" si="111"/>
        <v>-1.838235294117647E-4</v>
      </c>
      <c r="N536" s="20">
        <f t="shared" si="112"/>
        <v>-1.5657620041753654E-3</v>
      </c>
    </row>
    <row r="537" spans="1:14" ht="25.5" x14ac:dyDescent="0.2">
      <c r="A537" s="8"/>
      <c r="B537" s="28" t="s">
        <v>508</v>
      </c>
      <c r="C537" s="25">
        <v>9</v>
      </c>
      <c r="D537" s="9">
        <v>34</v>
      </c>
      <c r="E537" s="9">
        <v>1</v>
      </c>
      <c r="F537" s="9">
        <v>1</v>
      </c>
      <c r="G537" s="10">
        <f t="shared" si="107"/>
        <v>1.6544117647058823E-3</v>
      </c>
      <c r="H537" s="10">
        <f t="shared" si="108"/>
        <v>5.9151009046624911E-3</v>
      </c>
      <c r="I537" s="10">
        <f t="shared" si="109"/>
        <v>1.8463810930576072E-4</v>
      </c>
      <c r="J537" s="10">
        <f t="shared" si="110"/>
        <v>2.0981955518254301E-4</v>
      </c>
      <c r="K537" s="10">
        <f t="shared" si="113"/>
        <v>-0.88888888888888884</v>
      </c>
      <c r="L537" s="10">
        <f t="shared" si="114"/>
        <v>-0.97058823529411764</v>
      </c>
      <c r="M537" s="10">
        <f t="shared" si="111"/>
        <v>-1.4705882352941176E-3</v>
      </c>
      <c r="N537" s="20">
        <f t="shared" si="112"/>
        <v>-5.7411273486430063E-3</v>
      </c>
    </row>
    <row r="538" spans="1:14" x14ac:dyDescent="0.2">
      <c r="A538" s="8"/>
      <c r="B538" s="28" t="s">
        <v>509</v>
      </c>
      <c r="C538" s="25">
        <v>20</v>
      </c>
      <c r="D538" s="9">
        <v>6</v>
      </c>
      <c r="E538" s="9">
        <v>4</v>
      </c>
      <c r="F538" s="9">
        <v>3</v>
      </c>
      <c r="G538" s="10">
        <f t="shared" si="107"/>
        <v>3.6764705882352941E-3</v>
      </c>
      <c r="H538" s="10">
        <f t="shared" si="108"/>
        <v>1.0438413361169101E-3</v>
      </c>
      <c r="I538" s="10">
        <f t="shared" si="109"/>
        <v>7.3855243722304289E-4</v>
      </c>
      <c r="J538" s="10">
        <f t="shared" si="110"/>
        <v>6.29458665547629E-4</v>
      </c>
      <c r="K538" s="10">
        <f t="shared" si="113"/>
        <v>-0.8</v>
      </c>
      <c r="L538" s="10">
        <f t="shared" si="114"/>
        <v>-0.5</v>
      </c>
      <c r="M538" s="10">
        <f t="shared" si="111"/>
        <v>-2.9411764705882353E-3</v>
      </c>
      <c r="N538" s="20">
        <f t="shared" si="112"/>
        <v>-5.2192066805845506E-4</v>
      </c>
    </row>
    <row r="539" spans="1:14" x14ac:dyDescent="0.2">
      <c r="A539" s="8"/>
      <c r="B539" s="28" t="s">
        <v>510</v>
      </c>
      <c r="C539" s="25">
        <v>207</v>
      </c>
      <c r="D539" s="9">
        <v>43</v>
      </c>
      <c r="E539" s="9">
        <v>181</v>
      </c>
      <c r="F539" s="9">
        <v>19</v>
      </c>
      <c r="G539" s="10">
        <f t="shared" si="107"/>
        <v>3.8051470588235291E-2</v>
      </c>
      <c r="H539" s="10">
        <f t="shared" si="108"/>
        <v>7.480862908837857E-3</v>
      </c>
      <c r="I539" s="10">
        <f t="shared" si="109"/>
        <v>3.3419497784342687E-2</v>
      </c>
      <c r="J539" s="10">
        <f t="shared" si="110"/>
        <v>3.9865715484683172E-3</v>
      </c>
      <c r="K539" s="10">
        <f t="shared" si="113"/>
        <v>-0.12560386473429952</v>
      </c>
      <c r="L539" s="10">
        <f t="shared" si="114"/>
        <v>-0.55813953488372092</v>
      </c>
      <c r="M539" s="10">
        <f t="shared" si="111"/>
        <v>-4.7794117647058819E-3</v>
      </c>
      <c r="N539" s="20">
        <f t="shared" si="112"/>
        <v>-4.1753653444676414E-3</v>
      </c>
    </row>
    <row r="540" spans="1:14" x14ac:dyDescent="0.2">
      <c r="A540" s="8"/>
      <c r="B540" s="28" t="s">
        <v>511</v>
      </c>
      <c r="C540" s="25">
        <v>12</v>
      </c>
      <c r="D540" s="9">
        <v>23</v>
      </c>
      <c r="E540" s="9">
        <v>4</v>
      </c>
      <c r="F540" s="9">
        <v>22</v>
      </c>
      <c r="G540" s="10">
        <f t="shared" si="107"/>
        <v>2.2058823529411764E-3</v>
      </c>
      <c r="H540" s="10">
        <f t="shared" si="108"/>
        <v>4.0013917884481557E-3</v>
      </c>
      <c r="I540" s="10">
        <f t="shared" si="109"/>
        <v>7.3855243722304289E-4</v>
      </c>
      <c r="J540" s="10">
        <f t="shared" si="110"/>
        <v>4.6160302140159466E-3</v>
      </c>
      <c r="K540" s="10">
        <f t="shared" si="113"/>
        <v>-0.66666666666666663</v>
      </c>
      <c r="L540" s="10">
        <f t="shared" si="114"/>
        <v>-4.3478260869565216E-2</v>
      </c>
      <c r="M540" s="10">
        <f t="shared" si="111"/>
        <v>-1.4705882352941176E-3</v>
      </c>
      <c r="N540" s="20">
        <f t="shared" si="112"/>
        <v>-1.7397355601948502E-4</v>
      </c>
    </row>
    <row r="541" spans="1:14" ht="38.25" x14ac:dyDescent="0.2">
      <c r="A541" s="8"/>
      <c r="B541" s="28" t="s">
        <v>512</v>
      </c>
      <c r="C541" s="25">
        <v>7</v>
      </c>
      <c r="D541" s="9">
        <v>1</v>
      </c>
      <c r="E541" s="9">
        <v>4</v>
      </c>
      <c r="F541" s="9">
        <v>2</v>
      </c>
      <c r="G541" s="10">
        <f t="shared" si="107"/>
        <v>1.2867647058823529E-3</v>
      </c>
      <c r="H541" s="10">
        <f t="shared" si="108"/>
        <v>1.7397355601948505E-4</v>
      </c>
      <c r="I541" s="10">
        <f t="shared" si="109"/>
        <v>7.3855243722304289E-4</v>
      </c>
      <c r="J541" s="10">
        <f t="shared" si="110"/>
        <v>4.1963911036508602E-4</v>
      </c>
      <c r="K541" s="10">
        <f t="shared" si="113"/>
        <v>-0.42857142857142855</v>
      </c>
      <c r="L541" s="10">
        <f t="shared" si="114"/>
        <v>1</v>
      </c>
      <c r="M541" s="10">
        <f t="shared" si="111"/>
        <v>-5.5147058823529411E-4</v>
      </c>
      <c r="N541" s="20">
        <f t="shared" si="112"/>
        <v>1.7397355601948505E-4</v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34</v>
      </c>
      <c r="D543" s="9">
        <v>16</v>
      </c>
      <c r="E543" s="9">
        <v>23</v>
      </c>
      <c r="F543" s="9">
        <v>6</v>
      </c>
      <c r="G543" s="10">
        <f t="shared" si="107"/>
        <v>6.2500000000000003E-3</v>
      </c>
      <c r="H543" s="10">
        <f t="shared" si="108"/>
        <v>2.7835768963117608E-3</v>
      </c>
      <c r="I543" s="10">
        <f t="shared" si="109"/>
        <v>4.2466765140324967E-3</v>
      </c>
      <c r="J543" s="10">
        <f t="shared" si="110"/>
        <v>1.258917331095258E-3</v>
      </c>
      <c r="K543" s="10">
        <f t="shared" si="113"/>
        <v>-0.3235294117647059</v>
      </c>
      <c r="L543" s="10">
        <f t="shared" si="114"/>
        <v>-0.625</v>
      </c>
      <c r="M543" s="10">
        <f t="shared" si="111"/>
        <v>-2.022058823529412E-3</v>
      </c>
      <c r="N543" s="20">
        <f t="shared" si="112"/>
        <v>-1.7397355601948504E-3</v>
      </c>
    </row>
    <row r="544" spans="1:14" ht="25.5" x14ac:dyDescent="0.2">
      <c r="A544" s="8"/>
      <c r="B544" s="28" t="s">
        <v>515</v>
      </c>
      <c r="C544" s="25">
        <v>4</v>
      </c>
      <c r="D544" s="9">
        <v>3</v>
      </c>
      <c r="E544" s="9">
        <v>1</v>
      </c>
      <c r="F544" s="9">
        <v>8</v>
      </c>
      <c r="G544" s="10">
        <f t="shared" si="107"/>
        <v>7.3529411764705881E-4</v>
      </c>
      <c r="H544" s="10">
        <f t="shared" si="108"/>
        <v>5.2192066805845506E-4</v>
      </c>
      <c r="I544" s="10">
        <f t="shared" si="109"/>
        <v>1.8463810930576072E-4</v>
      </c>
      <c r="J544" s="10">
        <f t="shared" si="110"/>
        <v>1.6785564414603441E-3</v>
      </c>
      <c r="K544" s="10">
        <f t="shared" si="113"/>
        <v>-0.75</v>
      </c>
      <c r="L544" s="10">
        <f t="shared" si="114"/>
        <v>1.6666666666666667</v>
      </c>
      <c r="M544" s="10">
        <f t="shared" si="111"/>
        <v>-5.5147058823529411E-4</v>
      </c>
      <c r="N544" s="20">
        <f t="shared" si="112"/>
        <v>8.698677800974251E-4</v>
      </c>
    </row>
    <row r="545" spans="1:14" x14ac:dyDescent="0.2">
      <c r="A545" s="8"/>
      <c r="B545" s="28" t="s">
        <v>516</v>
      </c>
      <c r="C545" s="25">
        <v>14</v>
      </c>
      <c r="D545" s="9">
        <v>50</v>
      </c>
      <c r="E545" s="9">
        <v>0</v>
      </c>
      <c r="F545" s="9">
        <v>1</v>
      </c>
      <c r="G545" s="10">
        <f t="shared" si="107"/>
        <v>2.5735294117647058E-3</v>
      </c>
      <c r="H545" s="10">
        <f t="shared" si="108"/>
        <v>8.6986778009742523E-3</v>
      </c>
      <c r="I545" s="10" t="str">
        <f t="shared" si="109"/>
        <v/>
      </c>
      <c r="J545" s="10">
        <f t="shared" si="110"/>
        <v>2.0981955518254301E-4</v>
      </c>
      <c r="K545" s="10">
        <f t="shared" si="113"/>
        <v>-1</v>
      </c>
      <c r="L545" s="10">
        <f t="shared" si="114"/>
        <v>-0.98</v>
      </c>
      <c r="M545" s="10">
        <f t="shared" si="111"/>
        <v>-2.5735294117647058E-3</v>
      </c>
      <c r="N545" s="20">
        <f t="shared" si="112"/>
        <v>-8.5247042449547675E-3</v>
      </c>
    </row>
    <row r="546" spans="1:14" ht="25.5" x14ac:dyDescent="0.2">
      <c r="A546" s="8"/>
      <c r="B546" s="28" t="s">
        <v>517</v>
      </c>
      <c r="C546" s="25">
        <v>7</v>
      </c>
      <c r="D546" s="9">
        <v>21</v>
      </c>
      <c r="E546" s="9">
        <v>12</v>
      </c>
      <c r="F546" s="9">
        <v>14</v>
      </c>
      <c r="G546" s="10">
        <f t="shared" si="107"/>
        <v>1.2867647058823529E-3</v>
      </c>
      <c r="H546" s="10">
        <f t="shared" si="108"/>
        <v>3.6534446764091857E-3</v>
      </c>
      <c r="I546" s="10">
        <f t="shared" si="109"/>
        <v>2.2156573116691287E-3</v>
      </c>
      <c r="J546" s="10">
        <f t="shared" si="110"/>
        <v>2.9374737725556023E-3</v>
      </c>
      <c r="K546" s="10">
        <f t="shared" si="113"/>
        <v>0.7142857142857143</v>
      </c>
      <c r="L546" s="10">
        <f t="shared" si="114"/>
        <v>-0.33333333333333331</v>
      </c>
      <c r="M546" s="10">
        <f t="shared" si="111"/>
        <v>9.1911764705882352E-4</v>
      </c>
      <c r="N546" s="20">
        <f t="shared" si="112"/>
        <v>-1.2178148921363951E-3</v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1</v>
      </c>
      <c r="D549" s="9">
        <v>1</v>
      </c>
      <c r="E549" s="9">
        <v>0</v>
      </c>
      <c r="F549" s="9">
        <v>1</v>
      </c>
      <c r="G549" s="10">
        <f t="shared" si="107"/>
        <v>1.838235294117647E-4</v>
      </c>
      <c r="H549" s="10">
        <f t="shared" si="108"/>
        <v>1.7397355601948505E-4</v>
      </c>
      <c r="I549" s="10" t="str">
        <f t="shared" si="109"/>
        <v/>
      </c>
      <c r="J549" s="10">
        <f t="shared" si="110"/>
        <v>2.0981955518254301E-4</v>
      </c>
      <c r="K549" s="10">
        <f t="shared" si="113"/>
        <v>-1</v>
      </c>
      <c r="L549" s="10">
        <f t="shared" si="114"/>
        <v>0</v>
      </c>
      <c r="M549" s="10">
        <f t="shared" si="111"/>
        <v>-1.838235294117647E-4</v>
      </c>
      <c r="N549" s="20">
        <f t="shared" si="112"/>
        <v>0</v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1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1.7397355601948505E-4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20">
        <f t="shared" si="112"/>
        <v>-1.7397355601948505E-4</v>
      </c>
    </row>
    <row r="552" spans="1:14" ht="25.5" x14ac:dyDescent="0.2">
      <c r="A552" s="8"/>
      <c r="B552" s="28" t="s">
        <v>523</v>
      </c>
      <c r="C552" s="25">
        <v>2</v>
      </c>
      <c r="D552" s="9">
        <v>0</v>
      </c>
      <c r="E552" s="9">
        <v>0</v>
      </c>
      <c r="F552" s="9">
        <v>0</v>
      </c>
      <c r="G552" s="10">
        <f t="shared" si="107"/>
        <v>3.6764705882352941E-4</v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>
        <f t="shared" si="113"/>
        <v>-1</v>
      </c>
      <c r="L552" s="10" t="str">
        <f t="shared" si="114"/>
        <v xml:space="preserve"> </v>
      </c>
      <c r="M552" s="10">
        <f t="shared" si="111"/>
        <v>-3.6764705882352941E-4</v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1</v>
      </c>
      <c r="D553" s="9">
        <v>13</v>
      </c>
      <c r="E553" s="9">
        <v>0</v>
      </c>
      <c r="F553" s="9">
        <v>0</v>
      </c>
      <c r="G553" s="10">
        <f t="shared" si="107"/>
        <v>1.838235294117647E-4</v>
      </c>
      <c r="H553" s="10">
        <f t="shared" si="108"/>
        <v>2.2616562282533055E-3</v>
      </c>
      <c r="I553" s="10" t="str">
        <f t="shared" si="109"/>
        <v/>
      </c>
      <c r="J553" s="10" t="str">
        <f t="shared" si="110"/>
        <v/>
      </c>
      <c r="K553" s="10">
        <f t="shared" si="113"/>
        <v>-1</v>
      </c>
      <c r="L553" s="10">
        <f t="shared" si="114"/>
        <v>-1</v>
      </c>
      <c r="M553" s="10">
        <f t="shared" si="111"/>
        <v>-1.838235294117647E-4</v>
      </c>
      <c r="N553" s="20">
        <f t="shared" si="112"/>
        <v>-2.2616562282533055E-3</v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4</v>
      </c>
      <c r="E556" s="9">
        <v>0</v>
      </c>
      <c r="F556" s="9">
        <v>0</v>
      </c>
      <c r="G556" s="10" t="str">
        <f t="shared" si="107"/>
        <v/>
      </c>
      <c r="H556" s="10">
        <f t="shared" si="108"/>
        <v>6.9589422407794019E-4</v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>
        <f t="shared" si="114"/>
        <v>-1</v>
      </c>
      <c r="M556" s="10" t="str">
        <f t="shared" si="111"/>
        <v/>
      </c>
      <c r="N556" s="20">
        <f t="shared" si="112"/>
        <v>-6.9589422407794019E-4</v>
      </c>
    </row>
    <row r="557" spans="1:14" ht="25.5" x14ac:dyDescent="0.2">
      <c r="A557" s="8"/>
      <c r="B557" s="28" t="s">
        <v>528</v>
      </c>
      <c r="C557" s="25">
        <v>0</v>
      </c>
      <c r="D557" s="9">
        <v>3</v>
      </c>
      <c r="E557" s="9">
        <v>0</v>
      </c>
      <c r="F557" s="9">
        <v>3</v>
      </c>
      <c r="G557" s="10" t="str">
        <f t="shared" si="107"/>
        <v/>
      </c>
      <c r="H557" s="10">
        <f t="shared" si="108"/>
        <v>5.2192066805845506E-4</v>
      </c>
      <c r="I557" s="10" t="str">
        <f t="shared" si="109"/>
        <v/>
      </c>
      <c r="J557" s="10">
        <f t="shared" si="110"/>
        <v>6.29458665547629E-4</v>
      </c>
      <c r="K557" s="10" t="str">
        <f t="shared" si="113"/>
        <v xml:space="preserve"> </v>
      </c>
      <c r="L557" s="10">
        <f t="shared" si="114"/>
        <v>0</v>
      </c>
      <c r="M557" s="10" t="str">
        <f t="shared" si="111"/>
        <v/>
      </c>
      <c r="N557" s="20">
        <f t="shared" si="112"/>
        <v>0</v>
      </c>
    </row>
    <row r="558" spans="1:14" x14ac:dyDescent="0.2">
      <c r="A558" s="8"/>
      <c r="B558" s="28" t="s">
        <v>529</v>
      </c>
      <c r="C558" s="25">
        <v>3</v>
      </c>
      <c r="D558" s="9">
        <v>4</v>
      </c>
      <c r="E558" s="9">
        <v>0</v>
      </c>
      <c r="F558" s="9">
        <v>0</v>
      </c>
      <c r="G558" s="10">
        <f t="shared" si="107"/>
        <v>5.5147058823529411E-4</v>
      </c>
      <c r="H558" s="10">
        <f t="shared" si="108"/>
        <v>6.9589422407794019E-4</v>
      </c>
      <c r="I558" s="10" t="str">
        <f t="shared" si="109"/>
        <v/>
      </c>
      <c r="J558" s="10" t="str">
        <f t="shared" si="110"/>
        <v/>
      </c>
      <c r="K558" s="10">
        <f t="shared" si="113"/>
        <v>-1</v>
      </c>
      <c r="L558" s="10">
        <f t="shared" si="114"/>
        <v>-1</v>
      </c>
      <c r="M558" s="10">
        <f t="shared" si="111"/>
        <v>-5.5147058823529411E-4</v>
      </c>
      <c r="N558" s="20">
        <f t="shared" si="112"/>
        <v>-6.9589422407794019E-4</v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1</v>
      </c>
      <c r="E559" s="9">
        <v>0</v>
      </c>
      <c r="F559" s="9">
        <v>0</v>
      </c>
      <c r="G559" s="10" t="str">
        <f t="shared" si="107"/>
        <v/>
      </c>
      <c r="H559" s="10">
        <f t="shared" si="108"/>
        <v>1.7397355601948505E-4</v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>
        <f t="shared" si="114"/>
        <v>-1</v>
      </c>
      <c r="M559" s="10" t="str">
        <f t="shared" si="111"/>
        <v/>
      </c>
      <c r="N559" s="20">
        <f t="shared" si="112"/>
        <v>-1.7397355601948505E-4</v>
      </c>
    </row>
    <row r="560" spans="1:14" ht="25.5" x14ac:dyDescent="0.2">
      <c r="A560" s="8"/>
      <c r="B560" s="28" t="s">
        <v>531</v>
      </c>
      <c r="C560" s="25">
        <v>4</v>
      </c>
      <c r="D560" s="9">
        <v>1</v>
      </c>
      <c r="E560" s="9">
        <v>0</v>
      </c>
      <c r="F560" s="9">
        <v>0</v>
      </c>
      <c r="G560" s="10">
        <f t="shared" si="107"/>
        <v>7.3529411764705881E-4</v>
      </c>
      <c r="H560" s="10">
        <f t="shared" si="108"/>
        <v>1.7397355601948505E-4</v>
      </c>
      <c r="I560" s="10" t="str">
        <f t="shared" si="109"/>
        <v/>
      </c>
      <c r="J560" s="10" t="str">
        <f t="shared" si="110"/>
        <v/>
      </c>
      <c r="K560" s="10">
        <f t="shared" si="113"/>
        <v>-1</v>
      </c>
      <c r="L560" s="10">
        <f t="shared" si="114"/>
        <v>-1</v>
      </c>
      <c r="M560" s="10">
        <f t="shared" si="111"/>
        <v>-7.3529411764705881E-4</v>
      </c>
      <c r="N560" s="20">
        <f t="shared" si="112"/>
        <v>-1.7397355601948505E-4</v>
      </c>
    </row>
    <row r="561" spans="1:14" x14ac:dyDescent="0.2">
      <c r="A561" s="8"/>
      <c r="B561" s="28" t="s">
        <v>532</v>
      </c>
      <c r="C561" s="25">
        <v>1</v>
      </c>
      <c r="D561" s="9">
        <v>8</v>
      </c>
      <c r="E561" s="9">
        <v>1</v>
      </c>
      <c r="F561" s="9">
        <v>7</v>
      </c>
      <c r="G561" s="10">
        <f t="shared" si="107"/>
        <v>1.838235294117647E-4</v>
      </c>
      <c r="H561" s="10">
        <f t="shared" si="108"/>
        <v>1.3917884481558804E-3</v>
      </c>
      <c r="I561" s="10">
        <f t="shared" si="109"/>
        <v>1.8463810930576072E-4</v>
      </c>
      <c r="J561" s="10">
        <f t="shared" si="110"/>
        <v>1.4687368862778011E-3</v>
      </c>
      <c r="K561" s="10">
        <f t="shared" si="113"/>
        <v>0</v>
      </c>
      <c r="L561" s="10">
        <f t="shared" si="114"/>
        <v>-0.125</v>
      </c>
      <c r="M561" s="10">
        <f t="shared" si="111"/>
        <v>0</v>
      </c>
      <c r="N561" s="20">
        <f t="shared" si="112"/>
        <v>-1.7397355601948505E-4</v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10</v>
      </c>
      <c r="D563" s="9">
        <v>6</v>
      </c>
      <c r="E563" s="9">
        <v>4</v>
      </c>
      <c r="F563" s="9">
        <v>8</v>
      </c>
      <c r="G563" s="10">
        <f t="shared" ref="G563:G604" si="115">+IF(C563=0,"",C563/C$371)</f>
        <v>1.838235294117647E-3</v>
      </c>
      <c r="H563" s="10">
        <f t="shared" ref="H563:H604" si="116">+IF(D563=0,"",D563/D$371)</f>
        <v>1.0438413361169101E-3</v>
      </c>
      <c r="I563" s="10">
        <f t="shared" ref="I563:I604" si="117">+IF(E563=0,"",E563/E$371)</f>
        <v>7.3855243722304289E-4</v>
      </c>
      <c r="J563" s="10">
        <f t="shared" ref="J563:J604" si="118">+IF(F563=0,"",F563/F$371)</f>
        <v>1.6785564414603441E-3</v>
      </c>
      <c r="K563" s="10">
        <f t="shared" si="113"/>
        <v>-0.6</v>
      </c>
      <c r="L563" s="10">
        <f t="shared" si="114"/>
        <v>0.33333333333333331</v>
      </c>
      <c r="M563" s="10">
        <f t="shared" ref="M563:M604" si="119">+IF(OR(AND(G563=""),(K563="")),"",G563*K563)</f>
        <v>-1.1029411764705882E-3</v>
      </c>
      <c r="N563" s="20">
        <f t="shared" ref="N563:N604" si="120">+IF(OR(AND(H563=""),(L563="")),"",H563*L563)</f>
        <v>3.4794711203897004E-4</v>
      </c>
    </row>
    <row r="564" spans="1:14" x14ac:dyDescent="0.2">
      <c r="A564" s="8"/>
      <c r="B564" s="28" t="s">
        <v>535</v>
      </c>
      <c r="C564" s="25">
        <v>11</v>
      </c>
      <c r="D564" s="9">
        <v>62</v>
      </c>
      <c r="E564" s="9">
        <v>142</v>
      </c>
      <c r="F564" s="9">
        <v>109</v>
      </c>
      <c r="G564" s="10">
        <f t="shared" si="115"/>
        <v>2.022058823529412E-3</v>
      </c>
      <c r="H564" s="10">
        <f t="shared" si="116"/>
        <v>1.0786360473208072E-2</v>
      </c>
      <c r="I564" s="10">
        <f t="shared" si="117"/>
        <v>2.6218611521418019E-2</v>
      </c>
      <c r="J564" s="10">
        <f t="shared" si="118"/>
        <v>2.2870331514897188E-2</v>
      </c>
      <c r="K564" s="10">
        <f t="shared" ref="K564:K604" si="121">+IF(AND(C564=0,E564=0)," ",IF(C564=0,1,IF(E564=0,-1,(E564-C564)/C564)))</f>
        <v>11.909090909090908</v>
      </c>
      <c r="L564" s="10">
        <f t="shared" ref="L564:L604" si="122">+IF(AND(D564=0,F564=0)," ",IF(D564=0,1,IF(F564=0,-1,(F564-D564)/D564)))</f>
        <v>0.75806451612903225</v>
      </c>
      <c r="M564" s="10">
        <f t="shared" si="119"/>
        <v>2.4080882352941178E-2</v>
      </c>
      <c r="N564" s="20">
        <f t="shared" si="120"/>
        <v>8.1767571329157962E-3</v>
      </c>
    </row>
    <row r="565" spans="1:14" ht="25.5" x14ac:dyDescent="0.2">
      <c r="A565" s="8"/>
      <c r="B565" s="28" t="s">
        <v>536</v>
      </c>
      <c r="C565" s="25">
        <v>0</v>
      </c>
      <c r="D565" s="9">
        <v>1</v>
      </c>
      <c r="E565" s="9">
        <v>1</v>
      </c>
      <c r="F565" s="9">
        <v>2</v>
      </c>
      <c r="G565" s="10" t="str">
        <f t="shared" si="115"/>
        <v/>
      </c>
      <c r="H565" s="10">
        <f t="shared" si="116"/>
        <v>1.7397355601948505E-4</v>
      </c>
      <c r="I565" s="10">
        <f t="shared" si="117"/>
        <v>1.8463810930576072E-4</v>
      </c>
      <c r="J565" s="10">
        <f t="shared" si="118"/>
        <v>4.1963911036508602E-4</v>
      </c>
      <c r="K565" s="10">
        <f t="shared" si="121"/>
        <v>1</v>
      </c>
      <c r="L565" s="10">
        <f t="shared" si="122"/>
        <v>1</v>
      </c>
      <c r="M565" s="10" t="str">
        <f t="shared" si="119"/>
        <v/>
      </c>
      <c r="N565" s="20">
        <f t="shared" si="120"/>
        <v>1.7397355601948505E-4</v>
      </c>
    </row>
    <row r="566" spans="1:14" x14ac:dyDescent="0.2">
      <c r="A566" s="8"/>
      <c r="B566" s="28" t="s">
        <v>537</v>
      </c>
      <c r="C566" s="25">
        <v>0</v>
      </c>
      <c r="D566" s="9">
        <v>1</v>
      </c>
      <c r="E566" s="9">
        <v>0</v>
      </c>
      <c r="F566" s="9">
        <v>0</v>
      </c>
      <c r="G566" s="10" t="str">
        <f t="shared" si="115"/>
        <v/>
      </c>
      <c r="H566" s="10">
        <f t="shared" si="116"/>
        <v>1.7397355601948505E-4</v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>
        <f t="shared" si="122"/>
        <v>-1</v>
      </c>
      <c r="M566" s="10" t="str">
        <f t="shared" si="119"/>
        <v/>
      </c>
      <c r="N566" s="20">
        <f t="shared" si="120"/>
        <v>-1.7397355601948505E-4</v>
      </c>
    </row>
    <row r="567" spans="1:14" x14ac:dyDescent="0.2">
      <c r="A567" s="8"/>
      <c r="B567" s="28" t="s">
        <v>538</v>
      </c>
      <c r="C567" s="25">
        <v>2</v>
      </c>
      <c r="D567" s="9">
        <v>23</v>
      </c>
      <c r="E567" s="9">
        <v>4</v>
      </c>
      <c r="F567" s="9">
        <v>111</v>
      </c>
      <c r="G567" s="10">
        <f t="shared" si="115"/>
        <v>3.6764705882352941E-4</v>
      </c>
      <c r="H567" s="10">
        <f t="shared" si="116"/>
        <v>4.0013917884481557E-3</v>
      </c>
      <c r="I567" s="10">
        <f t="shared" si="117"/>
        <v>7.3855243722304289E-4</v>
      </c>
      <c r="J567" s="10">
        <f t="shared" si="118"/>
        <v>2.3289970625262276E-2</v>
      </c>
      <c r="K567" s="10">
        <f t="shared" si="121"/>
        <v>1</v>
      </c>
      <c r="L567" s="10">
        <f t="shared" si="122"/>
        <v>3.8260869565217392</v>
      </c>
      <c r="M567" s="10">
        <f t="shared" si="119"/>
        <v>3.6764705882352941E-4</v>
      </c>
      <c r="N567" s="20">
        <f t="shared" si="120"/>
        <v>1.5309672929714684E-2</v>
      </c>
    </row>
    <row r="568" spans="1:14" x14ac:dyDescent="0.2">
      <c r="A568" s="8"/>
      <c r="B568" s="28" t="s">
        <v>539</v>
      </c>
      <c r="C568" s="25">
        <v>1</v>
      </c>
      <c r="D568" s="9">
        <v>50</v>
      </c>
      <c r="E568" s="9">
        <v>0</v>
      </c>
      <c r="F568" s="9">
        <v>58</v>
      </c>
      <c r="G568" s="10">
        <f t="shared" si="115"/>
        <v>1.838235294117647E-4</v>
      </c>
      <c r="H568" s="10">
        <f t="shared" si="116"/>
        <v>8.6986778009742523E-3</v>
      </c>
      <c r="I568" s="10" t="str">
        <f t="shared" si="117"/>
        <v/>
      </c>
      <c r="J568" s="10">
        <f t="shared" si="118"/>
        <v>1.2169534200587495E-2</v>
      </c>
      <c r="K568" s="10">
        <f t="shared" si="121"/>
        <v>-1</v>
      </c>
      <c r="L568" s="10">
        <f t="shared" si="122"/>
        <v>0.16</v>
      </c>
      <c r="M568" s="10">
        <f t="shared" si="119"/>
        <v>-1.838235294117647E-4</v>
      </c>
      <c r="N568" s="20">
        <f t="shared" si="120"/>
        <v>1.3917884481558804E-3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2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>
        <f t="shared" si="118"/>
        <v>4.1963911036508602E-4</v>
      </c>
      <c r="K569" s="10" t="str">
        <f t="shared" si="121"/>
        <v xml:space="preserve"> </v>
      </c>
      <c r="L569" s="10">
        <f t="shared" si="122"/>
        <v>1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1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1.7397355601948505E-4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20">
        <f t="shared" si="120"/>
        <v>-1.7397355601948505E-4</v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1</v>
      </c>
      <c r="E572" s="9">
        <v>0</v>
      </c>
      <c r="F572" s="9">
        <v>0</v>
      </c>
      <c r="G572" s="10" t="str">
        <f t="shared" si="115"/>
        <v/>
      </c>
      <c r="H572" s="10">
        <f t="shared" si="116"/>
        <v>1.7397355601948505E-4</v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>
        <f t="shared" si="122"/>
        <v>-1</v>
      </c>
      <c r="M572" s="10" t="str">
        <f t="shared" si="119"/>
        <v/>
      </c>
      <c r="N572" s="20">
        <f t="shared" si="120"/>
        <v>-1.7397355601948505E-4</v>
      </c>
    </row>
    <row r="573" spans="1:14" x14ac:dyDescent="0.2">
      <c r="A573" s="8"/>
      <c r="B573" s="28" t="s">
        <v>544</v>
      </c>
      <c r="C573" s="25">
        <v>2</v>
      </c>
      <c r="D573" s="9">
        <v>1</v>
      </c>
      <c r="E573" s="9">
        <v>0</v>
      </c>
      <c r="F573" s="9">
        <v>0</v>
      </c>
      <c r="G573" s="10">
        <f t="shared" si="115"/>
        <v>3.6764705882352941E-4</v>
      </c>
      <c r="H573" s="10">
        <f t="shared" si="116"/>
        <v>1.7397355601948505E-4</v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>
        <f t="shared" si="122"/>
        <v>-1</v>
      </c>
      <c r="M573" s="10">
        <f t="shared" si="119"/>
        <v>-3.6764705882352941E-4</v>
      </c>
      <c r="N573" s="20">
        <f t="shared" si="120"/>
        <v>-1.7397355601948505E-4</v>
      </c>
    </row>
    <row r="574" spans="1:14" x14ac:dyDescent="0.2">
      <c r="A574" s="8"/>
      <c r="B574" s="28" t="s">
        <v>545</v>
      </c>
      <c r="C574" s="25">
        <v>0</v>
      </c>
      <c r="D574" s="9">
        <v>1</v>
      </c>
      <c r="E574" s="9">
        <v>0</v>
      </c>
      <c r="F574" s="9">
        <v>0</v>
      </c>
      <c r="G574" s="10" t="str">
        <f t="shared" si="115"/>
        <v/>
      </c>
      <c r="H574" s="10">
        <f t="shared" si="116"/>
        <v>1.7397355601948505E-4</v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>
        <f t="shared" si="122"/>
        <v>-1</v>
      </c>
      <c r="M574" s="10" t="str">
        <f t="shared" si="119"/>
        <v/>
      </c>
      <c r="N574" s="20">
        <f t="shared" si="120"/>
        <v>-1.7397355601948505E-4</v>
      </c>
    </row>
    <row r="575" spans="1:14" x14ac:dyDescent="0.2">
      <c r="A575" s="8"/>
      <c r="B575" s="28" t="s">
        <v>546</v>
      </c>
      <c r="C575" s="25">
        <v>0</v>
      </c>
      <c r="D575" s="9">
        <v>1</v>
      </c>
      <c r="E575" s="9">
        <v>0</v>
      </c>
      <c r="F575" s="9">
        <v>1</v>
      </c>
      <c r="G575" s="10" t="str">
        <f t="shared" si="115"/>
        <v/>
      </c>
      <c r="H575" s="10">
        <f t="shared" si="116"/>
        <v>1.7397355601948505E-4</v>
      </c>
      <c r="I575" s="10" t="str">
        <f t="shared" si="117"/>
        <v/>
      </c>
      <c r="J575" s="10">
        <f t="shared" si="118"/>
        <v>2.0981955518254301E-4</v>
      </c>
      <c r="K575" s="10" t="str">
        <f t="shared" si="121"/>
        <v xml:space="preserve"> </v>
      </c>
      <c r="L575" s="10">
        <f t="shared" si="122"/>
        <v>0</v>
      </c>
      <c r="M575" s="10" t="str">
        <f t="shared" si="119"/>
        <v/>
      </c>
      <c r="N575" s="20">
        <f t="shared" si="120"/>
        <v>0</v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56</v>
      </c>
      <c r="D577" s="9">
        <v>61</v>
      </c>
      <c r="E577" s="9">
        <v>22</v>
      </c>
      <c r="F577" s="9">
        <v>44</v>
      </c>
      <c r="G577" s="10">
        <f t="shared" si="115"/>
        <v>1.0294117647058823E-2</v>
      </c>
      <c r="H577" s="10">
        <f t="shared" si="116"/>
        <v>1.0612386917188587E-2</v>
      </c>
      <c r="I577" s="10">
        <f t="shared" si="117"/>
        <v>4.0620384047267352E-3</v>
      </c>
      <c r="J577" s="10">
        <f t="shared" si="118"/>
        <v>9.2320604280318932E-3</v>
      </c>
      <c r="K577" s="10">
        <f t="shared" si="121"/>
        <v>-0.6071428571428571</v>
      </c>
      <c r="L577" s="10">
        <f t="shared" si="122"/>
        <v>-0.27868852459016391</v>
      </c>
      <c r="M577" s="10">
        <f t="shared" si="119"/>
        <v>-6.2499999999999995E-3</v>
      </c>
      <c r="N577" s="20">
        <f t="shared" si="120"/>
        <v>-2.9575504523312451E-3</v>
      </c>
    </row>
    <row r="578" spans="1:14" ht="25.5" x14ac:dyDescent="0.2">
      <c r="A578" s="8"/>
      <c r="B578" s="28" t="s">
        <v>549</v>
      </c>
      <c r="C578" s="25">
        <v>0</v>
      </c>
      <c r="D578" s="9">
        <v>4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6.9589422407794019E-4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20">
        <f t="shared" si="120"/>
        <v>-6.9589422407794019E-4</v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1</v>
      </c>
      <c r="D580" s="9">
        <v>4</v>
      </c>
      <c r="E580" s="9">
        <v>0</v>
      </c>
      <c r="F580" s="9">
        <v>7</v>
      </c>
      <c r="G580" s="10">
        <f t="shared" si="115"/>
        <v>1.838235294117647E-4</v>
      </c>
      <c r="H580" s="10">
        <f t="shared" si="116"/>
        <v>6.9589422407794019E-4</v>
      </c>
      <c r="I580" s="10" t="str">
        <f t="shared" si="117"/>
        <v/>
      </c>
      <c r="J580" s="10">
        <f t="shared" si="118"/>
        <v>1.4687368862778011E-3</v>
      </c>
      <c r="K580" s="10">
        <f t="shared" si="121"/>
        <v>-1</v>
      </c>
      <c r="L580" s="10">
        <f t="shared" si="122"/>
        <v>0.75</v>
      </c>
      <c r="M580" s="10">
        <f t="shared" si="119"/>
        <v>-1.838235294117647E-4</v>
      </c>
      <c r="N580" s="20">
        <f t="shared" si="120"/>
        <v>5.2192066805845517E-4</v>
      </c>
    </row>
    <row r="581" spans="1:14" ht="25.5" x14ac:dyDescent="0.2">
      <c r="A581" s="8"/>
      <c r="B581" s="28" t="s">
        <v>552</v>
      </c>
      <c r="C581" s="25">
        <v>0</v>
      </c>
      <c r="D581" s="9">
        <v>20</v>
      </c>
      <c r="E581" s="9">
        <v>1</v>
      </c>
      <c r="F581" s="9">
        <v>8</v>
      </c>
      <c r="G581" s="10" t="str">
        <f t="shared" si="115"/>
        <v/>
      </c>
      <c r="H581" s="10">
        <f t="shared" si="116"/>
        <v>3.4794711203897009E-3</v>
      </c>
      <c r="I581" s="10">
        <f t="shared" si="117"/>
        <v>1.8463810930576072E-4</v>
      </c>
      <c r="J581" s="10">
        <f t="shared" si="118"/>
        <v>1.6785564414603441E-3</v>
      </c>
      <c r="K581" s="10">
        <f t="shared" si="121"/>
        <v>1</v>
      </c>
      <c r="L581" s="10">
        <f t="shared" si="122"/>
        <v>-0.6</v>
      </c>
      <c r="M581" s="10" t="str">
        <f t="shared" si="119"/>
        <v/>
      </c>
      <c r="N581" s="20">
        <f t="shared" si="120"/>
        <v>-2.0876826722338203E-3</v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9</v>
      </c>
      <c r="D583" s="9">
        <v>211</v>
      </c>
      <c r="E583" s="9">
        <v>0</v>
      </c>
      <c r="F583" s="9">
        <v>74</v>
      </c>
      <c r="G583" s="10">
        <f t="shared" si="115"/>
        <v>1.6544117647058823E-3</v>
      </c>
      <c r="H583" s="10">
        <f t="shared" si="116"/>
        <v>3.6708420320111346E-2</v>
      </c>
      <c r="I583" s="10" t="str">
        <f t="shared" si="117"/>
        <v/>
      </c>
      <c r="J583" s="10">
        <f t="shared" si="118"/>
        <v>1.5526647083508182E-2</v>
      </c>
      <c r="K583" s="10">
        <f t="shared" si="121"/>
        <v>-1</v>
      </c>
      <c r="L583" s="10">
        <f t="shared" si="122"/>
        <v>-0.64928909952606639</v>
      </c>
      <c r="M583" s="10">
        <f t="shared" si="119"/>
        <v>-1.6544117647058823E-3</v>
      </c>
      <c r="N583" s="20">
        <f t="shared" si="120"/>
        <v>-2.3834377174669453E-2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1</v>
      </c>
      <c r="E585" s="9">
        <v>2</v>
      </c>
      <c r="F585" s="9">
        <v>1</v>
      </c>
      <c r="G585" s="10" t="str">
        <f t="shared" si="115"/>
        <v/>
      </c>
      <c r="H585" s="10">
        <f t="shared" si="116"/>
        <v>1.7397355601948505E-4</v>
      </c>
      <c r="I585" s="10">
        <f t="shared" si="117"/>
        <v>3.6927621861152144E-4</v>
      </c>
      <c r="J585" s="10">
        <f t="shared" si="118"/>
        <v>2.0981955518254301E-4</v>
      </c>
      <c r="K585" s="10">
        <f t="shared" si="121"/>
        <v>1</v>
      </c>
      <c r="L585" s="10">
        <f t="shared" si="122"/>
        <v>0</v>
      </c>
      <c r="M585" s="10" t="str">
        <f t="shared" si="119"/>
        <v/>
      </c>
      <c r="N585" s="20">
        <f t="shared" si="120"/>
        <v>0</v>
      </c>
    </row>
    <row r="586" spans="1:14" x14ac:dyDescent="0.2">
      <c r="A586" s="8"/>
      <c r="B586" s="28" t="s">
        <v>557</v>
      </c>
      <c r="C586" s="25">
        <v>0</v>
      </c>
      <c r="D586" s="9">
        <v>1</v>
      </c>
      <c r="E586" s="9">
        <v>0</v>
      </c>
      <c r="F586" s="9">
        <v>0</v>
      </c>
      <c r="G586" s="10" t="str">
        <f t="shared" si="115"/>
        <v/>
      </c>
      <c r="H586" s="10">
        <f t="shared" si="116"/>
        <v>1.7397355601948505E-4</v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>
        <f t="shared" si="122"/>
        <v>-1</v>
      </c>
      <c r="M586" s="10" t="str">
        <f t="shared" si="119"/>
        <v/>
      </c>
      <c r="N586" s="20">
        <f t="shared" si="120"/>
        <v>-1.7397355601948505E-4</v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7</v>
      </c>
      <c r="D588" s="9">
        <v>244</v>
      </c>
      <c r="E588" s="9">
        <v>1</v>
      </c>
      <c r="F588" s="9">
        <v>101</v>
      </c>
      <c r="G588" s="10">
        <f t="shared" si="115"/>
        <v>1.2867647058823529E-3</v>
      </c>
      <c r="H588" s="10">
        <f t="shared" si="116"/>
        <v>4.2449547668754348E-2</v>
      </c>
      <c r="I588" s="10">
        <f t="shared" si="117"/>
        <v>1.8463810930576072E-4</v>
      </c>
      <c r="J588" s="10">
        <f t="shared" si="118"/>
        <v>2.1191775073436843E-2</v>
      </c>
      <c r="K588" s="10">
        <f t="shared" si="121"/>
        <v>-0.8571428571428571</v>
      </c>
      <c r="L588" s="10">
        <f t="shared" si="122"/>
        <v>-0.58606557377049184</v>
      </c>
      <c r="M588" s="10">
        <f t="shared" si="119"/>
        <v>-1.1029411764705882E-3</v>
      </c>
      <c r="N588" s="20">
        <f t="shared" si="120"/>
        <v>-2.4878218510786362E-2</v>
      </c>
    </row>
    <row r="589" spans="1:14" ht="25.5" x14ac:dyDescent="0.2">
      <c r="A589" s="8"/>
      <c r="B589" s="28" t="s">
        <v>560</v>
      </c>
      <c r="C589" s="25">
        <v>1</v>
      </c>
      <c r="D589" s="9">
        <v>54</v>
      </c>
      <c r="E589" s="9">
        <v>4</v>
      </c>
      <c r="F589" s="9">
        <v>118</v>
      </c>
      <c r="G589" s="10">
        <f t="shared" si="115"/>
        <v>1.838235294117647E-4</v>
      </c>
      <c r="H589" s="10">
        <f t="shared" si="116"/>
        <v>9.3945720250521916E-3</v>
      </c>
      <c r="I589" s="10">
        <f t="shared" si="117"/>
        <v>7.3855243722304289E-4</v>
      </c>
      <c r="J589" s="10">
        <f t="shared" si="118"/>
        <v>2.4758707511540076E-2</v>
      </c>
      <c r="K589" s="10">
        <f t="shared" si="121"/>
        <v>3</v>
      </c>
      <c r="L589" s="10">
        <f t="shared" si="122"/>
        <v>1.1851851851851851</v>
      </c>
      <c r="M589" s="10">
        <f t="shared" si="119"/>
        <v>5.5147058823529411E-4</v>
      </c>
      <c r="N589" s="20">
        <f t="shared" si="120"/>
        <v>1.1134307585247041E-2</v>
      </c>
    </row>
    <row r="590" spans="1:14" x14ac:dyDescent="0.2">
      <c r="A590" s="8"/>
      <c r="B590" s="28" t="s">
        <v>561</v>
      </c>
      <c r="C590" s="25">
        <v>4</v>
      </c>
      <c r="D590" s="9">
        <v>163</v>
      </c>
      <c r="E590" s="9">
        <v>2</v>
      </c>
      <c r="F590" s="9">
        <v>82</v>
      </c>
      <c r="G590" s="10">
        <f t="shared" si="115"/>
        <v>7.3529411764705881E-4</v>
      </c>
      <c r="H590" s="10">
        <f t="shared" si="116"/>
        <v>2.8357689631176061E-2</v>
      </c>
      <c r="I590" s="10">
        <f t="shared" si="117"/>
        <v>3.6927621861152144E-4</v>
      </c>
      <c r="J590" s="10">
        <f t="shared" si="118"/>
        <v>1.7205203524968526E-2</v>
      </c>
      <c r="K590" s="10">
        <f t="shared" si="121"/>
        <v>-0.5</v>
      </c>
      <c r="L590" s="10">
        <f t="shared" si="122"/>
        <v>-0.49693251533742333</v>
      </c>
      <c r="M590" s="10">
        <f t="shared" si="119"/>
        <v>-3.6764705882352941E-4</v>
      </c>
      <c r="N590" s="20">
        <f t="shared" si="120"/>
        <v>-1.4091858037578288E-2</v>
      </c>
    </row>
    <row r="591" spans="1:14" x14ac:dyDescent="0.2">
      <c r="A591" s="8"/>
      <c r="B591" s="28" t="s">
        <v>562</v>
      </c>
      <c r="C591" s="25">
        <v>0</v>
      </c>
      <c r="D591" s="9">
        <v>9</v>
      </c>
      <c r="E591" s="9">
        <v>0</v>
      </c>
      <c r="F591" s="9">
        <v>5</v>
      </c>
      <c r="G591" s="10" t="str">
        <f t="shared" si="115"/>
        <v/>
      </c>
      <c r="H591" s="10">
        <f t="shared" si="116"/>
        <v>1.5657620041753654E-3</v>
      </c>
      <c r="I591" s="10" t="str">
        <f t="shared" si="117"/>
        <v/>
      </c>
      <c r="J591" s="10">
        <f t="shared" si="118"/>
        <v>1.0490977759127151E-3</v>
      </c>
      <c r="K591" s="10" t="str">
        <f t="shared" si="121"/>
        <v xml:space="preserve"> </v>
      </c>
      <c r="L591" s="10">
        <f t="shared" si="122"/>
        <v>-0.44444444444444442</v>
      </c>
      <c r="M591" s="10" t="str">
        <f t="shared" si="119"/>
        <v/>
      </c>
      <c r="N591" s="20">
        <f t="shared" si="120"/>
        <v>-6.9589422407794019E-4</v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1</v>
      </c>
      <c r="D594" s="9">
        <v>0</v>
      </c>
      <c r="E594" s="9">
        <v>0</v>
      </c>
      <c r="F594" s="9">
        <v>5</v>
      </c>
      <c r="G594" s="10">
        <f t="shared" si="115"/>
        <v>1.838235294117647E-4</v>
      </c>
      <c r="H594" s="10" t="str">
        <f t="shared" si="116"/>
        <v/>
      </c>
      <c r="I594" s="10" t="str">
        <f t="shared" si="117"/>
        <v/>
      </c>
      <c r="J594" s="10">
        <f t="shared" si="118"/>
        <v>1.0490977759127151E-3</v>
      </c>
      <c r="K594" s="10">
        <f t="shared" si="121"/>
        <v>-1</v>
      </c>
      <c r="L594" s="10">
        <f t="shared" si="122"/>
        <v>1</v>
      </c>
      <c r="M594" s="10">
        <f t="shared" si="119"/>
        <v>-1.838235294117647E-4</v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4</v>
      </c>
      <c r="D595" s="9">
        <v>13</v>
      </c>
      <c r="E595" s="9">
        <v>3</v>
      </c>
      <c r="F595" s="9">
        <v>8</v>
      </c>
      <c r="G595" s="10">
        <f t="shared" si="115"/>
        <v>7.3529411764705881E-4</v>
      </c>
      <c r="H595" s="10">
        <f t="shared" si="116"/>
        <v>2.2616562282533055E-3</v>
      </c>
      <c r="I595" s="10">
        <f t="shared" si="117"/>
        <v>5.5391432791728216E-4</v>
      </c>
      <c r="J595" s="10">
        <f t="shared" si="118"/>
        <v>1.6785564414603441E-3</v>
      </c>
      <c r="K595" s="10">
        <f t="shared" si="121"/>
        <v>-0.25</v>
      </c>
      <c r="L595" s="10">
        <f t="shared" si="122"/>
        <v>-0.38461538461538464</v>
      </c>
      <c r="M595" s="10">
        <f t="shared" si="119"/>
        <v>-1.838235294117647E-4</v>
      </c>
      <c r="N595" s="20">
        <f t="shared" si="120"/>
        <v>-8.6986778009742521E-4</v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16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>
        <f t="shared" si="118"/>
        <v>3.3571128829206882E-3</v>
      </c>
      <c r="K596" s="10" t="str">
        <f t="shared" si="121"/>
        <v xml:space="preserve"> </v>
      </c>
      <c r="L596" s="10">
        <f t="shared" si="122"/>
        <v>1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5</v>
      </c>
      <c r="D597" s="9">
        <v>66</v>
      </c>
      <c r="E597" s="9">
        <v>3</v>
      </c>
      <c r="F597" s="9">
        <v>75</v>
      </c>
      <c r="G597" s="10">
        <f t="shared" si="115"/>
        <v>9.1911764705882352E-4</v>
      </c>
      <c r="H597" s="10">
        <f t="shared" si="116"/>
        <v>1.1482254697286013E-2</v>
      </c>
      <c r="I597" s="10">
        <f t="shared" si="117"/>
        <v>5.5391432791728216E-4</v>
      </c>
      <c r="J597" s="10">
        <f t="shared" si="118"/>
        <v>1.5736466638690726E-2</v>
      </c>
      <c r="K597" s="10">
        <f t="shared" si="121"/>
        <v>-0.4</v>
      </c>
      <c r="L597" s="10">
        <f t="shared" si="122"/>
        <v>0.13636363636363635</v>
      </c>
      <c r="M597" s="10">
        <f t="shared" si="119"/>
        <v>-3.6764705882352941E-4</v>
      </c>
      <c r="N597" s="20">
        <f t="shared" si="120"/>
        <v>1.5657620041753652E-3</v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2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4.1963911036508602E-4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8</v>
      </c>
      <c r="E600" s="9">
        <v>0</v>
      </c>
      <c r="F600" s="9">
        <v>1</v>
      </c>
      <c r="G600" s="10" t="str">
        <f t="shared" si="115"/>
        <v/>
      </c>
      <c r="H600" s="10">
        <f t="shared" si="116"/>
        <v>1.3917884481558804E-3</v>
      </c>
      <c r="I600" s="10" t="str">
        <f t="shared" si="117"/>
        <v/>
      </c>
      <c r="J600" s="10">
        <f t="shared" si="118"/>
        <v>2.0981955518254301E-4</v>
      </c>
      <c r="K600" s="10" t="str">
        <f t="shared" si="121"/>
        <v xml:space="preserve"> </v>
      </c>
      <c r="L600" s="10">
        <f t="shared" si="122"/>
        <v>-0.875</v>
      </c>
      <c r="M600" s="10" t="str">
        <f t="shared" si="119"/>
        <v/>
      </c>
      <c r="N600" s="20">
        <f t="shared" si="120"/>
        <v>-1.2178148921363954E-3</v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2</v>
      </c>
      <c r="E602" s="9">
        <v>0</v>
      </c>
      <c r="F602" s="9">
        <v>1</v>
      </c>
      <c r="G602" s="10" t="str">
        <f t="shared" si="115"/>
        <v/>
      </c>
      <c r="H602" s="10">
        <f t="shared" si="116"/>
        <v>3.479471120389701E-4</v>
      </c>
      <c r="I602" s="10" t="str">
        <f t="shared" si="117"/>
        <v/>
      </c>
      <c r="J602" s="10">
        <f t="shared" si="118"/>
        <v>2.0981955518254301E-4</v>
      </c>
      <c r="K602" s="10" t="str">
        <f t="shared" si="121"/>
        <v xml:space="preserve"> </v>
      </c>
      <c r="L602" s="10">
        <f t="shared" si="122"/>
        <v>-0.5</v>
      </c>
      <c r="M602" s="10" t="str">
        <f t="shared" si="119"/>
        <v/>
      </c>
      <c r="N602" s="20">
        <f t="shared" si="120"/>
        <v>-1.7397355601948505E-4</v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1322</v>
      </c>
      <c r="D612" s="14">
        <f>SUM(D613:D640)</f>
        <v>2640</v>
      </c>
      <c r="E612" s="14">
        <f>SUM(E613:E640)</f>
        <v>1344</v>
      </c>
      <c r="F612" s="14">
        <f>SUM(F613:F640)</f>
        <v>1928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1.6641452344931921E-2</v>
      </c>
      <c r="L612" s="15">
        <f>+IF(AND(D612=0,F612=0),"",IF(D612=0,1,IF(F612=0,-1,(F612-D612)/D612)))</f>
        <v>-0.26969696969696971</v>
      </c>
      <c r="M612" s="15">
        <f t="shared" ref="M612:M640" si="127">+IF(OR(AND(G612=""),(K612="")),"",G612*K612)</f>
        <v>1.6641452344931921E-2</v>
      </c>
      <c r="N612" s="16">
        <f t="shared" ref="N612:N640" si="128">+IF(OR(AND(H612=""),(L612="")),"",H612*L612)</f>
        <v>-0.26969696969696971</v>
      </c>
    </row>
    <row r="613" spans="1:14" x14ac:dyDescent="0.2">
      <c r="A613" s="8"/>
      <c r="B613" s="27" t="s">
        <v>576</v>
      </c>
      <c r="C613" s="24">
        <v>1</v>
      </c>
      <c r="D613" s="17">
        <v>7</v>
      </c>
      <c r="E613" s="17">
        <v>2</v>
      </c>
      <c r="F613" s="17">
        <v>20</v>
      </c>
      <c r="G613" s="18">
        <f t="shared" si="123"/>
        <v>7.5642965204236008E-4</v>
      </c>
      <c r="H613" s="18">
        <f t="shared" si="124"/>
        <v>2.6515151515151517E-3</v>
      </c>
      <c r="I613" s="18">
        <f t="shared" si="125"/>
        <v>1.488095238095238E-3</v>
      </c>
      <c r="J613" s="18">
        <f t="shared" si="126"/>
        <v>1.0373443983402489E-2</v>
      </c>
      <c r="K613" s="18">
        <f t="shared" ref="K613:K640" si="129">+IF(AND(C613=0,E613=0)," ",IF(C613=0,1,IF(E613=0,-1,(E613-C613)/C613)))</f>
        <v>1</v>
      </c>
      <c r="L613" s="18">
        <f t="shared" ref="L613:L640" si="130">+IF(AND(D613=0,F613=0)," ",IF(D613=0,1,IF(F613=0,-1,(F613-D613)/D613)))</f>
        <v>1.8571428571428572</v>
      </c>
      <c r="M613" s="18">
        <f t="shared" si="127"/>
        <v>7.5642965204236008E-4</v>
      </c>
      <c r="N613" s="19">
        <f t="shared" si="128"/>
        <v>4.9242424242424247E-3</v>
      </c>
    </row>
    <row r="614" spans="1:14" x14ac:dyDescent="0.2">
      <c r="A614" s="8"/>
      <c r="B614" s="28" t="s">
        <v>577</v>
      </c>
      <c r="C614" s="25">
        <v>14</v>
      </c>
      <c r="D614" s="9">
        <v>41</v>
      </c>
      <c r="E614" s="9">
        <v>24</v>
      </c>
      <c r="F614" s="9">
        <v>56</v>
      </c>
      <c r="G614" s="10">
        <f t="shared" si="123"/>
        <v>1.059001512859304E-2</v>
      </c>
      <c r="H614" s="10">
        <f t="shared" si="124"/>
        <v>1.553030303030303E-2</v>
      </c>
      <c r="I614" s="10">
        <f t="shared" si="125"/>
        <v>1.7857142857142856E-2</v>
      </c>
      <c r="J614" s="10">
        <f t="shared" si="126"/>
        <v>2.9045643153526972E-2</v>
      </c>
      <c r="K614" s="10">
        <f t="shared" si="129"/>
        <v>0.7142857142857143</v>
      </c>
      <c r="L614" s="10">
        <f t="shared" si="130"/>
        <v>0.36585365853658536</v>
      </c>
      <c r="M614" s="10">
        <f t="shared" si="127"/>
        <v>7.5642965204235999E-3</v>
      </c>
      <c r="N614" s="20">
        <f t="shared" si="128"/>
        <v>5.6818181818181811E-3</v>
      </c>
    </row>
    <row r="615" spans="1:14" ht="25.5" x14ac:dyDescent="0.2">
      <c r="A615" s="8"/>
      <c r="B615" s="28" t="s">
        <v>578</v>
      </c>
      <c r="C615" s="25">
        <v>177</v>
      </c>
      <c r="D615" s="9">
        <v>114</v>
      </c>
      <c r="E615" s="9">
        <v>152</v>
      </c>
      <c r="F615" s="9">
        <v>64</v>
      </c>
      <c r="G615" s="10">
        <f t="shared" si="123"/>
        <v>0.13388804841149773</v>
      </c>
      <c r="H615" s="10">
        <f t="shared" si="124"/>
        <v>4.3181818181818182E-2</v>
      </c>
      <c r="I615" s="10">
        <f t="shared" si="125"/>
        <v>0.1130952380952381</v>
      </c>
      <c r="J615" s="10">
        <f t="shared" si="126"/>
        <v>3.3195020746887967E-2</v>
      </c>
      <c r="K615" s="10">
        <f t="shared" si="129"/>
        <v>-0.14124293785310735</v>
      </c>
      <c r="L615" s="10">
        <f t="shared" si="130"/>
        <v>-0.43859649122807015</v>
      </c>
      <c r="M615" s="10">
        <f t="shared" si="127"/>
        <v>-1.8910741301059002E-2</v>
      </c>
      <c r="N615" s="20">
        <f t="shared" si="128"/>
        <v>-1.893939393939394E-2</v>
      </c>
    </row>
    <row r="616" spans="1:14" x14ac:dyDescent="0.2">
      <c r="A616" s="8"/>
      <c r="B616" s="28" t="s">
        <v>579</v>
      </c>
      <c r="C616" s="25">
        <v>251</v>
      </c>
      <c r="D616" s="9">
        <v>113</v>
      </c>
      <c r="E616" s="9">
        <v>558</v>
      </c>
      <c r="F616" s="9">
        <v>215</v>
      </c>
      <c r="G616" s="10">
        <f t="shared" si="123"/>
        <v>0.18986384266263237</v>
      </c>
      <c r="H616" s="10">
        <f t="shared" si="124"/>
        <v>4.2803030303030301E-2</v>
      </c>
      <c r="I616" s="10">
        <f t="shared" si="125"/>
        <v>0.41517857142857145</v>
      </c>
      <c r="J616" s="10">
        <f t="shared" si="126"/>
        <v>0.11151452282157677</v>
      </c>
      <c r="K616" s="10">
        <f t="shared" si="129"/>
        <v>1.2231075697211156</v>
      </c>
      <c r="L616" s="10">
        <f t="shared" si="130"/>
        <v>0.90265486725663713</v>
      </c>
      <c r="M616" s="10">
        <f t="shared" si="127"/>
        <v>0.23222390317700453</v>
      </c>
      <c r="N616" s="20">
        <f t="shared" si="128"/>
        <v>3.8636363636363635E-2</v>
      </c>
    </row>
    <row r="617" spans="1:14" x14ac:dyDescent="0.2">
      <c r="A617" s="8"/>
      <c r="B617" s="28" t="s">
        <v>580</v>
      </c>
      <c r="C617" s="25">
        <v>10</v>
      </c>
      <c r="D617" s="9">
        <v>53</v>
      </c>
      <c r="E617" s="9">
        <v>86</v>
      </c>
      <c r="F617" s="9">
        <v>44</v>
      </c>
      <c r="G617" s="10">
        <f t="shared" si="123"/>
        <v>7.5642965204236008E-3</v>
      </c>
      <c r="H617" s="10">
        <f t="shared" si="124"/>
        <v>2.0075757575757577E-2</v>
      </c>
      <c r="I617" s="10">
        <f t="shared" si="125"/>
        <v>6.3988095238095233E-2</v>
      </c>
      <c r="J617" s="10">
        <f t="shared" si="126"/>
        <v>2.2821576763485476E-2</v>
      </c>
      <c r="K617" s="10">
        <f t="shared" si="129"/>
        <v>7.6</v>
      </c>
      <c r="L617" s="10">
        <f t="shared" si="130"/>
        <v>-0.16981132075471697</v>
      </c>
      <c r="M617" s="10">
        <f t="shared" si="127"/>
        <v>5.7488653555219364E-2</v>
      </c>
      <c r="N617" s="20">
        <f t="shared" si="128"/>
        <v>-3.4090909090909089E-3</v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2</v>
      </c>
      <c r="E619" s="9">
        <v>0</v>
      </c>
      <c r="F619" s="9">
        <v>1</v>
      </c>
      <c r="G619" s="10" t="str">
        <f t="shared" si="123"/>
        <v/>
      </c>
      <c r="H619" s="10">
        <f t="shared" si="124"/>
        <v>7.5757575757575758E-4</v>
      </c>
      <c r="I619" s="10" t="str">
        <f t="shared" si="125"/>
        <v/>
      </c>
      <c r="J619" s="10">
        <f t="shared" si="126"/>
        <v>5.1867219917012448E-4</v>
      </c>
      <c r="K619" s="10" t="str">
        <f t="shared" si="129"/>
        <v xml:space="preserve"> </v>
      </c>
      <c r="L619" s="10">
        <f t="shared" si="130"/>
        <v>-0.5</v>
      </c>
      <c r="M619" s="10" t="str">
        <f t="shared" si="127"/>
        <v/>
      </c>
      <c r="N619" s="20">
        <f t="shared" si="128"/>
        <v>-3.7878787878787879E-4</v>
      </c>
    </row>
    <row r="620" spans="1:14" x14ac:dyDescent="0.2">
      <c r="A620" s="8"/>
      <c r="B620" s="28" t="s">
        <v>583</v>
      </c>
      <c r="C620" s="25">
        <v>2</v>
      </c>
      <c r="D620" s="9">
        <v>1</v>
      </c>
      <c r="E620" s="9">
        <v>0</v>
      </c>
      <c r="F620" s="9">
        <v>1</v>
      </c>
      <c r="G620" s="10">
        <f t="shared" si="123"/>
        <v>1.5128593040847202E-3</v>
      </c>
      <c r="H620" s="10">
        <f t="shared" si="124"/>
        <v>3.7878787878787879E-4</v>
      </c>
      <c r="I620" s="10" t="str">
        <f t="shared" si="125"/>
        <v/>
      </c>
      <c r="J620" s="10">
        <f t="shared" si="126"/>
        <v>5.1867219917012448E-4</v>
      </c>
      <c r="K620" s="10">
        <f t="shared" si="129"/>
        <v>-1</v>
      </c>
      <c r="L620" s="10">
        <f t="shared" si="130"/>
        <v>0</v>
      </c>
      <c r="M620" s="10">
        <f t="shared" si="127"/>
        <v>-1.5128593040847202E-3</v>
      </c>
      <c r="N620" s="20">
        <f t="shared" si="128"/>
        <v>0</v>
      </c>
    </row>
    <row r="621" spans="1:14" x14ac:dyDescent="0.2">
      <c r="A621" s="8"/>
      <c r="B621" s="28" t="s">
        <v>584</v>
      </c>
      <c r="C621" s="25">
        <v>4</v>
      </c>
      <c r="D621" s="9">
        <v>0</v>
      </c>
      <c r="E621" s="9">
        <v>7</v>
      </c>
      <c r="F621" s="9">
        <v>10</v>
      </c>
      <c r="G621" s="10">
        <f t="shared" si="123"/>
        <v>3.0257186081694403E-3</v>
      </c>
      <c r="H621" s="10" t="str">
        <f t="shared" si="124"/>
        <v/>
      </c>
      <c r="I621" s="10">
        <f t="shared" si="125"/>
        <v>5.208333333333333E-3</v>
      </c>
      <c r="J621" s="10">
        <f t="shared" si="126"/>
        <v>5.1867219917012446E-3</v>
      </c>
      <c r="K621" s="10">
        <f t="shared" si="129"/>
        <v>0.75</v>
      </c>
      <c r="L621" s="10">
        <f t="shared" si="130"/>
        <v>1</v>
      </c>
      <c r="M621" s="10">
        <f t="shared" si="127"/>
        <v>2.2692889561270802E-3</v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29</v>
      </c>
      <c r="D622" s="9">
        <v>34</v>
      </c>
      <c r="E622" s="9">
        <v>1</v>
      </c>
      <c r="F622" s="9">
        <v>4</v>
      </c>
      <c r="G622" s="10">
        <f t="shared" si="123"/>
        <v>2.1936459909228441E-2</v>
      </c>
      <c r="H622" s="10">
        <f t="shared" si="124"/>
        <v>1.2878787878787878E-2</v>
      </c>
      <c r="I622" s="10">
        <f t="shared" si="125"/>
        <v>7.4404761904761901E-4</v>
      </c>
      <c r="J622" s="10">
        <f t="shared" si="126"/>
        <v>2.0746887966804979E-3</v>
      </c>
      <c r="K622" s="10">
        <f t="shared" si="129"/>
        <v>-0.96551724137931039</v>
      </c>
      <c r="L622" s="10">
        <f t="shared" si="130"/>
        <v>-0.88235294117647056</v>
      </c>
      <c r="M622" s="10">
        <f t="shared" si="127"/>
        <v>-2.118003025718608E-2</v>
      </c>
      <c r="N622" s="20">
        <f t="shared" si="128"/>
        <v>-1.1363636363636362E-2</v>
      </c>
    </row>
    <row r="623" spans="1:14" x14ac:dyDescent="0.2">
      <c r="A623" s="8"/>
      <c r="B623" s="28" t="s">
        <v>586</v>
      </c>
      <c r="C623" s="25">
        <v>44</v>
      </c>
      <c r="D623" s="9">
        <v>3</v>
      </c>
      <c r="E623" s="9">
        <v>6</v>
      </c>
      <c r="F623" s="9">
        <v>1</v>
      </c>
      <c r="G623" s="10">
        <f t="shared" si="123"/>
        <v>3.3282904689863842E-2</v>
      </c>
      <c r="H623" s="10">
        <f t="shared" si="124"/>
        <v>1.1363636363636363E-3</v>
      </c>
      <c r="I623" s="10">
        <f t="shared" si="125"/>
        <v>4.464285714285714E-3</v>
      </c>
      <c r="J623" s="10">
        <f t="shared" si="126"/>
        <v>5.1867219917012448E-4</v>
      </c>
      <c r="K623" s="10">
        <f t="shared" si="129"/>
        <v>-0.86363636363636365</v>
      </c>
      <c r="L623" s="10">
        <f t="shared" si="130"/>
        <v>-0.66666666666666663</v>
      </c>
      <c r="M623" s="10">
        <f t="shared" si="127"/>
        <v>-2.8744326777609682E-2</v>
      </c>
      <c r="N623" s="20">
        <f t="shared" si="128"/>
        <v>-7.5757575757575747E-4</v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41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1.553030303030303E-2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20">
        <f t="shared" si="128"/>
        <v>-1.553030303030303E-2</v>
      </c>
    </row>
    <row r="627" spans="1:14" ht="25.5" x14ac:dyDescent="0.2">
      <c r="A627" s="8"/>
      <c r="B627" s="28" t="s">
        <v>590</v>
      </c>
      <c r="C627" s="25">
        <v>3</v>
      </c>
      <c r="D627" s="9">
        <v>19</v>
      </c>
      <c r="E627" s="9">
        <v>2</v>
      </c>
      <c r="F627" s="9">
        <v>19</v>
      </c>
      <c r="G627" s="10">
        <f t="shared" si="123"/>
        <v>2.2692889561270802E-3</v>
      </c>
      <c r="H627" s="10">
        <f t="shared" si="124"/>
        <v>7.1969696969696973E-3</v>
      </c>
      <c r="I627" s="10">
        <f t="shared" si="125"/>
        <v>1.488095238095238E-3</v>
      </c>
      <c r="J627" s="10">
        <f t="shared" si="126"/>
        <v>9.8547717842323648E-3</v>
      </c>
      <c r="K627" s="10">
        <f t="shared" si="129"/>
        <v>-0.33333333333333331</v>
      </c>
      <c r="L627" s="10">
        <f t="shared" si="130"/>
        <v>0</v>
      </c>
      <c r="M627" s="10">
        <f t="shared" si="127"/>
        <v>-7.5642965204236008E-4</v>
      </c>
      <c r="N627" s="20">
        <f t="shared" si="128"/>
        <v>0</v>
      </c>
    </row>
    <row r="628" spans="1:14" x14ac:dyDescent="0.2">
      <c r="A628" s="8"/>
      <c r="B628" s="28" t="s">
        <v>591</v>
      </c>
      <c r="C628" s="25">
        <v>22</v>
      </c>
      <c r="D628" s="9">
        <v>161</v>
      </c>
      <c r="E628" s="9">
        <v>1</v>
      </c>
      <c r="F628" s="9">
        <v>3</v>
      </c>
      <c r="G628" s="10">
        <f t="shared" si="123"/>
        <v>1.6641452344931921E-2</v>
      </c>
      <c r="H628" s="10">
        <f t="shared" si="124"/>
        <v>6.0984848484848482E-2</v>
      </c>
      <c r="I628" s="10">
        <f t="shared" si="125"/>
        <v>7.4404761904761901E-4</v>
      </c>
      <c r="J628" s="10">
        <f t="shared" si="126"/>
        <v>1.5560165975103733E-3</v>
      </c>
      <c r="K628" s="10">
        <f t="shared" si="129"/>
        <v>-0.95454545454545459</v>
      </c>
      <c r="L628" s="10">
        <f t="shared" si="130"/>
        <v>-0.98136645962732916</v>
      </c>
      <c r="M628" s="10">
        <f t="shared" si="127"/>
        <v>-1.588502269288956E-2</v>
      </c>
      <c r="N628" s="20">
        <f t="shared" si="128"/>
        <v>-5.9848484848484845E-2</v>
      </c>
    </row>
    <row r="629" spans="1:14" x14ac:dyDescent="0.2">
      <c r="A629" s="8"/>
      <c r="B629" s="28" t="s">
        <v>592</v>
      </c>
      <c r="C629" s="25">
        <v>3</v>
      </c>
      <c r="D629" s="9">
        <v>8</v>
      </c>
      <c r="E629" s="9">
        <v>4</v>
      </c>
      <c r="F629" s="9">
        <v>18</v>
      </c>
      <c r="G629" s="10">
        <f t="shared" si="123"/>
        <v>2.2692889561270802E-3</v>
      </c>
      <c r="H629" s="10">
        <f t="shared" si="124"/>
        <v>3.0303030303030303E-3</v>
      </c>
      <c r="I629" s="10">
        <f t="shared" si="125"/>
        <v>2.976190476190476E-3</v>
      </c>
      <c r="J629" s="10">
        <f t="shared" si="126"/>
        <v>9.3360995850622405E-3</v>
      </c>
      <c r="K629" s="10">
        <f t="shared" si="129"/>
        <v>0.33333333333333331</v>
      </c>
      <c r="L629" s="10">
        <f t="shared" si="130"/>
        <v>1.25</v>
      </c>
      <c r="M629" s="10">
        <f t="shared" si="127"/>
        <v>7.5642965204236008E-4</v>
      </c>
      <c r="N629" s="20">
        <f t="shared" si="128"/>
        <v>3.787878787878788E-3</v>
      </c>
    </row>
    <row r="630" spans="1:14" x14ac:dyDescent="0.2">
      <c r="A630" s="8"/>
      <c r="B630" s="28" t="s">
        <v>593</v>
      </c>
      <c r="C630" s="25">
        <v>50</v>
      </c>
      <c r="D630" s="9">
        <v>683</v>
      </c>
      <c r="E630" s="9">
        <v>41</v>
      </c>
      <c r="F630" s="9">
        <v>477</v>
      </c>
      <c r="G630" s="10">
        <f t="shared" si="123"/>
        <v>3.7821482602118005E-2</v>
      </c>
      <c r="H630" s="10">
        <f t="shared" si="124"/>
        <v>0.25871212121212123</v>
      </c>
      <c r="I630" s="10">
        <f t="shared" si="125"/>
        <v>3.050595238095238E-2</v>
      </c>
      <c r="J630" s="10">
        <f t="shared" si="126"/>
        <v>0.24740663900414939</v>
      </c>
      <c r="K630" s="10">
        <f t="shared" si="129"/>
        <v>-0.18</v>
      </c>
      <c r="L630" s="10">
        <f t="shared" si="130"/>
        <v>-0.30161054172767204</v>
      </c>
      <c r="M630" s="10">
        <f t="shared" si="127"/>
        <v>-6.8078668683812403E-3</v>
      </c>
      <c r="N630" s="20">
        <f t="shared" si="128"/>
        <v>-7.8030303030303033E-2</v>
      </c>
    </row>
    <row r="631" spans="1:14" x14ac:dyDescent="0.2">
      <c r="A631" s="8"/>
      <c r="B631" s="28" t="s">
        <v>594</v>
      </c>
      <c r="C631" s="25">
        <v>60</v>
      </c>
      <c r="D631" s="9">
        <v>122</v>
      </c>
      <c r="E631" s="9">
        <v>15</v>
      </c>
      <c r="F631" s="9">
        <v>45</v>
      </c>
      <c r="G631" s="10">
        <f t="shared" si="123"/>
        <v>4.5385779122541603E-2</v>
      </c>
      <c r="H631" s="10">
        <f t="shared" si="124"/>
        <v>4.6212121212121211E-2</v>
      </c>
      <c r="I631" s="10">
        <f t="shared" si="125"/>
        <v>1.1160714285714286E-2</v>
      </c>
      <c r="J631" s="10">
        <f t="shared" si="126"/>
        <v>2.3340248962655602E-2</v>
      </c>
      <c r="K631" s="10">
        <f t="shared" si="129"/>
        <v>-0.75</v>
      </c>
      <c r="L631" s="10">
        <f t="shared" si="130"/>
        <v>-0.63114754098360659</v>
      </c>
      <c r="M631" s="10">
        <f t="shared" si="127"/>
        <v>-3.4039334341906202E-2</v>
      </c>
      <c r="N631" s="20">
        <f t="shared" si="128"/>
        <v>-2.9166666666666667E-2</v>
      </c>
    </row>
    <row r="632" spans="1:14" x14ac:dyDescent="0.2">
      <c r="A632" s="8"/>
      <c r="B632" s="28" t="s">
        <v>595</v>
      </c>
      <c r="C632" s="25">
        <v>11</v>
      </c>
      <c r="D632" s="9">
        <v>43</v>
      </c>
      <c r="E632" s="9">
        <v>0</v>
      </c>
      <c r="F632" s="9">
        <v>10</v>
      </c>
      <c r="G632" s="10">
        <f t="shared" si="123"/>
        <v>8.3207261724659604E-3</v>
      </c>
      <c r="H632" s="10">
        <f t="shared" si="124"/>
        <v>1.6287878787878789E-2</v>
      </c>
      <c r="I632" s="10" t="str">
        <f t="shared" si="125"/>
        <v/>
      </c>
      <c r="J632" s="10">
        <f t="shared" si="126"/>
        <v>5.1867219917012446E-3</v>
      </c>
      <c r="K632" s="10">
        <f t="shared" si="129"/>
        <v>-1</v>
      </c>
      <c r="L632" s="10">
        <f t="shared" si="130"/>
        <v>-0.76744186046511631</v>
      </c>
      <c r="M632" s="10">
        <f t="shared" si="127"/>
        <v>-8.3207261724659604E-3</v>
      </c>
      <c r="N632" s="20">
        <f t="shared" si="128"/>
        <v>-1.2500000000000001E-2</v>
      </c>
    </row>
    <row r="633" spans="1:14" x14ac:dyDescent="0.2">
      <c r="A633" s="8"/>
      <c r="B633" s="28" t="s">
        <v>596</v>
      </c>
      <c r="C633" s="25">
        <v>0</v>
      </c>
      <c r="D633" s="9">
        <v>1</v>
      </c>
      <c r="E633" s="9">
        <v>0</v>
      </c>
      <c r="F633" s="9">
        <v>11</v>
      </c>
      <c r="G633" s="10" t="str">
        <f t="shared" si="123"/>
        <v/>
      </c>
      <c r="H633" s="10">
        <f t="shared" si="124"/>
        <v>3.7878787878787879E-4</v>
      </c>
      <c r="I633" s="10" t="str">
        <f t="shared" si="125"/>
        <v/>
      </c>
      <c r="J633" s="10">
        <f t="shared" si="126"/>
        <v>5.705394190871369E-3</v>
      </c>
      <c r="K633" s="10" t="str">
        <f t="shared" si="129"/>
        <v xml:space="preserve"> </v>
      </c>
      <c r="L633" s="10">
        <f t="shared" si="130"/>
        <v>10</v>
      </c>
      <c r="M633" s="10" t="str">
        <f t="shared" si="127"/>
        <v/>
      </c>
      <c r="N633" s="20">
        <f t="shared" si="128"/>
        <v>3.787878787878788E-3</v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3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1.5560165975103733E-3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2</v>
      </c>
      <c r="E635" s="9">
        <v>0</v>
      </c>
      <c r="F635" s="9">
        <v>2</v>
      </c>
      <c r="G635" s="10" t="str">
        <f t="shared" si="123"/>
        <v/>
      </c>
      <c r="H635" s="10">
        <f t="shared" si="124"/>
        <v>7.5757575757575758E-4</v>
      </c>
      <c r="I635" s="10" t="str">
        <f t="shared" si="125"/>
        <v/>
      </c>
      <c r="J635" s="10">
        <f t="shared" si="126"/>
        <v>1.037344398340249E-3</v>
      </c>
      <c r="K635" s="10" t="str">
        <f t="shared" si="129"/>
        <v xml:space="preserve"> </v>
      </c>
      <c r="L635" s="10">
        <f t="shared" si="130"/>
        <v>0</v>
      </c>
      <c r="M635" s="10" t="str">
        <f t="shared" si="127"/>
        <v/>
      </c>
      <c r="N635" s="20">
        <f t="shared" si="128"/>
        <v>0</v>
      </c>
    </row>
    <row r="636" spans="1:14" x14ac:dyDescent="0.2">
      <c r="A636" s="8"/>
      <c r="B636" s="28" t="s">
        <v>599</v>
      </c>
      <c r="C636" s="25">
        <v>4</v>
      </c>
      <c r="D636" s="9">
        <v>37</v>
      </c>
      <c r="E636" s="9">
        <v>1</v>
      </c>
      <c r="F636" s="9">
        <v>20</v>
      </c>
      <c r="G636" s="10">
        <f t="shared" si="123"/>
        <v>3.0257186081694403E-3</v>
      </c>
      <c r="H636" s="10">
        <f t="shared" si="124"/>
        <v>1.4015151515151515E-2</v>
      </c>
      <c r="I636" s="10">
        <f t="shared" si="125"/>
        <v>7.4404761904761901E-4</v>
      </c>
      <c r="J636" s="10">
        <f t="shared" si="126"/>
        <v>1.0373443983402489E-2</v>
      </c>
      <c r="K636" s="10">
        <f t="shared" si="129"/>
        <v>-0.75</v>
      </c>
      <c r="L636" s="10">
        <f t="shared" si="130"/>
        <v>-0.45945945945945948</v>
      </c>
      <c r="M636" s="10">
        <f t="shared" si="127"/>
        <v>-2.2692889561270802E-3</v>
      </c>
      <c r="N636" s="20">
        <f t="shared" si="128"/>
        <v>-6.4393939393939401E-3</v>
      </c>
    </row>
    <row r="637" spans="1:14" x14ac:dyDescent="0.2">
      <c r="A637" s="8"/>
      <c r="B637" s="28" t="s">
        <v>600</v>
      </c>
      <c r="C637" s="25">
        <v>0</v>
      </c>
      <c r="D637" s="9">
        <v>1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3.7878787878787879E-4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20">
        <f t="shared" si="128"/>
        <v>-3.7878787878787879E-4</v>
      </c>
    </row>
    <row r="638" spans="1:14" ht="25.5" x14ac:dyDescent="0.2">
      <c r="A638" s="8"/>
      <c r="B638" s="28" t="s">
        <v>601</v>
      </c>
      <c r="C638" s="25">
        <v>0</v>
      </c>
      <c r="D638" s="9">
        <v>1</v>
      </c>
      <c r="E638" s="9">
        <v>0</v>
      </c>
      <c r="F638" s="9">
        <v>0</v>
      </c>
      <c r="G638" s="10" t="str">
        <f t="shared" si="123"/>
        <v/>
      </c>
      <c r="H638" s="10">
        <f t="shared" si="124"/>
        <v>3.7878787878787879E-4</v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>
        <f t="shared" si="130"/>
        <v>-1</v>
      </c>
      <c r="M638" s="10" t="str">
        <f t="shared" si="127"/>
        <v/>
      </c>
      <c r="N638" s="20">
        <f t="shared" si="128"/>
        <v>-3.7878787878787879E-4</v>
      </c>
    </row>
    <row r="639" spans="1:14" ht="25.5" x14ac:dyDescent="0.2">
      <c r="A639" s="8"/>
      <c r="B639" s="28" t="s">
        <v>602</v>
      </c>
      <c r="C639" s="25">
        <v>15</v>
      </c>
      <c r="D639" s="9">
        <v>20</v>
      </c>
      <c r="E639" s="9">
        <v>36</v>
      </c>
      <c r="F639" s="9">
        <v>33</v>
      </c>
      <c r="G639" s="10">
        <f t="shared" si="123"/>
        <v>1.1346444780635401E-2</v>
      </c>
      <c r="H639" s="10">
        <f t="shared" si="124"/>
        <v>7.575757575757576E-3</v>
      </c>
      <c r="I639" s="10">
        <f t="shared" si="125"/>
        <v>2.6785714285714284E-2</v>
      </c>
      <c r="J639" s="10">
        <f t="shared" si="126"/>
        <v>1.711618257261411E-2</v>
      </c>
      <c r="K639" s="10">
        <f t="shared" si="129"/>
        <v>1.4</v>
      </c>
      <c r="L639" s="10">
        <f t="shared" si="130"/>
        <v>0.65</v>
      </c>
      <c r="M639" s="10">
        <f t="shared" si="127"/>
        <v>1.588502269288956E-2</v>
      </c>
      <c r="N639" s="20">
        <f t="shared" si="128"/>
        <v>4.9242424242424247E-3</v>
      </c>
    </row>
    <row r="640" spans="1:14" ht="26.25" thickBot="1" x14ac:dyDescent="0.25">
      <c r="A640" s="8"/>
      <c r="B640" s="29" t="s">
        <v>603</v>
      </c>
      <c r="C640" s="26">
        <v>622</v>
      </c>
      <c r="D640" s="21">
        <v>1133</v>
      </c>
      <c r="E640" s="21">
        <v>408</v>
      </c>
      <c r="F640" s="21">
        <v>871</v>
      </c>
      <c r="G640" s="22">
        <f t="shared" si="123"/>
        <v>0.47049924357034795</v>
      </c>
      <c r="H640" s="22">
        <f t="shared" si="124"/>
        <v>0.42916666666666664</v>
      </c>
      <c r="I640" s="22">
        <f t="shared" si="125"/>
        <v>0.30357142857142855</v>
      </c>
      <c r="J640" s="22">
        <f t="shared" si="126"/>
        <v>0.45176348547717843</v>
      </c>
      <c r="K640" s="22">
        <f t="shared" si="129"/>
        <v>-0.34405144694533762</v>
      </c>
      <c r="L640" s="22">
        <f t="shared" si="130"/>
        <v>-0.23124448367166814</v>
      </c>
      <c r="M640" s="22">
        <f t="shared" si="127"/>
        <v>-0.16187594553706505</v>
      </c>
      <c r="N640" s="23">
        <f t="shared" si="128"/>
        <v>-9.9242424242424243E-2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660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661</v>
      </c>
      <c r="C9" s="14">
        <f>+C22+C81+C188+C371+C612</f>
        <v>458</v>
      </c>
      <c r="D9" s="14">
        <f>+D22+D81+D188+D371+D612</f>
        <v>1208</v>
      </c>
      <c r="E9" s="14">
        <f>+E22+E81+E188+E371+E612</f>
        <v>749</v>
      </c>
      <c r="F9" s="14">
        <f>+F22+F81+F188+F371+F612</f>
        <v>618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0.63537117903930129</v>
      </c>
      <c r="L9" s="15">
        <f t="shared" si="0"/>
        <v>-0.48841059602649006</v>
      </c>
      <c r="M9" s="15">
        <f t="shared" ref="M9:N14" si="1">+IF(OR(AND(G9=""),(K9="")),"",G9*K9)</f>
        <v>0.63537117903930129</v>
      </c>
      <c r="N9" s="16">
        <f t="shared" si="1"/>
        <v>-0.48841059602649006</v>
      </c>
    </row>
    <row r="10" spans="1:14" ht="26.25" customHeight="1" x14ac:dyDescent="0.2">
      <c r="A10" s="8"/>
      <c r="B10" s="27" t="s">
        <v>10</v>
      </c>
      <c r="C10" s="24">
        <f>+C22</f>
        <v>2</v>
      </c>
      <c r="D10" s="17">
        <f>+D22</f>
        <v>1</v>
      </c>
      <c r="E10" s="17">
        <f>+E22</f>
        <v>14</v>
      </c>
      <c r="F10" s="17">
        <f>+F22</f>
        <v>6</v>
      </c>
      <c r="G10" s="18">
        <f t="shared" ref="G10:J14" si="2">+C10/C$9</f>
        <v>4.3668122270742356E-3</v>
      </c>
      <c r="H10" s="18">
        <f t="shared" si="2"/>
        <v>8.2781456953642384E-4</v>
      </c>
      <c r="I10" s="18">
        <f t="shared" si="2"/>
        <v>1.8691588785046728E-2</v>
      </c>
      <c r="J10" s="18">
        <f t="shared" si="2"/>
        <v>9.7087378640776691E-3</v>
      </c>
      <c r="K10" s="18">
        <f t="shared" si="0"/>
        <v>6</v>
      </c>
      <c r="L10" s="18">
        <f t="shared" si="0"/>
        <v>5</v>
      </c>
      <c r="M10" s="18">
        <f t="shared" si="1"/>
        <v>2.6200873362445413E-2</v>
      </c>
      <c r="N10" s="19">
        <f t="shared" si="1"/>
        <v>4.1390728476821195E-3</v>
      </c>
    </row>
    <row r="11" spans="1:14" ht="26.25" customHeight="1" x14ac:dyDescent="0.2">
      <c r="A11" s="8"/>
      <c r="B11" s="28" t="s">
        <v>11</v>
      </c>
      <c r="C11" s="25">
        <f>+C81</f>
        <v>183</v>
      </c>
      <c r="D11" s="9">
        <f>+D81</f>
        <v>180</v>
      </c>
      <c r="E11" s="9">
        <f>+E81</f>
        <v>234</v>
      </c>
      <c r="F11" s="9">
        <f>+F81</f>
        <v>202</v>
      </c>
      <c r="G11" s="10">
        <f t="shared" si="2"/>
        <v>0.39956331877729256</v>
      </c>
      <c r="H11" s="10">
        <f t="shared" si="2"/>
        <v>0.1490066225165563</v>
      </c>
      <c r="I11" s="10">
        <f t="shared" si="2"/>
        <v>0.31241655540720964</v>
      </c>
      <c r="J11" s="10">
        <f t="shared" si="2"/>
        <v>0.32686084142394822</v>
      </c>
      <c r="K11" s="10">
        <f t="shared" si="0"/>
        <v>0.27868852459016391</v>
      </c>
      <c r="L11" s="10">
        <f t="shared" si="0"/>
        <v>0.12222222222222222</v>
      </c>
      <c r="M11" s="10">
        <f t="shared" si="1"/>
        <v>0.111353711790393</v>
      </c>
      <c r="N11" s="20">
        <f t="shared" si="1"/>
        <v>1.8211920529801324E-2</v>
      </c>
    </row>
    <row r="12" spans="1:14" ht="26.25" customHeight="1" x14ac:dyDescent="0.2">
      <c r="A12" s="8"/>
      <c r="B12" s="28" t="s">
        <v>12</v>
      </c>
      <c r="C12" s="25">
        <f>+C188</f>
        <v>47</v>
      </c>
      <c r="D12" s="9">
        <f>+D188</f>
        <v>51</v>
      </c>
      <c r="E12" s="9">
        <f>+E188</f>
        <v>69</v>
      </c>
      <c r="F12" s="9">
        <f>+F188</f>
        <v>86</v>
      </c>
      <c r="G12" s="10">
        <f t="shared" si="2"/>
        <v>0.10262008733624454</v>
      </c>
      <c r="H12" s="10">
        <f t="shared" si="2"/>
        <v>4.2218543046357616E-2</v>
      </c>
      <c r="I12" s="10">
        <f t="shared" si="2"/>
        <v>9.2122830440587444E-2</v>
      </c>
      <c r="J12" s="10">
        <f t="shared" si="2"/>
        <v>0.13915857605177995</v>
      </c>
      <c r="K12" s="10">
        <f t="shared" si="0"/>
        <v>0.46808510638297873</v>
      </c>
      <c r="L12" s="10">
        <f t="shared" si="0"/>
        <v>0.68627450980392157</v>
      </c>
      <c r="M12" s="10">
        <f t="shared" si="1"/>
        <v>4.8034934497816595E-2</v>
      </c>
      <c r="N12" s="20">
        <f t="shared" si="1"/>
        <v>2.8973509933774837E-2</v>
      </c>
    </row>
    <row r="13" spans="1:14" ht="26.25" customHeight="1" x14ac:dyDescent="0.2">
      <c r="A13" s="8"/>
      <c r="B13" s="28" t="s">
        <v>13</v>
      </c>
      <c r="C13" s="25">
        <f>+C371</f>
        <v>80</v>
      </c>
      <c r="D13" s="9">
        <f>+D371</f>
        <v>420</v>
      </c>
      <c r="E13" s="9">
        <f>+E371</f>
        <v>327</v>
      </c>
      <c r="F13" s="9">
        <f>+F371</f>
        <v>245</v>
      </c>
      <c r="G13" s="10">
        <f t="shared" si="2"/>
        <v>0.17467248908296942</v>
      </c>
      <c r="H13" s="10">
        <f t="shared" si="2"/>
        <v>0.34768211920529801</v>
      </c>
      <c r="I13" s="10">
        <f t="shared" si="2"/>
        <v>0.43658210947930576</v>
      </c>
      <c r="J13" s="10">
        <f t="shared" si="2"/>
        <v>0.3964401294498382</v>
      </c>
      <c r="K13" s="10">
        <f t="shared" si="0"/>
        <v>3.0874999999999999</v>
      </c>
      <c r="L13" s="10">
        <f t="shared" si="0"/>
        <v>-0.41666666666666669</v>
      </c>
      <c r="M13" s="10">
        <f t="shared" si="1"/>
        <v>0.5393013100436681</v>
      </c>
      <c r="N13" s="20">
        <f t="shared" si="1"/>
        <v>-0.14486754966887419</v>
      </c>
    </row>
    <row r="14" spans="1:14" ht="26.25" customHeight="1" thickBot="1" x14ac:dyDescent="0.25">
      <c r="A14" s="8"/>
      <c r="B14" s="29" t="s">
        <v>14</v>
      </c>
      <c r="C14" s="26">
        <f>+C612</f>
        <v>146</v>
      </c>
      <c r="D14" s="21">
        <f>+D612</f>
        <v>556</v>
      </c>
      <c r="E14" s="21">
        <f>+E612</f>
        <v>105</v>
      </c>
      <c r="F14" s="21">
        <f>+F612</f>
        <v>79</v>
      </c>
      <c r="G14" s="22">
        <f t="shared" si="2"/>
        <v>0.31877729257641924</v>
      </c>
      <c r="H14" s="22">
        <f t="shared" si="2"/>
        <v>0.46026490066225167</v>
      </c>
      <c r="I14" s="22">
        <f t="shared" si="2"/>
        <v>0.14018691588785046</v>
      </c>
      <c r="J14" s="22">
        <f t="shared" si="2"/>
        <v>0.127831715210356</v>
      </c>
      <c r="K14" s="22">
        <f t="shared" si="0"/>
        <v>-0.28082191780821919</v>
      </c>
      <c r="L14" s="22">
        <f t="shared" si="0"/>
        <v>-0.8579136690647482</v>
      </c>
      <c r="M14" s="22">
        <f t="shared" si="1"/>
        <v>-8.9519650655021848E-2</v>
      </c>
      <c r="N14" s="23">
        <f t="shared" si="1"/>
        <v>-0.39486754966887416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2</v>
      </c>
      <c r="D22" s="14">
        <f>SUM(D23:D73)</f>
        <v>1</v>
      </c>
      <c r="E22" s="14">
        <f>SUM(E23:E73)</f>
        <v>14</v>
      </c>
      <c r="F22" s="14">
        <f>SUM(F23:F73)</f>
        <v>6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6</v>
      </c>
      <c r="L22" s="15">
        <f>+IF(AND(D22=0,F22=0),"",IF(D22=0,1,IF(F22=0,-1,(F22-D22)/D22)))</f>
        <v>5</v>
      </c>
      <c r="M22" s="15">
        <f t="shared" ref="M22:M53" si="7">+IF(OR(AND(G22=""),(K22="")),"",G22*K22)</f>
        <v>6</v>
      </c>
      <c r="N22" s="16">
        <f t="shared" ref="N22:N53" si="8">+IF(OR(AND(H22=""),(L22="")),"",H22*L22)</f>
        <v>5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0</v>
      </c>
      <c r="D30" s="9">
        <v>0</v>
      </c>
      <c r="E30" s="9">
        <v>2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0.14285714285714285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1</v>
      </c>
      <c r="E32" s="9">
        <v>1</v>
      </c>
      <c r="F32" s="9">
        <v>0</v>
      </c>
      <c r="G32" s="10" t="str">
        <f t="shared" si="3"/>
        <v/>
      </c>
      <c r="H32" s="10">
        <f t="shared" si="4"/>
        <v>1</v>
      </c>
      <c r="I32" s="10">
        <f t="shared" si="5"/>
        <v>7.1428571428571425E-2</v>
      </c>
      <c r="J32" s="10" t="str">
        <f t="shared" si="6"/>
        <v/>
      </c>
      <c r="K32" s="10">
        <f t="shared" si="9"/>
        <v>1</v>
      </c>
      <c r="L32" s="10">
        <f t="shared" si="10"/>
        <v>-1</v>
      </c>
      <c r="M32" s="10" t="str">
        <f t="shared" si="7"/>
        <v/>
      </c>
      <c r="N32" s="20">
        <f t="shared" si="8"/>
        <v>-1</v>
      </c>
    </row>
    <row r="33" spans="1:14" x14ac:dyDescent="0.2">
      <c r="A33" s="8"/>
      <c r="B33" s="28" t="s">
        <v>28</v>
      </c>
      <c r="C33" s="25">
        <v>2</v>
      </c>
      <c r="D33" s="9">
        <v>0</v>
      </c>
      <c r="E33" s="9">
        <v>5</v>
      </c>
      <c r="F33" s="9">
        <v>1</v>
      </c>
      <c r="G33" s="10">
        <f t="shared" si="3"/>
        <v>1</v>
      </c>
      <c r="H33" s="10" t="str">
        <f t="shared" si="4"/>
        <v/>
      </c>
      <c r="I33" s="10">
        <f t="shared" si="5"/>
        <v>0.35714285714285715</v>
      </c>
      <c r="J33" s="10">
        <f t="shared" si="6"/>
        <v>0.16666666666666666</v>
      </c>
      <c r="K33" s="10">
        <f t="shared" si="9"/>
        <v>1.5</v>
      </c>
      <c r="L33" s="10">
        <f t="shared" si="10"/>
        <v>1</v>
      </c>
      <c r="M33" s="10">
        <f t="shared" si="7"/>
        <v>1.5</v>
      </c>
      <c r="N33" s="20" t="str">
        <f t="shared" si="8"/>
        <v/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0</v>
      </c>
      <c r="F39" s="9">
        <v>1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>
        <f t="shared" si="6"/>
        <v>0.16666666666666666</v>
      </c>
      <c r="K39" s="10" t="str">
        <f t="shared" si="9"/>
        <v xml:space="preserve"> </v>
      </c>
      <c r="L39" s="10">
        <f t="shared" si="10"/>
        <v>1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5</v>
      </c>
      <c r="F42" s="9">
        <v>1</v>
      </c>
      <c r="G42" s="10" t="str">
        <f t="shared" si="3"/>
        <v/>
      </c>
      <c r="H42" s="10" t="str">
        <f t="shared" si="4"/>
        <v/>
      </c>
      <c r="I42" s="10">
        <f t="shared" si="5"/>
        <v>0.35714285714285715</v>
      </c>
      <c r="J42" s="10">
        <f t="shared" si="6"/>
        <v>0.16666666666666666</v>
      </c>
      <c r="K42" s="10">
        <f t="shared" si="9"/>
        <v>1</v>
      </c>
      <c r="L42" s="10">
        <f t="shared" si="10"/>
        <v>1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1</v>
      </c>
      <c r="F67" s="9">
        <v>1</v>
      </c>
      <c r="G67" s="10" t="str">
        <f t="shared" si="11"/>
        <v/>
      </c>
      <c r="H67" s="10" t="str">
        <f t="shared" si="12"/>
        <v/>
      </c>
      <c r="I67" s="10">
        <f t="shared" si="13"/>
        <v>7.1428571428571425E-2</v>
      </c>
      <c r="J67" s="10">
        <f t="shared" si="14"/>
        <v>0.16666666666666666</v>
      </c>
      <c r="K67" s="10">
        <f t="shared" si="17"/>
        <v>1</v>
      </c>
      <c r="L67" s="10">
        <f t="shared" si="18"/>
        <v>1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2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0.33333333333333331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183</v>
      </c>
      <c r="D81" s="14">
        <f>SUM(D82:D180)</f>
        <v>180</v>
      </c>
      <c r="E81" s="14">
        <f>SUM(E82:E180)</f>
        <v>234</v>
      </c>
      <c r="F81" s="14">
        <f>SUM(F82:F180)</f>
        <v>202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0.27868852459016391</v>
      </c>
      <c r="L81" s="15">
        <f>+IF(AND(D81=0,F81=0),"",IF(D81=0,1,IF(F81=0,-1,(F81-D81)/D81)))</f>
        <v>0.12222222222222222</v>
      </c>
      <c r="M81" s="15">
        <f t="shared" ref="M81:M112" si="23">+IF(OR(AND(G81=""),(K81="")),"",G81*K81)</f>
        <v>0.27868852459016391</v>
      </c>
      <c r="N81" s="16">
        <f t="shared" ref="N81:N112" si="24">+IF(OR(AND(H81=""),(L81="")),"",H81*L81)</f>
        <v>0.12222222222222222</v>
      </c>
    </row>
    <row r="82" spans="1:14" x14ac:dyDescent="0.2">
      <c r="A82" s="8"/>
      <c r="B82" s="27" t="s">
        <v>69</v>
      </c>
      <c r="C82" s="24">
        <v>0</v>
      </c>
      <c r="D82" s="17">
        <v>0</v>
      </c>
      <c r="E82" s="17">
        <v>0</v>
      </c>
      <c r="F82" s="17">
        <v>1</v>
      </c>
      <c r="G82" s="18" t="str">
        <f t="shared" si="19"/>
        <v/>
      </c>
      <c r="H82" s="18" t="str">
        <f t="shared" si="20"/>
        <v/>
      </c>
      <c r="I82" s="18" t="str">
        <f t="shared" si="21"/>
        <v/>
      </c>
      <c r="J82" s="18">
        <f t="shared" si="22"/>
        <v>4.9504950495049506E-3</v>
      </c>
      <c r="K82" s="18" t="str">
        <f t="shared" ref="K82:K113" si="25">+IF(AND(C82=0,E82=0)," ",IF(C82=0,1,IF(E82=0,-1,(E82-C82)/C82)))</f>
        <v xml:space="preserve"> </v>
      </c>
      <c r="L82" s="18">
        <f t="shared" ref="L82:L113" si="26">+IF(AND(D82=0,F82=0)," ",IF(D82=0,1,IF(F82=0,-1,(F82-D82)/D82)))</f>
        <v>1</v>
      </c>
      <c r="M82" s="18" t="str">
        <f t="shared" si="23"/>
        <v/>
      </c>
      <c r="N82" s="19" t="str">
        <f t="shared" si="24"/>
        <v/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1</v>
      </c>
      <c r="F84" s="9">
        <v>1</v>
      </c>
      <c r="G84" s="10" t="str">
        <f t="shared" si="19"/>
        <v/>
      </c>
      <c r="H84" s="10" t="str">
        <f t="shared" si="20"/>
        <v/>
      </c>
      <c r="I84" s="10">
        <f t="shared" si="21"/>
        <v>4.2735042735042739E-3</v>
      </c>
      <c r="J84" s="10">
        <f t="shared" si="22"/>
        <v>4.9504950495049506E-3</v>
      </c>
      <c r="K84" s="10">
        <f t="shared" si="25"/>
        <v>1</v>
      </c>
      <c r="L84" s="10">
        <f t="shared" si="26"/>
        <v>1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4</v>
      </c>
      <c r="D85" s="9">
        <v>1</v>
      </c>
      <c r="E85" s="9">
        <v>1</v>
      </c>
      <c r="F85" s="9">
        <v>0</v>
      </c>
      <c r="G85" s="10">
        <f t="shared" si="19"/>
        <v>2.185792349726776E-2</v>
      </c>
      <c r="H85" s="10">
        <f t="shared" si="20"/>
        <v>5.5555555555555558E-3</v>
      </c>
      <c r="I85" s="10">
        <f t="shared" si="21"/>
        <v>4.2735042735042739E-3</v>
      </c>
      <c r="J85" s="10" t="str">
        <f t="shared" si="22"/>
        <v/>
      </c>
      <c r="K85" s="10">
        <f t="shared" si="25"/>
        <v>-0.75</v>
      </c>
      <c r="L85" s="10">
        <f t="shared" si="26"/>
        <v>-1</v>
      </c>
      <c r="M85" s="10">
        <f t="shared" si="23"/>
        <v>-1.6393442622950821E-2</v>
      </c>
      <c r="N85" s="20">
        <f t="shared" si="24"/>
        <v>-5.5555555555555558E-3</v>
      </c>
    </row>
    <row r="86" spans="1:14" ht="25.5" x14ac:dyDescent="0.2">
      <c r="A86" s="8"/>
      <c r="B86" s="28" t="s">
        <v>73</v>
      </c>
      <c r="C86" s="25">
        <v>3</v>
      </c>
      <c r="D86" s="9">
        <v>2</v>
      </c>
      <c r="E86" s="9">
        <v>0</v>
      </c>
      <c r="F86" s="9">
        <v>0</v>
      </c>
      <c r="G86" s="10">
        <f t="shared" si="19"/>
        <v>1.6393442622950821E-2</v>
      </c>
      <c r="H86" s="10">
        <f t="shared" si="20"/>
        <v>1.1111111111111112E-2</v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>
        <f t="shared" si="26"/>
        <v>-1</v>
      </c>
      <c r="M86" s="10">
        <f t="shared" si="23"/>
        <v>-1.6393442622950821E-2</v>
      </c>
      <c r="N86" s="20">
        <f t="shared" si="24"/>
        <v>-1.1111111111111112E-2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1</v>
      </c>
      <c r="F90" s="9">
        <v>0</v>
      </c>
      <c r="G90" s="10" t="str">
        <f t="shared" si="19"/>
        <v/>
      </c>
      <c r="H90" s="10" t="str">
        <f t="shared" si="20"/>
        <v/>
      </c>
      <c r="I90" s="10">
        <f t="shared" si="21"/>
        <v>4.2735042735042739E-3</v>
      </c>
      <c r="J90" s="10" t="str">
        <f t="shared" si="22"/>
        <v/>
      </c>
      <c r="K90" s="10">
        <f t="shared" si="25"/>
        <v>1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0</v>
      </c>
      <c r="E97" s="9">
        <v>4</v>
      </c>
      <c r="F97" s="9">
        <v>3</v>
      </c>
      <c r="G97" s="10" t="str">
        <f t="shared" si="19"/>
        <v/>
      </c>
      <c r="H97" s="10" t="str">
        <f t="shared" si="20"/>
        <v/>
      </c>
      <c r="I97" s="10">
        <f t="shared" si="21"/>
        <v>1.7094017094017096E-2</v>
      </c>
      <c r="J97" s="10">
        <f t="shared" si="22"/>
        <v>1.4851485148514851E-2</v>
      </c>
      <c r="K97" s="10">
        <f t="shared" si="25"/>
        <v>1</v>
      </c>
      <c r="L97" s="10">
        <f t="shared" si="26"/>
        <v>1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2</v>
      </c>
      <c r="D100" s="9">
        <v>2</v>
      </c>
      <c r="E100" s="9">
        <v>0</v>
      </c>
      <c r="F100" s="9">
        <v>0</v>
      </c>
      <c r="G100" s="10">
        <f t="shared" si="19"/>
        <v>1.092896174863388E-2</v>
      </c>
      <c r="H100" s="10">
        <f t="shared" si="20"/>
        <v>1.1111111111111112E-2</v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>
        <f t="shared" si="26"/>
        <v>-1</v>
      </c>
      <c r="M100" s="10">
        <f t="shared" si="23"/>
        <v>-1.092896174863388E-2</v>
      </c>
      <c r="N100" s="20">
        <f t="shared" si="24"/>
        <v>-1.1111111111111112E-2</v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2</v>
      </c>
      <c r="D103" s="9">
        <v>1</v>
      </c>
      <c r="E103" s="9">
        <v>1</v>
      </c>
      <c r="F103" s="9">
        <v>2</v>
      </c>
      <c r="G103" s="10">
        <f t="shared" si="19"/>
        <v>1.092896174863388E-2</v>
      </c>
      <c r="H103" s="10">
        <f t="shared" si="20"/>
        <v>5.5555555555555558E-3</v>
      </c>
      <c r="I103" s="10">
        <f t="shared" si="21"/>
        <v>4.2735042735042739E-3</v>
      </c>
      <c r="J103" s="10">
        <f t="shared" si="22"/>
        <v>9.9009900990099011E-3</v>
      </c>
      <c r="K103" s="10">
        <f t="shared" si="25"/>
        <v>-0.5</v>
      </c>
      <c r="L103" s="10">
        <f t="shared" si="26"/>
        <v>1</v>
      </c>
      <c r="M103" s="10">
        <f t="shared" si="23"/>
        <v>-5.4644808743169399E-3</v>
      </c>
      <c r="N103" s="20">
        <f t="shared" si="24"/>
        <v>5.5555555555555558E-3</v>
      </c>
    </row>
    <row r="104" spans="1:14" x14ac:dyDescent="0.2">
      <c r="A104" s="8"/>
      <c r="B104" s="28" t="s">
        <v>91</v>
      </c>
      <c r="C104" s="25">
        <v>0</v>
      </c>
      <c r="D104" s="9">
        <v>1</v>
      </c>
      <c r="E104" s="9">
        <v>1</v>
      </c>
      <c r="F104" s="9">
        <v>3</v>
      </c>
      <c r="G104" s="10" t="str">
        <f t="shared" si="19"/>
        <v/>
      </c>
      <c r="H104" s="10">
        <f t="shared" si="20"/>
        <v>5.5555555555555558E-3</v>
      </c>
      <c r="I104" s="10">
        <f t="shared" si="21"/>
        <v>4.2735042735042739E-3</v>
      </c>
      <c r="J104" s="10">
        <f t="shared" si="22"/>
        <v>1.4851485148514851E-2</v>
      </c>
      <c r="K104" s="10">
        <f t="shared" si="25"/>
        <v>1</v>
      </c>
      <c r="L104" s="10">
        <f t="shared" si="26"/>
        <v>2</v>
      </c>
      <c r="M104" s="10" t="str">
        <f t="shared" si="23"/>
        <v/>
      </c>
      <c r="N104" s="20">
        <f t="shared" si="24"/>
        <v>1.1111111111111112E-2</v>
      </c>
    </row>
    <row r="105" spans="1:14" x14ac:dyDescent="0.2">
      <c r="A105" s="8"/>
      <c r="B105" s="28" t="s">
        <v>92</v>
      </c>
      <c r="C105" s="25">
        <v>0</v>
      </c>
      <c r="D105" s="9">
        <v>1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5.5555555555555558E-3</v>
      </c>
      <c r="I105" s="10" t="str">
        <f t="shared" si="21"/>
        <v/>
      </c>
      <c r="J105" s="10">
        <f t="shared" si="22"/>
        <v>4.9504950495049506E-3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20">
        <f t="shared" si="24"/>
        <v>0</v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4.9504950495049506E-3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1</v>
      </c>
      <c r="D111" s="9">
        <v>2</v>
      </c>
      <c r="E111" s="9">
        <v>1</v>
      </c>
      <c r="F111" s="9">
        <v>2</v>
      </c>
      <c r="G111" s="10">
        <f t="shared" si="19"/>
        <v>5.4644808743169399E-3</v>
      </c>
      <c r="H111" s="10">
        <f t="shared" si="20"/>
        <v>1.1111111111111112E-2</v>
      </c>
      <c r="I111" s="10">
        <f t="shared" si="21"/>
        <v>4.2735042735042739E-3</v>
      </c>
      <c r="J111" s="10">
        <f t="shared" si="22"/>
        <v>9.9009900990099011E-3</v>
      </c>
      <c r="K111" s="10">
        <f t="shared" si="25"/>
        <v>0</v>
      </c>
      <c r="L111" s="10">
        <f t="shared" si="26"/>
        <v>0</v>
      </c>
      <c r="M111" s="10">
        <f t="shared" si="23"/>
        <v>0</v>
      </c>
      <c r="N111" s="20">
        <f t="shared" si="24"/>
        <v>0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1</v>
      </c>
      <c r="D114" s="9">
        <v>0</v>
      </c>
      <c r="E114" s="9">
        <v>1</v>
      </c>
      <c r="F114" s="9">
        <v>0</v>
      </c>
      <c r="G114" s="10">
        <f t="shared" si="27"/>
        <v>5.4644808743169399E-3</v>
      </c>
      <c r="H114" s="10" t="str">
        <f t="shared" si="28"/>
        <v/>
      </c>
      <c r="I114" s="10">
        <f t="shared" si="29"/>
        <v>4.2735042735042739E-3</v>
      </c>
      <c r="J114" s="10" t="str">
        <f t="shared" si="30"/>
        <v/>
      </c>
      <c r="K114" s="10">
        <f t="shared" ref="K114:K145" si="33">+IF(AND(C114=0,E114=0)," ",IF(C114=0,1,IF(E114=0,-1,(E114-C114)/C114)))</f>
        <v>0</v>
      </c>
      <c r="L114" s="10" t="str">
        <f t="shared" ref="L114:L145" si="34">+IF(AND(D114=0,F114=0)," ",IF(D114=0,1,IF(F114=0,-1,(F114-D114)/D114)))</f>
        <v xml:space="preserve"> </v>
      </c>
      <c r="M114" s="10">
        <f t="shared" si="31"/>
        <v>0</v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1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4.2735042735042739E-3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1</v>
      </c>
      <c r="E123" s="9">
        <v>0</v>
      </c>
      <c r="F123" s="9">
        <v>0</v>
      </c>
      <c r="G123" s="10" t="str">
        <f t="shared" si="27"/>
        <v/>
      </c>
      <c r="H123" s="10">
        <f t="shared" si="28"/>
        <v>5.5555555555555558E-3</v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>
        <f t="shared" si="34"/>
        <v>-1</v>
      </c>
      <c r="M123" s="10" t="str">
        <f t="shared" si="31"/>
        <v/>
      </c>
      <c r="N123" s="20">
        <f t="shared" si="32"/>
        <v>-5.5555555555555558E-3</v>
      </c>
    </row>
    <row r="124" spans="1:14" ht="25.5" x14ac:dyDescent="0.2">
      <c r="A124" s="8"/>
      <c r="B124" s="28" t="s">
        <v>111</v>
      </c>
      <c r="C124" s="2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2</v>
      </c>
      <c r="D126" s="9">
        <v>3</v>
      </c>
      <c r="E126" s="9">
        <v>2</v>
      </c>
      <c r="F126" s="9">
        <v>3</v>
      </c>
      <c r="G126" s="10">
        <f t="shared" si="27"/>
        <v>1.092896174863388E-2</v>
      </c>
      <c r="H126" s="10">
        <f t="shared" si="28"/>
        <v>1.6666666666666666E-2</v>
      </c>
      <c r="I126" s="10">
        <f t="shared" si="29"/>
        <v>8.5470085470085479E-3</v>
      </c>
      <c r="J126" s="10">
        <f t="shared" si="30"/>
        <v>1.4851485148514851E-2</v>
      </c>
      <c r="K126" s="10">
        <f t="shared" si="33"/>
        <v>0</v>
      </c>
      <c r="L126" s="10">
        <f t="shared" si="34"/>
        <v>0</v>
      </c>
      <c r="M126" s="10">
        <f t="shared" si="31"/>
        <v>0</v>
      </c>
      <c r="N126" s="20">
        <f t="shared" si="32"/>
        <v>0</v>
      </c>
    </row>
    <row r="127" spans="1:14" x14ac:dyDescent="0.2">
      <c r="A127" s="8"/>
      <c r="B127" s="28" t="s">
        <v>114</v>
      </c>
      <c r="C127" s="25">
        <v>1</v>
      </c>
      <c r="D127" s="9">
        <v>0</v>
      </c>
      <c r="E127" s="9">
        <v>16</v>
      </c>
      <c r="F127" s="9">
        <v>17</v>
      </c>
      <c r="G127" s="10">
        <f t="shared" si="27"/>
        <v>5.4644808743169399E-3</v>
      </c>
      <c r="H127" s="10" t="str">
        <f t="shared" si="28"/>
        <v/>
      </c>
      <c r="I127" s="10">
        <f t="shared" si="29"/>
        <v>6.8376068376068383E-2</v>
      </c>
      <c r="J127" s="10">
        <f t="shared" si="30"/>
        <v>8.4158415841584164E-2</v>
      </c>
      <c r="K127" s="10">
        <f t="shared" si="33"/>
        <v>15</v>
      </c>
      <c r="L127" s="10">
        <f t="shared" si="34"/>
        <v>1</v>
      </c>
      <c r="M127" s="10">
        <f t="shared" si="31"/>
        <v>8.1967213114754092E-2</v>
      </c>
      <c r="N127" s="20" t="str">
        <f t="shared" si="32"/>
        <v/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2</v>
      </c>
      <c r="F128" s="9">
        <v>1</v>
      </c>
      <c r="G128" s="10" t="str">
        <f t="shared" si="27"/>
        <v/>
      </c>
      <c r="H128" s="10" t="str">
        <f t="shared" si="28"/>
        <v/>
      </c>
      <c r="I128" s="10">
        <f t="shared" si="29"/>
        <v>8.5470085470085479E-3</v>
      </c>
      <c r="J128" s="10">
        <f t="shared" si="30"/>
        <v>4.9504950495049506E-3</v>
      </c>
      <c r="K128" s="10">
        <f t="shared" si="33"/>
        <v>1</v>
      </c>
      <c r="L128" s="10">
        <f t="shared" si="34"/>
        <v>1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1</v>
      </c>
      <c r="E132" s="9">
        <v>1</v>
      </c>
      <c r="F132" s="9">
        <v>1</v>
      </c>
      <c r="G132" s="10" t="str">
        <f t="shared" si="27"/>
        <v/>
      </c>
      <c r="H132" s="10">
        <f t="shared" si="28"/>
        <v>5.5555555555555558E-3</v>
      </c>
      <c r="I132" s="10">
        <f t="shared" si="29"/>
        <v>4.2735042735042739E-3</v>
      </c>
      <c r="J132" s="10">
        <f t="shared" si="30"/>
        <v>4.9504950495049506E-3</v>
      </c>
      <c r="K132" s="10">
        <f t="shared" si="33"/>
        <v>1</v>
      </c>
      <c r="L132" s="10">
        <f t="shared" si="34"/>
        <v>0</v>
      </c>
      <c r="M132" s="10" t="str">
        <f t="shared" si="31"/>
        <v/>
      </c>
      <c r="N132" s="20">
        <f t="shared" si="32"/>
        <v>0</v>
      </c>
    </row>
    <row r="133" spans="1:14" x14ac:dyDescent="0.2">
      <c r="A133" s="8"/>
      <c r="B133" s="28" t="s">
        <v>120</v>
      </c>
      <c r="C133" s="25">
        <v>0</v>
      </c>
      <c r="D133" s="9">
        <v>0</v>
      </c>
      <c r="E133" s="9">
        <v>9</v>
      </c>
      <c r="F133" s="9">
        <v>1</v>
      </c>
      <c r="G133" s="10" t="str">
        <f t="shared" si="27"/>
        <v/>
      </c>
      <c r="H133" s="10" t="str">
        <f t="shared" si="28"/>
        <v/>
      </c>
      <c r="I133" s="10">
        <f t="shared" si="29"/>
        <v>3.8461538461538464E-2</v>
      </c>
      <c r="J133" s="10">
        <f t="shared" si="30"/>
        <v>4.9504950495049506E-3</v>
      </c>
      <c r="K133" s="10">
        <f t="shared" si="33"/>
        <v>1</v>
      </c>
      <c r="L133" s="10">
        <f t="shared" si="34"/>
        <v>1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4.2735042735042739E-3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2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8.5470085470085479E-3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1</v>
      </c>
      <c r="D137" s="9">
        <v>0</v>
      </c>
      <c r="E137" s="9">
        <v>34</v>
      </c>
      <c r="F137" s="9">
        <v>6</v>
      </c>
      <c r="G137" s="10">
        <f t="shared" si="27"/>
        <v>5.4644808743169399E-3</v>
      </c>
      <c r="H137" s="10" t="str">
        <f t="shared" si="28"/>
        <v/>
      </c>
      <c r="I137" s="10">
        <f t="shared" si="29"/>
        <v>0.14529914529914531</v>
      </c>
      <c r="J137" s="10">
        <f t="shared" si="30"/>
        <v>2.9702970297029702E-2</v>
      </c>
      <c r="K137" s="10">
        <f t="shared" si="33"/>
        <v>33</v>
      </c>
      <c r="L137" s="10">
        <f t="shared" si="34"/>
        <v>1</v>
      </c>
      <c r="M137" s="10">
        <f t="shared" si="31"/>
        <v>0.18032786885245902</v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5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2.1367521367521368E-2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0</v>
      </c>
      <c r="D139" s="9">
        <v>0</v>
      </c>
      <c r="E139" s="9">
        <v>7</v>
      </c>
      <c r="F139" s="9">
        <v>1</v>
      </c>
      <c r="G139" s="10" t="str">
        <f t="shared" si="27"/>
        <v/>
      </c>
      <c r="H139" s="10" t="str">
        <f t="shared" si="28"/>
        <v/>
      </c>
      <c r="I139" s="10">
        <f t="shared" si="29"/>
        <v>2.9914529914529916E-2</v>
      </c>
      <c r="J139" s="10">
        <f t="shared" si="30"/>
        <v>4.9504950495049506E-3</v>
      </c>
      <c r="K139" s="10">
        <f t="shared" si="33"/>
        <v>1</v>
      </c>
      <c r="L139" s="10">
        <f t="shared" si="34"/>
        <v>1</v>
      </c>
      <c r="M139" s="10" t="str">
        <f t="shared" si="31"/>
        <v/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165</v>
      </c>
      <c r="D144" s="9">
        <v>165</v>
      </c>
      <c r="E144" s="9">
        <v>143</v>
      </c>
      <c r="F144" s="9">
        <v>158</v>
      </c>
      <c r="G144" s="10">
        <f t="shared" si="27"/>
        <v>0.90163934426229508</v>
      </c>
      <c r="H144" s="10">
        <f t="shared" si="28"/>
        <v>0.91666666666666663</v>
      </c>
      <c r="I144" s="10">
        <f t="shared" si="29"/>
        <v>0.61111111111111116</v>
      </c>
      <c r="J144" s="10">
        <f t="shared" si="30"/>
        <v>0.78217821782178221</v>
      </c>
      <c r="K144" s="10">
        <f t="shared" si="33"/>
        <v>-0.13333333333333333</v>
      </c>
      <c r="L144" s="10">
        <f t="shared" si="34"/>
        <v>-4.2424242424242427E-2</v>
      </c>
      <c r="M144" s="10">
        <f t="shared" si="31"/>
        <v>-0.12021857923497267</v>
      </c>
      <c r="N144" s="20">
        <f t="shared" si="32"/>
        <v>-3.888888888888889E-2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1</v>
      </c>
      <c r="D149" s="9">
        <v>0</v>
      </c>
      <c r="E149" s="9">
        <v>0</v>
      </c>
      <c r="F149" s="9">
        <v>0</v>
      </c>
      <c r="G149" s="10">
        <f t="shared" si="35"/>
        <v>5.4644808743169399E-3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-5.4644808743169399E-3</v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47</v>
      </c>
      <c r="D188" s="14">
        <f>SUM(D189:D363)</f>
        <v>51</v>
      </c>
      <c r="E188" s="14">
        <f>SUM(E189:E363)</f>
        <v>69</v>
      </c>
      <c r="F188" s="14">
        <f>SUM(F189:F363)</f>
        <v>86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0.46808510638297873</v>
      </c>
      <c r="L188" s="15">
        <f>+IF(AND(D188=0,F188=0),"",IF(D188=0,1,IF(F188=0,-1,(F188-D188)/D188)))</f>
        <v>0.68627450980392157</v>
      </c>
      <c r="M188" s="15">
        <f t="shared" ref="M188:M219" si="47">+IF(OR(AND(G188=""),(K188="")),"",G188*K188)</f>
        <v>0.46808510638297873</v>
      </c>
      <c r="N188" s="16">
        <f t="shared" ref="N188:N219" si="48">+IF(OR(AND(H188=""),(L188="")),"",H188*L188)</f>
        <v>0.68627450980392157</v>
      </c>
    </row>
    <row r="189" spans="1:14" ht="27" customHeight="1" x14ac:dyDescent="0.2">
      <c r="A189" s="8"/>
      <c r="B189" s="27" t="s">
        <v>168</v>
      </c>
      <c r="C189" s="24">
        <v>0</v>
      </c>
      <c r="D189" s="17">
        <v>0</v>
      </c>
      <c r="E189" s="17">
        <v>4</v>
      </c>
      <c r="F189" s="17">
        <v>0</v>
      </c>
      <c r="G189" s="18" t="str">
        <f t="shared" si="43"/>
        <v/>
      </c>
      <c r="H189" s="18" t="str">
        <f t="shared" si="44"/>
        <v/>
      </c>
      <c r="I189" s="18">
        <f t="shared" si="45"/>
        <v>5.7971014492753624E-2</v>
      </c>
      <c r="J189" s="18" t="str">
        <f t="shared" si="46"/>
        <v/>
      </c>
      <c r="K189" s="18">
        <f t="shared" ref="K189:K220" si="49">+IF(AND(C189=0,E189=0)," ",IF(C189=0,1,IF(E189=0,-1,(E189-C189)/C189)))</f>
        <v>1</v>
      </c>
      <c r="L189" s="18" t="str">
        <f t="shared" ref="L189:L220" si="50">+IF(AND(D189=0,F189=0)," ",IF(D189=0,1,IF(F189=0,-1,(F189-D189)/D189)))</f>
        <v xml:space="preserve"> </v>
      </c>
      <c r="M189" s="18" t="str">
        <f t="shared" si="47"/>
        <v/>
      </c>
      <c r="N189" s="19" t="str">
        <f t="shared" si="48"/>
        <v/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1</v>
      </c>
      <c r="F191" s="9">
        <v>1</v>
      </c>
      <c r="G191" s="10" t="str">
        <f t="shared" si="43"/>
        <v/>
      </c>
      <c r="H191" s="10" t="str">
        <f t="shared" si="44"/>
        <v/>
      </c>
      <c r="I191" s="10">
        <f t="shared" si="45"/>
        <v>1.4492753623188406E-2</v>
      </c>
      <c r="J191" s="10">
        <f t="shared" si="46"/>
        <v>1.1627906976744186E-2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0</v>
      </c>
      <c r="E193" s="9">
        <v>1</v>
      </c>
      <c r="F193" s="9">
        <v>2</v>
      </c>
      <c r="G193" s="10" t="str">
        <f t="shared" si="43"/>
        <v/>
      </c>
      <c r="H193" s="10" t="str">
        <f t="shared" si="44"/>
        <v/>
      </c>
      <c r="I193" s="10">
        <f t="shared" si="45"/>
        <v>1.4492753623188406E-2</v>
      </c>
      <c r="J193" s="10">
        <f t="shared" si="46"/>
        <v>2.3255813953488372E-2</v>
      </c>
      <c r="K193" s="10">
        <f t="shared" si="49"/>
        <v>1</v>
      </c>
      <c r="L193" s="10">
        <f t="shared" si="50"/>
        <v>1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5</v>
      </c>
      <c r="D195" s="9">
        <v>0</v>
      </c>
      <c r="E195" s="9">
        <v>2</v>
      </c>
      <c r="F195" s="9">
        <v>1</v>
      </c>
      <c r="G195" s="10">
        <f t="shared" si="43"/>
        <v>0.10638297872340426</v>
      </c>
      <c r="H195" s="10" t="str">
        <f t="shared" si="44"/>
        <v/>
      </c>
      <c r="I195" s="10">
        <f t="shared" si="45"/>
        <v>2.8985507246376812E-2</v>
      </c>
      <c r="J195" s="10">
        <f t="shared" si="46"/>
        <v>1.1627906976744186E-2</v>
      </c>
      <c r="K195" s="10">
        <f t="shared" si="49"/>
        <v>-0.6</v>
      </c>
      <c r="L195" s="10">
        <f t="shared" si="50"/>
        <v>1</v>
      </c>
      <c r="M195" s="10">
        <f t="shared" si="47"/>
        <v>-6.3829787234042548E-2</v>
      </c>
      <c r="N195" s="20" t="str">
        <f t="shared" si="48"/>
        <v/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0</v>
      </c>
      <c r="D197" s="9">
        <v>1</v>
      </c>
      <c r="E197" s="9">
        <v>0</v>
      </c>
      <c r="F197" s="9">
        <v>0</v>
      </c>
      <c r="G197" s="10" t="str">
        <f t="shared" si="43"/>
        <v/>
      </c>
      <c r="H197" s="10">
        <f t="shared" si="44"/>
        <v>1.9607843137254902E-2</v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>
        <f t="shared" si="50"/>
        <v>-1</v>
      </c>
      <c r="M197" s="10" t="str">
        <f t="shared" si="47"/>
        <v/>
      </c>
      <c r="N197" s="20">
        <f t="shared" si="48"/>
        <v>-1.9607843137254902E-2</v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0</v>
      </c>
      <c r="D202" s="9">
        <v>0</v>
      </c>
      <c r="E202" s="9">
        <v>1</v>
      </c>
      <c r="F202" s="9">
        <v>1</v>
      </c>
      <c r="G202" s="10" t="str">
        <f t="shared" si="43"/>
        <v/>
      </c>
      <c r="H202" s="10" t="str">
        <f t="shared" si="44"/>
        <v/>
      </c>
      <c r="I202" s="10">
        <f t="shared" si="45"/>
        <v>1.4492753623188406E-2</v>
      </c>
      <c r="J202" s="10">
        <f t="shared" si="46"/>
        <v>1.1627906976744186E-2</v>
      </c>
      <c r="K202" s="10">
        <f t="shared" si="49"/>
        <v>1</v>
      </c>
      <c r="L202" s="10">
        <f t="shared" si="50"/>
        <v>1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0</v>
      </c>
      <c r="D203" s="9">
        <v>0</v>
      </c>
      <c r="E203" s="9">
        <v>3</v>
      </c>
      <c r="F203" s="9">
        <v>0</v>
      </c>
      <c r="G203" s="10" t="str">
        <f t="shared" si="43"/>
        <v/>
      </c>
      <c r="H203" s="10" t="str">
        <f t="shared" si="44"/>
        <v/>
      </c>
      <c r="I203" s="10">
        <f t="shared" si="45"/>
        <v>4.3478260869565216E-2</v>
      </c>
      <c r="J203" s="10" t="str">
        <f t="shared" si="46"/>
        <v/>
      </c>
      <c r="K203" s="10">
        <f t="shared" si="49"/>
        <v>1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0</v>
      </c>
      <c r="D204" s="9">
        <v>0</v>
      </c>
      <c r="E204" s="9">
        <v>1</v>
      </c>
      <c r="F204" s="9">
        <v>0</v>
      </c>
      <c r="G204" s="10" t="str">
        <f t="shared" si="43"/>
        <v/>
      </c>
      <c r="H204" s="10" t="str">
        <f t="shared" si="44"/>
        <v/>
      </c>
      <c r="I204" s="10">
        <f t="shared" si="45"/>
        <v>1.4492753623188406E-2</v>
      </c>
      <c r="J204" s="10" t="str">
        <f t="shared" si="46"/>
        <v/>
      </c>
      <c r="K204" s="10">
        <f t="shared" si="49"/>
        <v>1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1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>
        <f t="shared" si="46"/>
        <v>1.1627906976744186E-2</v>
      </c>
      <c r="K207" s="10" t="str">
        <f t="shared" si="49"/>
        <v xml:space="preserve"> </v>
      </c>
      <c r="L207" s="10">
        <f t="shared" si="50"/>
        <v>1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0</v>
      </c>
      <c r="F210" s="9">
        <v>1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1.1627906976744186E-2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2</v>
      </c>
      <c r="D215" s="9">
        <v>0</v>
      </c>
      <c r="E215" s="9">
        <v>0</v>
      </c>
      <c r="F215" s="9">
        <v>0</v>
      </c>
      <c r="G215" s="10">
        <f t="shared" si="43"/>
        <v>4.2553191489361701E-2</v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 t="str">
        <f t="shared" si="50"/>
        <v xml:space="preserve"> </v>
      </c>
      <c r="M215" s="10">
        <f t="shared" si="47"/>
        <v>-4.2553191489361701E-2</v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3</v>
      </c>
      <c r="D216" s="9">
        <v>0</v>
      </c>
      <c r="E216" s="9">
        <v>0</v>
      </c>
      <c r="F216" s="9">
        <v>0</v>
      </c>
      <c r="G216" s="10">
        <f t="shared" si="43"/>
        <v>6.3829787234042548E-2</v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 t="str">
        <f t="shared" si="50"/>
        <v xml:space="preserve"> </v>
      </c>
      <c r="M216" s="10">
        <f t="shared" si="47"/>
        <v>-6.3829787234042548E-2</v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28" t="s">
        <v>198</v>
      </c>
      <c r="C219" s="25">
        <v>0</v>
      </c>
      <c r="D219" s="9">
        <v>7</v>
      </c>
      <c r="E219" s="9">
        <v>0</v>
      </c>
      <c r="F219" s="9">
        <v>2</v>
      </c>
      <c r="G219" s="10" t="str">
        <f t="shared" si="43"/>
        <v/>
      </c>
      <c r="H219" s="10">
        <f t="shared" si="44"/>
        <v>0.13725490196078433</v>
      </c>
      <c r="I219" s="10" t="str">
        <f t="shared" si="45"/>
        <v/>
      </c>
      <c r="J219" s="10">
        <f t="shared" si="46"/>
        <v>2.3255813953488372E-2</v>
      </c>
      <c r="K219" s="10" t="str">
        <f t="shared" si="49"/>
        <v xml:space="preserve"> </v>
      </c>
      <c r="L219" s="10">
        <f t="shared" si="50"/>
        <v>-0.7142857142857143</v>
      </c>
      <c r="M219" s="10" t="str">
        <f t="shared" si="47"/>
        <v/>
      </c>
      <c r="N219" s="20">
        <f t="shared" si="48"/>
        <v>-9.8039215686274522E-2</v>
      </c>
    </row>
    <row r="220" spans="1:14" x14ac:dyDescent="0.2">
      <c r="A220" s="8"/>
      <c r="B220" s="28" t="s">
        <v>199</v>
      </c>
      <c r="C220" s="25">
        <v>9</v>
      </c>
      <c r="D220" s="9">
        <v>8</v>
      </c>
      <c r="E220" s="9">
        <v>1</v>
      </c>
      <c r="F220" s="9">
        <v>1</v>
      </c>
      <c r="G220" s="10">
        <f t="shared" ref="G220:G251" si="51">+IF(C220=0,"",C220/C$188)</f>
        <v>0.19148936170212766</v>
      </c>
      <c r="H220" s="10">
        <f t="shared" ref="H220:H251" si="52">+IF(D220=0,"",D220/D$188)</f>
        <v>0.15686274509803921</v>
      </c>
      <c r="I220" s="10">
        <f t="shared" ref="I220:I251" si="53">+IF(E220=0,"",E220/E$188)</f>
        <v>1.4492753623188406E-2</v>
      </c>
      <c r="J220" s="10">
        <f t="shared" ref="J220:J251" si="54">+IF(F220=0,"",F220/F$188)</f>
        <v>1.1627906976744186E-2</v>
      </c>
      <c r="K220" s="10">
        <f t="shared" si="49"/>
        <v>-0.88888888888888884</v>
      </c>
      <c r="L220" s="10">
        <f t="shared" si="50"/>
        <v>-0.875</v>
      </c>
      <c r="M220" s="10">
        <f t="shared" ref="M220:M251" si="55">+IF(OR(AND(G220=""),(K220="")),"",G220*K220)</f>
        <v>-0.1702127659574468</v>
      </c>
      <c r="N220" s="20">
        <f t="shared" ref="N220:N251" si="56">+IF(OR(AND(H220=""),(L220="")),"",H220*L220)</f>
        <v>-0.13725490196078433</v>
      </c>
    </row>
    <row r="221" spans="1:14" x14ac:dyDescent="0.2">
      <c r="A221" s="8"/>
      <c r="B221" s="28" t="s">
        <v>200</v>
      </c>
      <c r="C221" s="25">
        <v>0</v>
      </c>
      <c r="D221" s="9">
        <v>2</v>
      </c>
      <c r="E221" s="9">
        <v>2</v>
      </c>
      <c r="F221" s="9">
        <v>18</v>
      </c>
      <c r="G221" s="10" t="str">
        <f t="shared" si="51"/>
        <v/>
      </c>
      <c r="H221" s="10">
        <f t="shared" si="52"/>
        <v>3.9215686274509803E-2</v>
      </c>
      <c r="I221" s="10">
        <f t="shared" si="53"/>
        <v>2.8985507246376812E-2</v>
      </c>
      <c r="J221" s="10">
        <f t="shared" si="54"/>
        <v>0.20930232558139536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8</v>
      </c>
      <c r="M221" s="10" t="str">
        <f t="shared" si="55"/>
        <v/>
      </c>
      <c r="N221" s="20">
        <f t="shared" si="56"/>
        <v>0.31372549019607843</v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0</v>
      </c>
      <c r="F223" s="9">
        <v>2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2.3255813953488372E-2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20" t="str">
        <f t="shared" si="56"/>
        <v/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1</v>
      </c>
      <c r="D235" s="9">
        <v>1</v>
      </c>
      <c r="E235" s="9">
        <v>3</v>
      </c>
      <c r="F235" s="9">
        <v>1</v>
      </c>
      <c r="G235" s="10">
        <f t="shared" si="51"/>
        <v>2.1276595744680851E-2</v>
      </c>
      <c r="H235" s="10">
        <f t="shared" si="52"/>
        <v>1.9607843137254902E-2</v>
      </c>
      <c r="I235" s="10">
        <f t="shared" si="53"/>
        <v>4.3478260869565216E-2</v>
      </c>
      <c r="J235" s="10">
        <f t="shared" si="54"/>
        <v>1.1627906976744186E-2</v>
      </c>
      <c r="K235" s="10">
        <f t="shared" si="57"/>
        <v>2</v>
      </c>
      <c r="L235" s="10">
        <f t="shared" si="58"/>
        <v>0</v>
      </c>
      <c r="M235" s="10">
        <f t="shared" si="55"/>
        <v>4.2553191489361701E-2</v>
      </c>
      <c r="N235" s="20">
        <f t="shared" si="56"/>
        <v>0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0</v>
      </c>
      <c r="E242" s="9">
        <v>0</v>
      </c>
      <c r="F242" s="9">
        <v>2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2.3255813953488372E-2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1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1.4492753623188406E-2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2</v>
      </c>
      <c r="F245" s="9">
        <v>4</v>
      </c>
      <c r="G245" s="10" t="str">
        <f t="shared" si="51"/>
        <v/>
      </c>
      <c r="H245" s="10" t="str">
        <f t="shared" si="52"/>
        <v/>
      </c>
      <c r="I245" s="10">
        <f t="shared" si="53"/>
        <v>2.8985507246376812E-2</v>
      </c>
      <c r="J245" s="10">
        <f t="shared" si="54"/>
        <v>4.6511627906976744E-2</v>
      </c>
      <c r="K245" s="10">
        <f t="shared" si="57"/>
        <v>1</v>
      </c>
      <c r="L245" s="10">
        <f t="shared" si="58"/>
        <v>1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1</v>
      </c>
      <c r="F246" s="9">
        <v>0</v>
      </c>
      <c r="G246" s="10" t="str">
        <f t="shared" si="51"/>
        <v/>
      </c>
      <c r="H246" s="10" t="str">
        <f t="shared" si="52"/>
        <v/>
      </c>
      <c r="I246" s="10">
        <f t="shared" si="53"/>
        <v>1.4492753623188406E-2</v>
      </c>
      <c r="J246" s="10" t="str">
        <f t="shared" si="54"/>
        <v/>
      </c>
      <c r="K246" s="10">
        <f t="shared" si="57"/>
        <v>1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1</v>
      </c>
      <c r="F247" s="9">
        <v>0</v>
      </c>
      <c r="G247" s="10" t="str">
        <f t="shared" si="51"/>
        <v/>
      </c>
      <c r="H247" s="10" t="str">
        <f t="shared" si="52"/>
        <v/>
      </c>
      <c r="I247" s="10">
        <f t="shared" si="53"/>
        <v>1.4492753623188406E-2</v>
      </c>
      <c r="J247" s="10" t="str">
        <f t="shared" si="54"/>
        <v/>
      </c>
      <c r="K247" s="10">
        <f t="shared" si="57"/>
        <v>1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1</v>
      </c>
      <c r="D248" s="9">
        <v>0</v>
      </c>
      <c r="E248" s="9">
        <v>1</v>
      </c>
      <c r="F248" s="9">
        <v>0</v>
      </c>
      <c r="G248" s="10">
        <f t="shared" si="51"/>
        <v>2.1276595744680851E-2</v>
      </c>
      <c r="H248" s="10" t="str">
        <f t="shared" si="52"/>
        <v/>
      </c>
      <c r="I248" s="10">
        <f t="shared" si="53"/>
        <v>1.4492753623188406E-2</v>
      </c>
      <c r="J248" s="10" t="str">
        <f t="shared" si="54"/>
        <v/>
      </c>
      <c r="K248" s="10">
        <f t="shared" si="57"/>
        <v>0</v>
      </c>
      <c r="L248" s="10" t="str">
        <f t="shared" si="58"/>
        <v xml:space="preserve"> </v>
      </c>
      <c r="M248" s="10">
        <f t="shared" si="55"/>
        <v>0</v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3</v>
      </c>
      <c r="D255" s="9">
        <v>0</v>
      </c>
      <c r="E255" s="9">
        <v>7</v>
      </c>
      <c r="F255" s="9">
        <v>0</v>
      </c>
      <c r="G255" s="10">
        <f t="shared" si="59"/>
        <v>6.3829787234042548E-2</v>
      </c>
      <c r="H255" s="10" t="str">
        <f t="shared" si="60"/>
        <v/>
      </c>
      <c r="I255" s="10">
        <f t="shared" si="61"/>
        <v>0.10144927536231885</v>
      </c>
      <c r="J255" s="10" t="str">
        <f t="shared" si="62"/>
        <v/>
      </c>
      <c r="K255" s="10">
        <f t="shared" si="65"/>
        <v>1.3333333333333333</v>
      </c>
      <c r="L255" s="10" t="str">
        <f t="shared" si="66"/>
        <v xml:space="preserve"> </v>
      </c>
      <c r="M255" s="10">
        <f t="shared" si="63"/>
        <v>8.5106382978723388E-2</v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10</v>
      </c>
      <c r="D258" s="9">
        <v>3</v>
      </c>
      <c r="E258" s="9">
        <v>8</v>
      </c>
      <c r="F258" s="9">
        <v>3</v>
      </c>
      <c r="G258" s="10">
        <f t="shared" si="59"/>
        <v>0.21276595744680851</v>
      </c>
      <c r="H258" s="10">
        <f t="shared" si="60"/>
        <v>5.8823529411764705E-2</v>
      </c>
      <c r="I258" s="10">
        <f t="shared" si="61"/>
        <v>0.11594202898550725</v>
      </c>
      <c r="J258" s="10">
        <f t="shared" si="62"/>
        <v>3.4883720930232558E-2</v>
      </c>
      <c r="K258" s="10">
        <f t="shared" si="65"/>
        <v>-0.2</v>
      </c>
      <c r="L258" s="10">
        <f t="shared" si="66"/>
        <v>0</v>
      </c>
      <c r="M258" s="10">
        <f t="shared" si="63"/>
        <v>-4.2553191489361708E-2</v>
      </c>
      <c r="N258" s="20">
        <f t="shared" si="64"/>
        <v>0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1</v>
      </c>
      <c r="F292" s="9">
        <v>0</v>
      </c>
      <c r="G292" s="10" t="str">
        <f t="shared" si="67"/>
        <v/>
      </c>
      <c r="H292" s="10" t="str">
        <f t="shared" si="68"/>
        <v/>
      </c>
      <c r="I292" s="10">
        <f t="shared" si="69"/>
        <v>1.4492753623188406E-2</v>
      </c>
      <c r="J292" s="10" t="str">
        <f t="shared" si="70"/>
        <v/>
      </c>
      <c r="K292" s="10">
        <f t="shared" si="73"/>
        <v>1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0</v>
      </c>
      <c r="D293" s="9">
        <v>0</v>
      </c>
      <c r="E293" s="9">
        <v>0</v>
      </c>
      <c r="F293" s="9">
        <v>1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>
        <f t="shared" si="70"/>
        <v>1.1627906976744186E-2</v>
      </c>
      <c r="K293" s="10" t="str">
        <f t="shared" si="73"/>
        <v xml:space="preserve"> </v>
      </c>
      <c r="L293" s="10">
        <f t="shared" si="74"/>
        <v>1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1.1627906976744186E-2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13</v>
      </c>
      <c r="D306" s="9">
        <v>10</v>
      </c>
      <c r="E306" s="9">
        <v>0</v>
      </c>
      <c r="F306" s="9">
        <v>0</v>
      </c>
      <c r="G306" s="10">
        <f t="shared" si="67"/>
        <v>0.27659574468085107</v>
      </c>
      <c r="H306" s="10">
        <f t="shared" si="68"/>
        <v>0.19607843137254902</v>
      </c>
      <c r="I306" s="10" t="str">
        <f t="shared" si="69"/>
        <v/>
      </c>
      <c r="J306" s="10" t="str">
        <f t="shared" si="70"/>
        <v/>
      </c>
      <c r="K306" s="10">
        <f t="shared" si="73"/>
        <v>-1</v>
      </c>
      <c r="L306" s="10">
        <f t="shared" si="74"/>
        <v>-1</v>
      </c>
      <c r="M306" s="10">
        <f t="shared" si="71"/>
        <v>-0.27659574468085107</v>
      </c>
      <c r="N306" s="20">
        <f t="shared" si="72"/>
        <v>-0.19607843137254902</v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1</v>
      </c>
      <c r="E312" s="9">
        <v>1</v>
      </c>
      <c r="F312" s="9">
        <v>1</v>
      </c>
      <c r="G312" s="10" t="str">
        <f t="shared" si="67"/>
        <v/>
      </c>
      <c r="H312" s="10">
        <f t="shared" si="68"/>
        <v>1.9607843137254902E-2</v>
      </c>
      <c r="I312" s="10">
        <f t="shared" si="69"/>
        <v>1.4492753623188406E-2</v>
      </c>
      <c r="J312" s="10">
        <f t="shared" si="70"/>
        <v>1.1627906976744186E-2</v>
      </c>
      <c r="K312" s="10">
        <f t="shared" si="73"/>
        <v>1</v>
      </c>
      <c r="L312" s="10">
        <f t="shared" si="74"/>
        <v>0</v>
      </c>
      <c r="M312" s="10" t="str">
        <f t="shared" si="71"/>
        <v/>
      </c>
      <c r="N312" s="20">
        <f t="shared" si="72"/>
        <v>0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1.9607843137254902E-2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0">
        <f t="shared" si="80"/>
        <v>-1.9607843137254902E-2</v>
      </c>
    </row>
    <row r="321" spans="1:14" ht="25.5" x14ac:dyDescent="0.2">
      <c r="A321" s="8"/>
      <c r="B321" s="28" t="s">
        <v>300</v>
      </c>
      <c r="C321" s="25">
        <v>0</v>
      </c>
      <c r="D321" s="9">
        <v>14</v>
      </c>
      <c r="E321" s="9">
        <v>1</v>
      </c>
      <c r="F321" s="9">
        <v>2</v>
      </c>
      <c r="G321" s="10" t="str">
        <f t="shared" si="75"/>
        <v/>
      </c>
      <c r="H321" s="10">
        <f t="shared" si="76"/>
        <v>0.27450980392156865</v>
      </c>
      <c r="I321" s="10">
        <f t="shared" si="77"/>
        <v>1.4492753623188406E-2</v>
      </c>
      <c r="J321" s="10">
        <f t="shared" si="78"/>
        <v>2.3255813953488372E-2</v>
      </c>
      <c r="K321" s="10">
        <f t="shared" si="81"/>
        <v>1</v>
      </c>
      <c r="L321" s="10">
        <f t="shared" si="82"/>
        <v>-0.8571428571428571</v>
      </c>
      <c r="M321" s="10" t="str">
        <f t="shared" si="79"/>
        <v/>
      </c>
      <c r="N321" s="20">
        <f t="shared" si="80"/>
        <v>-0.23529411764705882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1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1.1627906976744186E-2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0</v>
      </c>
      <c r="E324" s="9">
        <v>26</v>
      </c>
      <c r="F324" s="9">
        <v>40</v>
      </c>
      <c r="G324" s="10" t="str">
        <f t="shared" si="75"/>
        <v/>
      </c>
      <c r="H324" s="10" t="str">
        <f t="shared" si="76"/>
        <v/>
      </c>
      <c r="I324" s="10">
        <f t="shared" si="77"/>
        <v>0.37681159420289856</v>
      </c>
      <c r="J324" s="10">
        <f t="shared" si="78"/>
        <v>0.46511627906976744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3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5.8823529411764705E-2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20">
        <f t="shared" si="80"/>
        <v>-5.8823529411764705E-2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80</v>
      </c>
      <c r="D371" s="14">
        <f>SUM(D372:D604)</f>
        <v>420</v>
      </c>
      <c r="E371" s="14">
        <f>SUM(E372:E604)</f>
        <v>327</v>
      </c>
      <c r="F371" s="14">
        <f>SUM(F372:F604)</f>
        <v>245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3.0874999999999999</v>
      </c>
      <c r="L371" s="15">
        <f>+IF(AND(D371=0,F371=0),"",IF(D371=0,1,IF(F371=0,-1,(F371-D371)/D371)))</f>
        <v>-0.41666666666666669</v>
      </c>
      <c r="M371" s="15">
        <f t="shared" ref="M371:M434" si="95">+IF(OR(AND(G371=""),(K371="")),"",G371*K371)</f>
        <v>3.0874999999999999</v>
      </c>
      <c r="N371" s="16">
        <f t="shared" ref="N371:N434" si="96">+IF(OR(AND(H371=""),(L371="")),"",H371*L371)</f>
        <v>-0.41666666666666669</v>
      </c>
    </row>
    <row r="372" spans="1:14" x14ac:dyDescent="0.2">
      <c r="A372" s="8"/>
      <c r="B372" s="27" t="s">
        <v>343</v>
      </c>
      <c r="C372" s="24">
        <v>0</v>
      </c>
      <c r="D372" s="17">
        <v>0</v>
      </c>
      <c r="E372" s="17">
        <v>0</v>
      </c>
      <c r="F372" s="17">
        <v>0</v>
      </c>
      <c r="G372" s="18" t="str">
        <f t="shared" si="91"/>
        <v/>
      </c>
      <c r="H372" s="18" t="str">
        <f t="shared" si="92"/>
        <v/>
      </c>
      <c r="I372" s="18" t="str">
        <f t="shared" si="93"/>
        <v/>
      </c>
      <c r="J372" s="18" t="str">
        <f t="shared" si="94"/>
        <v/>
      </c>
      <c r="K372" s="18" t="str">
        <f t="shared" ref="K372:K435" si="97">+IF(AND(C372=0,E372=0)," ",IF(C372=0,1,IF(E372=0,-1,(E372-C372)/C372)))</f>
        <v xml:space="preserve"> </v>
      </c>
      <c r="L372" s="18" t="str">
        <f t="shared" ref="L372:L435" si="98">+IF(AND(D372=0,F372=0)," ",IF(D372=0,1,IF(F372=0,-1,(F372-D372)/D372)))</f>
        <v xml:space="preserve"> </v>
      </c>
      <c r="M372" s="18" t="str">
        <f t="shared" si="95"/>
        <v/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0</v>
      </c>
      <c r="D373" s="9">
        <v>0</v>
      </c>
      <c r="E373" s="9">
        <v>1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3.0581039755351682E-3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1</v>
      </c>
      <c r="F374" s="9">
        <v>0</v>
      </c>
      <c r="G374" s="10" t="str">
        <f t="shared" si="91"/>
        <v/>
      </c>
      <c r="H374" s="10" t="str">
        <f t="shared" si="92"/>
        <v/>
      </c>
      <c r="I374" s="10">
        <f t="shared" si="93"/>
        <v>3.0581039755351682E-3</v>
      </c>
      <c r="J374" s="10" t="str">
        <f t="shared" si="94"/>
        <v/>
      </c>
      <c r="K374" s="10">
        <f t="shared" si="97"/>
        <v>1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1</v>
      </c>
      <c r="D377" s="9">
        <v>0</v>
      </c>
      <c r="E377" s="9">
        <v>15</v>
      </c>
      <c r="F377" s="9">
        <v>7</v>
      </c>
      <c r="G377" s="10">
        <f t="shared" si="91"/>
        <v>1.2500000000000001E-2</v>
      </c>
      <c r="H377" s="10" t="str">
        <f t="shared" si="92"/>
        <v/>
      </c>
      <c r="I377" s="10">
        <f t="shared" si="93"/>
        <v>4.5871559633027525E-2</v>
      </c>
      <c r="J377" s="10">
        <f t="shared" si="94"/>
        <v>2.8571428571428571E-2</v>
      </c>
      <c r="K377" s="10">
        <f t="shared" si="97"/>
        <v>14</v>
      </c>
      <c r="L377" s="10">
        <f t="shared" si="98"/>
        <v>1</v>
      </c>
      <c r="M377" s="10">
        <f t="shared" si="95"/>
        <v>0.17500000000000002</v>
      </c>
      <c r="N377" s="20" t="str">
        <f t="shared" si="96"/>
        <v/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4</v>
      </c>
      <c r="D383" s="9">
        <v>3</v>
      </c>
      <c r="E383" s="9">
        <v>33</v>
      </c>
      <c r="F383" s="9">
        <v>11</v>
      </c>
      <c r="G383" s="10">
        <f t="shared" si="91"/>
        <v>0.05</v>
      </c>
      <c r="H383" s="10">
        <f t="shared" si="92"/>
        <v>7.1428571428571426E-3</v>
      </c>
      <c r="I383" s="10">
        <f t="shared" si="93"/>
        <v>0.10091743119266056</v>
      </c>
      <c r="J383" s="10">
        <f t="shared" si="94"/>
        <v>4.4897959183673466E-2</v>
      </c>
      <c r="K383" s="10">
        <f t="shared" si="97"/>
        <v>7.25</v>
      </c>
      <c r="L383" s="10">
        <f t="shared" si="98"/>
        <v>2.6666666666666665</v>
      </c>
      <c r="M383" s="10">
        <f t="shared" si="95"/>
        <v>0.36250000000000004</v>
      </c>
      <c r="N383" s="20">
        <f t="shared" si="96"/>
        <v>1.9047619047619046E-2</v>
      </c>
    </row>
    <row r="384" spans="1:14" x14ac:dyDescent="0.2">
      <c r="A384" s="8"/>
      <c r="B384" s="28" t="s">
        <v>355</v>
      </c>
      <c r="C384" s="25">
        <v>0</v>
      </c>
      <c r="D384" s="9">
        <v>0</v>
      </c>
      <c r="E384" s="9">
        <v>2</v>
      </c>
      <c r="F384" s="9">
        <v>0</v>
      </c>
      <c r="G384" s="10" t="str">
        <f t="shared" si="91"/>
        <v/>
      </c>
      <c r="H384" s="10" t="str">
        <f t="shared" si="92"/>
        <v/>
      </c>
      <c r="I384" s="10">
        <f t="shared" si="93"/>
        <v>6.1162079510703364E-3</v>
      </c>
      <c r="J384" s="10" t="str">
        <f t="shared" si="94"/>
        <v/>
      </c>
      <c r="K384" s="10">
        <f t="shared" si="97"/>
        <v>1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0</v>
      </c>
      <c r="D386" s="9">
        <v>0</v>
      </c>
      <c r="E386" s="9">
        <v>16</v>
      </c>
      <c r="F386" s="9">
        <v>4</v>
      </c>
      <c r="G386" s="10" t="str">
        <f t="shared" si="91"/>
        <v/>
      </c>
      <c r="H386" s="10" t="str">
        <f t="shared" si="92"/>
        <v/>
      </c>
      <c r="I386" s="10">
        <f t="shared" si="93"/>
        <v>4.8929663608562692E-2</v>
      </c>
      <c r="J386" s="10">
        <f t="shared" si="94"/>
        <v>1.6326530612244899E-2</v>
      </c>
      <c r="K386" s="10">
        <f t="shared" si="97"/>
        <v>1</v>
      </c>
      <c r="L386" s="10">
        <f t="shared" si="98"/>
        <v>1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28</v>
      </c>
      <c r="D387" s="9">
        <v>10</v>
      </c>
      <c r="E387" s="9">
        <v>5</v>
      </c>
      <c r="F387" s="9">
        <v>3</v>
      </c>
      <c r="G387" s="10">
        <f t="shared" si="91"/>
        <v>0.35</v>
      </c>
      <c r="H387" s="10">
        <f t="shared" si="92"/>
        <v>2.3809523809523808E-2</v>
      </c>
      <c r="I387" s="10">
        <f t="shared" si="93"/>
        <v>1.5290519877675841E-2</v>
      </c>
      <c r="J387" s="10">
        <f t="shared" si="94"/>
        <v>1.2244897959183673E-2</v>
      </c>
      <c r="K387" s="10">
        <f t="shared" si="97"/>
        <v>-0.8214285714285714</v>
      </c>
      <c r="L387" s="10">
        <f t="shared" si="98"/>
        <v>-0.7</v>
      </c>
      <c r="M387" s="10">
        <f t="shared" si="95"/>
        <v>-0.28749999999999998</v>
      </c>
      <c r="N387" s="20">
        <f t="shared" si="96"/>
        <v>-1.6666666666666663E-2</v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1</v>
      </c>
      <c r="D391" s="9">
        <v>0</v>
      </c>
      <c r="E391" s="9">
        <v>3</v>
      </c>
      <c r="F391" s="9">
        <v>4</v>
      </c>
      <c r="G391" s="10">
        <f t="shared" si="91"/>
        <v>1.2500000000000001E-2</v>
      </c>
      <c r="H391" s="10" t="str">
        <f t="shared" si="92"/>
        <v/>
      </c>
      <c r="I391" s="10">
        <f t="shared" si="93"/>
        <v>9.1743119266055051E-3</v>
      </c>
      <c r="J391" s="10">
        <f t="shared" si="94"/>
        <v>1.6326530612244899E-2</v>
      </c>
      <c r="K391" s="10">
        <f t="shared" si="97"/>
        <v>2</v>
      </c>
      <c r="L391" s="10">
        <f t="shared" si="98"/>
        <v>1</v>
      </c>
      <c r="M391" s="10">
        <f t="shared" si="95"/>
        <v>2.5000000000000001E-2</v>
      </c>
      <c r="N391" s="20" t="str">
        <f t="shared" si="96"/>
        <v/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1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>
        <f t="shared" si="94"/>
        <v>4.0816326530612249E-3</v>
      </c>
      <c r="K392" s="10" t="str">
        <f t="shared" si="97"/>
        <v xml:space="preserve"> </v>
      </c>
      <c r="L392" s="10">
        <f t="shared" si="98"/>
        <v>1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1</v>
      </c>
      <c r="E394" s="9">
        <v>0</v>
      </c>
      <c r="F394" s="9">
        <v>2</v>
      </c>
      <c r="G394" s="10" t="str">
        <f t="shared" si="91"/>
        <v/>
      </c>
      <c r="H394" s="10">
        <f t="shared" si="92"/>
        <v>2.3809523809523812E-3</v>
      </c>
      <c r="I394" s="10" t="str">
        <f t="shared" si="93"/>
        <v/>
      </c>
      <c r="J394" s="10">
        <f t="shared" si="94"/>
        <v>8.1632653061224497E-3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0">
        <f t="shared" si="96"/>
        <v>2.3809523809523812E-3</v>
      </c>
    </row>
    <row r="395" spans="1:14" x14ac:dyDescent="0.2">
      <c r="A395" s="8"/>
      <c r="B395" s="28" t="s">
        <v>366</v>
      </c>
      <c r="C395" s="25">
        <v>0</v>
      </c>
      <c r="D395" s="9">
        <v>4</v>
      </c>
      <c r="E395" s="9">
        <v>0</v>
      </c>
      <c r="F395" s="9">
        <v>3</v>
      </c>
      <c r="G395" s="10" t="str">
        <f t="shared" si="91"/>
        <v/>
      </c>
      <c r="H395" s="10">
        <f t="shared" si="92"/>
        <v>9.5238095238095247E-3</v>
      </c>
      <c r="I395" s="10" t="str">
        <f t="shared" si="93"/>
        <v/>
      </c>
      <c r="J395" s="10">
        <f t="shared" si="94"/>
        <v>1.2244897959183673E-2</v>
      </c>
      <c r="K395" s="10" t="str">
        <f t="shared" si="97"/>
        <v xml:space="preserve"> </v>
      </c>
      <c r="L395" s="10">
        <f t="shared" si="98"/>
        <v>-0.25</v>
      </c>
      <c r="M395" s="10" t="str">
        <f t="shared" si="95"/>
        <v/>
      </c>
      <c r="N395" s="20">
        <f t="shared" si="96"/>
        <v>-2.3809523809523812E-3</v>
      </c>
    </row>
    <row r="396" spans="1:14" x14ac:dyDescent="0.2">
      <c r="A396" s="8"/>
      <c r="B396" s="28" t="s">
        <v>367</v>
      </c>
      <c r="C396" s="25">
        <v>0</v>
      </c>
      <c r="D396" s="9">
        <v>1</v>
      </c>
      <c r="E396" s="9">
        <v>0</v>
      </c>
      <c r="F396" s="9">
        <v>0</v>
      </c>
      <c r="G396" s="10" t="str">
        <f t="shared" si="91"/>
        <v/>
      </c>
      <c r="H396" s="10">
        <f t="shared" si="92"/>
        <v>2.3809523809523812E-3</v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>
        <f t="shared" si="98"/>
        <v>-1</v>
      </c>
      <c r="M396" s="10" t="str">
        <f t="shared" si="95"/>
        <v/>
      </c>
      <c r="N396" s="20">
        <f t="shared" si="96"/>
        <v>-2.3809523809523812E-3</v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1</v>
      </c>
      <c r="D402" s="9">
        <v>0</v>
      </c>
      <c r="E402" s="9">
        <v>0</v>
      </c>
      <c r="F402" s="9">
        <v>0</v>
      </c>
      <c r="G402" s="10">
        <f t="shared" si="91"/>
        <v>1.2500000000000001E-2</v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 t="str">
        <f t="shared" si="98"/>
        <v xml:space="preserve"> </v>
      </c>
      <c r="M402" s="10">
        <f t="shared" si="95"/>
        <v>-1.2500000000000001E-2</v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41</v>
      </c>
      <c r="E403" s="9">
        <v>0</v>
      </c>
      <c r="F403" s="9">
        <v>0</v>
      </c>
      <c r="G403" s="10" t="str">
        <f t="shared" si="91"/>
        <v/>
      </c>
      <c r="H403" s="10">
        <f t="shared" si="92"/>
        <v>9.7619047619047619E-2</v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>
        <f t="shared" si="98"/>
        <v>-1</v>
      </c>
      <c r="M403" s="10" t="str">
        <f t="shared" si="95"/>
        <v/>
      </c>
      <c r="N403" s="20">
        <f t="shared" si="96"/>
        <v>-9.7619047619047619E-2</v>
      </c>
    </row>
    <row r="404" spans="1:14" ht="25.5" x14ac:dyDescent="0.2">
      <c r="A404" s="8"/>
      <c r="B404" s="28" t="s">
        <v>375</v>
      </c>
      <c r="C404" s="25">
        <v>0</v>
      </c>
      <c r="D404" s="9">
        <v>1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2.3809523809523812E-3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20">
        <f t="shared" si="96"/>
        <v>-2.3809523809523812E-3</v>
      </c>
    </row>
    <row r="405" spans="1:14" ht="25.5" x14ac:dyDescent="0.2">
      <c r="A405" s="8"/>
      <c r="B405" s="28" t="s">
        <v>376</v>
      </c>
      <c r="C405" s="25">
        <v>0</v>
      </c>
      <c r="D405" s="9">
        <v>0</v>
      </c>
      <c r="E405" s="9">
        <v>0</v>
      </c>
      <c r="F405" s="9">
        <v>1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4.0816326530612249E-3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28" t="s">
        <v>377</v>
      </c>
      <c r="C406" s="25">
        <v>10</v>
      </c>
      <c r="D406" s="9">
        <v>0</v>
      </c>
      <c r="E406" s="9">
        <v>90</v>
      </c>
      <c r="F406" s="9">
        <v>10</v>
      </c>
      <c r="G406" s="10">
        <f t="shared" si="91"/>
        <v>0.125</v>
      </c>
      <c r="H406" s="10" t="str">
        <f t="shared" si="92"/>
        <v/>
      </c>
      <c r="I406" s="10">
        <f t="shared" si="93"/>
        <v>0.27522935779816515</v>
      </c>
      <c r="J406" s="10">
        <f t="shared" si="94"/>
        <v>4.0816326530612242E-2</v>
      </c>
      <c r="K406" s="10">
        <f t="shared" si="97"/>
        <v>8</v>
      </c>
      <c r="L406" s="10">
        <f t="shared" si="98"/>
        <v>1</v>
      </c>
      <c r="M406" s="10">
        <f t="shared" si="95"/>
        <v>1</v>
      </c>
      <c r="N406" s="20" t="str">
        <f t="shared" si="96"/>
        <v/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2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6.1162079510703364E-3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8</v>
      </c>
      <c r="F409" s="9">
        <v>2</v>
      </c>
      <c r="G409" s="10" t="str">
        <f t="shared" si="91"/>
        <v/>
      </c>
      <c r="H409" s="10" t="str">
        <f t="shared" si="92"/>
        <v/>
      </c>
      <c r="I409" s="10">
        <f t="shared" si="93"/>
        <v>2.4464831804281346E-2</v>
      </c>
      <c r="J409" s="10">
        <f t="shared" si="94"/>
        <v>8.1632653061224497E-3</v>
      </c>
      <c r="K409" s="10">
        <f t="shared" si="97"/>
        <v>1</v>
      </c>
      <c r="L409" s="10">
        <f t="shared" si="98"/>
        <v>1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0</v>
      </c>
      <c r="D410" s="9">
        <v>0</v>
      </c>
      <c r="E410" s="9">
        <v>2</v>
      </c>
      <c r="F410" s="9">
        <v>0</v>
      </c>
      <c r="G410" s="10" t="str">
        <f t="shared" si="91"/>
        <v/>
      </c>
      <c r="H410" s="10" t="str">
        <f t="shared" si="92"/>
        <v/>
      </c>
      <c r="I410" s="10">
        <f t="shared" si="93"/>
        <v>6.1162079510703364E-3</v>
      </c>
      <c r="J410" s="10" t="str">
        <f t="shared" si="94"/>
        <v/>
      </c>
      <c r="K410" s="10">
        <f t="shared" si="97"/>
        <v>1</v>
      </c>
      <c r="L410" s="10" t="str">
        <f t="shared" si="98"/>
        <v xml:space="preserve"> 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4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1.6326530612244899E-2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0</v>
      </c>
      <c r="D413" s="9">
        <v>0</v>
      </c>
      <c r="E413" s="9">
        <v>104</v>
      </c>
      <c r="F413" s="9">
        <v>5</v>
      </c>
      <c r="G413" s="10" t="str">
        <f t="shared" si="91"/>
        <v/>
      </c>
      <c r="H413" s="10" t="str">
        <f t="shared" si="92"/>
        <v/>
      </c>
      <c r="I413" s="10">
        <f t="shared" si="93"/>
        <v>0.31804281345565749</v>
      </c>
      <c r="J413" s="10">
        <f t="shared" si="94"/>
        <v>2.0408163265306121E-2</v>
      </c>
      <c r="K413" s="10">
        <f t="shared" si="97"/>
        <v>1</v>
      </c>
      <c r="L413" s="10">
        <f t="shared" si="98"/>
        <v>1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1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4.0816326530612249E-3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6</v>
      </c>
      <c r="D419" s="9">
        <v>5</v>
      </c>
      <c r="E419" s="9">
        <v>18</v>
      </c>
      <c r="F419" s="9">
        <v>19</v>
      </c>
      <c r="G419" s="10">
        <f t="shared" si="91"/>
        <v>7.4999999999999997E-2</v>
      </c>
      <c r="H419" s="10">
        <f t="shared" si="92"/>
        <v>1.1904761904761904E-2</v>
      </c>
      <c r="I419" s="10">
        <f t="shared" si="93"/>
        <v>5.5045871559633031E-2</v>
      </c>
      <c r="J419" s="10">
        <f t="shared" si="94"/>
        <v>7.7551020408163265E-2</v>
      </c>
      <c r="K419" s="10">
        <f t="shared" si="97"/>
        <v>2</v>
      </c>
      <c r="L419" s="10">
        <f t="shared" si="98"/>
        <v>2.8</v>
      </c>
      <c r="M419" s="10">
        <f t="shared" si="95"/>
        <v>0.15</v>
      </c>
      <c r="N419" s="20">
        <f t="shared" si="96"/>
        <v>3.3333333333333326E-2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1</v>
      </c>
      <c r="D422" s="9">
        <v>0</v>
      </c>
      <c r="E422" s="9">
        <v>0</v>
      </c>
      <c r="F422" s="9">
        <v>0</v>
      </c>
      <c r="G422" s="10">
        <f t="shared" si="91"/>
        <v>1.2500000000000001E-2</v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>
        <f t="shared" si="97"/>
        <v>-1</v>
      </c>
      <c r="L422" s="10" t="str">
        <f t="shared" si="98"/>
        <v xml:space="preserve"> </v>
      </c>
      <c r="M422" s="10">
        <f t="shared" si="95"/>
        <v>-1.2500000000000001E-2</v>
      </c>
      <c r="N422" s="20" t="str">
        <f t="shared" si="96"/>
        <v/>
      </c>
    </row>
    <row r="423" spans="1:14" x14ac:dyDescent="0.2">
      <c r="A423" s="8"/>
      <c r="B423" s="28" t="s">
        <v>394</v>
      </c>
      <c r="C423" s="25">
        <v>0</v>
      </c>
      <c r="D423" s="9">
        <v>0</v>
      </c>
      <c r="E423" s="9">
        <v>9</v>
      </c>
      <c r="F423" s="9">
        <v>14</v>
      </c>
      <c r="G423" s="10" t="str">
        <f t="shared" si="91"/>
        <v/>
      </c>
      <c r="H423" s="10" t="str">
        <f t="shared" si="92"/>
        <v/>
      </c>
      <c r="I423" s="10">
        <f t="shared" si="93"/>
        <v>2.7522935779816515E-2</v>
      </c>
      <c r="J423" s="10">
        <f t="shared" si="94"/>
        <v>5.7142857142857141E-2</v>
      </c>
      <c r="K423" s="10">
        <f t="shared" si="97"/>
        <v>1</v>
      </c>
      <c r="L423" s="10">
        <f t="shared" si="98"/>
        <v>1</v>
      </c>
      <c r="M423" s="10" t="str">
        <f t="shared" si="95"/>
        <v/>
      </c>
      <c r="N423" s="20" t="str">
        <f t="shared" si="96"/>
        <v/>
      </c>
    </row>
    <row r="424" spans="1:14" x14ac:dyDescent="0.2">
      <c r="A424" s="8"/>
      <c r="B424" s="28" t="s">
        <v>395</v>
      </c>
      <c r="C424" s="25">
        <v>1</v>
      </c>
      <c r="D424" s="9">
        <v>0</v>
      </c>
      <c r="E424" s="9">
        <v>4</v>
      </c>
      <c r="F424" s="9">
        <v>0</v>
      </c>
      <c r="G424" s="10">
        <f t="shared" si="91"/>
        <v>1.2500000000000001E-2</v>
      </c>
      <c r="H424" s="10" t="str">
        <f t="shared" si="92"/>
        <v/>
      </c>
      <c r="I424" s="10">
        <f t="shared" si="93"/>
        <v>1.2232415902140673E-2</v>
      </c>
      <c r="J424" s="10" t="str">
        <f t="shared" si="94"/>
        <v/>
      </c>
      <c r="K424" s="10">
        <f t="shared" si="97"/>
        <v>3</v>
      </c>
      <c r="L424" s="10" t="str">
        <f t="shared" si="98"/>
        <v xml:space="preserve"> </v>
      </c>
      <c r="M424" s="10">
        <f t="shared" si="95"/>
        <v>3.7500000000000006E-2</v>
      </c>
      <c r="N424" s="20" t="str">
        <f t="shared" si="96"/>
        <v/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6</v>
      </c>
      <c r="F433" s="9">
        <v>5</v>
      </c>
      <c r="G433" s="10" t="str">
        <f t="shared" si="91"/>
        <v/>
      </c>
      <c r="H433" s="10" t="str">
        <f t="shared" si="92"/>
        <v/>
      </c>
      <c r="I433" s="10">
        <f t="shared" si="93"/>
        <v>1.834862385321101E-2</v>
      </c>
      <c r="J433" s="10">
        <f t="shared" si="94"/>
        <v>2.0408163265306121E-2</v>
      </c>
      <c r="K433" s="10">
        <f t="shared" si="97"/>
        <v>1</v>
      </c>
      <c r="L433" s="10">
        <f t="shared" si="98"/>
        <v>1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1</v>
      </c>
      <c r="E434" s="9">
        <v>1</v>
      </c>
      <c r="F434" s="9">
        <v>1</v>
      </c>
      <c r="G434" s="10" t="str">
        <f t="shared" si="91"/>
        <v/>
      </c>
      <c r="H434" s="10">
        <f t="shared" si="92"/>
        <v>2.3809523809523812E-3</v>
      </c>
      <c r="I434" s="10">
        <f t="shared" si="93"/>
        <v>3.0581039755351682E-3</v>
      </c>
      <c r="J434" s="10">
        <f t="shared" si="94"/>
        <v>4.0816326530612249E-3</v>
      </c>
      <c r="K434" s="10">
        <f t="shared" si="97"/>
        <v>1</v>
      </c>
      <c r="L434" s="10">
        <f t="shared" si="98"/>
        <v>0</v>
      </c>
      <c r="M434" s="10" t="str">
        <f t="shared" si="95"/>
        <v/>
      </c>
      <c r="N434" s="20">
        <f t="shared" si="96"/>
        <v>0</v>
      </c>
    </row>
    <row r="435" spans="1:14" x14ac:dyDescent="0.2">
      <c r="A435" s="8"/>
      <c r="B435" s="28" t="s">
        <v>406</v>
      </c>
      <c r="C435" s="25">
        <v>5</v>
      </c>
      <c r="D435" s="9">
        <v>1</v>
      </c>
      <c r="E435" s="9">
        <v>0</v>
      </c>
      <c r="F435" s="9">
        <v>0</v>
      </c>
      <c r="G435" s="10">
        <f t="shared" ref="G435:G498" si="99">+IF(C435=0,"",C435/C$371)</f>
        <v>6.25E-2</v>
      </c>
      <c r="H435" s="10">
        <f t="shared" ref="H435:H498" si="100">+IF(D435=0,"",D435/D$371)</f>
        <v>2.3809523809523812E-3</v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>
        <f t="shared" si="97"/>
        <v>-1</v>
      </c>
      <c r="L435" s="10">
        <f t="shared" si="98"/>
        <v>-1</v>
      </c>
      <c r="M435" s="10">
        <f t="shared" ref="M435:M498" si="103">+IF(OR(AND(G435=""),(K435="")),"",G435*K435)</f>
        <v>-6.25E-2</v>
      </c>
      <c r="N435" s="20">
        <f t="shared" ref="N435:N498" si="104">+IF(OR(AND(H435=""),(L435="")),"",H435*L435)</f>
        <v>-2.3809523809523812E-3</v>
      </c>
    </row>
    <row r="436" spans="1:14" x14ac:dyDescent="0.2">
      <c r="A436" s="8"/>
      <c r="B436" s="28" t="s">
        <v>407</v>
      </c>
      <c r="C436" s="2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1</v>
      </c>
      <c r="D437" s="9">
        <v>2</v>
      </c>
      <c r="E437" s="9">
        <v>0</v>
      </c>
      <c r="F437" s="9">
        <v>0</v>
      </c>
      <c r="G437" s="10">
        <f t="shared" si="99"/>
        <v>1.2500000000000001E-2</v>
      </c>
      <c r="H437" s="10">
        <f t="shared" si="100"/>
        <v>4.7619047619047623E-3</v>
      </c>
      <c r="I437" s="10" t="str">
        <f t="shared" si="101"/>
        <v/>
      </c>
      <c r="J437" s="10" t="str">
        <f t="shared" si="102"/>
        <v/>
      </c>
      <c r="K437" s="10">
        <f t="shared" si="105"/>
        <v>-1</v>
      </c>
      <c r="L437" s="10">
        <f t="shared" si="106"/>
        <v>-1</v>
      </c>
      <c r="M437" s="10">
        <f t="shared" si="103"/>
        <v>-1.2500000000000001E-2</v>
      </c>
      <c r="N437" s="20">
        <f t="shared" si="104"/>
        <v>-4.7619047619047623E-3</v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1</v>
      </c>
      <c r="F438" s="9">
        <v>0</v>
      </c>
      <c r="G438" s="10" t="str">
        <f t="shared" si="99"/>
        <v/>
      </c>
      <c r="H438" s="10" t="str">
        <f t="shared" si="100"/>
        <v/>
      </c>
      <c r="I438" s="10">
        <f t="shared" si="101"/>
        <v>3.0581039755351682E-3</v>
      </c>
      <c r="J438" s="10" t="str">
        <f t="shared" si="102"/>
        <v/>
      </c>
      <c r="K438" s="10">
        <f t="shared" si="105"/>
        <v>1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7</v>
      </c>
      <c r="D446" s="9">
        <v>27</v>
      </c>
      <c r="E446" s="9">
        <v>6</v>
      </c>
      <c r="F446" s="9">
        <v>52</v>
      </c>
      <c r="G446" s="10">
        <f t="shared" si="99"/>
        <v>8.7499999999999994E-2</v>
      </c>
      <c r="H446" s="10">
        <f t="shared" si="100"/>
        <v>6.4285714285714279E-2</v>
      </c>
      <c r="I446" s="10">
        <f t="shared" si="101"/>
        <v>1.834862385321101E-2</v>
      </c>
      <c r="J446" s="10">
        <f t="shared" si="102"/>
        <v>0.21224489795918366</v>
      </c>
      <c r="K446" s="10">
        <f t="shared" si="105"/>
        <v>-0.14285714285714285</v>
      </c>
      <c r="L446" s="10">
        <f t="shared" si="106"/>
        <v>0.92592592592592593</v>
      </c>
      <c r="M446" s="10">
        <f t="shared" si="103"/>
        <v>-1.2499999999999999E-2</v>
      </c>
      <c r="N446" s="20">
        <f t="shared" si="104"/>
        <v>5.9523809523809521E-2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13</v>
      </c>
      <c r="D460" s="9">
        <v>71</v>
      </c>
      <c r="E460" s="9">
        <v>0</v>
      </c>
      <c r="F460" s="9">
        <v>10</v>
      </c>
      <c r="G460" s="10">
        <f t="shared" si="99"/>
        <v>0.16250000000000001</v>
      </c>
      <c r="H460" s="10">
        <f t="shared" si="100"/>
        <v>0.16904761904761906</v>
      </c>
      <c r="I460" s="10" t="str">
        <f t="shared" si="101"/>
        <v/>
      </c>
      <c r="J460" s="10">
        <f t="shared" si="102"/>
        <v>4.0816326530612242E-2</v>
      </c>
      <c r="K460" s="10">
        <f t="shared" si="105"/>
        <v>-1</v>
      </c>
      <c r="L460" s="10">
        <f t="shared" si="106"/>
        <v>-0.85915492957746475</v>
      </c>
      <c r="M460" s="10">
        <f t="shared" si="103"/>
        <v>-0.16250000000000001</v>
      </c>
      <c r="N460" s="20">
        <f t="shared" si="104"/>
        <v>-0.14523809523809525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25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5.9523809523809521E-2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20">
        <f t="shared" si="104"/>
        <v>-5.9523809523809521E-2</v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3</v>
      </c>
      <c r="E465" s="9">
        <v>0</v>
      </c>
      <c r="F465" s="9">
        <v>2</v>
      </c>
      <c r="G465" s="10" t="str">
        <f t="shared" si="99"/>
        <v/>
      </c>
      <c r="H465" s="10">
        <f t="shared" si="100"/>
        <v>7.1428571428571426E-3</v>
      </c>
      <c r="I465" s="10" t="str">
        <f t="shared" si="101"/>
        <v/>
      </c>
      <c r="J465" s="10">
        <f t="shared" si="102"/>
        <v>8.1632653061224497E-3</v>
      </c>
      <c r="K465" s="10" t="str">
        <f t="shared" si="105"/>
        <v xml:space="preserve"> </v>
      </c>
      <c r="L465" s="10">
        <f t="shared" si="106"/>
        <v>-0.33333333333333331</v>
      </c>
      <c r="M465" s="10" t="str">
        <f t="shared" si="103"/>
        <v/>
      </c>
      <c r="N465" s="20">
        <f t="shared" si="104"/>
        <v>-2.3809523809523807E-3</v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4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1.6326530612244899E-2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34</v>
      </c>
      <c r="E467" s="9">
        <v>0</v>
      </c>
      <c r="F467" s="9">
        <v>9</v>
      </c>
      <c r="G467" s="10" t="str">
        <f t="shared" si="99"/>
        <v/>
      </c>
      <c r="H467" s="10">
        <f t="shared" si="100"/>
        <v>8.0952380952380956E-2</v>
      </c>
      <c r="I467" s="10" t="str">
        <f t="shared" si="101"/>
        <v/>
      </c>
      <c r="J467" s="10">
        <f t="shared" si="102"/>
        <v>3.6734693877551024E-2</v>
      </c>
      <c r="K467" s="10" t="str">
        <f t="shared" si="105"/>
        <v xml:space="preserve"> </v>
      </c>
      <c r="L467" s="10">
        <f t="shared" si="106"/>
        <v>-0.73529411764705888</v>
      </c>
      <c r="M467" s="10" t="str">
        <f t="shared" si="103"/>
        <v/>
      </c>
      <c r="N467" s="20">
        <f t="shared" si="104"/>
        <v>-5.9523809523809527E-2</v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0</v>
      </c>
      <c r="D470" s="9">
        <v>4</v>
      </c>
      <c r="E470" s="9">
        <v>0</v>
      </c>
      <c r="F470" s="9">
        <v>0</v>
      </c>
      <c r="G470" s="10" t="str">
        <f t="shared" si="99"/>
        <v/>
      </c>
      <c r="H470" s="10">
        <f t="shared" si="100"/>
        <v>9.5238095238095247E-3</v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>
        <f t="shared" si="106"/>
        <v>-1</v>
      </c>
      <c r="M470" s="10" t="str">
        <f t="shared" si="103"/>
        <v/>
      </c>
      <c r="N470" s="20">
        <f t="shared" si="104"/>
        <v>-9.5238095238095247E-3</v>
      </c>
    </row>
    <row r="471" spans="1:14" x14ac:dyDescent="0.2">
      <c r="A471" s="8"/>
      <c r="B471" s="28" t="s">
        <v>442</v>
      </c>
      <c r="C471" s="25">
        <v>0</v>
      </c>
      <c r="D471" s="9">
        <v>11</v>
      </c>
      <c r="E471" s="9">
        <v>0</v>
      </c>
      <c r="F471" s="9">
        <v>0</v>
      </c>
      <c r="G471" s="10" t="str">
        <f t="shared" si="99"/>
        <v/>
      </c>
      <c r="H471" s="10">
        <f t="shared" si="100"/>
        <v>2.6190476190476191E-2</v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>
        <f t="shared" si="106"/>
        <v>-1</v>
      </c>
      <c r="M471" s="10" t="str">
        <f t="shared" si="103"/>
        <v/>
      </c>
      <c r="N471" s="20">
        <f t="shared" si="104"/>
        <v>-2.6190476190476191E-2</v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4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1.6326530612244899E-2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9</v>
      </c>
      <c r="E483" s="9">
        <v>0</v>
      </c>
      <c r="F483" s="9">
        <v>1</v>
      </c>
      <c r="G483" s="10" t="str">
        <f t="shared" si="99"/>
        <v/>
      </c>
      <c r="H483" s="10">
        <f t="shared" si="100"/>
        <v>2.1428571428571429E-2</v>
      </c>
      <c r="I483" s="10" t="str">
        <f t="shared" si="101"/>
        <v/>
      </c>
      <c r="J483" s="10">
        <f t="shared" si="102"/>
        <v>4.0816326530612249E-3</v>
      </c>
      <c r="K483" s="10" t="str">
        <f t="shared" si="105"/>
        <v xml:space="preserve"> </v>
      </c>
      <c r="L483" s="10">
        <f t="shared" si="106"/>
        <v>-0.88888888888888884</v>
      </c>
      <c r="M483" s="10" t="str">
        <f t="shared" si="103"/>
        <v/>
      </c>
      <c r="N483" s="20">
        <f t="shared" si="104"/>
        <v>-1.9047619047619046E-2</v>
      </c>
    </row>
    <row r="484" spans="1:14" x14ac:dyDescent="0.2">
      <c r="A484" s="8"/>
      <c r="B484" s="28" t="s">
        <v>455</v>
      </c>
      <c r="C484" s="25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2.3809523809523812E-3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20">
        <f t="shared" si="104"/>
        <v>-2.3809523809523812E-3</v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1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2.3809523809523812E-3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20">
        <f t="shared" si="104"/>
        <v>-2.3809523809523812E-3</v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3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1.2244897959183673E-2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1</v>
      </c>
      <c r="E493" s="9">
        <v>0</v>
      </c>
      <c r="F493" s="9">
        <v>9</v>
      </c>
      <c r="G493" s="10" t="str">
        <f t="shared" si="99"/>
        <v/>
      </c>
      <c r="H493" s="10">
        <f t="shared" si="100"/>
        <v>2.3809523809523812E-3</v>
      </c>
      <c r="I493" s="10" t="str">
        <f t="shared" si="101"/>
        <v/>
      </c>
      <c r="J493" s="10">
        <f t="shared" si="102"/>
        <v>3.6734693877551024E-2</v>
      </c>
      <c r="K493" s="10" t="str">
        <f t="shared" si="105"/>
        <v xml:space="preserve"> </v>
      </c>
      <c r="L493" s="10">
        <f t="shared" si="106"/>
        <v>8</v>
      </c>
      <c r="M493" s="10" t="str">
        <f t="shared" si="103"/>
        <v/>
      </c>
      <c r="N493" s="20">
        <f t="shared" si="104"/>
        <v>1.9047619047619049E-2</v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4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1.6326530612244899E-2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1</v>
      </c>
      <c r="D499" s="9">
        <v>8</v>
      </c>
      <c r="E499" s="9">
        <v>0</v>
      </c>
      <c r="F499" s="9">
        <v>2</v>
      </c>
      <c r="G499" s="10">
        <f t="shared" ref="G499:G562" si="107">+IF(C499=0,"",C499/C$371)</f>
        <v>1.2500000000000001E-2</v>
      </c>
      <c r="H499" s="10">
        <f t="shared" ref="H499:H562" si="108">+IF(D499=0,"",D499/D$371)</f>
        <v>1.9047619047619049E-2</v>
      </c>
      <c r="I499" s="10" t="str">
        <f t="shared" ref="I499:I562" si="109">+IF(E499=0,"",E499/E$371)</f>
        <v/>
      </c>
      <c r="J499" s="10">
        <f t="shared" ref="J499:J562" si="110">+IF(F499=0,"",F499/F$371)</f>
        <v>8.1632653061224497E-3</v>
      </c>
      <c r="K499" s="10">
        <f t="shared" si="105"/>
        <v>-1</v>
      </c>
      <c r="L499" s="10">
        <f t="shared" si="106"/>
        <v>-0.75</v>
      </c>
      <c r="M499" s="10">
        <f t="shared" ref="M499:M562" si="111">+IF(OR(AND(G499=""),(K499="")),"",G499*K499)</f>
        <v>-1.2500000000000001E-2</v>
      </c>
      <c r="N499" s="20">
        <f t="shared" ref="N499:N562" si="112">+IF(OR(AND(H499=""),(L499="")),"",H499*L499)</f>
        <v>-1.4285714285714287E-2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4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9.5238095238095247E-3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20">
        <f t="shared" si="112"/>
        <v>-9.5238095238095247E-3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28" t="s">
        <v>489</v>
      </c>
      <c r="C518" s="25">
        <v>0</v>
      </c>
      <c r="D518" s="9">
        <v>5</v>
      </c>
      <c r="E518" s="9">
        <v>0</v>
      </c>
      <c r="F518" s="9">
        <v>1</v>
      </c>
      <c r="G518" s="10" t="str">
        <f t="shared" si="107"/>
        <v/>
      </c>
      <c r="H518" s="10">
        <f t="shared" si="108"/>
        <v>1.1904761904761904E-2</v>
      </c>
      <c r="I518" s="10" t="str">
        <f t="shared" si="109"/>
        <v/>
      </c>
      <c r="J518" s="10">
        <f t="shared" si="110"/>
        <v>4.0816326530612249E-3</v>
      </c>
      <c r="K518" s="10" t="str">
        <f t="shared" si="113"/>
        <v xml:space="preserve"> </v>
      </c>
      <c r="L518" s="10">
        <f t="shared" si="114"/>
        <v>-0.8</v>
      </c>
      <c r="M518" s="10" t="str">
        <f t="shared" si="111"/>
        <v/>
      </c>
      <c r="N518" s="20">
        <f t="shared" si="112"/>
        <v>-9.5238095238095247E-3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1</v>
      </c>
      <c r="E540" s="9">
        <v>0</v>
      </c>
      <c r="F540" s="9">
        <v>0</v>
      </c>
      <c r="G540" s="10" t="str">
        <f t="shared" si="107"/>
        <v/>
      </c>
      <c r="H540" s="10">
        <f t="shared" si="108"/>
        <v>2.3809523809523812E-3</v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>
        <f t="shared" si="114"/>
        <v>-1</v>
      </c>
      <c r="M540" s="10" t="str">
        <f t="shared" si="111"/>
        <v/>
      </c>
      <c r="N540" s="20">
        <f t="shared" si="112"/>
        <v>-2.3809523809523812E-3</v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1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4.0816326530612249E-3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1</v>
      </c>
      <c r="E564" s="9">
        <v>0</v>
      </c>
      <c r="F564" s="9">
        <v>0</v>
      </c>
      <c r="G564" s="10" t="str">
        <f t="shared" si="115"/>
        <v/>
      </c>
      <c r="H564" s="10">
        <f t="shared" si="116"/>
        <v>2.3809523809523812E-3</v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-1</v>
      </c>
      <c r="M564" s="10" t="str">
        <f t="shared" si="119"/>
        <v/>
      </c>
      <c r="N564" s="20">
        <f t="shared" si="120"/>
        <v>-2.3809523809523812E-3</v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4</v>
      </c>
      <c r="E567" s="9">
        <v>0</v>
      </c>
      <c r="F567" s="9">
        <v>1</v>
      </c>
      <c r="G567" s="10" t="str">
        <f t="shared" si="115"/>
        <v/>
      </c>
      <c r="H567" s="10">
        <f t="shared" si="116"/>
        <v>9.5238095238095247E-3</v>
      </c>
      <c r="I567" s="10" t="str">
        <f t="shared" si="117"/>
        <v/>
      </c>
      <c r="J567" s="10">
        <f t="shared" si="118"/>
        <v>4.0816326530612249E-3</v>
      </c>
      <c r="K567" s="10" t="str">
        <f t="shared" si="121"/>
        <v xml:space="preserve"> </v>
      </c>
      <c r="L567" s="10">
        <f t="shared" si="122"/>
        <v>-0.75</v>
      </c>
      <c r="M567" s="10" t="str">
        <f t="shared" si="119"/>
        <v/>
      </c>
      <c r="N567" s="20">
        <f t="shared" si="120"/>
        <v>-7.1428571428571435E-3</v>
      </c>
    </row>
    <row r="568" spans="1:14" x14ac:dyDescent="0.2">
      <c r="A568" s="8"/>
      <c r="B568" s="28" t="s">
        <v>539</v>
      </c>
      <c r="C568" s="25">
        <v>0</v>
      </c>
      <c r="D568" s="9">
        <v>3</v>
      </c>
      <c r="E568" s="9">
        <v>0</v>
      </c>
      <c r="F568" s="9">
        <v>5</v>
      </c>
      <c r="G568" s="10" t="str">
        <f t="shared" si="115"/>
        <v/>
      </c>
      <c r="H568" s="10">
        <f t="shared" si="116"/>
        <v>7.1428571428571426E-3</v>
      </c>
      <c r="I568" s="10" t="str">
        <f t="shared" si="117"/>
        <v/>
      </c>
      <c r="J568" s="10">
        <f t="shared" si="118"/>
        <v>2.0408163265306121E-2</v>
      </c>
      <c r="K568" s="10" t="str">
        <f t="shared" si="121"/>
        <v xml:space="preserve"> </v>
      </c>
      <c r="L568" s="10">
        <f t="shared" si="122"/>
        <v>0.66666666666666663</v>
      </c>
      <c r="M568" s="10" t="str">
        <f t="shared" si="119"/>
        <v/>
      </c>
      <c r="N568" s="20">
        <f t="shared" si="120"/>
        <v>4.7619047619047615E-3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3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7.1428571428571426E-3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20">
        <f t="shared" si="120"/>
        <v>-7.1428571428571426E-3</v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27</v>
      </c>
      <c r="E583" s="9">
        <v>0</v>
      </c>
      <c r="F583" s="9">
        <v>4</v>
      </c>
      <c r="G583" s="10" t="str">
        <f t="shared" si="115"/>
        <v/>
      </c>
      <c r="H583" s="10">
        <f t="shared" si="116"/>
        <v>6.4285714285714279E-2</v>
      </c>
      <c r="I583" s="10" t="str">
        <f t="shared" si="117"/>
        <v/>
      </c>
      <c r="J583" s="10">
        <f t="shared" si="118"/>
        <v>1.6326530612244899E-2</v>
      </c>
      <c r="K583" s="10" t="str">
        <f t="shared" si="121"/>
        <v xml:space="preserve"> </v>
      </c>
      <c r="L583" s="10">
        <f t="shared" si="122"/>
        <v>-0.85185185185185186</v>
      </c>
      <c r="M583" s="10" t="str">
        <f t="shared" si="119"/>
        <v/>
      </c>
      <c r="N583" s="20">
        <f t="shared" si="120"/>
        <v>-5.4761904761904755E-2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9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2.1428571428571429E-2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20">
        <f t="shared" si="120"/>
        <v>-2.1428571428571429E-2</v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3</v>
      </c>
      <c r="E588" s="9">
        <v>0</v>
      </c>
      <c r="F588" s="9">
        <v>1</v>
      </c>
      <c r="G588" s="10" t="str">
        <f t="shared" si="115"/>
        <v/>
      </c>
      <c r="H588" s="10">
        <f t="shared" si="116"/>
        <v>7.1428571428571426E-3</v>
      </c>
      <c r="I588" s="10" t="str">
        <f t="shared" si="117"/>
        <v/>
      </c>
      <c r="J588" s="10">
        <f t="shared" si="118"/>
        <v>4.0816326530612249E-3</v>
      </c>
      <c r="K588" s="10" t="str">
        <f t="shared" si="121"/>
        <v xml:space="preserve"> </v>
      </c>
      <c r="L588" s="10">
        <f t="shared" si="122"/>
        <v>-0.66666666666666663</v>
      </c>
      <c r="M588" s="10" t="str">
        <f t="shared" si="119"/>
        <v/>
      </c>
      <c r="N588" s="20">
        <f t="shared" si="120"/>
        <v>-4.7619047619047615E-3</v>
      </c>
    </row>
    <row r="589" spans="1:14" ht="25.5" x14ac:dyDescent="0.2">
      <c r="A589" s="8"/>
      <c r="B589" s="28" t="s">
        <v>560</v>
      </c>
      <c r="C589" s="25">
        <v>0</v>
      </c>
      <c r="D589" s="9">
        <v>12</v>
      </c>
      <c r="E589" s="9">
        <v>0</v>
      </c>
      <c r="F589" s="9">
        <v>4</v>
      </c>
      <c r="G589" s="10" t="str">
        <f t="shared" si="115"/>
        <v/>
      </c>
      <c r="H589" s="10">
        <f t="shared" si="116"/>
        <v>2.8571428571428571E-2</v>
      </c>
      <c r="I589" s="10" t="str">
        <f t="shared" si="117"/>
        <v/>
      </c>
      <c r="J589" s="10">
        <f t="shared" si="118"/>
        <v>1.6326530612244899E-2</v>
      </c>
      <c r="K589" s="10" t="str">
        <f t="shared" si="121"/>
        <v xml:space="preserve"> </v>
      </c>
      <c r="L589" s="10">
        <f t="shared" si="122"/>
        <v>-0.66666666666666663</v>
      </c>
      <c r="M589" s="10" t="str">
        <f t="shared" si="119"/>
        <v/>
      </c>
      <c r="N589" s="20">
        <f t="shared" si="120"/>
        <v>-1.9047619047619046E-2</v>
      </c>
    </row>
    <row r="590" spans="1:14" x14ac:dyDescent="0.2">
      <c r="A590" s="8"/>
      <c r="B590" s="28" t="s">
        <v>561</v>
      </c>
      <c r="C590" s="25">
        <v>0</v>
      </c>
      <c r="D590" s="9">
        <v>79</v>
      </c>
      <c r="E590" s="9">
        <v>0</v>
      </c>
      <c r="F590" s="9">
        <v>30</v>
      </c>
      <c r="G590" s="10" t="str">
        <f t="shared" si="115"/>
        <v/>
      </c>
      <c r="H590" s="10">
        <f t="shared" si="116"/>
        <v>0.18809523809523809</v>
      </c>
      <c r="I590" s="10" t="str">
        <f t="shared" si="117"/>
        <v/>
      </c>
      <c r="J590" s="10">
        <f t="shared" si="118"/>
        <v>0.12244897959183673</v>
      </c>
      <c r="K590" s="10" t="str">
        <f t="shared" si="121"/>
        <v xml:space="preserve"> </v>
      </c>
      <c r="L590" s="10">
        <f t="shared" si="122"/>
        <v>-0.620253164556962</v>
      </c>
      <c r="M590" s="10" t="str">
        <f t="shared" si="119"/>
        <v/>
      </c>
      <c r="N590" s="20">
        <f t="shared" si="120"/>
        <v>-0.11666666666666665</v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1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>
        <f t="shared" si="118"/>
        <v>4.0816326530612249E-3</v>
      </c>
      <c r="K595" s="10" t="str">
        <f t="shared" si="121"/>
        <v xml:space="preserve"> </v>
      </c>
      <c r="L595" s="10">
        <f t="shared" si="122"/>
        <v>1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3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7.1428571428571426E-3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20">
        <f t="shared" si="120"/>
        <v>-7.1428571428571426E-3</v>
      </c>
    </row>
    <row r="598" spans="1:14" x14ac:dyDescent="0.2">
      <c r="A598" s="8"/>
      <c r="B598" s="28" t="s">
        <v>569</v>
      </c>
      <c r="C598" s="25">
        <v>0</v>
      </c>
      <c r="D598" s="9">
        <v>1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2.3809523809523812E-3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20">
        <f t="shared" si="120"/>
        <v>-2.3809523809523812E-3</v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146</v>
      </c>
      <c r="D612" s="14">
        <f>SUM(D613:D640)</f>
        <v>556</v>
      </c>
      <c r="E612" s="14">
        <f>SUM(E613:E640)</f>
        <v>105</v>
      </c>
      <c r="F612" s="14">
        <f>SUM(F613:F640)</f>
        <v>79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-0.28082191780821919</v>
      </c>
      <c r="L612" s="15">
        <f>+IF(AND(D612=0,F612=0),"",IF(D612=0,1,IF(F612=0,-1,(F612-D612)/D612)))</f>
        <v>-0.8579136690647482</v>
      </c>
      <c r="M612" s="15">
        <f t="shared" ref="M612:M640" si="127">+IF(OR(AND(G612=""),(K612="")),"",G612*K612)</f>
        <v>-0.28082191780821919</v>
      </c>
      <c r="N612" s="16">
        <f t="shared" ref="N612:N640" si="128">+IF(OR(AND(H612=""),(L612="")),"",H612*L612)</f>
        <v>-0.8579136690647482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0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 t="str">
        <f t="shared" ref="L613:L640" si="130">+IF(AND(D613=0,F613=0)," ",IF(D613=0,1,IF(F613=0,-1,(F613-D613)/D613)))</f>
        <v xml:space="preserve"> 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28" t="s">
        <v>578</v>
      </c>
      <c r="C615" s="25">
        <v>3</v>
      </c>
      <c r="D615" s="9">
        <v>1</v>
      </c>
      <c r="E615" s="9">
        <v>38</v>
      </c>
      <c r="F615" s="9">
        <v>1</v>
      </c>
      <c r="G615" s="10">
        <f t="shared" si="123"/>
        <v>2.0547945205479451E-2</v>
      </c>
      <c r="H615" s="10">
        <f t="shared" si="124"/>
        <v>1.7985611510791368E-3</v>
      </c>
      <c r="I615" s="10">
        <f t="shared" si="125"/>
        <v>0.3619047619047619</v>
      </c>
      <c r="J615" s="10">
        <f t="shared" si="126"/>
        <v>1.2658227848101266E-2</v>
      </c>
      <c r="K615" s="10">
        <f t="shared" si="129"/>
        <v>11.666666666666666</v>
      </c>
      <c r="L615" s="10">
        <f t="shared" si="130"/>
        <v>0</v>
      </c>
      <c r="M615" s="10">
        <f t="shared" si="127"/>
        <v>0.23972602739726026</v>
      </c>
      <c r="N615" s="20">
        <f t="shared" si="128"/>
        <v>0</v>
      </c>
    </row>
    <row r="616" spans="1:14" x14ac:dyDescent="0.2">
      <c r="A616" s="8"/>
      <c r="B616" s="28" t="s">
        <v>579</v>
      </c>
      <c r="C616" s="25">
        <v>36</v>
      </c>
      <c r="D616" s="9">
        <v>3</v>
      </c>
      <c r="E616" s="9">
        <v>6</v>
      </c>
      <c r="F616" s="9">
        <v>1</v>
      </c>
      <c r="G616" s="10">
        <f t="shared" si="123"/>
        <v>0.24657534246575341</v>
      </c>
      <c r="H616" s="10">
        <f t="shared" si="124"/>
        <v>5.3956834532374104E-3</v>
      </c>
      <c r="I616" s="10">
        <f t="shared" si="125"/>
        <v>5.7142857142857141E-2</v>
      </c>
      <c r="J616" s="10">
        <f t="shared" si="126"/>
        <v>1.2658227848101266E-2</v>
      </c>
      <c r="K616" s="10">
        <f t="shared" si="129"/>
        <v>-0.83333333333333337</v>
      </c>
      <c r="L616" s="10">
        <f t="shared" si="130"/>
        <v>-0.66666666666666663</v>
      </c>
      <c r="M616" s="10">
        <f t="shared" si="127"/>
        <v>-0.20547945205479451</v>
      </c>
      <c r="N616" s="20">
        <f t="shared" si="128"/>
        <v>-3.5971223021582736E-3</v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41</v>
      </c>
      <c r="F617" s="9">
        <v>27</v>
      </c>
      <c r="G617" s="10" t="str">
        <f t="shared" si="123"/>
        <v/>
      </c>
      <c r="H617" s="10" t="str">
        <f t="shared" si="124"/>
        <v/>
      </c>
      <c r="I617" s="10">
        <f t="shared" si="125"/>
        <v>0.39047619047619048</v>
      </c>
      <c r="J617" s="10">
        <f t="shared" si="126"/>
        <v>0.34177215189873417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9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0.11392405063291139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7</v>
      </c>
      <c r="D625" s="9">
        <v>18</v>
      </c>
      <c r="E625" s="9">
        <v>0</v>
      </c>
      <c r="F625" s="9">
        <v>0</v>
      </c>
      <c r="G625" s="10">
        <f t="shared" si="123"/>
        <v>4.7945205479452052E-2</v>
      </c>
      <c r="H625" s="10">
        <f t="shared" si="124"/>
        <v>3.237410071942446E-2</v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>
        <f t="shared" si="130"/>
        <v>-1</v>
      </c>
      <c r="M625" s="10">
        <f t="shared" si="127"/>
        <v>-4.7945205479452052E-2</v>
      </c>
      <c r="N625" s="20">
        <f t="shared" si="128"/>
        <v>-3.237410071942446E-2</v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10</v>
      </c>
      <c r="D627" s="9">
        <v>44</v>
      </c>
      <c r="E627" s="9">
        <v>0</v>
      </c>
      <c r="F627" s="9">
        <v>11</v>
      </c>
      <c r="G627" s="10">
        <f t="shared" si="123"/>
        <v>6.8493150684931503E-2</v>
      </c>
      <c r="H627" s="10">
        <f t="shared" si="124"/>
        <v>7.9136690647482008E-2</v>
      </c>
      <c r="I627" s="10" t="str">
        <f t="shared" si="125"/>
        <v/>
      </c>
      <c r="J627" s="10">
        <f t="shared" si="126"/>
        <v>0.13924050632911392</v>
      </c>
      <c r="K627" s="10">
        <f t="shared" si="129"/>
        <v>-1</v>
      </c>
      <c r="L627" s="10">
        <f t="shared" si="130"/>
        <v>-0.75</v>
      </c>
      <c r="M627" s="10">
        <f t="shared" si="127"/>
        <v>-6.8493150684931503E-2</v>
      </c>
      <c r="N627" s="20">
        <f t="shared" si="128"/>
        <v>-5.9352517985611503E-2</v>
      </c>
    </row>
    <row r="628" spans="1:14" x14ac:dyDescent="0.2">
      <c r="A628" s="8"/>
      <c r="B628" s="28" t="s">
        <v>591</v>
      </c>
      <c r="C628" s="25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28" t="s">
        <v>592</v>
      </c>
      <c r="C629" s="25">
        <v>0</v>
      </c>
      <c r="D629" s="9">
        <v>3</v>
      </c>
      <c r="E629" s="9">
        <v>0</v>
      </c>
      <c r="F629" s="9">
        <v>2</v>
      </c>
      <c r="G629" s="10" t="str">
        <f t="shared" si="123"/>
        <v/>
      </c>
      <c r="H629" s="10">
        <f t="shared" si="124"/>
        <v>5.3956834532374104E-3</v>
      </c>
      <c r="I629" s="10" t="str">
        <f t="shared" si="125"/>
        <v/>
      </c>
      <c r="J629" s="10">
        <f t="shared" si="126"/>
        <v>2.5316455696202531E-2</v>
      </c>
      <c r="K629" s="10" t="str">
        <f t="shared" si="129"/>
        <v xml:space="preserve"> </v>
      </c>
      <c r="L629" s="10">
        <f t="shared" si="130"/>
        <v>-0.33333333333333331</v>
      </c>
      <c r="M629" s="10" t="str">
        <f t="shared" si="127"/>
        <v/>
      </c>
      <c r="N629" s="20">
        <f t="shared" si="128"/>
        <v>-1.7985611510791368E-3</v>
      </c>
    </row>
    <row r="630" spans="1:14" x14ac:dyDescent="0.2">
      <c r="A630" s="8"/>
      <c r="B630" s="28" t="s">
        <v>593</v>
      </c>
      <c r="C630" s="25">
        <v>38</v>
      </c>
      <c r="D630" s="9">
        <v>360</v>
      </c>
      <c r="E630" s="9">
        <v>20</v>
      </c>
      <c r="F630" s="9">
        <v>20</v>
      </c>
      <c r="G630" s="10">
        <f t="shared" si="123"/>
        <v>0.26027397260273971</v>
      </c>
      <c r="H630" s="10">
        <f t="shared" si="124"/>
        <v>0.64748201438848918</v>
      </c>
      <c r="I630" s="10">
        <f t="shared" si="125"/>
        <v>0.19047619047619047</v>
      </c>
      <c r="J630" s="10">
        <f t="shared" si="126"/>
        <v>0.25316455696202533</v>
      </c>
      <c r="K630" s="10">
        <f t="shared" si="129"/>
        <v>-0.47368421052631576</v>
      </c>
      <c r="L630" s="10">
        <f t="shared" si="130"/>
        <v>-0.94444444444444442</v>
      </c>
      <c r="M630" s="10">
        <f t="shared" si="127"/>
        <v>-0.12328767123287671</v>
      </c>
      <c r="N630" s="20">
        <f t="shared" si="128"/>
        <v>-0.61151079136690645</v>
      </c>
    </row>
    <row r="631" spans="1:14" x14ac:dyDescent="0.2">
      <c r="A631" s="8"/>
      <c r="B631" s="28" t="s">
        <v>594</v>
      </c>
      <c r="C631" s="25">
        <v>0</v>
      </c>
      <c r="D631" s="9">
        <v>0</v>
      </c>
      <c r="E631" s="9">
        <v>0</v>
      </c>
      <c r="F631" s="9">
        <v>2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>
        <f t="shared" si="126"/>
        <v>2.5316455696202531E-2</v>
      </c>
      <c r="K631" s="10" t="str">
        <f t="shared" si="129"/>
        <v xml:space="preserve"> </v>
      </c>
      <c r="L631" s="10">
        <f t="shared" si="130"/>
        <v>1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1</v>
      </c>
      <c r="D633" s="9">
        <v>5</v>
      </c>
      <c r="E633" s="9">
        <v>0</v>
      </c>
      <c r="F633" s="9">
        <v>0</v>
      </c>
      <c r="G633" s="10">
        <f t="shared" si="123"/>
        <v>6.8493150684931503E-3</v>
      </c>
      <c r="H633" s="10">
        <f t="shared" si="124"/>
        <v>8.9928057553956831E-3</v>
      </c>
      <c r="I633" s="10" t="str">
        <f t="shared" si="125"/>
        <v/>
      </c>
      <c r="J633" s="10" t="str">
        <f t="shared" si="126"/>
        <v/>
      </c>
      <c r="K633" s="10">
        <f t="shared" si="129"/>
        <v>-1</v>
      </c>
      <c r="L633" s="10">
        <f t="shared" si="130"/>
        <v>-1</v>
      </c>
      <c r="M633" s="10">
        <f t="shared" si="127"/>
        <v>-6.8493150684931503E-3</v>
      </c>
      <c r="N633" s="20">
        <f t="shared" si="128"/>
        <v>-8.9928057553956831E-3</v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0</v>
      </c>
      <c r="E636" s="9">
        <v>0</v>
      </c>
      <c r="F636" s="9">
        <v>6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7.5949367088607597E-2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51</v>
      </c>
      <c r="D640" s="21">
        <v>122</v>
      </c>
      <c r="E640" s="21">
        <v>0</v>
      </c>
      <c r="F640" s="21">
        <v>0</v>
      </c>
      <c r="G640" s="22">
        <f t="shared" si="123"/>
        <v>0.34931506849315069</v>
      </c>
      <c r="H640" s="22">
        <f t="shared" si="124"/>
        <v>0.21942446043165467</v>
      </c>
      <c r="I640" s="22" t="str">
        <f t="shared" si="125"/>
        <v/>
      </c>
      <c r="J640" s="22" t="str">
        <f t="shared" si="126"/>
        <v/>
      </c>
      <c r="K640" s="22">
        <f t="shared" si="129"/>
        <v>-1</v>
      </c>
      <c r="L640" s="22">
        <f t="shared" si="130"/>
        <v>-1</v>
      </c>
      <c r="M640" s="22">
        <f t="shared" si="127"/>
        <v>-0.34931506849315069</v>
      </c>
      <c r="N640" s="23">
        <f t="shared" si="128"/>
        <v>-0.21942446043165467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.75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662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663</v>
      </c>
      <c r="C9" s="14">
        <f>+C22+C81+C188+C371+C612</f>
        <v>1250</v>
      </c>
      <c r="D9" s="14">
        <f>+D22+D81+D188+D371+D612</f>
        <v>1107</v>
      </c>
      <c r="E9" s="14">
        <f>+E22+E81+E188+E371+E612</f>
        <v>926</v>
      </c>
      <c r="F9" s="14">
        <f>+F22+F81+F188+F371+F612</f>
        <v>1141</v>
      </c>
      <c r="G9" s="15">
        <f>SUM(G10:G14)</f>
        <v>0.99999999999999989</v>
      </c>
      <c r="H9" s="15">
        <f>SUM(H10:H14)</f>
        <v>0.99999999999999989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-0.25919999999999999</v>
      </c>
      <c r="L9" s="15">
        <f t="shared" si="0"/>
        <v>3.071364046973803E-2</v>
      </c>
      <c r="M9" s="15">
        <f t="shared" ref="M9:N14" si="1">+IF(OR(AND(G9=""),(K9="")),"",G9*K9)</f>
        <v>-0.25919999999999993</v>
      </c>
      <c r="N9" s="16">
        <f t="shared" si="1"/>
        <v>3.0713640469738027E-2</v>
      </c>
    </row>
    <row r="10" spans="1:14" ht="26.25" customHeight="1" x14ac:dyDescent="0.2">
      <c r="A10" s="8"/>
      <c r="B10" s="27" t="s">
        <v>10</v>
      </c>
      <c r="C10" s="24">
        <f>+C22</f>
        <v>37</v>
      </c>
      <c r="D10" s="17">
        <f>+D22</f>
        <v>40</v>
      </c>
      <c r="E10" s="17">
        <f>+E22</f>
        <v>26</v>
      </c>
      <c r="F10" s="17">
        <f>+F22</f>
        <v>31</v>
      </c>
      <c r="G10" s="18">
        <f t="shared" ref="G10:J14" si="2">+C10/C$9</f>
        <v>2.9600000000000001E-2</v>
      </c>
      <c r="H10" s="18">
        <f t="shared" si="2"/>
        <v>3.6133694670280034E-2</v>
      </c>
      <c r="I10" s="18">
        <f t="shared" si="2"/>
        <v>2.8077753779697623E-2</v>
      </c>
      <c r="J10" s="18">
        <f t="shared" si="2"/>
        <v>2.7169149868536371E-2</v>
      </c>
      <c r="K10" s="18">
        <f t="shared" si="0"/>
        <v>-0.29729729729729731</v>
      </c>
      <c r="L10" s="18">
        <f t="shared" si="0"/>
        <v>-0.22500000000000001</v>
      </c>
      <c r="M10" s="18">
        <f t="shared" si="1"/>
        <v>-8.8000000000000005E-3</v>
      </c>
      <c r="N10" s="19">
        <f t="shared" si="1"/>
        <v>-8.1300813008130073E-3</v>
      </c>
    </row>
    <row r="11" spans="1:14" ht="26.25" customHeight="1" x14ac:dyDescent="0.2">
      <c r="A11" s="8"/>
      <c r="B11" s="28" t="s">
        <v>11</v>
      </c>
      <c r="C11" s="25">
        <f>+C81</f>
        <v>301</v>
      </c>
      <c r="D11" s="9">
        <f>+D81</f>
        <v>199</v>
      </c>
      <c r="E11" s="9">
        <f>+E81</f>
        <v>76</v>
      </c>
      <c r="F11" s="9">
        <f>+F81</f>
        <v>125</v>
      </c>
      <c r="G11" s="10">
        <f t="shared" si="2"/>
        <v>0.24079999999999999</v>
      </c>
      <c r="H11" s="10">
        <f t="shared" si="2"/>
        <v>0.17976513098464317</v>
      </c>
      <c r="I11" s="10">
        <f t="shared" si="2"/>
        <v>8.2073434125269976E-2</v>
      </c>
      <c r="J11" s="10">
        <f t="shared" si="2"/>
        <v>0.10955302366345311</v>
      </c>
      <c r="K11" s="10">
        <f t="shared" si="0"/>
        <v>-0.74750830564784054</v>
      </c>
      <c r="L11" s="10">
        <f t="shared" si="0"/>
        <v>-0.37185929648241206</v>
      </c>
      <c r="M11" s="10">
        <f t="shared" si="1"/>
        <v>-0.18</v>
      </c>
      <c r="N11" s="20">
        <f t="shared" si="1"/>
        <v>-6.684733514001806E-2</v>
      </c>
    </row>
    <row r="12" spans="1:14" ht="26.25" customHeight="1" x14ac:dyDescent="0.2">
      <c r="A12" s="8"/>
      <c r="B12" s="28" t="s">
        <v>12</v>
      </c>
      <c r="C12" s="25">
        <f>+C188</f>
        <v>308</v>
      </c>
      <c r="D12" s="9">
        <f>+D188</f>
        <v>223</v>
      </c>
      <c r="E12" s="9">
        <f>+E188</f>
        <v>186</v>
      </c>
      <c r="F12" s="9">
        <f>+F188</f>
        <v>156</v>
      </c>
      <c r="G12" s="10">
        <f t="shared" si="2"/>
        <v>0.24640000000000001</v>
      </c>
      <c r="H12" s="10">
        <f t="shared" si="2"/>
        <v>0.2014453477868112</v>
      </c>
      <c r="I12" s="10">
        <f t="shared" si="2"/>
        <v>0.20086393088552915</v>
      </c>
      <c r="J12" s="10">
        <f t="shared" si="2"/>
        <v>0.13672217353198948</v>
      </c>
      <c r="K12" s="10">
        <f t="shared" si="0"/>
        <v>-0.39610389610389612</v>
      </c>
      <c r="L12" s="10">
        <f t="shared" si="0"/>
        <v>-0.30044843049327352</v>
      </c>
      <c r="M12" s="10">
        <f t="shared" si="1"/>
        <v>-9.7600000000000006E-2</v>
      </c>
      <c r="N12" s="20">
        <f t="shared" si="1"/>
        <v>-6.0523938572719052E-2</v>
      </c>
    </row>
    <row r="13" spans="1:14" ht="26.25" customHeight="1" x14ac:dyDescent="0.2">
      <c r="A13" s="8"/>
      <c r="B13" s="28" t="s">
        <v>13</v>
      </c>
      <c r="C13" s="25">
        <f>+C371</f>
        <v>555</v>
      </c>
      <c r="D13" s="9">
        <f>+D371</f>
        <v>531</v>
      </c>
      <c r="E13" s="9">
        <f>+E371</f>
        <v>393</v>
      </c>
      <c r="F13" s="9">
        <f>+F371</f>
        <v>577</v>
      </c>
      <c r="G13" s="10">
        <f t="shared" si="2"/>
        <v>0.44400000000000001</v>
      </c>
      <c r="H13" s="10">
        <f t="shared" si="2"/>
        <v>0.47967479674796748</v>
      </c>
      <c r="I13" s="10">
        <f t="shared" si="2"/>
        <v>0.4244060475161987</v>
      </c>
      <c r="J13" s="10">
        <f t="shared" si="2"/>
        <v>0.50569675723049956</v>
      </c>
      <c r="K13" s="10">
        <f t="shared" si="0"/>
        <v>-0.29189189189189191</v>
      </c>
      <c r="L13" s="10">
        <f t="shared" si="0"/>
        <v>8.6629001883239173E-2</v>
      </c>
      <c r="M13" s="10">
        <f t="shared" si="1"/>
        <v>-0.12960000000000002</v>
      </c>
      <c r="N13" s="20">
        <f t="shared" si="1"/>
        <v>4.1553748870822041E-2</v>
      </c>
    </row>
    <row r="14" spans="1:14" ht="26.25" customHeight="1" thickBot="1" x14ac:dyDescent="0.25">
      <c r="A14" s="8"/>
      <c r="B14" s="29" t="s">
        <v>14</v>
      </c>
      <c r="C14" s="26">
        <f>+C612</f>
        <v>49</v>
      </c>
      <c r="D14" s="21">
        <f>+D612</f>
        <v>114</v>
      </c>
      <c r="E14" s="21">
        <f>+E612</f>
        <v>245</v>
      </c>
      <c r="F14" s="21">
        <f>+F612</f>
        <v>252</v>
      </c>
      <c r="G14" s="22">
        <f t="shared" si="2"/>
        <v>3.9199999999999999E-2</v>
      </c>
      <c r="H14" s="22">
        <f t="shared" si="2"/>
        <v>0.10298102981029811</v>
      </c>
      <c r="I14" s="22">
        <f t="shared" si="2"/>
        <v>0.26457883369330454</v>
      </c>
      <c r="J14" s="22">
        <f t="shared" si="2"/>
        <v>0.22085889570552147</v>
      </c>
      <c r="K14" s="22">
        <f t="shared" si="0"/>
        <v>4</v>
      </c>
      <c r="L14" s="22">
        <f t="shared" si="0"/>
        <v>1.2105263157894737</v>
      </c>
      <c r="M14" s="22">
        <f t="shared" si="1"/>
        <v>0.15679999999999999</v>
      </c>
      <c r="N14" s="23">
        <f t="shared" si="1"/>
        <v>0.12466124661246612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37</v>
      </c>
      <c r="D22" s="14">
        <f>SUM(D23:D73)</f>
        <v>40</v>
      </c>
      <c r="E22" s="14">
        <f>SUM(E23:E73)</f>
        <v>26</v>
      </c>
      <c r="F22" s="14">
        <f>SUM(F23:F73)</f>
        <v>31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-0.29729729729729731</v>
      </c>
      <c r="L22" s="15">
        <f>+IF(AND(D22=0,F22=0),"",IF(D22=0,1,IF(F22=0,-1,(F22-D22)/D22)))</f>
        <v>-0.22500000000000001</v>
      </c>
      <c r="M22" s="15">
        <f t="shared" ref="M22:M53" si="7">+IF(OR(AND(G22=""),(K22="")),"",G22*K22)</f>
        <v>-0.29729729729729731</v>
      </c>
      <c r="N22" s="16">
        <f t="shared" ref="N22:N53" si="8">+IF(OR(AND(H22=""),(L22="")),"",H22*L22)</f>
        <v>-0.22500000000000001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1</v>
      </c>
      <c r="F24" s="9">
        <v>0</v>
      </c>
      <c r="G24" s="10" t="str">
        <f t="shared" si="3"/>
        <v/>
      </c>
      <c r="H24" s="10" t="str">
        <f t="shared" si="4"/>
        <v/>
      </c>
      <c r="I24" s="10">
        <f t="shared" si="5"/>
        <v>3.8461538461538464E-2</v>
      </c>
      <c r="J24" s="10" t="str">
        <f t="shared" si="6"/>
        <v/>
      </c>
      <c r="K24" s="10">
        <f t="shared" si="9"/>
        <v>1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2</v>
      </c>
      <c r="D27" s="9">
        <v>0</v>
      </c>
      <c r="E27" s="9">
        <v>0</v>
      </c>
      <c r="F27" s="9">
        <v>0</v>
      </c>
      <c r="G27" s="10">
        <f t="shared" si="3"/>
        <v>5.4054054054054057E-2</v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 t="str">
        <f t="shared" si="10"/>
        <v xml:space="preserve"> </v>
      </c>
      <c r="M27" s="10">
        <f t="shared" si="7"/>
        <v>-5.4054054054054057E-2</v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3.2258064516129031E-2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0</v>
      </c>
      <c r="D30" s="9">
        <v>0</v>
      </c>
      <c r="E30" s="9">
        <v>1</v>
      </c>
      <c r="F30" s="9">
        <v>1</v>
      </c>
      <c r="G30" s="10" t="str">
        <f t="shared" si="3"/>
        <v/>
      </c>
      <c r="H30" s="10" t="str">
        <f t="shared" si="4"/>
        <v/>
      </c>
      <c r="I30" s="10">
        <f t="shared" si="5"/>
        <v>3.8461538461538464E-2</v>
      </c>
      <c r="J30" s="10">
        <f t="shared" si="6"/>
        <v>3.2258064516129031E-2</v>
      </c>
      <c r="K30" s="10">
        <f t="shared" si="9"/>
        <v>1</v>
      </c>
      <c r="L30" s="10">
        <f t="shared" si="10"/>
        <v>1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1</v>
      </c>
      <c r="E31" s="9">
        <v>0</v>
      </c>
      <c r="F31" s="9">
        <v>0</v>
      </c>
      <c r="G31" s="10" t="str">
        <f t="shared" si="3"/>
        <v/>
      </c>
      <c r="H31" s="10">
        <f t="shared" si="4"/>
        <v>2.5000000000000001E-2</v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>
        <f t="shared" si="10"/>
        <v>-1</v>
      </c>
      <c r="M31" s="10" t="str">
        <f t="shared" si="7"/>
        <v/>
      </c>
      <c r="N31" s="20">
        <f t="shared" si="8"/>
        <v>-2.5000000000000001E-2</v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7</v>
      </c>
      <c r="D33" s="9">
        <v>5</v>
      </c>
      <c r="E33" s="9">
        <v>10</v>
      </c>
      <c r="F33" s="9">
        <v>10</v>
      </c>
      <c r="G33" s="10">
        <f t="shared" si="3"/>
        <v>0.1891891891891892</v>
      </c>
      <c r="H33" s="10">
        <f t="shared" si="4"/>
        <v>0.125</v>
      </c>
      <c r="I33" s="10">
        <f t="shared" si="5"/>
        <v>0.38461538461538464</v>
      </c>
      <c r="J33" s="10">
        <f t="shared" si="6"/>
        <v>0.32258064516129031</v>
      </c>
      <c r="K33" s="10">
        <f t="shared" si="9"/>
        <v>0.42857142857142855</v>
      </c>
      <c r="L33" s="10">
        <f t="shared" si="10"/>
        <v>1</v>
      </c>
      <c r="M33" s="10">
        <f t="shared" si="7"/>
        <v>8.1081081081081086E-2</v>
      </c>
      <c r="N33" s="20">
        <f t="shared" si="8"/>
        <v>0.125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1</v>
      </c>
      <c r="E39" s="9">
        <v>0</v>
      </c>
      <c r="F39" s="9">
        <v>1</v>
      </c>
      <c r="G39" s="10" t="str">
        <f t="shared" si="3"/>
        <v/>
      </c>
      <c r="H39" s="10">
        <f t="shared" si="4"/>
        <v>2.5000000000000001E-2</v>
      </c>
      <c r="I39" s="10" t="str">
        <f t="shared" si="5"/>
        <v/>
      </c>
      <c r="J39" s="10">
        <f t="shared" si="6"/>
        <v>3.2258064516129031E-2</v>
      </c>
      <c r="K39" s="10" t="str">
        <f t="shared" si="9"/>
        <v xml:space="preserve"> </v>
      </c>
      <c r="L39" s="10">
        <f t="shared" si="10"/>
        <v>0</v>
      </c>
      <c r="M39" s="10" t="str">
        <f t="shared" si="7"/>
        <v/>
      </c>
      <c r="N39" s="20">
        <f t="shared" si="8"/>
        <v>0</v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1</v>
      </c>
      <c r="D51" s="9">
        <v>1</v>
      </c>
      <c r="E51" s="9">
        <v>0</v>
      </c>
      <c r="F51" s="9">
        <v>0</v>
      </c>
      <c r="G51" s="10">
        <f t="shared" si="3"/>
        <v>2.7027027027027029E-2</v>
      </c>
      <c r="H51" s="10">
        <f t="shared" si="4"/>
        <v>2.5000000000000001E-2</v>
      </c>
      <c r="I51" s="10" t="str">
        <f t="shared" si="5"/>
        <v/>
      </c>
      <c r="J51" s="10" t="str">
        <f t="shared" si="6"/>
        <v/>
      </c>
      <c r="K51" s="10">
        <f t="shared" si="9"/>
        <v>-1</v>
      </c>
      <c r="L51" s="10">
        <f t="shared" si="10"/>
        <v>-1</v>
      </c>
      <c r="M51" s="10">
        <f t="shared" si="7"/>
        <v>-2.7027027027027029E-2</v>
      </c>
      <c r="N51" s="20">
        <f t="shared" si="8"/>
        <v>-2.5000000000000001E-2</v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1</v>
      </c>
      <c r="D53" s="9">
        <v>1</v>
      </c>
      <c r="E53" s="9">
        <v>5</v>
      </c>
      <c r="F53" s="9">
        <v>5</v>
      </c>
      <c r="G53" s="10">
        <f t="shared" si="3"/>
        <v>2.7027027027027029E-2</v>
      </c>
      <c r="H53" s="10">
        <f t="shared" si="4"/>
        <v>2.5000000000000001E-2</v>
      </c>
      <c r="I53" s="10">
        <f t="shared" si="5"/>
        <v>0.19230769230769232</v>
      </c>
      <c r="J53" s="10">
        <f t="shared" si="6"/>
        <v>0.16129032258064516</v>
      </c>
      <c r="K53" s="10">
        <f t="shared" si="9"/>
        <v>4</v>
      </c>
      <c r="L53" s="10">
        <f t="shared" si="10"/>
        <v>4</v>
      </c>
      <c r="M53" s="10">
        <f t="shared" si="7"/>
        <v>0.10810810810810811</v>
      </c>
      <c r="N53" s="20">
        <f t="shared" si="8"/>
        <v>0.1</v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26</v>
      </c>
      <c r="D57" s="9">
        <v>28</v>
      </c>
      <c r="E57" s="9">
        <v>7</v>
      </c>
      <c r="F57" s="9">
        <v>5</v>
      </c>
      <c r="G57" s="10">
        <f t="shared" si="11"/>
        <v>0.70270270270270274</v>
      </c>
      <c r="H57" s="10">
        <f t="shared" si="12"/>
        <v>0.7</v>
      </c>
      <c r="I57" s="10">
        <f t="shared" si="13"/>
        <v>0.26923076923076922</v>
      </c>
      <c r="J57" s="10">
        <f t="shared" si="14"/>
        <v>0.16129032258064516</v>
      </c>
      <c r="K57" s="10">
        <f t="shared" si="17"/>
        <v>-0.73076923076923073</v>
      </c>
      <c r="L57" s="10">
        <f t="shared" si="18"/>
        <v>-0.8214285714285714</v>
      </c>
      <c r="M57" s="10">
        <f t="shared" si="15"/>
        <v>-0.51351351351351349</v>
      </c>
      <c r="N57" s="20">
        <f t="shared" si="16"/>
        <v>-0.57499999999999996</v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1</v>
      </c>
      <c r="F62" s="9">
        <v>1</v>
      </c>
      <c r="G62" s="10" t="str">
        <f t="shared" si="11"/>
        <v/>
      </c>
      <c r="H62" s="10" t="str">
        <f t="shared" si="12"/>
        <v/>
      </c>
      <c r="I62" s="10">
        <f t="shared" si="13"/>
        <v>3.8461538461538464E-2</v>
      </c>
      <c r="J62" s="10">
        <f t="shared" si="14"/>
        <v>3.2258064516129031E-2</v>
      </c>
      <c r="K62" s="10">
        <f t="shared" si="17"/>
        <v>1</v>
      </c>
      <c r="L62" s="10">
        <f t="shared" si="18"/>
        <v>1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1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>
        <f t="shared" si="14"/>
        <v>3.2258064516129031E-2</v>
      </c>
      <c r="K64" s="10" t="str">
        <f t="shared" si="17"/>
        <v xml:space="preserve"> </v>
      </c>
      <c r="L64" s="10">
        <f t="shared" si="18"/>
        <v>1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1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3.2258064516129031E-2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1</v>
      </c>
      <c r="E67" s="9">
        <v>0</v>
      </c>
      <c r="F67" s="9">
        <v>2</v>
      </c>
      <c r="G67" s="10" t="str">
        <f t="shared" si="11"/>
        <v/>
      </c>
      <c r="H67" s="10">
        <f t="shared" si="12"/>
        <v>2.5000000000000001E-2</v>
      </c>
      <c r="I67" s="10" t="str">
        <f t="shared" si="13"/>
        <v/>
      </c>
      <c r="J67" s="10">
        <f t="shared" si="14"/>
        <v>6.4516129032258063E-2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20">
        <f t="shared" si="16"/>
        <v>2.5000000000000001E-2</v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2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>
        <f t="shared" si="14"/>
        <v>6.4516129032258063E-2</v>
      </c>
      <c r="K70" s="10" t="str">
        <f t="shared" si="17"/>
        <v xml:space="preserve"> </v>
      </c>
      <c r="L70" s="10">
        <f t="shared" si="18"/>
        <v>1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2.5000000000000001E-2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20">
        <f t="shared" si="16"/>
        <v>-2.5000000000000001E-2</v>
      </c>
    </row>
    <row r="72" spans="1:14" x14ac:dyDescent="0.2">
      <c r="A72" s="8"/>
      <c r="B72" s="28" t="s">
        <v>67</v>
      </c>
      <c r="C72" s="25">
        <v>0</v>
      </c>
      <c r="D72" s="9">
        <v>1</v>
      </c>
      <c r="E72" s="9">
        <v>1</v>
      </c>
      <c r="F72" s="9">
        <v>1</v>
      </c>
      <c r="G72" s="10" t="str">
        <f t="shared" si="11"/>
        <v/>
      </c>
      <c r="H72" s="10">
        <f t="shared" si="12"/>
        <v>2.5000000000000001E-2</v>
      </c>
      <c r="I72" s="10">
        <f t="shared" si="13"/>
        <v>3.8461538461538464E-2</v>
      </c>
      <c r="J72" s="10">
        <f t="shared" si="14"/>
        <v>3.2258064516129031E-2</v>
      </c>
      <c r="K72" s="10">
        <f t="shared" si="17"/>
        <v>1</v>
      </c>
      <c r="L72" s="10">
        <f t="shared" si="18"/>
        <v>0</v>
      </c>
      <c r="M72" s="10" t="str">
        <f t="shared" si="15"/>
        <v/>
      </c>
      <c r="N72" s="20">
        <f t="shared" si="16"/>
        <v>0</v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301</v>
      </c>
      <c r="D81" s="14">
        <f>SUM(D82:D180)</f>
        <v>199</v>
      </c>
      <c r="E81" s="14">
        <f>SUM(E82:E180)</f>
        <v>76</v>
      </c>
      <c r="F81" s="14">
        <f>SUM(F82:F180)</f>
        <v>125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-0.74750830564784054</v>
      </c>
      <c r="L81" s="15">
        <f>+IF(AND(D81=0,F81=0),"",IF(D81=0,1,IF(F81=0,-1,(F81-D81)/D81)))</f>
        <v>-0.37185929648241206</v>
      </c>
      <c r="M81" s="15">
        <f t="shared" ref="M81:M112" si="23">+IF(OR(AND(G81=""),(K81="")),"",G81*K81)</f>
        <v>-0.74750830564784054</v>
      </c>
      <c r="N81" s="16">
        <f t="shared" ref="N81:N112" si="24">+IF(OR(AND(H81=""),(L81="")),"",H81*L81)</f>
        <v>-0.37185929648241206</v>
      </c>
    </row>
    <row r="82" spans="1:14" x14ac:dyDescent="0.2">
      <c r="A82" s="8"/>
      <c r="B82" s="27" t="s">
        <v>69</v>
      </c>
      <c r="C82" s="24">
        <v>4</v>
      </c>
      <c r="D82" s="17">
        <v>2</v>
      </c>
      <c r="E82" s="17">
        <v>3</v>
      </c>
      <c r="F82" s="17">
        <v>2</v>
      </c>
      <c r="G82" s="18">
        <f t="shared" si="19"/>
        <v>1.3289036544850499E-2</v>
      </c>
      <c r="H82" s="18">
        <f t="shared" si="20"/>
        <v>1.0050251256281407E-2</v>
      </c>
      <c r="I82" s="18">
        <f t="shared" si="21"/>
        <v>3.9473684210526314E-2</v>
      </c>
      <c r="J82" s="18">
        <f t="shared" si="22"/>
        <v>1.6E-2</v>
      </c>
      <c r="K82" s="18">
        <f t="shared" ref="K82:K113" si="25">+IF(AND(C82=0,E82=0)," ",IF(C82=0,1,IF(E82=0,-1,(E82-C82)/C82)))</f>
        <v>-0.25</v>
      </c>
      <c r="L82" s="18">
        <f t="shared" ref="L82:L113" si="26">+IF(AND(D82=0,F82=0)," ",IF(D82=0,1,IF(F82=0,-1,(F82-D82)/D82)))</f>
        <v>0</v>
      </c>
      <c r="M82" s="18">
        <f t="shared" si="23"/>
        <v>-3.3222591362126247E-3</v>
      </c>
      <c r="N82" s="19">
        <f t="shared" si="24"/>
        <v>0</v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1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>
        <f t="shared" si="22"/>
        <v>8.0000000000000002E-3</v>
      </c>
      <c r="K83" s="10" t="str">
        <f t="shared" si="25"/>
        <v xml:space="preserve"> </v>
      </c>
      <c r="L83" s="10">
        <f t="shared" si="26"/>
        <v>1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1</v>
      </c>
      <c r="F84" s="9">
        <v>1</v>
      </c>
      <c r="G84" s="10" t="str">
        <f t="shared" si="19"/>
        <v/>
      </c>
      <c r="H84" s="10" t="str">
        <f t="shared" si="20"/>
        <v/>
      </c>
      <c r="I84" s="10">
        <f t="shared" si="21"/>
        <v>1.3157894736842105E-2</v>
      </c>
      <c r="J84" s="10">
        <f t="shared" si="22"/>
        <v>8.0000000000000002E-3</v>
      </c>
      <c r="K84" s="10">
        <f t="shared" si="25"/>
        <v>1</v>
      </c>
      <c r="L84" s="10">
        <f t="shared" si="26"/>
        <v>1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8</v>
      </c>
      <c r="D85" s="9">
        <v>4</v>
      </c>
      <c r="E85" s="9">
        <v>6</v>
      </c>
      <c r="F85" s="9">
        <v>0</v>
      </c>
      <c r="G85" s="10">
        <f t="shared" si="19"/>
        <v>2.6578073089700997E-2</v>
      </c>
      <c r="H85" s="10">
        <f t="shared" si="20"/>
        <v>2.0100502512562814E-2</v>
      </c>
      <c r="I85" s="10">
        <f t="shared" si="21"/>
        <v>7.8947368421052627E-2</v>
      </c>
      <c r="J85" s="10" t="str">
        <f t="shared" si="22"/>
        <v/>
      </c>
      <c r="K85" s="10">
        <f t="shared" si="25"/>
        <v>-0.25</v>
      </c>
      <c r="L85" s="10">
        <f t="shared" si="26"/>
        <v>-1</v>
      </c>
      <c r="M85" s="10">
        <f t="shared" si="23"/>
        <v>-6.6445182724252493E-3</v>
      </c>
      <c r="N85" s="20">
        <f t="shared" si="24"/>
        <v>-2.0100502512562814E-2</v>
      </c>
    </row>
    <row r="86" spans="1:14" ht="25.5" x14ac:dyDescent="0.2">
      <c r="A86" s="8"/>
      <c r="B86" s="28" t="s">
        <v>73</v>
      </c>
      <c r="C86" s="25">
        <v>0</v>
      </c>
      <c r="D86" s="9">
        <v>4</v>
      </c>
      <c r="E86" s="9">
        <v>2</v>
      </c>
      <c r="F86" s="9">
        <v>3</v>
      </c>
      <c r="G86" s="10" t="str">
        <f t="shared" si="19"/>
        <v/>
      </c>
      <c r="H86" s="10">
        <f t="shared" si="20"/>
        <v>2.0100502512562814E-2</v>
      </c>
      <c r="I86" s="10">
        <f t="shared" si="21"/>
        <v>2.6315789473684209E-2</v>
      </c>
      <c r="J86" s="10">
        <f t="shared" si="22"/>
        <v>2.4E-2</v>
      </c>
      <c r="K86" s="10">
        <f t="shared" si="25"/>
        <v>1</v>
      </c>
      <c r="L86" s="10">
        <f t="shared" si="26"/>
        <v>-0.25</v>
      </c>
      <c r="M86" s="10" t="str">
        <f t="shared" si="23"/>
        <v/>
      </c>
      <c r="N86" s="20">
        <f t="shared" si="24"/>
        <v>-5.0251256281407036E-3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1</v>
      </c>
      <c r="F87" s="9">
        <v>0</v>
      </c>
      <c r="G87" s="10" t="str">
        <f t="shared" si="19"/>
        <v/>
      </c>
      <c r="H87" s="10" t="str">
        <f t="shared" si="20"/>
        <v/>
      </c>
      <c r="I87" s="10">
        <f t="shared" si="21"/>
        <v>1.3157894736842105E-2</v>
      </c>
      <c r="J87" s="10" t="str">
        <f t="shared" si="22"/>
        <v/>
      </c>
      <c r="K87" s="10">
        <f t="shared" si="25"/>
        <v>1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1</v>
      </c>
      <c r="F93" s="9">
        <v>3</v>
      </c>
      <c r="G93" s="10" t="str">
        <f t="shared" si="19"/>
        <v/>
      </c>
      <c r="H93" s="10" t="str">
        <f t="shared" si="20"/>
        <v/>
      </c>
      <c r="I93" s="10">
        <f t="shared" si="21"/>
        <v>1.3157894736842105E-2</v>
      </c>
      <c r="J93" s="10">
        <f t="shared" si="22"/>
        <v>2.4E-2</v>
      </c>
      <c r="K93" s="10">
        <f t="shared" si="25"/>
        <v>1</v>
      </c>
      <c r="L93" s="10">
        <f t="shared" si="26"/>
        <v>1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0</v>
      </c>
      <c r="E97" s="9">
        <v>2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2.6315789473684209E-2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3</v>
      </c>
      <c r="D98" s="9">
        <v>1</v>
      </c>
      <c r="E98" s="9">
        <v>0</v>
      </c>
      <c r="F98" s="9">
        <v>2</v>
      </c>
      <c r="G98" s="10">
        <f t="shared" si="19"/>
        <v>9.9667774086378731E-3</v>
      </c>
      <c r="H98" s="10">
        <f t="shared" si="20"/>
        <v>5.0251256281407036E-3</v>
      </c>
      <c r="I98" s="10" t="str">
        <f t="shared" si="21"/>
        <v/>
      </c>
      <c r="J98" s="10">
        <f t="shared" si="22"/>
        <v>1.6E-2</v>
      </c>
      <c r="K98" s="10">
        <f t="shared" si="25"/>
        <v>-1</v>
      </c>
      <c r="L98" s="10">
        <f t="shared" si="26"/>
        <v>1</v>
      </c>
      <c r="M98" s="10">
        <f t="shared" si="23"/>
        <v>-9.9667774086378731E-3</v>
      </c>
      <c r="N98" s="20">
        <f t="shared" si="24"/>
        <v>5.0251256281407036E-3</v>
      </c>
    </row>
    <row r="99" spans="1:14" x14ac:dyDescent="0.2">
      <c r="A99" s="8"/>
      <c r="B99" s="28" t="s">
        <v>86</v>
      </c>
      <c r="C99" s="25">
        <v>0</v>
      </c>
      <c r="D99" s="9">
        <v>1</v>
      </c>
      <c r="E99" s="9">
        <v>1</v>
      </c>
      <c r="F99" s="9">
        <v>1</v>
      </c>
      <c r="G99" s="10" t="str">
        <f t="shared" si="19"/>
        <v/>
      </c>
      <c r="H99" s="10">
        <f t="shared" si="20"/>
        <v>5.0251256281407036E-3</v>
      </c>
      <c r="I99" s="10">
        <f t="shared" si="21"/>
        <v>1.3157894736842105E-2</v>
      </c>
      <c r="J99" s="10">
        <f t="shared" si="22"/>
        <v>8.0000000000000002E-3</v>
      </c>
      <c r="K99" s="10">
        <f t="shared" si="25"/>
        <v>1</v>
      </c>
      <c r="L99" s="10">
        <f t="shared" si="26"/>
        <v>0</v>
      </c>
      <c r="M99" s="10" t="str">
        <f t="shared" si="23"/>
        <v/>
      </c>
      <c r="N99" s="20">
        <f t="shared" si="24"/>
        <v>0</v>
      </c>
    </row>
    <row r="100" spans="1:14" x14ac:dyDescent="0.2">
      <c r="A100" s="8"/>
      <c r="B100" s="28" t="s">
        <v>87</v>
      </c>
      <c r="C100" s="25">
        <v>0</v>
      </c>
      <c r="D100" s="9">
        <v>1</v>
      </c>
      <c r="E100" s="9">
        <v>1</v>
      </c>
      <c r="F100" s="9">
        <v>5</v>
      </c>
      <c r="G100" s="10" t="str">
        <f t="shared" si="19"/>
        <v/>
      </c>
      <c r="H100" s="10">
        <f t="shared" si="20"/>
        <v>5.0251256281407036E-3</v>
      </c>
      <c r="I100" s="10">
        <f t="shared" si="21"/>
        <v>1.3157894736842105E-2</v>
      </c>
      <c r="J100" s="10">
        <f t="shared" si="22"/>
        <v>0.04</v>
      </c>
      <c r="K100" s="10">
        <f t="shared" si="25"/>
        <v>1</v>
      </c>
      <c r="L100" s="10">
        <f t="shared" si="26"/>
        <v>4</v>
      </c>
      <c r="M100" s="10" t="str">
        <f t="shared" si="23"/>
        <v/>
      </c>
      <c r="N100" s="20">
        <f t="shared" si="24"/>
        <v>2.0100502512562814E-2</v>
      </c>
    </row>
    <row r="101" spans="1:14" x14ac:dyDescent="0.2">
      <c r="A101" s="8"/>
      <c r="B101" s="28" t="s">
        <v>88</v>
      </c>
      <c r="C101" s="25">
        <v>4</v>
      </c>
      <c r="D101" s="9">
        <v>0</v>
      </c>
      <c r="E101" s="9">
        <v>0</v>
      </c>
      <c r="F101" s="9">
        <v>2</v>
      </c>
      <c r="G101" s="10">
        <f t="shared" si="19"/>
        <v>1.3289036544850499E-2</v>
      </c>
      <c r="H101" s="10" t="str">
        <f t="shared" si="20"/>
        <v/>
      </c>
      <c r="I101" s="10" t="str">
        <f t="shared" si="21"/>
        <v/>
      </c>
      <c r="J101" s="10">
        <f t="shared" si="22"/>
        <v>1.6E-2</v>
      </c>
      <c r="K101" s="10">
        <f t="shared" si="25"/>
        <v>-1</v>
      </c>
      <c r="L101" s="10">
        <f t="shared" si="26"/>
        <v>1</v>
      </c>
      <c r="M101" s="10">
        <f t="shared" si="23"/>
        <v>-1.3289036544850499E-2</v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1</v>
      </c>
      <c r="D103" s="9">
        <v>4</v>
      </c>
      <c r="E103" s="9">
        <v>2</v>
      </c>
      <c r="F103" s="9">
        <v>11</v>
      </c>
      <c r="G103" s="10">
        <f t="shared" si="19"/>
        <v>3.3222591362126247E-3</v>
      </c>
      <c r="H103" s="10">
        <f t="shared" si="20"/>
        <v>2.0100502512562814E-2</v>
      </c>
      <c r="I103" s="10">
        <f t="shared" si="21"/>
        <v>2.6315789473684209E-2</v>
      </c>
      <c r="J103" s="10">
        <f t="shared" si="22"/>
        <v>8.7999999999999995E-2</v>
      </c>
      <c r="K103" s="10">
        <f t="shared" si="25"/>
        <v>1</v>
      </c>
      <c r="L103" s="10">
        <f t="shared" si="26"/>
        <v>1.75</v>
      </c>
      <c r="M103" s="10">
        <f t="shared" si="23"/>
        <v>3.3222591362126247E-3</v>
      </c>
      <c r="N103" s="20">
        <f t="shared" si="24"/>
        <v>3.5175879396984924E-2</v>
      </c>
    </row>
    <row r="104" spans="1:14" x14ac:dyDescent="0.2">
      <c r="A104" s="8"/>
      <c r="B104" s="28" t="s">
        <v>91</v>
      </c>
      <c r="C104" s="25">
        <v>0</v>
      </c>
      <c r="D104" s="9">
        <v>1</v>
      </c>
      <c r="E104" s="9">
        <v>0</v>
      </c>
      <c r="F104" s="9">
        <v>3</v>
      </c>
      <c r="G104" s="10" t="str">
        <f t="shared" si="19"/>
        <v/>
      </c>
      <c r="H104" s="10">
        <f t="shared" si="20"/>
        <v>5.0251256281407036E-3</v>
      </c>
      <c r="I104" s="10" t="str">
        <f t="shared" si="21"/>
        <v/>
      </c>
      <c r="J104" s="10">
        <f t="shared" si="22"/>
        <v>2.4E-2</v>
      </c>
      <c r="K104" s="10" t="str">
        <f t="shared" si="25"/>
        <v xml:space="preserve"> </v>
      </c>
      <c r="L104" s="10">
        <f t="shared" si="26"/>
        <v>2</v>
      </c>
      <c r="M104" s="10" t="str">
        <f t="shared" si="23"/>
        <v/>
      </c>
      <c r="N104" s="20">
        <f t="shared" si="24"/>
        <v>1.0050251256281407E-2</v>
      </c>
    </row>
    <row r="105" spans="1:14" x14ac:dyDescent="0.2">
      <c r="A105" s="8"/>
      <c r="B105" s="28" t="s">
        <v>92</v>
      </c>
      <c r="C105" s="25">
        <v>0</v>
      </c>
      <c r="D105" s="9">
        <v>1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5.0251256281407036E-3</v>
      </c>
      <c r="I105" s="10" t="str">
        <f t="shared" si="21"/>
        <v/>
      </c>
      <c r="J105" s="10">
        <f t="shared" si="22"/>
        <v>8.0000000000000002E-3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20">
        <f t="shared" si="24"/>
        <v>0</v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2</v>
      </c>
      <c r="F106" s="9">
        <v>0</v>
      </c>
      <c r="G106" s="10" t="str">
        <f t="shared" si="19"/>
        <v/>
      </c>
      <c r="H106" s="10" t="str">
        <f t="shared" si="20"/>
        <v/>
      </c>
      <c r="I106" s="10">
        <f t="shared" si="21"/>
        <v>2.6315789473684209E-2</v>
      </c>
      <c r="J106" s="10" t="str">
        <f t="shared" si="22"/>
        <v/>
      </c>
      <c r="K106" s="10">
        <f t="shared" si="25"/>
        <v>1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8.0000000000000002E-3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0</v>
      </c>
      <c r="E111" s="9">
        <v>2</v>
      </c>
      <c r="F111" s="9">
        <v>2</v>
      </c>
      <c r="G111" s="10" t="str">
        <f t="shared" si="19"/>
        <v/>
      </c>
      <c r="H111" s="10" t="str">
        <f t="shared" si="20"/>
        <v/>
      </c>
      <c r="I111" s="10">
        <f t="shared" si="21"/>
        <v>2.6315789473684209E-2</v>
      </c>
      <c r="J111" s="10">
        <f t="shared" si="22"/>
        <v>1.6E-2</v>
      </c>
      <c r="K111" s="10">
        <f t="shared" si="25"/>
        <v>1</v>
      </c>
      <c r="L111" s="10">
        <f t="shared" si="26"/>
        <v>1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1</v>
      </c>
      <c r="D114" s="9">
        <v>0</v>
      </c>
      <c r="E114" s="9">
        <v>0</v>
      </c>
      <c r="F114" s="9">
        <v>0</v>
      </c>
      <c r="G114" s="10">
        <f t="shared" si="27"/>
        <v>3.3222591362126247E-3</v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>
        <f t="shared" ref="K114:K145" si="33">+IF(AND(C114=0,E114=0)," ",IF(C114=0,1,IF(E114=0,-1,(E114-C114)/C114)))</f>
        <v>-1</v>
      </c>
      <c r="L114" s="10" t="str">
        <f t="shared" ref="L114:L145" si="34">+IF(AND(D114=0,F114=0)," ",IF(D114=0,1,IF(F114=0,-1,(F114-D114)/D114)))</f>
        <v xml:space="preserve"> </v>
      </c>
      <c r="M114" s="10">
        <f t="shared" si="31"/>
        <v>-3.3222591362126247E-3</v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1</v>
      </c>
      <c r="E115" s="9">
        <v>0</v>
      </c>
      <c r="F115" s="9">
        <v>3</v>
      </c>
      <c r="G115" s="10" t="str">
        <f t="shared" si="27"/>
        <v/>
      </c>
      <c r="H115" s="10">
        <f t="shared" si="28"/>
        <v>5.0251256281407036E-3</v>
      </c>
      <c r="I115" s="10" t="str">
        <f t="shared" si="29"/>
        <v/>
      </c>
      <c r="J115" s="10">
        <f t="shared" si="30"/>
        <v>2.4E-2</v>
      </c>
      <c r="K115" s="10" t="str">
        <f t="shared" si="33"/>
        <v xml:space="preserve"> </v>
      </c>
      <c r="L115" s="10">
        <f t="shared" si="34"/>
        <v>2</v>
      </c>
      <c r="M115" s="10" t="str">
        <f t="shared" si="31"/>
        <v/>
      </c>
      <c r="N115" s="20">
        <f t="shared" si="32"/>
        <v>1.0050251256281407E-2</v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1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1.3157894736842105E-2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1</v>
      </c>
      <c r="D118" s="9">
        <v>0</v>
      </c>
      <c r="E118" s="9">
        <v>0</v>
      </c>
      <c r="F118" s="9">
        <v>2</v>
      </c>
      <c r="G118" s="10">
        <f t="shared" si="27"/>
        <v>3.3222591362126247E-3</v>
      </c>
      <c r="H118" s="10" t="str">
        <f t="shared" si="28"/>
        <v/>
      </c>
      <c r="I118" s="10" t="str">
        <f t="shared" si="29"/>
        <v/>
      </c>
      <c r="J118" s="10">
        <f t="shared" si="30"/>
        <v>1.6E-2</v>
      </c>
      <c r="K118" s="10">
        <f t="shared" si="33"/>
        <v>-1</v>
      </c>
      <c r="L118" s="10">
        <f t="shared" si="34"/>
        <v>1</v>
      </c>
      <c r="M118" s="10">
        <f t="shared" si="31"/>
        <v>-3.3222591362126247E-3</v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180</v>
      </c>
      <c r="D123" s="9">
        <v>103</v>
      </c>
      <c r="E123" s="9">
        <v>1</v>
      </c>
      <c r="F123" s="9">
        <v>3</v>
      </c>
      <c r="G123" s="10">
        <f t="shared" si="27"/>
        <v>0.59800664451827246</v>
      </c>
      <c r="H123" s="10">
        <f t="shared" si="28"/>
        <v>0.51758793969849248</v>
      </c>
      <c r="I123" s="10">
        <f t="shared" si="29"/>
        <v>1.3157894736842105E-2</v>
      </c>
      <c r="J123" s="10">
        <f t="shared" si="30"/>
        <v>2.4E-2</v>
      </c>
      <c r="K123" s="10">
        <f t="shared" si="33"/>
        <v>-0.99444444444444446</v>
      </c>
      <c r="L123" s="10">
        <f t="shared" si="34"/>
        <v>-0.970873786407767</v>
      </c>
      <c r="M123" s="10">
        <f t="shared" si="31"/>
        <v>-0.59468438538205981</v>
      </c>
      <c r="N123" s="20">
        <f t="shared" si="32"/>
        <v>-0.50251256281407042</v>
      </c>
    </row>
    <row r="124" spans="1:14" ht="25.5" x14ac:dyDescent="0.2">
      <c r="A124" s="8"/>
      <c r="B124" s="28" t="s">
        <v>111</v>
      </c>
      <c r="C124" s="25">
        <v>0</v>
      </c>
      <c r="D124" s="9">
        <v>1</v>
      </c>
      <c r="E124" s="9">
        <v>3</v>
      </c>
      <c r="F124" s="9">
        <v>9</v>
      </c>
      <c r="G124" s="10" t="str">
        <f t="shared" si="27"/>
        <v/>
      </c>
      <c r="H124" s="10">
        <f t="shared" si="28"/>
        <v>5.0251256281407036E-3</v>
      </c>
      <c r="I124" s="10">
        <f t="shared" si="29"/>
        <v>3.9473684210526314E-2</v>
      </c>
      <c r="J124" s="10">
        <f t="shared" si="30"/>
        <v>7.1999999999999995E-2</v>
      </c>
      <c r="K124" s="10">
        <f t="shared" si="33"/>
        <v>1</v>
      </c>
      <c r="L124" s="10">
        <f t="shared" si="34"/>
        <v>8</v>
      </c>
      <c r="M124" s="10" t="str">
        <f t="shared" si="31"/>
        <v/>
      </c>
      <c r="N124" s="20">
        <f t="shared" si="32"/>
        <v>4.0201005025125629E-2</v>
      </c>
    </row>
    <row r="125" spans="1:14" ht="25.5" x14ac:dyDescent="0.2">
      <c r="A125" s="8"/>
      <c r="B125" s="28" t="s">
        <v>112</v>
      </c>
      <c r="C125" s="25">
        <v>74</v>
      </c>
      <c r="D125" s="9">
        <v>63</v>
      </c>
      <c r="E125" s="9">
        <v>1</v>
      </c>
      <c r="F125" s="9">
        <v>7</v>
      </c>
      <c r="G125" s="10">
        <f t="shared" si="27"/>
        <v>0.24584717607973422</v>
      </c>
      <c r="H125" s="10">
        <f t="shared" si="28"/>
        <v>0.3165829145728643</v>
      </c>
      <c r="I125" s="10">
        <f t="shared" si="29"/>
        <v>1.3157894736842105E-2</v>
      </c>
      <c r="J125" s="10">
        <f t="shared" si="30"/>
        <v>5.6000000000000001E-2</v>
      </c>
      <c r="K125" s="10">
        <f t="shared" si="33"/>
        <v>-0.98648648648648651</v>
      </c>
      <c r="L125" s="10">
        <f t="shared" si="34"/>
        <v>-0.88888888888888884</v>
      </c>
      <c r="M125" s="10">
        <f t="shared" si="31"/>
        <v>-0.2425249169435216</v>
      </c>
      <c r="N125" s="20">
        <f t="shared" si="32"/>
        <v>-0.28140703517587934</v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4</v>
      </c>
      <c r="D127" s="9">
        <v>0</v>
      </c>
      <c r="E127" s="9">
        <v>3</v>
      </c>
      <c r="F127" s="9">
        <v>5</v>
      </c>
      <c r="G127" s="10">
        <f t="shared" si="27"/>
        <v>1.3289036544850499E-2</v>
      </c>
      <c r="H127" s="10" t="str">
        <f t="shared" si="28"/>
        <v/>
      </c>
      <c r="I127" s="10">
        <f t="shared" si="29"/>
        <v>3.9473684210526314E-2</v>
      </c>
      <c r="J127" s="10">
        <f t="shared" si="30"/>
        <v>0.04</v>
      </c>
      <c r="K127" s="10">
        <f t="shared" si="33"/>
        <v>-0.25</v>
      </c>
      <c r="L127" s="10">
        <f t="shared" si="34"/>
        <v>1</v>
      </c>
      <c r="M127" s="10">
        <f t="shared" si="31"/>
        <v>-3.3222591362126247E-3</v>
      </c>
      <c r="N127" s="20" t="str">
        <f t="shared" si="32"/>
        <v/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1</v>
      </c>
      <c r="F128" s="9">
        <v>1</v>
      </c>
      <c r="G128" s="10" t="str">
        <f t="shared" si="27"/>
        <v/>
      </c>
      <c r="H128" s="10" t="str">
        <f t="shared" si="28"/>
        <v/>
      </c>
      <c r="I128" s="10">
        <f t="shared" si="29"/>
        <v>1.3157894736842105E-2</v>
      </c>
      <c r="J128" s="10">
        <f t="shared" si="30"/>
        <v>8.0000000000000002E-3</v>
      </c>
      <c r="K128" s="10">
        <f t="shared" si="33"/>
        <v>1</v>
      </c>
      <c r="L128" s="10">
        <f t="shared" si="34"/>
        <v>1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4</v>
      </c>
      <c r="F132" s="9">
        <v>2</v>
      </c>
      <c r="G132" s="10" t="str">
        <f t="shared" si="27"/>
        <v/>
      </c>
      <c r="H132" s="10" t="str">
        <f t="shared" si="28"/>
        <v/>
      </c>
      <c r="I132" s="10">
        <f t="shared" si="29"/>
        <v>5.2631578947368418E-2</v>
      </c>
      <c r="J132" s="10">
        <f t="shared" si="30"/>
        <v>1.6E-2</v>
      </c>
      <c r="K132" s="10">
        <f t="shared" si="33"/>
        <v>1</v>
      </c>
      <c r="L132" s="10">
        <f t="shared" si="34"/>
        <v>1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1.3157894736842105E-2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2</v>
      </c>
      <c r="D135" s="9">
        <v>0</v>
      </c>
      <c r="E135" s="9">
        <v>0</v>
      </c>
      <c r="F135" s="9">
        <v>0</v>
      </c>
      <c r="G135" s="10">
        <f t="shared" si="27"/>
        <v>6.6445182724252493E-3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-6.6445182724252493E-3</v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1.3157894736842105E-2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1</v>
      </c>
      <c r="D137" s="9">
        <v>0</v>
      </c>
      <c r="E137" s="9">
        <v>4</v>
      </c>
      <c r="F137" s="9">
        <v>1</v>
      </c>
      <c r="G137" s="10">
        <f t="shared" si="27"/>
        <v>3.3222591362126247E-3</v>
      </c>
      <c r="H137" s="10" t="str">
        <f t="shared" si="28"/>
        <v/>
      </c>
      <c r="I137" s="10">
        <f t="shared" si="29"/>
        <v>5.2631578947368418E-2</v>
      </c>
      <c r="J137" s="10">
        <f t="shared" si="30"/>
        <v>8.0000000000000002E-3</v>
      </c>
      <c r="K137" s="10">
        <f t="shared" si="33"/>
        <v>3</v>
      </c>
      <c r="L137" s="10">
        <f t="shared" si="34"/>
        <v>1</v>
      </c>
      <c r="M137" s="10">
        <f t="shared" si="31"/>
        <v>9.9667774086378731E-3</v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1</v>
      </c>
      <c r="D139" s="9">
        <v>0</v>
      </c>
      <c r="E139" s="9">
        <v>3</v>
      </c>
      <c r="F139" s="9">
        <v>1</v>
      </c>
      <c r="G139" s="10">
        <f t="shared" si="27"/>
        <v>3.3222591362126247E-3</v>
      </c>
      <c r="H139" s="10" t="str">
        <f t="shared" si="28"/>
        <v/>
      </c>
      <c r="I139" s="10">
        <f t="shared" si="29"/>
        <v>3.9473684210526314E-2</v>
      </c>
      <c r="J139" s="10">
        <f t="shared" si="30"/>
        <v>8.0000000000000002E-3</v>
      </c>
      <c r="K139" s="10">
        <f t="shared" si="33"/>
        <v>2</v>
      </c>
      <c r="L139" s="10">
        <f t="shared" si="34"/>
        <v>1</v>
      </c>
      <c r="M139" s="10">
        <f t="shared" si="31"/>
        <v>6.6445182724252493E-3</v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8</v>
      </c>
      <c r="D141" s="9">
        <v>5</v>
      </c>
      <c r="E141" s="9">
        <v>7</v>
      </c>
      <c r="F141" s="9">
        <v>5</v>
      </c>
      <c r="G141" s="10">
        <f t="shared" si="27"/>
        <v>2.6578073089700997E-2</v>
      </c>
      <c r="H141" s="10">
        <f t="shared" si="28"/>
        <v>2.5125628140703519E-2</v>
      </c>
      <c r="I141" s="10">
        <f t="shared" si="29"/>
        <v>9.2105263157894732E-2</v>
      </c>
      <c r="J141" s="10">
        <f t="shared" si="30"/>
        <v>0.04</v>
      </c>
      <c r="K141" s="10">
        <f t="shared" si="33"/>
        <v>-0.125</v>
      </c>
      <c r="L141" s="10">
        <f t="shared" si="34"/>
        <v>0</v>
      </c>
      <c r="M141" s="10">
        <f t="shared" si="31"/>
        <v>-3.3222591362126247E-3</v>
      </c>
      <c r="N141" s="20">
        <f t="shared" si="32"/>
        <v>0</v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0</v>
      </c>
      <c r="F142" s="9">
        <v>2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>
        <f t="shared" si="30"/>
        <v>1.6E-2</v>
      </c>
      <c r="K142" s="10" t="str">
        <f t="shared" si="33"/>
        <v xml:space="preserve"> </v>
      </c>
      <c r="L142" s="10">
        <f t="shared" si="34"/>
        <v>1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4</v>
      </c>
      <c r="D144" s="9">
        <v>1</v>
      </c>
      <c r="E144" s="9">
        <v>8</v>
      </c>
      <c r="F144" s="9">
        <v>11</v>
      </c>
      <c r="G144" s="10">
        <f t="shared" si="27"/>
        <v>1.3289036544850499E-2</v>
      </c>
      <c r="H144" s="10">
        <f t="shared" si="28"/>
        <v>5.0251256281407036E-3</v>
      </c>
      <c r="I144" s="10">
        <f t="shared" si="29"/>
        <v>0.10526315789473684</v>
      </c>
      <c r="J144" s="10">
        <f t="shared" si="30"/>
        <v>8.7999999999999995E-2</v>
      </c>
      <c r="K144" s="10">
        <f t="shared" si="33"/>
        <v>1</v>
      </c>
      <c r="L144" s="10">
        <f t="shared" si="34"/>
        <v>10</v>
      </c>
      <c r="M144" s="10">
        <f t="shared" si="31"/>
        <v>1.3289036544850499E-2</v>
      </c>
      <c r="N144" s="20">
        <f t="shared" si="32"/>
        <v>5.0251256281407038E-2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1</v>
      </c>
      <c r="E146" s="9">
        <v>0</v>
      </c>
      <c r="F146" s="9">
        <v>0</v>
      </c>
      <c r="G146" s="10" t="str">
        <f t="shared" si="35"/>
        <v/>
      </c>
      <c r="H146" s="10">
        <f t="shared" si="36"/>
        <v>5.0251256281407036E-3</v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>
        <f t="shared" ref="L146:L180" si="42">+IF(AND(D146=0,F146=0)," ",IF(D146=0,1,IF(F146=0,-1,(F146-D146)/D146)))</f>
        <v>-1</v>
      </c>
      <c r="M146" s="10" t="str">
        <f t="shared" si="39"/>
        <v/>
      </c>
      <c r="N146" s="20">
        <f t="shared" si="40"/>
        <v>-5.0251256281407036E-3</v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1</v>
      </c>
      <c r="D150" s="9">
        <v>0</v>
      </c>
      <c r="E150" s="9">
        <v>0</v>
      </c>
      <c r="F150" s="9">
        <v>0</v>
      </c>
      <c r="G150" s="10">
        <f t="shared" si="35"/>
        <v>3.3222591362126247E-3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-3.3222591362126247E-3</v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1</v>
      </c>
      <c r="E152" s="9">
        <v>0</v>
      </c>
      <c r="F152" s="9">
        <v>0</v>
      </c>
      <c r="G152" s="10" t="str">
        <f t="shared" si="35"/>
        <v/>
      </c>
      <c r="H152" s="10">
        <f t="shared" si="36"/>
        <v>5.0251256281407036E-3</v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>
        <f t="shared" si="42"/>
        <v>-1</v>
      </c>
      <c r="M152" s="10" t="str">
        <f t="shared" si="39"/>
        <v/>
      </c>
      <c r="N152" s="20">
        <f t="shared" si="40"/>
        <v>-5.0251256281407036E-3</v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1</v>
      </c>
      <c r="E154" s="9">
        <v>0</v>
      </c>
      <c r="F154" s="9">
        <v>0</v>
      </c>
      <c r="G154" s="10" t="str">
        <f t="shared" si="35"/>
        <v/>
      </c>
      <c r="H154" s="10">
        <f t="shared" si="36"/>
        <v>5.0251256281407036E-3</v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>
        <f t="shared" si="42"/>
        <v>-1</v>
      </c>
      <c r="M154" s="10" t="str">
        <f t="shared" si="39"/>
        <v/>
      </c>
      <c r="N154" s="20">
        <f t="shared" si="40"/>
        <v>-5.0251256281407036E-3</v>
      </c>
    </row>
    <row r="155" spans="1:14" ht="25.5" x14ac:dyDescent="0.2">
      <c r="A155" s="8"/>
      <c r="B155" s="28" t="s">
        <v>142</v>
      </c>
      <c r="C155" s="25">
        <v>2</v>
      </c>
      <c r="D155" s="9">
        <v>0</v>
      </c>
      <c r="E155" s="9">
        <v>0</v>
      </c>
      <c r="F155" s="9">
        <v>1</v>
      </c>
      <c r="G155" s="10">
        <f t="shared" si="35"/>
        <v>6.6445182724252493E-3</v>
      </c>
      <c r="H155" s="10" t="str">
        <f t="shared" si="36"/>
        <v/>
      </c>
      <c r="I155" s="10" t="str">
        <f t="shared" si="37"/>
        <v/>
      </c>
      <c r="J155" s="10">
        <f t="shared" si="38"/>
        <v>8.0000000000000002E-3</v>
      </c>
      <c r="K155" s="10">
        <f t="shared" si="41"/>
        <v>-1</v>
      </c>
      <c r="L155" s="10">
        <f t="shared" si="42"/>
        <v>1</v>
      </c>
      <c r="M155" s="10">
        <f t="shared" si="39"/>
        <v>-6.6445182724252493E-3</v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6</v>
      </c>
      <c r="F156" s="9">
        <v>23</v>
      </c>
      <c r="G156" s="10" t="str">
        <f t="shared" si="35"/>
        <v/>
      </c>
      <c r="H156" s="10" t="str">
        <f t="shared" si="36"/>
        <v/>
      </c>
      <c r="I156" s="10">
        <f t="shared" si="37"/>
        <v>7.8947368421052627E-2</v>
      </c>
      <c r="J156" s="10">
        <f t="shared" si="38"/>
        <v>0.184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3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>
        <f t="shared" si="38"/>
        <v>2.4E-2</v>
      </c>
      <c r="K165" s="10" t="str">
        <f t="shared" si="41"/>
        <v xml:space="preserve"> </v>
      </c>
      <c r="L165" s="10">
        <f t="shared" si="42"/>
        <v>1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2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2.6315789473684209E-2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1</v>
      </c>
      <c r="F169" s="9">
        <v>1</v>
      </c>
      <c r="G169" s="10" t="str">
        <f t="shared" si="35"/>
        <v/>
      </c>
      <c r="H169" s="10" t="str">
        <f t="shared" si="36"/>
        <v/>
      </c>
      <c r="I169" s="10">
        <f t="shared" si="37"/>
        <v>1.3157894736842105E-2</v>
      </c>
      <c r="J169" s="10">
        <f t="shared" si="38"/>
        <v>8.0000000000000002E-3</v>
      </c>
      <c r="K169" s="10">
        <f t="shared" si="41"/>
        <v>1</v>
      </c>
      <c r="L169" s="10">
        <f t="shared" si="42"/>
        <v>1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1</v>
      </c>
      <c r="E170" s="9">
        <v>0</v>
      </c>
      <c r="F170" s="9">
        <v>1</v>
      </c>
      <c r="G170" s="10" t="str">
        <f t="shared" si="35"/>
        <v/>
      </c>
      <c r="H170" s="10">
        <f t="shared" si="36"/>
        <v>5.0251256281407036E-3</v>
      </c>
      <c r="I170" s="10" t="str">
        <f t="shared" si="37"/>
        <v/>
      </c>
      <c r="J170" s="10">
        <f t="shared" si="38"/>
        <v>8.0000000000000002E-3</v>
      </c>
      <c r="K170" s="10" t="str">
        <f t="shared" si="41"/>
        <v xml:space="preserve"> </v>
      </c>
      <c r="L170" s="10">
        <f t="shared" si="42"/>
        <v>0</v>
      </c>
      <c r="M170" s="10" t="str">
        <f t="shared" si="39"/>
        <v/>
      </c>
      <c r="N170" s="20">
        <f t="shared" si="40"/>
        <v>0</v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2</v>
      </c>
      <c r="D177" s="9">
        <v>2</v>
      </c>
      <c r="E177" s="9">
        <v>5</v>
      </c>
      <c r="F177" s="9">
        <v>6</v>
      </c>
      <c r="G177" s="10">
        <f t="shared" si="35"/>
        <v>6.6445182724252493E-3</v>
      </c>
      <c r="H177" s="10">
        <f t="shared" si="36"/>
        <v>1.0050251256281407E-2</v>
      </c>
      <c r="I177" s="10">
        <f t="shared" si="37"/>
        <v>6.5789473684210523E-2</v>
      </c>
      <c r="J177" s="10">
        <f t="shared" si="38"/>
        <v>4.8000000000000001E-2</v>
      </c>
      <c r="K177" s="10">
        <f t="shared" si="41"/>
        <v>1.5</v>
      </c>
      <c r="L177" s="10">
        <f t="shared" si="42"/>
        <v>2</v>
      </c>
      <c r="M177" s="10">
        <f t="shared" si="39"/>
        <v>9.9667774086378731E-3</v>
      </c>
      <c r="N177" s="20">
        <f t="shared" si="40"/>
        <v>2.0100502512562814E-2</v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308</v>
      </c>
      <c r="D188" s="14">
        <f>SUM(D189:D363)</f>
        <v>223</v>
      </c>
      <c r="E188" s="14">
        <f>SUM(E189:E363)</f>
        <v>186</v>
      </c>
      <c r="F188" s="14">
        <f>SUM(F189:F363)</f>
        <v>156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-0.39610389610389612</v>
      </c>
      <c r="L188" s="15">
        <f>+IF(AND(D188=0,F188=0),"",IF(D188=0,1,IF(F188=0,-1,(F188-D188)/D188)))</f>
        <v>-0.30044843049327352</v>
      </c>
      <c r="M188" s="15">
        <f t="shared" ref="M188:M219" si="47">+IF(OR(AND(G188=""),(K188="")),"",G188*K188)</f>
        <v>-0.39610389610389612</v>
      </c>
      <c r="N188" s="16">
        <f t="shared" ref="N188:N219" si="48">+IF(OR(AND(H188=""),(L188="")),"",H188*L188)</f>
        <v>-0.30044843049327352</v>
      </c>
    </row>
    <row r="189" spans="1:14" ht="27" customHeight="1" x14ac:dyDescent="0.2">
      <c r="A189" s="8"/>
      <c r="B189" s="27" t="s">
        <v>168</v>
      </c>
      <c r="C189" s="24">
        <v>1</v>
      </c>
      <c r="D189" s="17">
        <v>1</v>
      </c>
      <c r="E189" s="17">
        <v>5</v>
      </c>
      <c r="F189" s="17">
        <v>0</v>
      </c>
      <c r="G189" s="18">
        <f t="shared" si="43"/>
        <v>3.246753246753247E-3</v>
      </c>
      <c r="H189" s="18">
        <f t="shared" si="44"/>
        <v>4.4843049327354259E-3</v>
      </c>
      <c r="I189" s="18">
        <f t="shared" si="45"/>
        <v>2.6881720430107527E-2</v>
      </c>
      <c r="J189" s="18" t="str">
        <f t="shared" si="46"/>
        <v/>
      </c>
      <c r="K189" s="18">
        <f t="shared" ref="K189:K220" si="49">+IF(AND(C189=0,E189=0)," ",IF(C189=0,1,IF(E189=0,-1,(E189-C189)/C189)))</f>
        <v>4</v>
      </c>
      <c r="L189" s="18">
        <f t="shared" ref="L189:L220" si="50">+IF(AND(D189=0,F189=0)," ",IF(D189=0,1,IF(F189=0,-1,(F189-D189)/D189)))</f>
        <v>-1</v>
      </c>
      <c r="M189" s="18">
        <f t="shared" si="47"/>
        <v>1.2987012987012988E-2</v>
      </c>
      <c r="N189" s="19">
        <f t="shared" si="48"/>
        <v>-4.4843049327354259E-3</v>
      </c>
    </row>
    <row r="190" spans="1:14" x14ac:dyDescent="0.2">
      <c r="A190" s="8"/>
      <c r="B190" s="28" t="s">
        <v>169</v>
      </c>
      <c r="C190" s="25">
        <v>0</v>
      </c>
      <c r="D190" s="9">
        <v>1</v>
      </c>
      <c r="E190" s="9">
        <v>0</v>
      </c>
      <c r="F190" s="9">
        <v>0</v>
      </c>
      <c r="G190" s="10" t="str">
        <f t="shared" si="43"/>
        <v/>
      </c>
      <c r="H190" s="10">
        <f t="shared" si="44"/>
        <v>4.4843049327354259E-3</v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>
        <f t="shared" si="50"/>
        <v>-1</v>
      </c>
      <c r="M190" s="10" t="str">
        <f t="shared" si="47"/>
        <v/>
      </c>
      <c r="N190" s="20">
        <f t="shared" si="48"/>
        <v>-4.4843049327354259E-3</v>
      </c>
    </row>
    <row r="191" spans="1:14" ht="38.25" x14ac:dyDescent="0.2">
      <c r="A191" s="8"/>
      <c r="B191" s="28" t="s">
        <v>170</v>
      </c>
      <c r="C191" s="25">
        <v>1</v>
      </c>
      <c r="D191" s="9">
        <v>0</v>
      </c>
      <c r="E191" s="9">
        <v>1</v>
      </c>
      <c r="F191" s="9">
        <v>1</v>
      </c>
      <c r="G191" s="10">
        <f t="shared" si="43"/>
        <v>3.246753246753247E-3</v>
      </c>
      <c r="H191" s="10" t="str">
        <f t="shared" si="44"/>
        <v/>
      </c>
      <c r="I191" s="10">
        <f t="shared" si="45"/>
        <v>5.3763440860215058E-3</v>
      </c>
      <c r="J191" s="10">
        <f t="shared" si="46"/>
        <v>6.41025641025641E-3</v>
      </c>
      <c r="K191" s="10">
        <f t="shared" si="49"/>
        <v>0</v>
      </c>
      <c r="L191" s="10">
        <f t="shared" si="50"/>
        <v>1</v>
      </c>
      <c r="M191" s="10">
        <f t="shared" si="47"/>
        <v>0</v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15</v>
      </c>
      <c r="D193" s="9">
        <v>18</v>
      </c>
      <c r="E193" s="9">
        <v>1</v>
      </c>
      <c r="F193" s="9">
        <v>1</v>
      </c>
      <c r="G193" s="10">
        <f t="shared" si="43"/>
        <v>4.8701298701298704E-2</v>
      </c>
      <c r="H193" s="10">
        <f t="shared" si="44"/>
        <v>8.0717488789237665E-2</v>
      </c>
      <c r="I193" s="10">
        <f t="shared" si="45"/>
        <v>5.3763440860215058E-3</v>
      </c>
      <c r="J193" s="10">
        <f t="shared" si="46"/>
        <v>6.41025641025641E-3</v>
      </c>
      <c r="K193" s="10">
        <f t="shared" si="49"/>
        <v>-0.93333333333333335</v>
      </c>
      <c r="L193" s="10">
        <f t="shared" si="50"/>
        <v>-0.94444444444444442</v>
      </c>
      <c r="M193" s="10">
        <f t="shared" si="47"/>
        <v>-4.5454545454545456E-2</v>
      </c>
      <c r="N193" s="20">
        <f t="shared" si="48"/>
        <v>-7.623318385650224E-2</v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2</v>
      </c>
      <c r="D195" s="9">
        <v>1</v>
      </c>
      <c r="E195" s="9">
        <v>13</v>
      </c>
      <c r="F195" s="9">
        <v>5</v>
      </c>
      <c r="G195" s="10">
        <f t="shared" si="43"/>
        <v>6.4935064935064939E-3</v>
      </c>
      <c r="H195" s="10">
        <f t="shared" si="44"/>
        <v>4.4843049327354259E-3</v>
      </c>
      <c r="I195" s="10">
        <f t="shared" si="45"/>
        <v>6.9892473118279563E-2</v>
      </c>
      <c r="J195" s="10">
        <f t="shared" si="46"/>
        <v>3.2051282051282048E-2</v>
      </c>
      <c r="K195" s="10">
        <f t="shared" si="49"/>
        <v>5.5</v>
      </c>
      <c r="L195" s="10">
        <f t="shared" si="50"/>
        <v>4</v>
      </c>
      <c r="M195" s="10">
        <f t="shared" si="47"/>
        <v>3.5714285714285719E-2</v>
      </c>
      <c r="N195" s="20">
        <f t="shared" si="48"/>
        <v>1.7937219730941704E-2</v>
      </c>
    </row>
    <row r="196" spans="1:14" x14ac:dyDescent="0.2">
      <c r="A196" s="8"/>
      <c r="B196" s="28" t="s">
        <v>175</v>
      </c>
      <c r="C196" s="25">
        <v>0</v>
      </c>
      <c r="D196" s="9">
        <v>1</v>
      </c>
      <c r="E196" s="9">
        <v>4</v>
      </c>
      <c r="F196" s="9">
        <v>0</v>
      </c>
      <c r="G196" s="10" t="str">
        <f t="shared" si="43"/>
        <v/>
      </c>
      <c r="H196" s="10">
        <f t="shared" si="44"/>
        <v>4.4843049327354259E-3</v>
      </c>
      <c r="I196" s="10">
        <f t="shared" si="45"/>
        <v>2.1505376344086023E-2</v>
      </c>
      <c r="J196" s="10" t="str">
        <f t="shared" si="46"/>
        <v/>
      </c>
      <c r="K196" s="10">
        <f t="shared" si="49"/>
        <v>1</v>
      </c>
      <c r="L196" s="10">
        <f t="shared" si="50"/>
        <v>-1</v>
      </c>
      <c r="M196" s="10" t="str">
        <f t="shared" si="47"/>
        <v/>
      </c>
      <c r="N196" s="20">
        <f t="shared" si="48"/>
        <v>-4.4843049327354259E-3</v>
      </c>
    </row>
    <row r="197" spans="1:14" x14ac:dyDescent="0.2">
      <c r="A197" s="8"/>
      <c r="B197" s="28" t="s">
        <v>176</v>
      </c>
      <c r="C197" s="25">
        <v>1</v>
      </c>
      <c r="D197" s="9">
        <v>0</v>
      </c>
      <c r="E197" s="9">
        <v>2</v>
      </c>
      <c r="F197" s="9">
        <v>0</v>
      </c>
      <c r="G197" s="10">
        <f t="shared" si="43"/>
        <v>3.246753246753247E-3</v>
      </c>
      <c r="H197" s="10" t="str">
        <f t="shared" si="44"/>
        <v/>
      </c>
      <c r="I197" s="10">
        <f t="shared" si="45"/>
        <v>1.0752688172043012E-2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>
        <f t="shared" si="47"/>
        <v>3.246753246753247E-3</v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1</v>
      </c>
      <c r="D198" s="9">
        <v>0</v>
      </c>
      <c r="E198" s="9">
        <v>2</v>
      </c>
      <c r="F198" s="9">
        <v>0</v>
      </c>
      <c r="G198" s="10">
        <f t="shared" si="43"/>
        <v>3.246753246753247E-3</v>
      </c>
      <c r="H198" s="10" t="str">
        <f t="shared" si="44"/>
        <v/>
      </c>
      <c r="I198" s="10">
        <f t="shared" si="45"/>
        <v>1.0752688172043012E-2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>
        <f t="shared" si="47"/>
        <v>3.246753246753247E-3</v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1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>
        <f t="shared" si="46"/>
        <v>6.41025641025641E-3</v>
      </c>
      <c r="K199" s="10" t="str">
        <f t="shared" si="49"/>
        <v xml:space="preserve"> </v>
      </c>
      <c r="L199" s="10">
        <f t="shared" si="50"/>
        <v>1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1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>
        <f t="shared" si="46"/>
        <v>6.41025641025641E-3</v>
      </c>
      <c r="K201" s="10" t="str">
        <f t="shared" si="49"/>
        <v xml:space="preserve"> </v>
      </c>
      <c r="L201" s="10">
        <f t="shared" si="50"/>
        <v>1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2</v>
      </c>
      <c r="D202" s="9">
        <v>0</v>
      </c>
      <c r="E202" s="9">
        <v>2</v>
      </c>
      <c r="F202" s="9">
        <v>0</v>
      </c>
      <c r="G202" s="10">
        <f t="shared" si="43"/>
        <v>6.4935064935064939E-3</v>
      </c>
      <c r="H202" s="10" t="str">
        <f t="shared" si="44"/>
        <v/>
      </c>
      <c r="I202" s="10">
        <f t="shared" si="45"/>
        <v>1.0752688172043012E-2</v>
      </c>
      <c r="J202" s="10" t="str">
        <f t="shared" si="46"/>
        <v/>
      </c>
      <c r="K202" s="10">
        <f t="shared" si="49"/>
        <v>0</v>
      </c>
      <c r="L202" s="10" t="str">
        <f t="shared" si="50"/>
        <v xml:space="preserve"> </v>
      </c>
      <c r="M202" s="10">
        <f t="shared" si="47"/>
        <v>0</v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0</v>
      </c>
      <c r="D203" s="9">
        <v>0</v>
      </c>
      <c r="E203" s="9">
        <v>5</v>
      </c>
      <c r="F203" s="9">
        <v>0</v>
      </c>
      <c r="G203" s="10" t="str">
        <f t="shared" si="43"/>
        <v/>
      </c>
      <c r="H203" s="10" t="str">
        <f t="shared" si="44"/>
        <v/>
      </c>
      <c r="I203" s="10">
        <f t="shared" si="45"/>
        <v>2.6881720430107527E-2</v>
      </c>
      <c r="J203" s="10" t="str">
        <f t="shared" si="46"/>
        <v/>
      </c>
      <c r="K203" s="10">
        <f t="shared" si="49"/>
        <v>1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15</v>
      </c>
      <c r="D204" s="9">
        <v>3</v>
      </c>
      <c r="E204" s="9">
        <v>13</v>
      </c>
      <c r="F204" s="9">
        <v>10</v>
      </c>
      <c r="G204" s="10">
        <f t="shared" si="43"/>
        <v>4.8701298701298704E-2</v>
      </c>
      <c r="H204" s="10">
        <f t="shared" si="44"/>
        <v>1.3452914798206279E-2</v>
      </c>
      <c r="I204" s="10">
        <f t="shared" si="45"/>
        <v>6.9892473118279563E-2</v>
      </c>
      <c r="J204" s="10">
        <f t="shared" si="46"/>
        <v>6.4102564102564097E-2</v>
      </c>
      <c r="K204" s="10">
        <f t="shared" si="49"/>
        <v>-0.13333333333333333</v>
      </c>
      <c r="L204" s="10">
        <f t="shared" si="50"/>
        <v>2.3333333333333335</v>
      </c>
      <c r="M204" s="10">
        <f t="shared" si="47"/>
        <v>-6.4935064935064939E-3</v>
      </c>
      <c r="N204" s="20">
        <f t="shared" si="48"/>
        <v>3.1390134529147982E-2</v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3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1.6129032258064516E-2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2</v>
      </c>
      <c r="D209" s="9">
        <v>0</v>
      </c>
      <c r="E209" s="9">
        <v>1</v>
      </c>
      <c r="F209" s="9">
        <v>0</v>
      </c>
      <c r="G209" s="10">
        <f t="shared" si="43"/>
        <v>6.4935064935064939E-3</v>
      </c>
      <c r="H209" s="10" t="str">
        <f t="shared" si="44"/>
        <v/>
      </c>
      <c r="I209" s="10">
        <f t="shared" si="45"/>
        <v>5.3763440860215058E-3</v>
      </c>
      <c r="J209" s="10" t="str">
        <f t="shared" si="46"/>
        <v/>
      </c>
      <c r="K209" s="10">
        <f t="shared" si="49"/>
        <v>-0.5</v>
      </c>
      <c r="L209" s="10" t="str">
        <f t="shared" si="50"/>
        <v xml:space="preserve"> </v>
      </c>
      <c r="M209" s="10">
        <f t="shared" si="47"/>
        <v>-3.246753246753247E-3</v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0</v>
      </c>
      <c r="D210" s="9">
        <v>1</v>
      </c>
      <c r="E210" s="9">
        <v>1</v>
      </c>
      <c r="F210" s="9">
        <v>2</v>
      </c>
      <c r="G210" s="10" t="str">
        <f t="shared" si="43"/>
        <v/>
      </c>
      <c r="H210" s="10">
        <f t="shared" si="44"/>
        <v>4.4843049327354259E-3</v>
      </c>
      <c r="I210" s="10">
        <f t="shared" si="45"/>
        <v>5.3763440860215058E-3</v>
      </c>
      <c r="J210" s="10">
        <f t="shared" si="46"/>
        <v>1.282051282051282E-2</v>
      </c>
      <c r="K210" s="10">
        <f t="shared" si="49"/>
        <v>1</v>
      </c>
      <c r="L210" s="10">
        <f t="shared" si="50"/>
        <v>1</v>
      </c>
      <c r="M210" s="10" t="str">
        <f t="shared" si="47"/>
        <v/>
      </c>
      <c r="N210" s="20">
        <f t="shared" si="48"/>
        <v>4.4843049327354259E-3</v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1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>
        <f t="shared" si="46"/>
        <v>6.41025641025641E-3</v>
      </c>
      <c r="K214" s="10" t="str">
        <f t="shared" si="49"/>
        <v xml:space="preserve"> </v>
      </c>
      <c r="L214" s="10">
        <f t="shared" si="50"/>
        <v>1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2</v>
      </c>
      <c r="D215" s="9">
        <v>1</v>
      </c>
      <c r="E215" s="9">
        <v>0</v>
      </c>
      <c r="F215" s="9">
        <v>1</v>
      </c>
      <c r="G215" s="10">
        <f t="shared" si="43"/>
        <v>6.4935064935064939E-3</v>
      </c>
      <c r="H215" s="10">
        <f t="shared" si="44"/>
        <v>4.4843049327354259E-3</v>
      </c>
      <c r="I215" s="10" t="str">
        <f t="shared" si="45"/>
        <v/>
      </c>
      <c r="J215" s="10">
        <f t="shared" si="46"/>
        <v>6.41025641025641E-3</v>
      </c>
      <c r="K215" s="10">
        <f t="shared" si="49"/>
        <v>-1</v>
      </c>
      <c r="L215" s="10">
        <f t="shared" si="50"/>
        <v>0</v>
      </c>
      <c r="M215" s="10">
        <f t="shared" si="47"/>
        <v>-6.4935064935064939E-3</v>
      </c>
      <c r="N215" s="20">
        <f t="shared" si="48"/>
        <v>0</v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1</v>
      </c>
      <c r="E216" s="9">
        <v>0</v>
      </c>
      <c r="F216" s="9">
        <v>2</v>
      </c>
      <c r="G216" s="10" t="str">
        <f t="shared" si="43"/>
        <v/>
      </c>
      <c r="H216" s="10">
        <f t="shared" si="44"/>
        <v>4.4843049327354259E-3</v>
      </c>
      <c r="I216" s="10" t="str">
        <f t="shared" si="45"/>
        <v/>
      </c>
      <c r="J216" s="10">
        <f t="shared" si="46"/>
        <v>1.282051282051282E-2</v>
      </c>
      <c r="K216" s="10" t="str">
        <f t="shared" si="49"/>
        <v xml:space="preserve"> </v>
      </c>
      <c r="L216" s="10">
        <f t="shared" si="50"/>
        <v>1</v>
      </c>
      <c r="M216" s="10" t="str">
        <f t="shared" si="47"/>
        <v/>
      </c>
      <c r="N216" s="20">
        <f t="shared" si="48"/>
        <v>4.4843049327354259E-3</v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5</v>
      </c>
      <c r="E218" s="9">
        <v>1</v>
      </c>
      <c r="F218" s="9">
        <v>0</v>
      </c>
      <c r="G218" s="10" t="str">
        <f t="shared" si="43"/>
        <v/>
      </c>
      <c r="H218" s="10">
        <f t="shared" si="44"/>
        <v>2.2421524663677129E-2</v>
      </c>
      <c r="I218" s="10">
        <f t="shared" si="45"/>
        <v>5.3763440860215058E-3</v>
      </c>
      <c r="J218" s="10" t="str">
        <f t="shared" si="46"/>
        <v/>
      </c>
      <c r="K218" s="10">
        <f t="shared" si="49"/>
        <v>1</v>
      </c>
      <c r="L218" s="10">
        <f t="shared" si="50"/>
        <v>-1</v>
      </c>
      <c r="M218" s="10" t="str">
        <f t="shared" si="47"/>
        <v/>
      </c>
      <c r="N218" s="20">
        <f t="shared" si="48"/>
        <v>-2.2421524663677129E-2</v>
      </c>
    </row>
    <row r="219" spans="1:14" x14ac:dyDescent="0.2">
      <c r="A219" s="8"/>
      <c r="B219" s="28" t="s">
        <v>198</v>
      </c>
      <c r="C219" s="25">
        <v>0</v>
      </c>
      <c r="D219" s="9">
        <v>6</v>
      </c>
      <c r="E219" s="9">
        <v>0</v>
      </c>
      <c r="F219" s="9">
        <v>4</v>
      </c>
      <c r="G219" s="10" t="str">
        <f t="shared" si="43"/>
        <v/>
      </c>
      <c r="H219" s="10">
        <f t="shared" si="44"/>
        <v>2.6905829596412557E-2</v>
      </c>
      <c r="I219" s="10" t="str">
        <f t="shared" si="45"/>
        <v/>
      </c>
      <c r="J219" s="10">
        <f t="shared" si="46"/>
        <v>2.564102564102564E-2</v>
      </c>
      <c r="K219" s="10" t="str">
        <f t="shared" si="49"/>
        <v xml:space="preserve"> </v>
      </c>
      <c r="L219" s="10">
        <f t="shared" si="50"/>
        <v>-0.33333333333333331</v>
      </c>
      <c r="M219" s="10" t="str">
        <f t="shared" si="47"/>
        <v/>
      </c>
      <c r="N219" s="20">
        <f t="shared" si="48"/>
        <v>-8.9686098654708519E-3</v>
      </c>
    </row>
    <row r="220" spans="1:14" x14ac:dyDescent="0.2">
      <c r="A220" s="8"/>
      <c r="B220" s="28" t="s">
        <v>199</v>
      </c>
      <c r="C220" s="25">
        <v>0</v>
      </c>
      <c r="D220" s="9">
        <v>2</v>
      </c>
      <c r="E220" s="9">
        <v>2</v>
      </c>
      <c r="F220" s="9">
        <v>0</v>
      </c>
      <c r="G220" s="10" t="str">
        <f t="shared" ref="G220:G251" si="51">+IF(C220=0,"",C220/C$188)</f>
        <v/>
      </c>
      <c r="H220" s="10">
        <f t="shared" ref="H220:H251" si="52">+IF(D220=0,"",D220/D$188)</f>
        <v>8.9686098654708519E-3</v>
      </c>
      <c r="I220" s="10">
        <f t="shared" ref="I220:I251" si="53">+IF(E220=0,"",E220/E$188)</f>
        <v>1.0752688172043012E-2</v>
      </c>
      <c r="J220" s="10" t="str">
        <f t="shared" ref="J220:J251" si="54">+IF(F220=0,"",F220/F$188)</f>
        <v/>
      </c>
      <c r="K220" s="10">
        <f t="shared" si="49"/>
        <v>1</v>
      </c>
      <c r="L220" s="10">
        <f t="shared" si="50"/>
        <v>-1</v>
      </c>
      <c r="M220" s="10" t="str">
        <f t="shared" ref="M220:M251" si="55">+IF(OR(AND(G220=""),(K220="")),"",G220*K220)</f>
        <v/>
      </c>
      <c r="N220" s="20">
        <f t="shared" ref="N220:N251" si="56">+IF(OR(AND(H220=""),(L220="")),"",H220*L220)</f>
        <v>-8.9686098654708519E-3</v>
      </c>
    </row>
    <row r="221" spans="1:14" x14ac:dyDescent="0.2">
      <c r="A221" s="8"/>
      <c r="B221" s="28" t="s">
        <v>200</v>
      </c>
      <c r="C221" s="25">
        <v>0</v>
      </c>
      <c r="D221" s="9">
        <v>4</v>
      </c>
      <c r="E221" s="9">
        <v>0</v>
      </c>
      <c r="F221" s="9">
        <v>2</v>
      </c>
      <c r="G221" s="10" t="str">
        <f t="shared" si="51"/>
        <v/>
      </c>
      <c r="H221" s="10">
        <f t="shared" si="52"/>
        <v>1.7937219730941704E-2</v>
      </c>
      <c r="I221" s="10" t="str">
        <f t="shared" si="53"/>
        <v/>
      </c>
      <c r="J221" s="10">
        <f t="shared" si="54"/>
        <v>1.282051282051282E-2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-0.5</v>
      </c>
      <c r="M221" s="10" t="str">
        <f t="shared" si="55"/>
        <v/>
      </c>
      <c r="N221" s="20">
        <f t="shared" si="56"/>
        <v>-8.9686098654708519E-3</v>
      </c>
    </row>
    <row r="222" spans="1:14" x14ac:dyDescent="0.2">
      <c r="A222" s="8"/>
      <c r="B222" s="28" t="s">
        <v>201</v>
      </c>
      <c r="C222" s="25">
        <v>0</v>
      </c>
      <c r="D222" s="9">
        <v>1</v>
      </c>
      <c r="E222" s="9">
        <v>1</v>
      </c>
      <c r="F222" s="9">
        <v>1</v>
      </c>
      <c r="G222" s="10" t="str">
        <f t="shared" si="51"/>
        <v/>
      </c>
      <c r="H222" s="10">
        <f t="shared" si="52"/>
        <v>4.4843049327354259E-3</v>
      </c>
      <c r="I222" s="10">
        <f t="shared" si="53"/>
        <v>5.3763440860215058E-3</v>
      </c>
      <c r="J222" s="10">
        <f t="shared" si="54"/>
        <v>6.41025641025641E-3</v>
      </c>
      <c r="K222" s="10">
        <f t="shared" si="57"/>
        <v>1</v>
      </c>
      <c r="L222" s="10">
        <f t="shared" si="58"/>
        <v>0</v>
      </c>
      <c r="M222" s="10" t="str">
        <f t="shared" si="55"/>
        <v/>
      </c>
      <c r="N222" s="20">
        <f t="shared" si="56"/>
        <v>0</v>
      </c>
    </row>
    <row r="223" spans="1:14" x14ac:dyDescent="0.2">
      <c r="A223" s="8"/>
      <c r="B223" s="28" t="s">
        <v>202</v>
      </c>
      <c r="C223" s="25">
        <v>0</v>
      </c>
      <c r="D223" s="9">
        <v>2</v>
      </c>
      <c r="E223" s="9">
        <v>0</v>
      </c>
      <c r="F223" s="9">
        <v>1</v>
      </c>
      <c r="G223" s="10" t="str">
        <f t="shared" si="51"/>
        <v/>
      </c>
      <c r="H223" s="10">
        <f t="shared" si="52"/>
        <v>8.9686098654708519E-3</v>
      </c>
      <c r="I223" s="10" t="str">
        <f t="shared" si="53"/>
        <v/>
      </c>
      <c r="J223" s="10">
        <f t="shared" si="54"/>
        <v>6.41025641025641E-3</v>
      </c>
      <c r="K223" s="10" t="str">
        <f t="shared" si="57"/>
        <v xml:space="preserve"> </v>
      </c>
      <c r="L223" s="10">
        <f t="shared" si="58"/>
        <v>-0.5</v>
      </c>
      <c r="M223" s="10" t="str">
        <f t="shared" si="55"/>
        <v/>
      </c>
      <c r="N223" s="20">
        <f t="shared" si="56"/>
        <v>-4.4843049327354259E-3</v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2</v>
      </c>
      <c r="E225" s="9">
        <v>1</v>
      </c>
      <c r="F225" s="9">
        <v>5</v>
      </c>
      <c r="G225" s="10" t="str">
        <f t="shared" si="51"/>
        <v/>
      </c>
      <c r="H225" s="10">
        <f t="shared" si="52"/>
        <v>8.9686098654708519E-3</v>
      </c>
      <c r="I225" s="10">
        <f t="shared" si="53"/>
        <v>5.3763440860215058E-3</v>
      </c>
      <c r="J225" s="10">
        <f t="shared" si="54"/>
        <v>3.2051282051282048E-2</v>
      </c>
      <c r="K225" s="10">
        <f t="shared" si="57"/>
        <v>1</v>
      </c>
      <c r="L225" s="10">
        <f t="shared" si="58"/>
        <v>1.5</v>
      </c>
      <c r="M225" s="10" t="str">
        <f t="shared" si="55"/>
        <v/>
      </c>
      <c r="N225" s="20">
        <f t="shared" si="56"/>
        <v>1.3452914798206279E-2</v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1</v>
      </c>
      <c r="F226" s="9">
        <v>2</v>
      </c>
      <c r="G226" s="10" t="str">
        <f t="shared" si="51"/>
        <v/>
      </c>
      <c r="H226" s="10" t="str">
        <f t="shared" si="52"/>
        <v/>
      </c>
      <c r="I226" s="10">
        <f t="shared" si="53"/>
        <v>5.3763440860215058E-3</v>
      </c>
      <c r="J226" s="10">
        <f t="shared" si="54"/>
        <v>1.282051282051282E-2</v>
      </c>
      <c r="K226" s="10">
        <f t="shared" si="57"/>
        <v>1</v>
      </c>
      <c r="L226" s="10">
        <f t="shared" si="58"/>
        <v>1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0</v>
      </c>
      <c r="E227" s="9">
        <v>0</v>
      </c>
      <c r="F227" s="9">
        <v>1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6.41025641025641E-3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4</v>
      </c>
      <c r="D230" s="9">
        <v>4</v>
      </c>
      <c r="E230" s="9">
        <v>8</v>
      </c>
      <c r="F230" s="9">
        <v>2</v>
      </c>
      <c r="G230" s="10">
        <f t="shared" si="51"/>
        <v>1.2987012987012988E-2</v>
      </c>
      <c r="H230" s="10">
        <f t="shared" si="52"/>
        <v>1.7937219730941704E-2</v>
      </c>
      <c r="I230" s="10">
        <f t="shared" si="53"/>
        <v>4.3010752688172046E-2</v>
      </c>
      <c r="J230" s="10">
        <f t="shared" si="54"/>
        <v>1.282051282051282E-2</v>
      </c>
      <c r="K230" s="10">
        <f t="shared" si="57"/>
        <v>1</v>
      </c>
      <c r="L230" s="10">
        <f t="shared" si="58"/>
        <v>-0.5</v>
      </c>
      <c r="M230" s="10">
        <f t="shared" si="55"/>
        <v>1.2987012987012988E-2</v>
      </c>
      <c r="N230" s="20">
        <f t="shared" si="56"/>
        <v>-8.9686098654708519E-3</v>
      </c>
    </row>
    <row r="231" spans="1:14" x14ac:dyDescent="0.2">
      <c r="A231" s="8"/>
      <c r="B231" s="28" t="s">
        <v>210</v>
      </c>
      <c r="C231" s="25">
        <v>0</v>
      </c>
      <c r="D231" s="9">
        <v>2</v>
      </c>
      <c r="E231" s="9">
        <v>0</v>
      </c>
      <c r="F231" s="9">
        <v>3</v>
      </c>
      <c r="G231" s="10" t="str">
        <f t="shared" si="51"/>
        <v/>
      </c>
      <c r="H231" s="10">
        <f t="shared" si="52"/>
        <v>8.9686098654708519E-3</v>
      </c>
      <c r="I231" s="10" t="str">
        <f t="shared" si="53"/>
        <v/>
      </c>
      <c r="J231" s="10">
        <f t="shared" si="54"/>
        <v>1.9230769230769232E-2</v>
      </c>
      <c r="K231" s="10" t="str">
        <f t="shared" si="57"/>
        <v xml:space="preserve"> </v>
      </c>
      <c r="L231" s="10">
        <f t="shared" si="58"/>
        <v>0.5</v>
      </c>
      <c r="M231" s="10" t="str">
        <f t="shared" si="55"/>
        <v/>
      </c>
      <c r="N231" s="20">
        <f t="shared" si="56"/>
        <v>4.4843049327354259E-3</v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2</v>
      </c>
      <c r="D235" s="9">
        <v>0</v>
      </c>
      <c r="E235" s="9">
        <v>4</v>
      </c>
      <c r="F235" s="9">
        <v>2</v>
      </c>
      <c r="G235" s="10">
        <f t="shared" si="51"/>
        <v>6.4935064935064939E-3</v>
      </c>
      <c r="H235" s="10" t="str">
        <f t="shared" si="52"/>
        <v/>
      </c>
      <c r="I235" s="10">
        <f t="shared" si="53"/>
        <v>2.1505376344086023E-2</v>
      </c>
      <c r="J235" s="10">
        <f t="shared" si="54"/>
        <v>1.282051282051282E-2</v>
      </c>
      <c r="K235" s="10">
        <f t="shared" si="57"/>
        <v>1</v>
      </c>
      <c r="L235" s="10">
        <f t="shared" si="58"/>
        <v>1</v>
      </c>
      <c r="M235" s="10">
        <f t="shared" si="55"/>
        <v>6.4935064935064939E-3</v>
      </c>
      <c r="N235" s="20" t="str">
        <f t="shared" si="56"/>
        <v/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219</v>
      </c>
      <c r="D242" s="9">
        <v>117</v>
      </c>
      <c r="E242" s="9">
        <v>2</v>
      </c>
      <c r="F242" s="9">
        <v>4</v>
      </c>
      <c r="G242" s="10">
        <f t="shared" si="51"/>
        <v>0.71103896103896103</v>
      </c>
      <c r="H242" s="10">
        <f t="shared" si="52"/>
        <v>0.5246636771300448</v>
      </c>
      <c r="I242" s="10">
        <f t="shared" si="53"/>
        <v>1.0752688172043012E-2</v>
      </c>
      <c r="J242" s="10">
        <f t="shared" si="54"/>
        <v>2.564102564102564E-2</v>
      </c>
      <c r="K242" s="10">
        <f t="shared" si="57"/>
        <v>-0.9908675799086758</v>
      </c>
      <c r="L242" s="10">
        <f t="shared" si="58"/>
        <v>-0.96581196581196582</v>
      </c>
      <c r="M242" s="10">
        <f t="shared" si="55"/>
        <v>-0.70454545454545459</v>
      </c>
      <c r="N242" s="20">
        <f t="shared" si="56"/>
        <v>-0.50672645739910316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0</v>
      </c>
      <c r="D248" s="9">
        <v>0</v>
      </c>
      <c r="E248" s="9">
        <v>2</v>
      </c>
      <c r="F248" s="9">
        <v>1</v>
      </c>
      <c r="G248" s="10" t="str">
        <f t="shared" si="51"/>
        <v/>
      </c>
      <c r="H248" s="10" t="str">
        <f t="shared" si="52"/>
        <v/>
      </c>
      <c r="I248" s="10">
        <f t="shared" si="53"/>
        <v>1.0752688172043012E-2</v>
      </c>
      <c r="J248" s="10">
        <f t="shared" si="54"/>
        <v>6.41025641025641E-3</v>
      </c>
      <c r="K248" s="10">
        <f t="shared" si="57"/>
        <v>1</v>
      </c>
      <c r="L248" s="10">
        <f t="shared" si="58"/>
        <v>1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6.41025641025641E-3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1</v>
      </c>
      <c r="D254" s="9">
        <v>2</v>
      </c>
      <c r="E254" s="9">
        <v>2</v>
      </c>
      <c r="F254" s="9">
        <v>4</v>
      </c>
      <c r="G254" s="10">
        <f t="shared" si="59"/>
        <v>3.246753246753247E-3</v>
      </c>
      <c r="H254" s="10">
        <f t="shared" si="60"/>
        <v>8.9686098654708519E-3</v>
      </c>
      <c r="I254" s="10">
        <f t="shared" si="61"/>
        <v>1.0752688172043012E-2</v>
      </c>
      <c r="J254" s="10">
        <f t="shared" si="62"/>
        <v>2.564102564102564E-2</v>
      </c>
      <c r="K254" s="10">
        <f t="shared" si="65"/>
        <v>1</v>
      </c>
      <c r="L254" s="10">
        <f t="shared" si="66"/>
        <v>1</v>
      </c>
      <c r="M254" s="10">
        <f t="shared" si="63"/>
        <v>3.246753246753247E-3</v>
      </c>
      <c r="N254" s="20">
        <f t="shared" si="64"/>
        <v>8.9686098654708519E-3</v>
      </c>
    </row>
    <row r="255" spans="1:14" x14ac:dyDescent="0.2">
      <c r="A255" s="8"/>
      <c r="B255" s="28" t="s">
        <v>234</v>
      </c>
      <c r="C255" s="25">
        <v>0</v>
      </c>
      <c r="D255" s="9">
        <v>0</v>
      </c>
      <c r="E255" s="9">
        <v>1</v>
      </c>
      <c r="F255" s="9">
        <v>1</v>
      </c>
      <c r="G255" s="10" t="str">
        <f t="shared" si="59"/>
        <v/>
      </c>
      <c r="H255" s="10" t="str">
        <f t="shared" si="60"/>
        <v/>
      </c>
      <c r="I255" s="10">
        <f t="shared" si="61"/>
        <v>5.3763440860215058E-3</v>
      </c>
      <c r="J255" s="10">
        <f t="shared" si="62"/>
        <v>6.41025641025641E-3</v>
      </c>
      <c r="K255" s="10">
        <f t="shared" si="65"/>
        <v>1</v>
      </c>
      <c r="L255" s="10">
        <f t="shared" si="66"/>
        <v>1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3</v>
      </c>
      <c r="F256" s="9">
        <v>0</v>
      </c>
      <c r="G256" s="10" t="str">
        <f t="shared" si="59"/>
        <v/>
      </c>
      <c r="H256" s="10" t="str">
        <f t="shared" si="60"/>
        <v/>
      </c>
      <c r="I256" s="10">
        <f t="shared" si="61"/>
        <v>1.6129032258064516E-2</v>
      </c>
      <c r="J256" s="10" t="str">
        <f t="shared" si="62"/>
        <v/>
      </c>
      <c r="K256" s="10">
        <f t="shared" si="65"/>
        <v>1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1</v>
      </c>
      <c r="E257" s="9">
        <v>0</v>
      </c>
      <c r="F257" s="9">
        <v>0</v>
      </c>
      <c r="G257" s="10" t="str">
        <f t="shared" si="59"/>
        <v/>
      </c>
      <c r="H257" s="10">
        <f t="shared" si="60"/>
        <v>4.4843049327354259E-3</v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>
        <f t="shared" si="66"/>
        <v>-1</v>
      </c>
      <c r="M257" s="10" t="str">
        <f t="shared" si="63"/>
        <v/>
      </c>
      <c r="N257" s="20">
        <f t="shared" si="64"/>
        <v>-4.4843049327354259E-3</v>
      </c>
    </row>
    <row r="258" spans="1:14" x14ac:dyDescent="0.2">
      <c r="A258" s="8"/>
      <c r="B258" s="28" t="s">
        <v>237</v>
      </c>
      <c r="C258" s="25">
        <v>0</v>
      </c>
      <c r="D258" s="9">
        <v>0</v>
      </c>
      <c r="E258" s="9">
        <v>1</v>
      </c>
      <c r="F258" s="9">
        <v>3</v>
      </c>
      <c r="G258" s="10" t="str">
        <f t="shared" si="59"/>
        <v/>
      </c>
      <c r="H258" s="10" t="str">
        <f t="shared" si="60"/>
        <v/>
      </c>
      <c r="I258" s="10">
        <f t="shared" si="61"/>
        <v>5.3763440860215058E-3</v>
      </c>
      <c r="J258" s="10">
        <f t="shared" si="62"/>
        <v>1.9230769230769232E-2</v>
      </c>
      <c r="K258" s="10">
        <f t="shared" si="65"/>
        <v>1</v>
      </c>
      <c r="L258" s="10">
        <f t="shared" si="66"/>
        <v>1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1</v>
      </c>
      <c r="F261" s="9">
        <v>0</v>
      </c>
      <c r="G261" s="10" t="str">
        <f t="shared" si="59"/>
        <v/>
      </c>
      <c r="H261" s="10" t="str">
        <f t="shared" si="60"/>
        <v/>
      </c>
      <c r="I261" s="10">
        <f t="shared" si="61"/>
        <v>5.3763440860215058E-3</v>
      </c>
      <c r="J261" s="10" t="str">
        <f t="shared" si="62"/>
        <v/>
      </c>
      <c r="K261" s="10">
        <f t="shared" si="65"/>
        <v>1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1</v>
      </c>
      <c r="E275" s="9">
        <v>0</v>
      </c>
      <c r="F275" s="9">
        <v>0</v>
      </c>
      <c r="G275" s="10" t="str">
        <f t="shared" si="59"/>
        <v/>
      </c>
      <c r="H275" s="10">
        <f t="shared" si="60"/>
        <v>4.4843049327354259E-3</v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>
        <f t="shared" si="66"/>
        <v>-1</v>
      </c>
      <c r="M275" s="10" t="str">
        <f t="shared" si="63"/>
        <v/>
      </c>
      <c r="N275" s="20">
        <f t="shared" si="64"/>
        <v>-4.4843049327354259E-3</v>
      </c>
    </row>
    <row r="276" spans="1:14" ht="25.5" x14ac:dyDescent="0.2">
      <c r="A276" s="8"/>
      <c r="B276" s="28" t="s">
        <v>255</v>
      </c>
      <c r="C276" s="25">
        <v>1</v>
      </c>
      <c r="D276" s="9">
        <v>0</v>
      </c>
      <c r="E276" s="9">
        <v>1</v>
      </c>
      <c r="F276" s="9">
        <v>0</v>
      </c>
      <c r="G276" s="10">
        <f t="shared" si="59"/>
        <v>3.246753246753247E-3</v>
      </c>
      <c r="H276" s="10" t="str">
        <f t="shared" si="60"/>
        <v/>
      </c>
      <c r="I276" s="10">
        <f t="shared" si="61"/>
        <v>5.3763440860215058E-3</v>
      </c>
      <c r="J276" s="10" t="str">
        <f t="shared" si="62"/>
        <v/>
      </c>
      <c r="K276" s="10">
        <f t="shared" si="65"/>
        <v>0</v>
      </c>
      <c r="L276" s="10" t="str">
        <f t="shared" si="66"/>
        <v xml:space="preserve"> </v>
      </c>
      <c r="M276" s="10">
        <f t="shared" si="63"/>
        <v>0</v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1</v>
      </c>
      <c r="F279" s="9">
        <v>0</v>
      </c>
      <c r="G279" s="10" t="str">
        <f t="shared" si="59"/>
        <v/>
      </c>
      <c r="H279" s="10" t="str">
        <f t="shared" si="60"/>
        <v/>
      </c>
      <c r="I279" s="10">
        <f t="shared" si="61"/>
        <v>5.3763440860215058E-3</v>
      </c>
      <c r="J279" s="10" t="str">
        <f t="shared" si="62"/>
        <v/>
      </c>
      <c r="K279" s="10">
        <f t="shared" si="65"/>
        <v>1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0</v>
      </c>
      <c r="E281" s="9">
        <v>0</v>
      </c>
      <c r="F281" s="9">
        <v>3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1.9230769230769232E-2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1</v>
      </c>
      <c r="F286" s="9">
        <v>0</v>
      </c>
      <c r="G286" s="10" t="str">
        <f t="shared" si="67"/>
        <v/>
      </c>
      <c r="H286" s="10" t="str">
        <f t="shared" si="68"/>
        <v/>
      </c>
      <c r="I286" s="10">
        <f t="shared" si="69"/>
        <v>5.3763440860215058E-3</v>
      </c>
      <c r="J286" s="10" t="str">
        <f t="shared" si="70"/>
        <v/>
      </c>
      <c r="K286" s="10">
        <f t="shared" si="73"/>
        <v>1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1</v>
      </c>
      <c r="D292" s="9">
        <v>1</v>
      </c>
      <c r="E292" s="9">
        <v>1</v>
      </c>
      <c r="F292" s="9">
        <v>2</v>
      </c>
      <c r="G292" s="10">
        <f t="shared" si="67"/>
        <v>3.246753246753247E-3</v>
      </c>
      <c r="H292" s="10">
        <f t="shared" si="68"/>
        <v>4.4843049327354259E-3</v>
      </c>
      <c r="I292" s="10">
        <f t="shared" si="69"/>
        <v>5.3763440860215058E-3</v>
      </c>
      <c r="J292" s="10">
        <f t="shared" si="70"/>
        <v>1.282051282051282E-2</v>
      </c>
      <c r="K292" s="10">
        <f t="shared" si="73"/>
        <v>0</v>
      </c>
      <c r="L292" s="10">
        <f t="shared" si="74"/>
        <v>1</v>
      </c>
      <c r="M292" s="10">
        <f t="shared" si="71"/>
        <v>0</v>
      </c>
      <c r="N292" s="20">
        <f t="shared" si="72"/>
        <v>4.4843049327354259E-3</v>
      </c>
    </row>
    <row r="293" spans="1:14" ht="25.5" x14ac:dyDescent="0.2">
      <c r="A293" s="8"/>
      <c r="B293" s="28" t="s">
        <v>272</v>
      </c>
      <c r="C293" s="25">
        <v>13</v>
      </c>
      <c r="D293" s="9">
        <v>14</v>
      </c>
      <c r="E293" s="9">
        <v>53</v>
      </c>
      <c r="F293" s="9">
        <v>41</v>
      </c>
      <c r="G293" s="10">
        <f t="shared" si="67"/>
        <v>4.2207792207792208E-2</v>
      </c>
      <c r="H293" s="10">
        <f t="shared" si="68"/>
        <v>6.2780269058295965E-2</v>
      </c>
      <c r="I293" s="10">
        <f t="shared" si="69"/>
        <v>0.28494623655913981</v>
      </c>
      <c r="J293" s="10">
        <f t="shared" si="70"/>
        <v>0.26282051282051283</v>
      </c>
      <c r="K293" s="10">
        <f t="shared" si="73"/>
        <v>3.0769230769230771</v>
      </c>
      <c r="L293" s="10">
        <f t="shared" si="74"/>
        <v>1.9285714285714286</v>
      </c>
      <c r="M293" s="10">
        <f t="shared" si="71"/>
        <v>0.12987012987012989</v>
      </c>
      <c r="N293" s="20">
        <f t="shared" si="72"/>
        <v>0.1210762331838565</v>
      </c>
    </row>
    <row r="294" spans="1:14" x14ac:dyDescent="0.2">
      <c r="A294" s="8"/>
      <c r="B294" s="28" t="s">
        <v>273</v>
      </c>
      <c r="C294" s="25">
        <v>7</v>
      </c>
      <c r="D294" s="9">
        <v>7</v>
      </c>
      <c r="E294" s="9">
        <v>21</v>
      </c>
      <c r="F294" s="9">
        <v>13</v>
      </c>
      <c r="G294" s="10">
        <f t="shared" si="67"/>
        <v>2.2727272727272728E-2</v>
      </c>
      <c r="H294" s="10">
        <f t="shared" si="68"/>
        <v>3.1390134529147982E-2</v>
      </c>
      <c r="I294" s="10">
        <f t="shared" si="69"/>
        <v>0.11290322580645161</v>
      </c>
      <c r="J294" s="10">
        <f t="shared" si="70"/>
        <v>8.3333333333333329E-2</v>
      </c>
      <c r="K294" s="10">
        <f t="shared" si="73"/>
        <v>2</v>
      </c>
      <c r="L294" s="10">
        <f t="shared" si="74"/>
        <v>0.8571428571428571</v>
      </c>
      <c r="M294" s="10">
        <f t="shared" si="71"/>
        <v>4.5454545454545456E-2</v>
      </c>
      <c r="N294" s="20">
        <f t="shared" si="72"/>
        <v>2.6905829596412554E-2</v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2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1.282051282051282E-2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9</v>
      </c>
      <c r="D304" s="9">
        <v>4</v>
      </c>
      <c r="E304" s="9">
        <v>0</v>
      </c>
      <c r="F304" s="9">
        <v>0</v>
      </c>
      <c r="G304" s="10">
        <f t="shared" si="67"/>
        <v>2.922077922077922E-2</v>
      </c>
      <c r="H304" s="10">
        <f t="shared" si="68"/>
        <v>1.7937219730941704E-2</v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>
        <f t="shared" si="74"/>
        <v>-1</v>
      </c>
      <c r="M304" s="10">
        <f t="shared" si="71"/>
        <v>-2.922077922077922E-2</v>
      </c>
      <c r="N304" s="20">
        <f t="shared" si="72"/>
        <v>-1.7937219730941704E-2</v>
      </c>
    </row>
    <row r="305" spans="1:14" x14ac:dyDescent="0.2">
      <c r="A305" s="8"/>
      <c r="B305" s="28" t="s">
        <v>284</v>
      </c>
      <c r="C305" s="25">
        <v>0</v>
      </c>
      <c r="D305" s="9">
        <v>1</v>
      </c>
      <c r="E305" s="9">
        <v>0</v>
      </c>
      <c r="F305" s="9">
        <v>0</v>
      </c>
      <c r="G305" s="10" t="str">
        <f t="shared" si="67"/>
        <v/>
      </c>
      <c r="H305" s="10">
        <f t="shared" si="68"/>
        <v>4.4843049327354259E-3</v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>
        <f t="shared" si="74"/>
        <v>-1</v>
      </c>
      <c r="M305" s="10" t="str">
        <f t="shared" si="71"/>
        <v/>
      </c>
      <c r="N305" s="20">
        <f t="shared" si="72"/>
        <v>-4.4843049327354259E-3</v>
      </c>
    </row>
    <row r="306" spans="1:14" x14ac:dyDescent="0.2">
      <c r="A306" s="8"/>
      <c r="B306" s="28" t="s">
        <v>285</v>
      </c>
      <c r="C306" s="25">
        <v>1</v>
      </c>
      <c r="D306" s="9">
        <v>0</v>
      </c>
      <c r="E306" s="9">
        <v>6</v>
      </c>
      <c r="F306" s="9">
        <v>3</v>
      </c>
      <c r="G306" s="10">
        <f t="shared" si="67"/>
        <v>3.246753246753247E-3</v>
      </c>
      <c r="H306" s="10" t="str">
        <f t="shared" si="68"/>
        <v/>
      </c>
      <c r="I306" s="10">
        <f t="shared" si="69"/>
        <v>3.2258064516129031E-2</v>
      </c>
      <c r="J306" s="10">
        <f t="shared" si="70"/>
        <v>1.9230769230769232E-2</v>
      </c>
      <c r="K306" s="10">
        <f t="shared" si="73"/>
        <v>5</v>
      </c>
      <c r="L306" s="10">
        <f t="shared" si="74"/>
        <v>1</v>
      </c>
      <c r="M306" s="10">
        <f t="shared" si="71"/>
        <v>1.6233766233766236E-2</v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1</v>
      </c>
      <c r="E307" s="9">
        <v>0</v>
      </c>
      <c r="F307" s="9">
        <v>0</v>
      </c>
      <c r="G307" s="10" t="str">
        <f t="shared" si="67"/>
        <v/>
      </c>
      <c r="H307" s="10">
        <f t="shared" si="68"/>
        <v>4.4843049327354259E-3</v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>
        <f t="shared" si="74"/>
        <v>-1</v>
      </c>
      <c r="M307" s="10" t="str">
        <f t="shared" si="71"/>
        <v/>
      </c>
      <c r="N307" s="20">
        <f t="shared" si="72"/>
        <v>-4.4843049327354259E-3</v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1</v>
      </c>
      <c r="D309" s="9">
        <v>2</v>
      </c>
      <c r="E309" s="9">
        <v>2</v>
      </c>
      <c r="F309" s="9">
        <v>1</v>
      </c>
      <c r="G309" s="10">
        <f t="shared" si="67"/>
        <v>3.246753246753247E-3</v>
      </c>
      <c r="H309" s="10">
        <f t="shared" si="68"/>
        <v>8.9686098654708519E-3</v>
      </c>
      <c r="I309" s="10">
        <f t="shared" si="69"/>
        <v>1.0752688172043012E-2</v>
      </c>
      <c r="J309" s="10">
        <f t="shared" si="70"/>
        <v>6.41025641025641E-3</v>
      </c>
      <c r="K309" s="10">
        <f t="shared" si="73"/>
        <v>1</v>
      </c>
      <c r="L309" s="10">
        <f t="shared" si="74"/>
        <v>-0.5</v>
      </c>
      <c r="M309" s="10">
        <f t="shared" si="71"/>
        <v>3.246753246753247E-3</v>
      </c>
      <c r="N309" s="20">
        <f t="shared" si="72"/>
        <v>-4.4843049327354259E-3</v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1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>
        <f t="shared" si="70"/>
        <v>6.41025641025641E-3</v>
      </c>
      <c r="K311" s="10" t="str">
        <f t="shared" si="73"/>
        <v xml:space="preserve"> </v>
      </c>
      <c r="L311" s="10">
        <f t="shared" si="74"/>
        <v>1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5</v>
      </c>
      <c r="E312" s="9">
        <v>2</v>
      </c>
      <c r="F312" s="9">
        <v>7</v>
      </c>
      <c r="G312" s="10" t="str">
        <f t="shared" si="67"/>
        <v/>
      </c>
      <c r="H312" s="10">
        <f t="shared" si="68"/>
        <v>2.2421524663677129E-2</v>
      </c>
      <c r="I312" s="10">
        <f t="shared" si="69"/>
        <v>1.0752688172043012E-2</v>
      </c>
      <c r="J312" s="10">
        <f t="shared" si="70"/>
        <v>4.4871794871794872E-2</v>
      </c>
      <c r="K312" s="10">
        <f t="shared" si="73"/>
        <v>1</v>
      </c>
      <c r="L312" s="10">
        <f t="shared" si="74"/>
        <v>0.4</v>
      </c>
      <c r="M312" s="10" t="str">
        <f t="shared" si="71"/>
        <v/>
      </c>
      <c r="N312" s="20">
        <f t="shared" si="72"/>
        <v>8.9686098654708519E-3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1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5.3763440860215058E-3</v>
      </c>
      <c r="J316" s="10">
        <f t="shared" ref="J316:J347" si="78">+IF(F316=0,"",F316/F$188)</f>
        <v>6.41025641025641E-3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1</v>
      </c>
      <c r="D321" s="9">
        <v>1</v>
      </c>
      <c r="E321" s="9">
        <v>8</v>
      </c>
      <c r="F321" s="9">
        <v>7</v>
      </c>
      <c r="G321" s="10">
        <f t="shared" si="75"/>
        <v>3.246753246753247E-3</v>
      </c>
      <c r="H321" s="10">
        <f t="shared" si="76"/>
        <v>4.4843049327354259E-3</v>
      </c>
      <c r="I321" s="10">
        <f t="shared" si="77"/>
        <v>4.3010752688172046E-2</v>
      </c>
      <c r="J321" s="10">
        <f t="shared" si="78"/>
        <v>4.4871794871794872E-2</v>
      </c>
      <c r="K321" s="10">
        <f t="shared" si="81"/>
        <v>7</v>
      </c>
      <c r="L321" s="10">
        <f t="shared" si="82"/>
        <v>6</v>
      </c>
      <c r="M321" s="10">
        <f t="shared" si="79"/>
        <v>2.2727272727272728E-2</v>
      </c>
      <c r="N321" s="20">
        <f t="shared" si="80"/>
        <v>2.6905829596412557E-2</v>
      </c>
    </row>
    <row r="322" spans="1:14" x14ac:dyDescent="0.2">
      <c r="A322" s="8"/>
      <c r="B322" s="28" t="s">
        <v>301</v>
      </c>
      <c r="C322" s="25">
        <v>0</v>
      </c>
      <c r="D322" s="9">
        <v>1</v>
      </c>
      <c r="E322" s="9">
        <v>0</v>
      </c>
      <c r="F322" s="9">
        <v>2</v>
      </c>
      <c r="G322" s="10" t="str">
        <f t="shared" si="75"/>
        <v/>
      </c>
      <c r="H322" s="10">
        <f t="shared" si="76"/>
        <v>4.4843049327354259E-3</v>
      </c>
      <c r="I322" s="10" t="str">
        <f t="shared" si="77"/>
        <v/>
      </c>
      <c r="J322" s="10">
        <f t="shared" si="78"/>
        <v>1.282051282051282E-2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20">
        <f t="shared" si="80"/>
        <v>4.4843049327354259E-3</v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1</v>
      </c>
      <c r="E324" s="9">
        <v>1</v>
      </c>
      <c r="F324" s="9">
        <v>1</v>
      </c>
      <c r="G324" s="10" t="str">
        <f t="shared" si="75"/>
        <v/>
      </c>
      <c r="H324" s="10">
        <f t="shared" si="76"/>
        <v>4.4843049327354259E-3</v>
      </c>
      <c r="I324" s="10">
        <f t="shared" si="77"/>
        <v>5.3763440860215058E-3</v>
      </c>
      <c r="J324" s="10">
        <f t="shared" si="78"/>
        <v>6.41025641025641E-3</v>
      </c>
      <c r="K324" s="10">
        <f t="shared" si="81"/>
        <v>1</v>
      </c>
      <c r="L324" s="10">
        <f t="shared" si="82"/>
        <v>0</v>
      </c>
      <c r="M324" s="10" t="str">
        <f t="shared" si="79"/>
        <v/>
      </c>
      <c r="N324" s="20">
        <f t="shared" si="80"/>
        <v>0</v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1</v>
      </c>
      <c r="D327" s="9">
        <v>2</v>
      </c>
      <c r="E327" s="9">
        <v>2</v>
      </c>
      <c r="F327" s="9">
        <v>4</v>
      </c>
      <c r="G327" s="10">
        <f t="shared" si="75"/>
        <v>3.246753246753247E-3</v>
      </c>
      <c r="H327" s="10">
        <f t="shared" si="76"/>
        <v>8.9686098654708519E-3</v>
      </c>
      <c r="I327" s="10">
        <f t="shared" si="77"/>
        <v>1.0752688172043012E-2</v>
      </c>
      <c r="J327" s="10">
        <f t="shared" si="78"/>
        <v>2.564102564102564E-2</v>
      </c>
      <c r="K327" s="10">
        <f t="shared" si="81"/>
        <v>1</v>
      </c>
      <c r="L327" s="10">
        <f t="shared" si="82"/>
        <v>1</v>
      </c>
      <c r="M327" s="10">
        <f t="shared" si="79"/>
        <v>3.246753246753247E-3</v>
      </c>
      <c r="N327" s="20">
        <f t="shared" si="80"/>
        <v>8.9686098654708519E-3</v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6.41025641025641E-3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2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8.9686098654708519E-3</v>
      </c>
      <c r="I336" s="10" t="str">
        <f t="shared" si="77"/>
        <v/>
      </c>
      <c r="J336" s="10">
        <f t="shared" si="78"/>
        <v>1.282051282051282E-2</v>
      </c>
      <c r="K336" s="10" t="str">
        <f t="shared" si="81"/>
        <v xml:space="preserve"> </v>
      </c>
      <c r="L336" s="10">
        <f t="shared" si="82"/>
        <v>0</v>
      </c>
      <c r="M336" s="10" t="str">
        <f t="shared" si="79"/>
        <v/>
      </c>
      <c r="N336" s="20">
        <f t="shared" si="80"/>
        <v>0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1</v>
      </c>
      <c r="D338" s="9">
        <v>3</v>
      </c>
      <c r="E338" s="9">
        <v>0</v>
      </c>
      <c r="F338" s="9">
        <v>2</v>
      </c>
      <c r="G338" s="10">
        <f t="shared" si="75"/>
        <v>3.246753246753247E-3</v>
      </c>
      <c r="H338" s="10">
        <f t="shared" si="76"/>
        <v>1.3452914798206279E-2</v>
      </c>
      <c r="I338" s="10" t="str">
        <f t="shared" si="77"/>
        <v/>
      </c>
      <c r="J338" s="10">
        <f t="shared" si="78"/>
        <v>1.282051282051282E-2</v>
      </c>
      <c r="K338" s="10">
        <f t="shared" si="81"/>
        <v>-1</v>
      </c>
      <c r="L338" s="10">
        <f t="shared" si="82"/>
        <v>-0.33333333333333331</v>
      </c>
      <c r="M338" s="10">
        <f t="shared" si="79"/>
        <v>-3.246753246753247E-3</v>
      </c>
      <c r="N338" s="20">
        <f t="shared" si="80"/>
        <v>-4.4843049327354259E-3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1</v>
      </c>
      <c r="D340" s="9">
        <v>0</v>
      </c>
      <c r="E340" s="9">
        <v>0</v>
      </c>
      <c r="F340" s="9">
        <v>0</v>
      </c>
      <c r="G340" s="10">
        <f t="shared" si="75"/>
        <v>3.246753246753247E-3</v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>
        <f t="shared" si="81"/>
        <v>-1</v>
      </c>
      <c r="L340" s="10" t="str">
        <f t="shared" si="82"/>
        <v xml:space="preserve"> </v>
      </c>
      <c r="M340" s="10">
        <f t="shared" si="79"/>
        <v>-3.246753246753247E-3</v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1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>
        <f t="shared" si="78"/>
        <v>6.41025641025641E-3</v>
      </c>
      <c r="K343" s="10" t="str">
        <f t="shared" si="81"/>
        <v xml:space="preserve"> </v>
      </c>
      <c r="L343" s="10">
        <f t="shared" si="82"/>
        <v>1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3</v>
      </c>
      <c r="D347" s="9">
        <v>1</v>
      </c>
      <c r="E347" s="9">
        <v>3</v>
      </c>
      <c r="F347" s="9">
        <v>0</v>
      </c>
      <c r="G347" s="10">
        <f t="shared" si="75"/>
        <v>9.74025974025974E-3</v>
      </c>
      <c r="H347" s="10">
        <f t="shared" si="76"/>
        <v>4.4843049327354259E-3</v>
      </c>
      <c r="I347" s="10">
        <f t="shared" si="77"/>
        <v>1.6129032258064516E-2</v>
      </c>
      <c r="J347" s="10" t="str">
        <f t="shared" si="78"/>
        <v/>
      </c>
      <c r="K347" s="10">
        <f t="shared" si="81"/>
        <v>0</v>
      </c>
      <c r="L347" s="10">
        <f t="shared" si="82"/>
        <v>-1</v>
      </c>
      <c r="M347" s="10">
        <f t="shared" si="79"/>
        <v>0</v>
      </c>
      <c r="N347" s="20">
        <f t="shared" si="80"/>
        <v>-4.4843049327354259E-3</v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555</v>
      </c>
      <c r="D371" s="14">
        <f>SUM(D372:D604)</f>
        <v>531</v>
      </c>
      <c r="E371" s="14">
        <f>SUM(E372:E604)</f>
        <v>393</v>
      </c>
      <c r="F371" s="14">
        <f>SUM(F372:F604)</f>
        <v>577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-0.29189189189189191</v>
      </c>
      <c r="L371" s="15">
        <f>+IF(AND(D371=0,F371=0),"",IF(D371=0,1,IF(F371=0,-1,(F371-D371)/D371)))</f>
        <v>8.6629001883239173E-2</v>
      </c>
      <c r="M371" s="15">
        <f t="shared" ref="M371:M434" si="95">+IF(OR(AND(G371=""),(K371="")),"",G371*K371)</f>
        <v>-0.29189189189189191</v>
      </c>
      <c r="N371" s="16">
        <f t="shared" ref="N371:N434" si="96">+IF(OR(AND(H371=""),(L371="")),"",H371*L371)</f>
        <v>8.6629001883239173E-2</v>
      </c>
    </row>
    <row r="372" spans="1:14" x14ac:dyDescent="0.2">
      <c r="A372" s="8"/>
      <c r="B372" s="27" t="s">
        <v>343</v>
      </c>
      <c r="C372" s="24">
        <v>1</v>
      </c>
      <c r="D372" s="17">
        <v>0</v>
      </c>
      <c r="E372" s="17">
        <v>5</v>
      </c>
      <c r="F372" s="17">
        <v>0</v>
      </c>
      <c r="G372" s="18">
        <f t="shared" si="91"/>
        <v>1.8018018018018018E-3</v>
      </c>
      <c r="H372" s="18" t="str">
        <f t="shared" si="92"/>
        <v/>
      </c>
      <c r="I372" s="18">
        <f t="shared" si="93"/>
        <v>1.2722646310432569E-2</v>
      </c>
      <c r="J372" s="18" t="str">
        <f t="shared" si="94"/>
        <v/>
      </c>
      <c r="K372" s="18">
        <f t="shared" ref="K372:K435" si="97">+IF(AND(C372=0,E372=0)," ",IF(C372=0,1,IF(E372=0,-1,(E372-C372)/C372)))</f>
        <v>4</v>
      </c>
      <c r="L372" s="18" t="str">
        <f t="shared" ref="L372:L435" si="98">+IF(AND(D372=0,F372=0)," ",IF(D372=0,1,IF(F372=0,-1,(F372-D372)/D372)))</f>
        <v xml:space="preserve"> </v>
      </c>
      <c r="M372" s="18">
        <f t="shared" si="95"/>
        <v>7.2072072072072073E-3</v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2</v>
      </c>
      <c r="D373" s="9">
        <v>0</v>
      </c>
      <c r="E373" s="9">
        <v>2</v>
      </c>
      <c r="F373" s="9">
        <v>3</v>
      </c>
      <c r="G373" s="10">
        <f t="shared" si="91"/>
        <v>3.6036036036036037E-3</v>
      </c>
      <c r="H373" s="10" t="str">
        <f t="shared" si="92"/>
        <v/>
      </c>
      <c r="I373" s="10">
        <f t="shared" si="93"/>
        <v>5.0890585241730284E-3</v>
      </c>
      <c r="J373" s="10">
        <f t="shared" si="94"/>
        <v>5.1993067590987872E-3</v>
      </c>
      <c r="K373" s="10">
        <f t="shared" si="97"/>
        <v>0</v>
      </c>
      <c r="L373" s="10">
        <f t="shared" si="98"/>
        <v>1</v>
      </c>
      <c r="M373" s="10">
        <f t="shared" si="95"/>
        <v>0</v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111</v>
      </c>
      <c r="D374" s="9">
        <v>94</v>
      </c>
      <c r="E374" s="9">
        <v>1</v>
      </c>
      <c r="F374" s="9">
        <v>1</v>
      </c>
      <c r="G374" s="10">
        <f t="shared" si="91"/>
        <v>0.2</v>
      </c>
      <c r="H374" s="10">
        <f t="shared" si="92"/>
        <v>0.17702448210922786</v>
      </c>
      <c r="I374" s="10">
        <f t="shared" si="93"/>
        <v>2.5445292620865142E-3</v>
      </c>
      <c r="J374" s="10">
        <f t="shared" si="94"/>
        <v>1.7331022530329288E-3</v>
      </c>
      <c r="K374" s="10">
        <f t="shared" si="97"/>
        <v>-0.99099099099099097</v>
      </c>
      <c r="L374" s="10">
        <f t="shared" si="98"/>
        <v>-0.98936170212765961</v>
      </c>
      <c r="M374" s="10">
        <f t="shared" si="95"/>
        <v>-0.1981981981981982</v>
      </c>
      <c r="N374" s="20">
        <f t="shared" si="96"/>
        <v>-0.1751412429378531</v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17</v>
      </c>
      <c r="D376" s="9">
        <v>16</v>
      </c>
      <c r="E376" s="9">
        <v>0</v>
      </c>
      <c r="F376" s="9">
        <v>0</v>
      </c>
      <c r="G376" s="10">
        <f t="shared" si="91"/>
        <v>3.063063063063063E-2</v>
      </c>
      <c r="H376" s="10">
        <f t="shared" si="92"/>
        <v>3.0131826741996232E-2</v>
      </c>
      <c r="I376" s="10" t="str">
        <f t="shared" si="93"/>
        <v/>
      </c>
      <c r="J376" s="10" t="str">
        <f t="shared" si="94"/>
        <v/>
      </c>
      <c r="K376" s="10">
        <f t="shared" si="97"/>
        <v>-1</v>
      </c>
      <c r="L376" s="10">
        <f t="shared" si="98"/>
        <v>-1</v>
      </c>
      <c r="M376" s="10">
        <f t="shared" si="95"/>
        <v>-3.063063063063063E-2</v>
      </c>
      <c r="N376" s="20">
        <f t="shared" si="96"/>
        <v>-3.0131826741996232E-2</v>
      </c>
    </row>
    <row r="377" spans="1:14" x14ac:dyDescent="0.2">
      <c r="A377" s="8"/>
      <c r="B377" s="28" t="s">
        <v>348</v>
      </c>
      <c r="C377" s="25">
        <v>19</v>
      </c>
      <c r="D377" s="9">
        <v>7</v>
      </c>
      <c r="E377" s="9">
        <v>39</v>
      </c>
      <c r="F377" s="9">
        <v>25</v>
      </c>
      <c r="G377" s="10">
        <f t="shared" si="91"/>
        <v>3.4234234234234232E-2</v>
      </c>
      <c r="H377" s="10">
        <f t="shared" si="92"/>
        <v>1.3182674199623353E-2</v>
      </c>
      <c r="I377" s="10">
        <f t="shared" si="93"/>
        <v>9.9236641221374045E-2</v>
      </c>
      <c r="J377" s="10">
        <f t="shared" si="94"/>
        <v>4.3327556325823226E-2</v>
      </c>
      <c r="K377" s="10">
        <f t="shared" si="97"/>
        <v>1.0526315789473684</v>
      </c>
      <c r="L377" s="10">
        <f t="shared" si="98"/>
        <v>2.5714285714285716</v>
      </c>
      <c r="M377" s="10">
        <f t="shared" si="95"/>
        <v>3.6036036036036029E-2</v>
      </c>
      <c r="N377" s="20">
        <f t="shared" si="96"/>
        <v>3.389830508474577E-2</v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0</v>
      </c>
      <c r="F378" s="9">
        <v>2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>
        <f t="shared" si="94"/>
        <v>3.4662045060658577E-3</v>
      </c>
      <c r="K378" s="10" t="str">
        <f t="shared" si="97"/>
        <v xml:space="preserve"> </v>
      </c>
      <c r="L378" s="10">
        <f t="shared" si="98"/>
        <v>1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0</v>
      </c>
      <c r="E380" s="9">
        <v>1</v>
      </c>
      <c r="F380" s="9">
        <v>2</v>
      </c>
      <c r="G380" s="10" t="str">
        <f t="shared" si="91"/>
        <v/>
      </c>
      <c r="H380" s="10" t="str">
        <f t="shared" si="92"/>
        <v/>
      </c>
      <c r="I380" s="10">
        <f t="shared" si="93"/>
        <v>2.5445292620865142E-3</v>
      </c>
      <c r="J380" s="10">
        <f t="shared" si="94"/>
        <v>3.4662045060658577E-3</v>
      </c>
      <c r="K380" s="10">
        <f t="shared" si="97"/>
        <v>1</v>
      </c>
      <c r="L380" s="10">
        <f t="shared" si="98"/>
        <v>1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2.5445292620865142E-3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70</v>
      </c>
      <c r="D383" s="9">
        <v>39</v>
      </c>
      <c r="E383" s="9">
        <v>27</v>
      </c>
      <c r="F383" s="9">
        <v>17</v>
      </c>
      <c r="G383" s="10">
        <f t="shared" si="91"/>
        <v>0.12612612612612611</v>
      </c>
      <c r="H383" s="10">
        <f t="shared" si="92"/>
        <v>7.3446327683615822E-2</v>
      </c>
      <c r="I383" s="10">
        <f t="shared" si="93"/>
        <v>6.8702290076335881E-2</v>
      </c>
      <c r="J383" s="10">
        <f t="shared" si="94"/>
        <v>2.9462738301559793E-2</v>
      </c>
      <c r="K383" s="10">
        <f t="shared" si="97"/>
        <v>-0.61428571428571432</v>
      </c>
      <c r="L383" s="10">
        <f t="shared" si="98"/>
        <v>-0.5641025641025641</v>
      </c>
      <c r="M383" s="10">
        <f t="shared" si="95"/>
        <v>-7.7477477477477477E-2</v>
      </c>
      <c r="N383" s="20">
        <f t="shared" si="96"/>
        <v>-4.1431261770244823E-2</v>
      </c>
    </row>
    <row r="384" spans="1:14" x14ac:dyDescent="0.2">
      <c r="A384" s="8"/>
      <c r="B384" s="28" t="s">
        <v>355</v>
      </c>
      <c r="C384" s="25">
        <v>0</v>
      </c>
      <c r="D384" s="9">
        <v>4</v>
      </c>
      <c r="E384" s="9">
        <v>1</v>
      </c>
      <c r="F384" s="9">
        <v>0</v>
      </c>
      <c r="G384" s="10" t="str">
        <f t="shared" si="91"/>
        <v/>
      </c>
      <c r="H384" s="10">
        <f t="shared" si="92"/>
        <v>7.5329566854990581E-3</v>
      </c>
      <c r="I384" s="10">
        <f t="shared" si="93"/>
        <v>2.5445292620865142E-3</v>
      </c>
      <c r="J384" s="10" t="str">
        <f t="shared" si="94"/>
        <v/>
      </c>
      <c r="K384" s="10">
        <f t="shared" si="97"/>
        <v>1</v>
      </c>
      <c r="L384" s="10">
        <f t="shared" si="98"/>
        <v>-1</v>
      </c>
      <c r="M384" s="10" t="str">
        <f t="shared" si="95"/>
        <v/>
      </c>
      <c r="N384" s="20">
        <f t="shared" si="96"/>
        <v>-7.5329566854990581E-3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0</v>
      </c>
      <c r="D386" s="9">
        <v>0</v>
      </c>
      <c r="E386" s="9">
        <v>2</v>
      </c>
      <c r="F386" s="9">
        <v>0</v>
      </c>
      <c r="G386" s="10" t="str">
        <f t="shared" si="91"/>
        <v/>
      </c>
      <c r="H386" s="10" t="str">
        <f t="shared" si="92"/>
        <v/>
      </c>
      <c r="I386" s="10">
        <f t="shared" si="93"/>
        <v>5.0890585241730284E-3</v>
      </c>
      <c r="J386" s="10" t="str">
        <f t="shared" si="94"/>
        <v/>
      </c>
      <c r="K386" s="10">
        <f t="shared" si="97"/>
        <v>1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0</v>
      </c>
      <c r="D387" s="9">
        <v>0</v>
      </c>
      <c r="E387" s="9">
        <v>2</v>
      </c>
      <c r="F387" s="9">
        <v>0</v>
      </c>
      <c r="G387" s="10" t="str">
        <f t="shared" si="91"/>
        <v/>
      </c>
      <c r="H387" s="10" t="str">
        <f t="shared" si="92"/>
        <v/>
      </c>
      <c r="I387" s="10">
        <f t="shared" si="93"/>
        <v>5.0890585241730284E-3</v>
      </c>
      <c r="J387" s="10" t="str">
        <f t="shared" si="94"/>
        <v/>
      </c>
      <c r="K387" s="10">
        <f t="shared" si="97"/>
        <v>1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1</v>
      </c>
      <c r="F388" s="9">
        <v>0</v>
      </c>
      <c r="G388" s="10" t="str">
        <f t="shared" si="91"/>
        <v/>
      </c>
      <c r="H388" s="10" t="str">
        <f t="shared" si="92"/>
        <v/>
      </c>
      <c r="I388" s="10">
        <f t="shared" si="93"/>
        <v>2.5445292620865142E-3</v>
      </c>
      <c r="J388" s="10" t="str">
        <f t="shared" si="94"/>
        <v/>
      </c>
      <c r="K388" s="10">
        <f t="shared" si="97"/>
        <v>1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2</v>
      </c>
      <c r="F389" s="9">
        <v>1</v>
      </c>
      <c r="G389" s="10" t="str">
        <f t="shared" si="91"/>
        <v/>
      </c>
      <c r="H389" s="10" t="str">
        <f t="shared" si="92"/>
        <v/>
      </c>
      <c r="I389" s="10">
        <f t="shared" si="93"/>
        <v>5.0890585241730284E-3</v>
      </c>
      <c r="J389" s="10">
        <f t="shared" si="94"/>
        <v>1.7331022530329288E-3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91</v>
      </c>
      <c r="D391" s="9">
        <v>51</v>
      </c>
      <c r="E391" s="9">
        <v>13</v>
      </c>
      <c r="F391" s="9">
        <v>6</v>
      </c>
      <c r="G391" s="10">
        <f t="shared" si="91"/>
        <v>0.16396396396396395</v>
      </c>
      <c r="H391" s="10">
        <f t="shared" si="92"/>
        <v>9.6045197740112997E-2</v>
      </c>
      <c r="I391" s="10">
        <f t="shared" si="93"/>
        <v>3.3078880407124679E-2</v>
      </c>
      <c r="J391" s="10">
        <f t="shared" si="94"/>
        <v>1.0398613518197574E-2</v>
      </c>
      <c r="K391" s="10">
        <f t="shared" si="97"/>
        <v>-0.8571428571428571</v>
      </c>
      <c r="L391" s="10">
        <f t="shared" si="98"/>
        <v>-0.88235294117647056</v>
      </c>
      <c r="M391" s="10">
        <f t="shared" si="95"/>
        <v>-0.14054054054054052</v>
      </c>
      <c r="N391" s="20">
        <f t="shared" si="96"/>
        <v>-8.4745762711864403E-2</v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0</v>
      </c>
      <c r="E394" s="9">
        <v>0</v>
      </c>
      <c r="F394" s="9">
        <v>4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6.9324090121317154E-3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28" t="s">
        <v>366</v>
      </c>
      <c r="C395" s="25">
        <v>1</v>
      </c>
      <c r="D395" s="9">
        <v>16</v>
      </c>
      <c r="E395" s="9">
        <v>6</v>
      </c>
      <c r="F395" s="9">
        <v>26</v>
      </c>
      <c r="G395" s="10">
        <f t="shared" si="91"/>
        <v>1.8018018018018018E-3</v>
      </c>
      <c r="H395" s="10">
        <f t="shared" si="92"/>
        <v>3.0131826741996232E-2</v>
      </c>
      <c r="I395" s="10">
        <f t="shared" si="93"/>
        <v>1.5267175572519083E-2</v>
      </c>
      <c r="J395" s="10">
        <f t="shared" si="94"/>
        <v>4.5060658578856154E-2</v>
      </c>
      <c r="K395" s="10">
        <f t="shared" si="97"/>
        <v>5</v>
      </c>
      <c r="L395" s="10">
        <f t="shared" si="98"/>
        <v>0.625</v>
      </c>
      <c r="M395" s="10">
        <f t="shared" si="95"/>
        <v>9.0090090090090089E-3</v>
      </c>
      <c r="N395" s="20">
        <f t="shared" si="96"/>
        <v>1.8832391713747645E-2</v>
      </c>
    </row>
    <row r="396" spans="1:14" x14ac:dyDescent="0.2">
      <c r="A396" s="8"/>
      <c r="B396" s="28" t="s">
        <v>367</v>
      </c>
      <c r="C396" s="25">
        <v>0</v>
      </c>
      <c r="D396" s="9">
        <v>1</v>
      </c>
      <c r="E396" s="9">
        <v>1</v>
      </c>
      <c r="F396" s="9">
        <v>2</v>
      </c>
      <c r="G396" s="10" t="str">
        <f t="shared" si="91"/>
        <v/>
      </c>
      <c r="H396" s="10">
        <f t="shared" si="92"/>
        <v>1.8832391713747645E-3</v>
      </c>
      <c r="I396" s="10">
        <f t="shared" si="93"/>
        <v>2.5445292620865142E-3</v>
      </c>
      <c r="J396" s="10">
        <f t="shared" si="94"/>
        <v>3.4662045060658577E-3</v>
      </c>
      <c r="K396" s="10">
        <f t="shared" si="97"/>
        <v>1</v>
      </c>
      <c r="L396" s="10">
        <f t="shared" si="98"/>
        <v>1</v>
      </c>
      <c r="M396" s="10" t="str">
        <f t="shared" si="95"/>
        <v/>
      </c>
      <c r="N396" s="20">
        <f t="shared" si="96"/>
        <v>1.8832391713747645E-3</v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1</v>
      </c>
      <c r="F397" s="9">
        <v>2</v>
      </c>
      <c r="G397" s="10" t="str">
        <f t="shared" si="91"/>
        <v/>
      </c>
      <c r="H397" s="10" t="str">
        <f t="shared" si="92"/>
        <v/>
      </c>
      <c r="I397" s="10">
        <f t="shared" si="93"/>
        <v>2.5445292620865142E-3</v>
      </c>
      <c r="J397" s="10">
        <f t="shared" si="94"/>
        <v>3.4662045060658577E-3</v>
      </c>
      <c r="K397" s="10">
        <f t="shared" si="97"/>
        <v>1</v>
      </c>
      <c r="L397" s="10">
        <f t="shared" si="98"/>
        <v>1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2</v>
      </c>
      <c r="F402" s="9">
        <v>1</v>
      </c>
      <c r="G402" s="10" t="str">
        <f t="shared" si="91"/>
        <v/>
      </c>
      <c r="H402" s="10" t="str">
        <f t="shared" si="92"/>
        <v/>
      </c>
      <c r="I402" s="10">
        <f t="shared" si="93"/>
        <v>5.0890585241730284E-3</v>
      </c>
      <c r="J402" s="10">
        <f t="shared" si="94"/>
        <v>1.7331022530329288E-3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155</v>
      </c>
      <c r="D405" s="9">
        <v>86</v>
      </c>
      <c r="E405" s="9">
        <v>2</v>
      </c>
      <c r="F405" s="9">
        <v>5</v>
      </c>
      <c r="G405" s="10">
        <f t="shared" si="91"/>
        <v>0.27927927927927926</v>
      </c>
      <c r="H405" s="10">
        <f t="shared" si="92"/>
        <v>0.16195856873822975</v>
      </c>
      <c r="I405" s="10">
        <f t="shared" si="93"/>
        <v>5.0890585241730284E-3</v>
      </c>
      <c r="J405" s="10">
        <f t="shared" si="94"/>
        <v>8.6655112651646445E-3</v>
      </c>
      <c r="K405" s="10">
        <f t="shared" si="97"/>
        <v>-0.98709677419354835</v>
      </c>
      <c r="L405" s="10">
        <f t="shared" si="98"/>
        <v>-0.94186046511627908</v>
      </c>
      <c r="M405" s="10">
        <f t="shared" si="95"/>
        <v>-0.27567567567567564</v>
      </c>
      <c r="N405" s="20">
        <f t="shared" si="96"/>
        <v>-0.15254237288135594</v>
      </c>
    </row>
    <row r="406" spans="1:14" x14ac:dyDescent="0.2">
      <c r="A406" s="8"/>
      <c r="B406" s="28" t="s">
        <v>377</v>
      </c>
      <c r="C406" s="25">
        <v>9</v>
      </c>
      <c r="D406" s="9">
        <v>0</v>
      </c>
      <c r="E406" s="9">
        <v>25</v>
      </c>
      <c r="F406" s="9">
        <v>5</v>
      </c>
      <c r="G406" s="10">
        <f t="shared" si="91"/>
        <v>1.6216216216216217E-2</v>
      </c>
      <c r="H406" s="10" t="str">
        <f t="shared" si="92"/>
        <v/>
      </c>
      <c r="I406" s="10">
        <f t="shared" si="93"/>
        <v>6.3613231552162849E-2</v>
      </c>
      <c r="J406" s="10">
        <f t="shared" si="94"/>
        <v>8.6655112651646445E-3</v>
      </c>
      <c r="K406" s="10">
        <f t="shared" si="97"/>
        <v>1.7777777777777777</v>
      </c>
      <c r="L406" s="10">
        <f t="shared" si="98"/>
        <v>1</v>
      </c>
      <c r="M406" s="10">
        <f t="shared" si="95"/>
        <v>2.8828828828828829E-2</v>
      </c>
      <c r="N406" s="20" t="str">
        <f t="shared" si="96"/>
        <v/>
      </c>
    </row>
    <row r="407" spans="1:14" x14ac:dyDescent="0.2">
      <c r="A407" s="8"/>
      <c r="B407" s="28" t="s">
        <v>378</v>
      </c>
      <c r="C407" s="25">
        <v>1</v>
      </c>
      <c r="D407" s="9">
        <v>0</v>
      </c>
      <c r="E407" s="9">
        <v>1</v>
      </c>
      <c r="F407" s="9">
        <v>0</v>
      </c>
      <c r="G407" s="10">
        <f t="shared" si="91"/>
        <v>1.8018018018018018E-3</v>
      </c>
      <c r="H407" s="10" t="str">
        <f t="shared" si="92"/>
        <v/>
      </c>
      <c r="I407" s="10">
        <f t="shared" si="93"/>
        <v>2.5445292620865142E-3</v>
      </c>
      <c r="J407" s="10" t="str">
        <f t="shared" si="94"/>
        <v/>
      </c>
      <c r="K407" s="10">
        <f t="shared" si="97"/>
        <v>0</v>
      </c>
      <c r="L407" s="10" t="str">
        <f t="shared" si="98"/>
        <v xml:space="preserve"> </v>
      </c>
      <c r="M407" s="10">
        <f t="shared" si="95"/>
        <v>0</v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0</v>
      </c>
      <c r="D410" s="9">
        <v>0</v>
      </c>
      <c r="E410" s="9">
        <v>9</v>
      </c>
      <c r="F410" s="9">
        <v>2</v>
      </c>
      <c r="G410" s="10" t="str">
        <f t="shared" si="91"/>
        <v/>
      </c>
      <c r="H410" s="10" t="str">
        <f t="shared" si="92"/>
        <v/>
      </c>
      <c r="I410" s="10">
        <f t="shared" si="93"/>
        <v>2.2900763358778626E-2</v>
      </c>
      <c r="J410" s="10">
        <f t="shared" si="94"/>
        <v>3.4662045060658577E-3</v>
      </c>
      <c r="K410" s="10">
        <f t="shared" si="97"/>
        <v>1</v>
      </c>
      <c r="L410" s="10">
        <f t="shared" si="98"/>
        <v>1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28</v>
      </c>
      <c r="D419" s="9">
        <v>13</v>
      </c>
      <c r="E419" s="9">
        <v>46</v>
      </c>
      <c r="F419" s="9">
        <v>35</v>
      </c>
      <c r="G419" s="10">
        <f t="shared" si="91"/>
        <v>5.0450450450450449E-2</v>
      </c>
      <c r="H419" s="10">
        <f t="shared" si="92"/>
        <v>2.4482109227871938E-2</v>
      </c>
      <c r="I419" s="10">
        <f t="shared" si="93"/>
        <v>0.11704834605597965</v>
      </c>
      <c r="J419" s="10">
        <f t="shared" si="94"/>
        <v>6.0658578856152515E-2</v>
      </c>
      <c r="K419" s="10">
        <f t="shared" si="97"/>
        <v>0.6428571428571429</v>
      </c>
      <c r="L419" s="10">
        <f t="shared" si="98"/>
        <v>1.6923076923076923</v>
      </c>
      <c r="M419" s="10">
        <f t="shared" si="95"/>
        <v>3.2432432432432434E-2</v>
      </c>
      <c r="N419" s="20">
        <f t="shared" si="96"/>
        <v>4.1431261770244816E-2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4</v>
      </c>
      <c r="D422" s="9">
        <v>6</v>
      </c>
      <c r="E422" s="9">
        <v>21</v>
      </c>
      <c r="F422" s="9">
        <v>8</v>
      </c>
      <c r="G422" s="10">
        <f t="shared" si="91"/>
        <v>7.2072072072072073E-3</v>
      </c>
      <c r="H422" s="10">
        <f t="shared" si="92"/>
        <v>1.1299435028248588E-2</v>
      </c>
      <c r="I422" s="10">
        <f t="shared" si="93"/>
        <v>5.3435114503816793E-2</v>
      </c>
      <c r="J422" s="10">
        <f t="shared" si="94"/>
        <v>1.3864818024263431E-2</v>
      </c>
      <c r="K422" s="10">
        <f t="shared" si="97"/>
        <v>4.25</v>
      </c>
      <c r="L422" s="10">
        <f t="shared" si="98"/>
        <v>0.33333333333333331</v>
      </c>
      <c r="M422" s="10">
        <f t="shared" si="95"/>
        <v>3.063063063063063E-2</v>
      </c>
      <c r="N422" s="20">
        <f t="shared" si="96"/>
        <v>3.766478342749529E-3</v>
      </c>
    </row>
    <row r="423" spans="1:14" x14ac:dyDescent="0.2">
      <c r="A423" s="8"/>
      <c r="B423" s="28" t="s">
        <v>394</v>
      </c>
      <c r="C423" s="25">
        <v>7</v>
      </c>
      <c r="D423" s="9">
        <v>5</v>
      </c>
      <c r="E423" s="9">
        <v>37</v>
      </c>
      <c r="F423" s="9">
        <v>22</v>
      </c>
      <c r="G423" s="10">
        <f t="shared" si="91"/>
        <v>1.2612612612612612E-2</v>
      </c>
      <c r="H423" s="10">
        <f t="shared" si="92"/>
        <v>9.4161958568738224E-3</v>
      </c>
      <c r="I423" s="10">
        <f t="shared" si="93"/>
        <v>9.4147582697201013E-2</v>
      </c>
      <c r="J423" s="10">
        <f t="shared" si="94"/>
        <v>3.8128249566724434E-2</v>
      </c>
      <c r="K423" s="10">
        <f t="shared" si="97"/>
        <v>4.2857142857142856</v>
      </c>
      <c r="L423" s="10">
        <f t="shared" si="98"/>
        <v>3.4</v>
      </c>
      <c r="M423" s="10">
        <f t="shared" si="95"/>
        <v>5.405405405405405E-2</v>
      </c>
      <c r="N423" s="20">
        <f t="shared" si="96"/>
        <v>3.2015065913370992E-2</v>
      </c>
    </row>
    <row r="424" spans="1:14" x14ac:dyDescent="0.2">
      <c r="A424" s="8"/>
      <c r="B424" s="28" t="s">
        <v>395</v>
      </c>
      <c r="C424" s="25">
        <v>8</v>
      </c>
      <c r="D424" s="9">
        <v>1</v>
      </c>
      <c r="E424" s="9">
        <v>16</v>
      </c>
      <c r="F424" s="9">
        <v>11</v>
      </c>
      <c r="G424" s="10">
        <f t="shared" si="91"/>
        <v>1.4414414414414415E-2</v>
      </c>
      <c r="H424" s="10">
        <f t="shared" si="92"/>
        <v>1.8832391713747645E-3</v>
      </c>
      <c r="I424" s="10">
        <f t="shared" si="93"/>
        <v>4.0712468193384227E-2</v>
      </c>
      <c r="J424" s="10">
        <f t="shared" si="94"/>
        <v>1.9064124783362217E-2</v>
      </c>
      <c r="K424" s="10">
        <f t="shared" si="97"/>
        <v>1</v>
      </c>
      <c r="L424" s="10">
        <f t="shared" si="98"/>
        <v>10</v>
      </c>
      <c r="M424" s="10">
        <f t="shared" si="95"/>
        <v>1.4414414414414415E-2</v>
      </c>
      <c r="N424" s="20">
        <f t="shared" si="96"/>
        <v>1.8832391713747645E-2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1</v>
      </c>
      <c r="F426" s="9">
        <v>0</v>
      </c>
      <c r="G426" s="10" t="str">
        <f t="shared" si="91"/>
        <v/>
      </c>
      <c r="H426" s="10" t="str">
        <f t="shared" si="92"/>
        <v/>
      </c>
      <c r="I426" s="10">
        <f t="shared" si="93"/>
        <v>2.5445292620865142E-3</v>
      </c>
      <c r="J426" s="10" t="str">
        <f t="shared" si="94"/>
        <v/>
      </c>
      <c r="K426" s="10">
        <f t="shared" si="97"/>
        <v>1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1</v>
      </c>
      <c r="D428" s="9">
        <v>2</v>
      </c>
      <c r="E428" s="9">
        <v>2</v>
      </c>
      <c r="F428" s="9">
        <v>1</v>
      </c>
      <c r="G428" s="10">
        <f t="shared" si="91"/>
        <v>1.8018018018018018E-3</v>
      </c>
      <c r="H428" s="10">
        <f t="shared" si="92"/>
        <v>3.766478342749529E-3</v>
      </c>
      <c r="I428" s="10">
        <f t="shared" si="93"/>
        <v>5.0890585241730284E-3</v>
      </c>
      <c r="J428" s="10">
        <f t="shared" si="94"/>
        <v>1.7331022530329288E-3</v>
      </c>
      <c r="K428" s="10">
        <f t="shared" si="97"/>
        <v>1</v>
      </c>
      <c r="L428" s="10">
        <f t="shared" si="98"/>
        <v>-0.5</v>
      </c>
      <c r="M428" s="10">
        <f t="shared" si="95"/>
        <v>1.8018018018018018E-3</v>
      </c>
      <c r="N428" s="20">
        <f t="shared" si="96"/>
        <v>-1.8832391713747645E-3</v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1</v>
      </c>
      <c r="E430" s="9">
        <v>0</v>
      </c>
      <c r="F430" s="9">
        <v>1</v>
      </c>
      <c r="G430" s="10" t="str">
        <f t="shared" si="91"/>
        <v/>
      </c>
      <c r="H430" s="10">
        <f t="shared" si="92"/>
        <v>1.8832391713747645E-3</v>
      </c>
      <c r="I430" s="10" t="str">
        <f t="shared" si="93"/>
        <v/>
      </c>
      <c r="J430" s="10">
        <f t="shared" si="94"/>
        <v>1.7331022530329288E-3</v>
      </c>
      <c r="K430" s="10" t="str">
        <f t="shared" si="97"/>
        <v xml:space="preserve"> </v>
      </c>
      <c r="L430" s="10">
        <f t="shared" si="98"/>
        <v>0</v>
      </c>
      <c r="M430" s="10" t="str">
        <f t="shared" si="95"/>
        <v/>
      </c>
      <c r="N430" s="20">
        <f t="shared" si="96"/>
        <v>0</v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6</v>
      </c>
      <c r="F432" s="9">
        <v>3</v>
      </c>
      <c r="G432" s="10" t="str">
        <f t="shared" si="91"/>
        <v/>
      </c>
      <c r="H432" s="10" t="str">
        <f t="shared" si="92"/>
        <v/>
      </c>
      <c r="I432" s="10">
        <f t="shared" si="93"/>
        <v>1.5267175572519083E-2</v>
      </c>
      <c r="J432" s="10">
        <f t="shared" si="94"/>
        <v>5.1993067590987872E-3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4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6.9324090121317154E-3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0</v>
      </c>
      <c r="E434" s="9">
        <v>1</v>
      </c>
      <c r="F434" s="9">
        <v>4</v>
      </c>
      <c r="G434" s="10" t="str">
        <f t="shared" si="91"/>
        <v/>
      </c>
      <c r="H434" s="10" t="str">
        <f t="shared" si="92"/>
        <v/>
      </c>
      <c r="I434" s="10">
        <f t="shared" si="93"/>
        <v>2.5445292620865142E-3</v>
      </c>
      <c r="J434" s="10">
        <f t="shared" si="94"/>
        <v>6.9324090121317154E-3</v>
      </c>
      <c r="K434" s="10">
        <f t="shared" si="97"/>
        <v>1</v>
      </c>
      <c r="L434" s="10">
        <f t="shared" si="98"/>
        <v>1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28" t="s">
        <v>406</v>
      </c>
      <c r="C435" s="25">
        <v>7</v>
      </c>
      <c r="D435" s="9">
        <v>6</v>
      </c>
      <c r="E435" s="9">
        <v>14</v>
      </c>
      <c r="F435" s="9">
        <v>8</v>
      </c>
      <c r="G435" s="10">
        <f t="shared" ref="G435:G498" si="99">+IF(C435=0,"",C435/C$371)</f>
        <v>1.2612612612612612E-2</v>
      </c>
      <c r="H435" s="10">
        <f t="shared" ref="H435:H498" si="100">+IF(D435=0,"",D435/D$371)</f>
        <v>1.1299435028248588E-2</v>
      </c>
      <c r="I435" s="10">
        <f t="shared" ref="I435:I498" si="101">+IF(E435=0,"",E435/E$371)</f>
        <v>3.5623409669211195E-2</v>
      </c>
      <c r="J435" s="10">
        <f t="shared" ref="J435:J498" si="102">+IF(F435=0,"",F435/F$371)</f>
        <v>1.3864818024263431E-2</v>
      </c>
      <c r="K435" s="10">
        <f t="shared" si="97"/>
        <v>1</v>
      </c>
      <c r="L435" s="10">
        <f t="shared" si="98"/>
        <v>0.33333333333333331</v>
      </c>
      <c r="M435" s="10">
        <f t="shared" ref="M435:M498" si="103">+IF(OR(AND(G435=""),(K435="")),"",G435*K435)</f>
        <v>1.2612612612612612E-2</v>
      </c>
      <c r="N435" s="20">
        <f t="shared" ref="N435:N498" si="104">+IF(OR(AND(H435=""),(L435="")),"",H435*L435)</f>
        <v>3.766478342749529E-3</v>
      </c>
    </row>
    <row r="436" spans="1:14" x14ac:dyDescent="0.2">
      <c r="A436" s="8"/>
      <c r="B436" s="28" t="s">
        <v>407</v>
      </c>
      <c r="C436" s="25">
        <v>1</v>
      </c>
      <c r="D436" s="9">
        <v>0</v>
      </c>
      <c r="E436" s="9">
        <v>5</v>
      </c>
      <c r="F436" s="9">
        <v>3</v>
      </c>
      <c r="G436" s="10">
        <f t="shared" si="99"/>
        <v>1.8018018018018018E-3</v>
      </c>
      <c r="H436" s="10" t="str">
        <f t="shared" si="100"/>
        <v/>
      </c>
      <c r="I436" s="10">
        <f t="shared" si="101"/>
        <v>1.2722646310432569E-2</v>
      </c>
      <c r="J436" s="10">
        <f t="shared" si="102"/>
        <v>5.1993067590987872E-3</v>
      </c>
      <c r="K436" s="10">
        <f t="shared" ref="K436:K499" si="105">+IF(AND(C436=0,E436=0)," ",IF(C436=0,1,IF(E436=0,-1,(E436-C436)/C436)))</f>
        <v>4</v>
      </c>
      <c r="L436" s="10">
        <f t="shared" ref="L436:L499" si="106">+IF(AND(D436=0,F436=0)," ",IF(D436=0,1,IF(F436=0,-1,(F436-D436)/D436)))</f>
        <v>1</v>
      </c>
      <c r="M436" s="10">
        <f t="shared" si="103"/>
        <v>7.2072072072072073E-3</v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1</v>
      </c>
      <c r="D437" s="9">
        <v>0</v>
      </c>
      <c r="E437" s="9">
        <v>3</v>
      </c>
      <c r="F437" s="9">
        <v>6</v>
      </c>
      <c r="G437" s="10">
        <f t="shared" si="99"/>
        <v>1.8018018018018018E-3</v>
      </c>
      <c r="H437" s="10" t="str">
        <f t="shared" si="100"/>
        <v/>
      </c>
      <c r="I437" s="10">
        <f t="shared" si="101"/>
        <v>7.6335877862595417E-3</v>
      </c>
      <c r="J437" s="10">
        <f t="shared" si="102"/>
        <v>1.0398613518197574E-2</v>
      </c>
      <c r="K437" s="10">
        <f t="shared" si="105"/>
        <v>2</v>
      </c>
      <c r="L437" s="10">
        <f t="shared" si="106"/>
        <v>1</v>
      </c>
      <c r="M437" s="10">
        <f t="shared" si="103"/>
        <v>3.6036036036036037E-3</v>
      </c>
      <c r="N437" s="20" t="str">
        <f t="shared" si="104"/>
        <v/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2</v>
      </c>
      <c r="F438" s="9">
        <v>2</v>
      </c>
      <c r="G438" s="10" t="str">
        <f t="shared" si="99"/>
        <v/>
      </c>
      <c r="H438" s="10" t="str">
        <f t="shared" si="100"/>
        <v/>
      </c>
      <c r="I438" s="10">
        <f t="shared" si="101"/>
        <v>5.0890585241730284E-3</v>
      </c>
      <c r="J438" s="10">
        <f t="shared" si="102"/>
        <v>3.4662045060658577E-3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5</v>
      </c>
      <c r="D446" s="9">
        <v>49</v>
      </c>
      <c r="E446" s="9">
        <v>22</v>
      </c>
      <c r="F446" s="9">
        <v>70</v>
      </c>
      <c r="G446" s="10">
        <f t="shared" si="99"/>
        <v>9.0090090090090089E-3</v>
      </c>
      <c r="H446" s="10">
        <f t="shared" si="100"/>
        <v>9.2278719397363471E-2</v>
      </c>
      <c r="I446" s="10">
        <f t="shared" si="101"/>
        <v>5.5979643765903309E-2</v>
      </c>
      <c r="J446" s="10">
        <f t="shared" si="102"/>
        <v>0.12131715771230503</v>
      </c>
      <c r="K446" s="10">
        <f t="shared" si="105"/>
        <v>3.4</v>
      </c>
      <c r="L446" s="10">
        <f t="shared" si="106"/>
        <v>0.42857142857142855</v>
      </c>
      <c r="M446" s="10">
        <f t="shared" si="103"/>
        <v>3.063063063063063E-2</v>
      </c>
      <c r="N446" s="20">
        <f t="shared" si="104"/>
        <v>3.954802259887006E-2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3</v>
      </c>
      <c r="D450" s="9">
        <v>1</v>
      </c>
      <c r="E450" s="9">
        <v>2</v>
      </c>
      <c r="F450" s="9">
        <v>3</v>
      </c>
      <c r="G450" s="10">
        <f t="shared" si="99"/>
        <v>5.4054054054054057E-3</v>
      </c>
      <c r="H450" s="10">
        <f t="shared" si="100"/>
        <v>1.8832391713747645E-3</v>
      </c>
      <c r="I450" s="10">
        <f t="shared" si="101"/>
        <v>5.0890585241730284E-3</v>
      </c>
      <c r="J450" s="10">
        <f t="shared" si="102"/>
        <v>5.1993067590987872E-3</v>
      </c>
      <c r="K450" s="10">
        <f t="shared" si="105"/>
        <v>-0.33333333333333331</v>
      </c>
      <c r="L450" s="10">
        <f t="shared" si="106"/>
        <v>2</v>
      </c>
      <c r="M450" s="10">
        <f t="shared" si="103"/>
        <v>-1.8018018018018018E-3</v>
      </c>
      <c r="N450" s="20">
        <f t="shared" si="104"/>
        <v>3.766478342749529E-3</v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1</v>
      </c>
      <c r="D454" s="9">
        <v>0</v>
      </c>
      <c r="E454" s="9">
        <v>1</v>
      </c>
      <c r="F454" s="9">
        <v>0</v>
      </c>
      <c r="G454" s="10">
        <f t="shared" si="99"/>
        <v>1.8018018018018018E-3</v>
      </c>
      <c r="H454" s="10" t="str">
        <f t="shared" si="100"/>
        <v/>
      </c>
      <c r="I454" s="10">
        <f t="shared" si="101"/>
        <v>2.5445292620865142E-3</v>
      </c>
      <c r="J454" s="10" t="str">
        <f t="shared" si="102"/>
        <v/>
      </c>
      <c r="K454" s="10">
        <f t="shared" si="105"/>
        <v>0</v>
      </c>
      <c r="L454" s="10" t="str">
        <f t="shared" si="106"/>
        <v xml:space="preserve"> </v>
      </c>
      <c r="M454" s="10">
        <f t="shared" si="103"/>
        <v>0</v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2.5445292620865142E-3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13</v>
      </c>
      <c r="E460" s="9">
        <v>3</v>
      </c>
      <c r="F460" s="9">
        <v>30</v>
      </c>
      <c r="G460" s="10" t="str">
        <f t="shared" si="99"/>
        <v/>
      </c>
      <c r="H460" s="10">
        <f t="shared" si="100"/>
        <v>2.4482109227871938E-2</v>
      </c>
      <c r="I460" s="10">
        <f t="shared" si="101"/>
        <v>7.6335877862595417E-3</v>
      </c>
      <c r="J460" s="10">
        <f t="shared" si="102"/>
        <v>5.1993067590987867E-2</v>
      </c>
      <c r="K460" s="10">
        <f t="shared" si="105"/>
        <v>1</v>
      </c>
      <c r="L460" s="10">
        <f t="shared" si="106"/>
        <v>1.3076923076923077</v>
      </c>
      <c r="M460" s="10" t="str">
        <f t="shared" si="103"/>
        <v/>
      </c>
      <c r="N460" s="20">
        <f t="shared" si="104"/>
        <v>3.2015065913370999E-2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3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5.1993067590987872E-3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1.8832391713747645E-3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0">
        <f t="shared" si="104"/>
        <v>-1.8832391713747645E-3</v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1</v>
      </c>
      <c r="F466" s="9">
        <v>0</v>
      </c>
      <c r="G466" s="10" t="str">
        <f t="shared" si="99"/>
        <v/>
      </c>
      <c r="H466" s="10" t="str">
        <f t="shared" si="100"/>
        <v/>
      </c>
      <c r="I466" s="10">
        <f t="shared" si="101"/>
        <v>2.5445292620865142E-3</v>
      </c>
      <c r="J466" s="10" t="str">
        <f t="shared" si="102"/>
        <v/>
      </c>
      <c r="K466" s="10">
        <f t="shared" si="105"/>
        <v>1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1</v>
      </c>
      <c r="F467" s="9">
        <v>20</v>
      </c>
      <c r="G467" s="10" t="str">
        <f t="shared" si="99"/>
        <v/>
      </c>
      <c r="H467" s="10" t="str">
        <f t="shared" si="100"/>
        <v/>
      </c>
      <c r="I467" s="10">
        <f t="shared" si="101"/>
        <v>2.5445292620865142E-3</v>
      </c>
      <c r="J467" s="10">
        <f t="shared" si="102"/>
        <v>3.4662045060658578E-2</v>
      </c>
      <c r="K467" s="10">
        <f t="shared" si="105"/>
        <v>1</v>
      </c>
      <c r="L467" s="10">
        <f t="shared" si="106"/>
        <v>1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6</v>
      </c>
      <c r="E469" s="9">
        <v>0</v>
      </c>
      <c r="F469" s="9">
        <v>1</v>
      </c>
      <c r="G469" s="10" t="str">
        <f t="shared" si="99"/>
        <v/>
      </c>
      <c r="H469" s="10">
        <f t="shared" si="100"/>
        <v>1.1299435028248588E-2</v>
      </c>
      <c r="I469" s="10" t="str">
        <f t="shared" si="101"/>
        <v/>
      </c>
      <c r="J469" s="10">
        <f t="shared" si="102"/>
        <v>1.7331022530329288E-3</v>
      </c>
      <c r="K469" s="10" t="str">
        <f t="shared" si="105"/>
        <v xml:space="preserve"> </v>
      </c>
      <c r="L469" s="10">
        <f t="shared" si="106"/>
        <v>-0.83333333333333337</v>
      </c>
      <c r="M469" s="10" t="str">
        <f t="shared" si="103"/>
        <v/>
      </c>
      <c r="N469" s="20">
        <f t="shared" si="104"/>
        <v>-9.4161958568738241E-3</v>
      </c>
    </row>
    <row r="470" spans="1:14" x14ac:dyDescent="0.2">
      <c r="A470" s="8"/>
      <c r="B470" s="28" t="s">
        <v>441</v>
      </c>
      <c r="C470" s="25">
        <v>0</v>
      </c>
      <c r="D470" s="9">
        <v>1</v>
      </c>
      <c r="E470" s="9">
        <v>50</v>
      </c>
      <c r="F470" s="9">
        <v>53</v>
      </c>
      <c r="G470" s="10" t="str">
        <f t="shared" si="99"/>
        <v/>
      </c>
      <c r="H470" s="10">
        <f t="shared" si="100"/>
        <v>1.8832391713747645E-3</v>
      </c>
      <c r="I470" s="10">
        <f t="shared" si="101"/>
        <v>0.1272264631043257</v>
      </c>
      <c r="J470" s="10">
        <f t="shared" si="102"/>
        <v>9.1854419410745236E-2</v>
      </c>
      <c r="K470" s="10">
        <f t="shared" si="105"/>
        <v>1</v>
      </c>
      <c r="L470" s="10">
        <f t="shared" si="106"/>
        <v>52</v>
      </c>
      <c r="M470" s="10" t="str">
        <f t="shared" si="103"/>
        <v/>
      </c>
      <c r="N470" s="20">
        <f t="shared" si="104"/>
        <v>9.7928436911487754E-2</v>
      </c>
    </row>
    <row r="471" spans="1:14" x14ac:dyDescent="0.2">
      <c r="A471" s="8"/>
      <c r="B471" s="28" t="s">
        <v>442</v>
      </c>
      <c r="C471" s="25">
        <v>0</v>
      </c>
      <c r="D471" s="9">
        <v>5</v>
      </c>
      <c r="E471" s="9">
        <v>2</v>
      </c>
      <c r="F471" s="9">
        <v>11</v>
      </c>
      <c r="G471" s="10" t="str">
        <f t="shared" si="99"/>
        <v/>
      </c>
      <c r="H471" s="10">
        <f t="shared" si="100"/>
        <v>9.4161958568738224E-3</v>
      </c>
      <c r="I471" s="10">
        <f t="shared" si="101"/>
        <v>5.0890585241730284E-3</v>
      </c>
      <c r="J471" s="10">
        <f t="shared" si="102"/>
        <v>1.9064124783362217E-2</v>
      </c>
      <c r="K471" s="10">
        <f t="shared" si="105"/>
        <v>1</v>
      </c>
      <c r="L471" s="10">
        <f t="shared" si="106"/>
        <v>1.2</v>
      </c>
      <c r="M471" s="10" t="str">
        <f t="shared" si="103"/>
        <v/>
      </c>
      <c r="N471" s="20">
        <f t="shared" si="104"/>
        <v>1.1299435028248586E-2</v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1</v>
      </c>
      <c r="E473" s="9">
        <v>0</v>
      </c>
      <c r="F473" s="9">
        <v>0</v>
      </c>
      <c r="G473" s="10" t="str">
        <f t="shared" si="99"/>
        <v/>
      </c>
      <c r="H473" s="10">
        <f t="shared" si="100"/>
        <v>1.8832391713747645E-3</v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>
        <f t="shared" si="106"/>
        <v>-1</v>
      </c>
      <c r="M473" s="10" t="str">
        <f t="shared" si="103"/>
        <v/>
      </c>
      <c r="N473" s="20">
        <f t="shared" si="104"/>
        <v>-1.8832391713747645E-3</v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2</v>
      </c>
      <c r="E481" s="9">
        <v>0</v>
      </c>
      <c r="F481" s="9">
        <v>1</v>
      </c>
      <c r="G481" s="10" t="str">
        <f t="shared" si="99"/>
        <v/>
      </c>
      <c r="H481" s="10">
        <f t="shared" si="100"/>
        <v>3.766478342749529E-3</v>
      </c>
      <c r="I481" s="10" t="str">
        <f t="shared" si="101"/>
        <v/>
      </c>
      <c r="J481" s="10">
        <f t="shared" si="102"/>
        <v>1.7331022530329288E-3</v>
      </c>
      <c r="K481" s="10" t="str">
        <f t="shared" si="105"/>
        <v xml:space="preserve"> </v>
      </c>
      <c r="L481" s="10">
        <f t="shared" si="106"/>
        <v>-0.5</v>
      </c>
      <c r="M481" s="10" t="str">
        <f t="shared" si="103"/>
        <v/>
      </c>
      <c r="N481" s="20">
        <f t="shared" si="104"/>
        <v>-1.8832391713747645E-3</v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3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5.1993067590987872E-3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4</v>
      </c>
      <c r="E484" s="9">
        <v>0</v>
      </c>
      <c r="F484" s="9">
        <v>4</v>
      </c>
      <c r="G484" s="10" t="str">
        <f t="shared" si="99"/>
        <v/>
      </c>
      <c r="H484" s="10">
        <f t="shared" si="100"/>
        <v>7.5329566854990581E-3</v>
      </c>
      <c r="I484" s="10" t="str">
        <f t="shared" si="101"/>
        <v/>
      </c>
      <c r="J484" s="10">
        <f t="shared" si="102"/>
        <v>6.9324090121317154E-3</v>
      </c>
      <c r="K484" s="10" t="str">
        <f t="shared" si="105"/>
        <v xml:space="preserve"> </v>
      </c>
      <c r="L484" s="10">
        <f t="shared" si="106"/>
        <v>0</v>
      </c>
      <c r="M484" s="10" t="str">
        <f t="shared" si="103"/>
        <v/>
      </c>
      <c r="N484" s="20">
        <f t="shared" si="104"/>
        <v>0</v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12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2.0797227036395149E-2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2</v>
      </c>
      <c r="E487" s="9">
        <v>1</v>
      </c>
      <c r="F487" s="9">
        <v>7</v>
      </c>
      <c r="G487" s="10" t="str">
        <f t="shared" si="99"/>
        <v/>
      </c>
      <c r="H487" s="10">
        <f t="shared" si="100"/>
        <v>3.766478342749529E-3</v>
      </c>
      <c r="I487" s="10">
        <f t="shared" si="101"/>
        <v>2.5445292620865142E-3</v>
      </c>
      <c r="J487" s="10">
        <f t="shared" si="102"/>
        <v>1.2131715771230503E-2</v>
      </c>
      <c r="K487" s="10">
        <f t="shared" si="105"/>
        <v>1</v>
      </c>
      <c r="L487" s="10">
        <f t="shared" si="106"/>
        <v>2.5</v>
      </c>
      <c r="M487" s="10" t="str">
        <f t="shared" si="103"/>
        <v/>
      </c>
      <c r="N487" s="20">
        <f t="shared" si="104"/>
        <v>9.4161958568738224E-3</v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4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7.5329566854990581E-3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20">
        <f t="shared" si="104"/>
        <v>-7.5329566854990581E-3</v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2</v>
      </c>
      <c r="E493" s="9">
        <v>0</v>
      </c>
      <c r="F493" s="9">
        <v>9</v>
      </c>
      <c r="G493" s="10" t="str">
        <f t="shared" si="99"/>
        <v/>
      </c>
      <c r="H493" s="10">
        <f t="shared" si="100"/>
        <v>3.766478342749529E-3</v>
      </c>
      <c r="I493" s="10" t="str">
        <f t="shared" si="101"/>
        <v/>
      </c>
      <c r="J493" s="10">
        <f t="shared" si="102"/>
        <v>1.5597920277296361E-2</v>
      </c>
      <c r="K493" s="10" t="str">
        <f t="shared" si="105"/>
        <v xml:space="preserve"> </v>
      </c>
      <c r="L493" s="10">
        <f t="shared" si="106"/>
        <v>3.5</v>
      </c>
      <c r="M493" s="10" t="str">
        <f t="shared" si="103"/>
        <v/>
      </c>
      <c r="N493" s="20">
        <f t="shared" si="104"/>
        <v>1.3182674199623351E-2</v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1.7331022530329288E-3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2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3.4662045060658577E-3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1</v>
      </c>
      <c r="E496" s="9">
        <v>0</v>
      </c>
      <c r="F496" s="9">
        <v>2</v>
      </c>
      <c r="G496" s="10" t="str">
        <f t="shared" si="99"/>
        <v/>
      </c>
      <c r="H496" s="10">
        <f t="shared" si="100"/>
        <v>1.8832391713747645E-3</v>
      </c>
      <c r="I496" s="10" t="str">
        <f t="shared" si="101"/>
        <v/>
      </c>
      <c r="J496" s="10">
        <f t="shared" si="102"/>
        <v>3.4662045060658577E-3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0">
        <f t="shared" si="104"/>
        <v>1.8832391713747645E-3</v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2</v>
      </c>
      <c r="D499" s="9">
        <v>20</v>
      </c>
      <c r="E499" s="9">
        <v>0</v>
      </c>
      <c r="F499" s="9">
        <v>28</v>
      </c>
      <c r="G499" s="10">
        <f t="shared" ref="G499:G562" si="107">+IF(C499=0,"",C499/C$371)</f>
        <v>3.6036036036036037E-3</v>
      </c>
      <c r="H499" s="10">
        <f t="shared" ref="H499:H562" si="108">+IF(D499=0,"",D499/D$371)</f>
        <v>3.7664783427495289E-2</v>
      </c>
      <c r="I499" s="10" t="str">
        <f t="shared" ref="I499:I562" si="109">+IF(E499=0,"",E499/E$371)</f>
        <v/>
      </c>
      <c r="J499" s="10">
        <f t="shared" ref="J499:J562" si="110">+IF(F499=0,"",F499/F$371)</f>
        <v>4.852686308492201E-2</v>
      </c>
      <c r="K499" s="10">
        <f t="shared" si="105"/>
        <v>-1</v>
      </c>
      <c r="L499" s="10">
        <f t="shared" si="106"/>
        <v>0.4</v>
      </c>
      <c r="M499" s="10">
        <f t="shared" ref="M499:M562" si="111">+IF(OR(AND(G499=""),(K499="")),"",G499*K499)</f>
        <v>-3.6036036036036037E-3</v>
      </c>
      <c r="N499" s="20">
        <f t="shared" ref="N499:N562" si="112">+IF(OR(AND(H499=""),(L499="")),"",H499*L499)</f>
        <v>1.5065913370998116E-2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1.7331022530329288E-3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0</v>
      </c>
      <c r="E507" s="9">
        <v>0</v>
      </c>
      <c r="F507" s="9">
        <v>1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1.7331022530329288E-3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1.7331022530329288E-3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1</v>
      </c>
      <c r="E512" s="9">
        <v>0</v>
      </c>
      <c r="F512" s="9">
        <v>5</v>
      </c>
      <c r="G512" s="10" t="str">
        <f t="shared" si="107"/>
        <v/>
      </c>
      <c r="H512" s="10">
        <f t="shared" si="108"/>
        <v>1.8832391713747645E-3</v>
      </c>
      <c r="I512" s="10" t="str">
        <f t="shared" si="109"/>
        <v/>
      </c>
      <c r="J512" s="10">
        <f t="shared" si="110"/>
        <v>8.6655112651646445E-3</v>
      </c>
      <c r="K512" s="10" t="str">
        <f t="shared" si="113"/>
        <v xml:space="preserve"> </v>
      </c>
      <c r="L512" s="10">
        <f t="shared" si="114"/>
        <v>4</v>
      </c>
      <c r="M512" s="10" t="str">
        <f t="shared" si="111"/>
        <v/>
      </c>
      <c r="N512" s="20">
        <f t="shared" si="112"/>
        <v>7.5329566854990581E-3</v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2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3.4662045060658577E-3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1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1.7331022530329288E-3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3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5.6497175141242938E-3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20">
        <f t="shared" si="112"/>
        <v>-5.6497175141242938E-3</v>
      </c>
    </row>
    <row r="517" spans="1:14" x14ac:dyDescent="0.2">
      <c r="A517" s="8"/>
      <c r="B517" s="28" t="s">
        <v>488</v>
      </c>
      <c r="C517" s="25">
        <v>0</v>
      </c>
      <c r="D517" s="9">
        <v>0</v>
      </c>
      <c r="E517" s="9">
        <v>0</v>
      </c>
      <c r="F517" s="9">
        <v>1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1.7331022530329288E-3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28" t="s">
        <v>489</v>
      </c>
      <c r="C518" s="25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1.7331022530329288E-3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0" t="str">
        <f t="shared" si="112"/>
        <v/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2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3.766478342749529E-3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20">
        <f t="shared" si="112"/>
        <v>-3.766478342749529E-3</v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1</v>
      </c>
      <c r="D538" s="9">
        <v>0</v>
      </c>
      <c r="E538" s="9">
        <v>0</v>
      </c>
      <c r="F538" s="9">
        <v>0</v>
      </c>
      <c r="G538" s="10">
        <f t="shared" si="107"/>
        <v>1.8018018018018018E-3</v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 t="str">
        <f t="shared" si="114"/>
        <v xml:space="preserve"> </v>
      </c>
      <c r="M538" s="10">
        <f t="shared" si="111"/>
        <v>-1.8018018018018018E-3</v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6</v>
      </c>
      <c r="D539" s="9">
        <v>0</v>
      </c>
      <c r="E539" s="9">
        <v>5</v>
      </c>
      <c r="F539" s="9">
        <v>0</v>
      </c>
      <c r="G539" s="10">
        <f t="shared" si="107"/>
        <v>1.0810810810810811E-2</v>
      </c>
      <c r="H539" s="10" t="str">
        <f t="shared" si="108"/>
        <v/>
      </c>
      <c r="I539" s="10">
        <f t="shared" si="109"/>
        <v>1.2722646310432569E-2</v>
      </c>
      <c r="J539" s="10" t="str">
        <f t="shared" si="110"/>
        <v/>
      </c>
      <c r="K539" s="10">
        <f t="shared" si="113"/>
        <v>-0.16666666666666666</v>
      </c>
      <c r="L539" s="10" t="str">
        <f t="shared" si="114"/>
        <v xml:space="preserve"> </v>
      </c>
      <c r="M539" s="10">
        <f t="shared" si="111"/>
        <v>-1.8018018018018018E-3</v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1</v>
      </c>
      <c r="D540" s="9">
        <v>2</v>
      </c>
      <c r="E540" s="9">
        <v>1</v>
      </c>
      <c r="F540" s="9">
        <v>1</v>
      </c>
      <c r="G540" s="10">
        <f t="shared" si="107"/>
        <v>1.8018018018018018E-3</v>
      </c>
      <c r="H540" s="10">
        <f t="shared" si="108"/>
        <v>3.766478342749529E-3</v>
      </c>
      <c r="I540" s="10">
        <f t="shared" si="109"/>
        <v>2.5445292620865142E-3</v>
      </c>
      <c r="J540" s="10">
        <f t="shared" si="110"/>
        <v>1.7331022530329288E-3</v>
      </c>
      <c r="K540" s="10">
        <f t="shared" si="113"/>
        <v>0</v>
      </c>
      <c r="L540" s="10">
        <f t="shared" si="114"/>
        <v>-0.5</v>
      </c>
      <c r="M540" s="10">
        <f t="shared" si="111"/>
        <v>0</v>
      </c>
      <c r="N540" s="20">
        <f t="shared" si="112"/>
        <v>-1.8832391713747645E-3</v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1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2.5445292620865142E-3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2</v>
      </c>
      <c r="D544" s="9">
        <v>2</v>
      </c>
      <c r="E544" s="9">
        <v>0</v>
      </c>
      <c r="F544" s="9">
        <v>1</v>
      </c>
      <c r="G544" s="10">
        <f t="shared" si="107"/>
        <v>3.6036036036036037E-3</v>
      </c>
      <c r="H544" s="10">
        <f t="shared" si="108"/>
        <v>3.766478342749529E-3</v>
      </c>
      <c r="I544" s="10" t="str">
        <f t="shared" si="109"/>
        <v/>
      </c>
      <c r="J544" s="10">
        <f t="shared" si="110"/>
        <v>1.7331022530329288E-3</v>
      </c>
      <c r="K544" s="10">
        <f t="shared" si="113"/>
        <v>-1</v>
      </c>
      <c r="L544" s="10">
        <f t="shared" si="114"/>
        <v>-0.5</v>
      </c>
      <c r="M544" s="10">
        <f t="shared" si="111"/>
        <v>-3.6036036036036037E-3</v>
      </c>
      <c r="N544" s="20">
        <f t="shared" si="112"/>
        <v>-1.8832391713747645E-3</v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2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3.4662045060658577E-3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7</v>
      </c>
      <c r="E564" s="9">
        <v>2</v>
      </c>
      <c r="F564" s="9">
        <v>8</v>
      </c>
      <c r="G564" s="10" t="str">
        <f t="shared" si="115"/>
        <v/>
      </c>
      <c r="H564" s="10">
        <f t="shared" si="116"/>
        <v>1.3182674199623353E-2</v>
      </c>
      <c r="I564" s="10">
        <f t="shared" si="117"/>
        <v>5.0890585241730284E-3</v>
      </c>
      <c r="J564" s="10">
        <f t="shared" si="118"/>
        <v>1.3864818024263431E-2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0.14285714285714285</v>
      </c>
      <c r="M564" s="10" t="str">
        <f t="shared" si="119"/>
        <v/>
      </c>
      <c r="N564" s="20">
        <f t="shared" si="120"/>
        <v>1.8832391713747645E-3</v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1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>
        <f t="shared" si="118"/>
        <v>1.7331022530329288E-3</v>
      </c>
      <c r="K565" s="10" t="str">
        <f t="shared" si="121"/>
        <v xml:space="preserve"> </v>
      </c>
      <c r="L565" s="10">
        <f t="shared" si="122"/>
        <v>1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9</v>
      </c>
      <c r="E567" s="9">
        <v>0</v>
      </c>
      <c r="F567" s="9">
        <v>3</v>
      </c>
      <c r="G567" s="10" t="str">
        <f t="shared" si="115"/>
        <v/>
      </c>
      <c r="H567" s="10">
        <f t="shared" si="116"/>
        <v>1.6949152542372881E-2</v>
      </c>
      <c r="I567" s="10" t="str">
        <f t="shared" si="117"/>
        <v/>
      </c>
      <c r="J567" s="10">
        <f t="shared" si="118"/>
        <v>5.1993067590987872E-3</v>
      </c>
      <c r="K567" s="10" t="str">
        <f t="shared" si="121"/>
        <v xml:space="preserve"> </v>
      </c>
      <c r="L567" s="10">
        <f t="shared" si="122"/>
        <v>-0.66666666666666663</v>
      </c>
      <c r="M567" s="10" t="str">
        <f t="shared" si="119"/>
        <v/>
      </c>
      <c r="N567" s="20">
        <f t="shared" si="120"/>
        <v>-1.1299435028248588E-2</v>
      </c>
    </row>
    <row r="568" spans="1:14" x14ac:dyDescent="0.2">
      <c r="A568" s="8"/>
      <c r="B568" s="28" t="s">
        <v>539</v>
      </c>
      <c r="C568" s="25">
        <v>0</v>
      </c>
      <c r="D568" s="9">
        <v>4</v>
      </c>
      <c r="E568" s="9">
        <v>0</v>
      </c>
      <c r="F568" s="9">
        <v>4</v>
      </c>
      <c r="G568" s="10" t="str">
        <f t="shared" si="115"/>
        <v/>
      </c>
      <c r="H568" s="10">
        <f t="shared" si="116"/>
        <v>7.5329566854990581E-3</v>
      </c>
      <c r="I568" s="10" t="str">
        <f t="shared" si="117"/>
        <v/>
      </c>
      <c r="J568" s="10">
        <f t="shared" si="118"/>
        <v>6.9324090121317154E-3</v>
      </c>
      <c r="K568" s="10" t="str">
        <f t="shared" si="121"/>
        <v xml:space="preserve"> </v>
      </c>
      <c r="L568" s="10">
        <f t="shared" si="122"/>
        <v>0</v>
      </c>
      <c r="M568" s="10" t="str">
        <f t="shared" si="119"/>
        <v/>
      </c>
      <c r="N568" s="20">
        <f t="shared" si="120"/>
        <v>0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1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>
        <f t="shared" si="118"/>
        <v>1.7331022530329288E-3</v>
      </c>
      <c r="K569" s="10" t="str">
        <f t="shared" si="121"/>
        <v xml:space="preserve"> </v>
      </c>
      <c r="L569" s="10">
        <f t="shared" si="122"/>
        <v>1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1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1.8832391713747645E-3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20">
        <f t="shared" si="120"/>
        <v>-1.8832391713747645E-3</v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5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9.4161958568738224E-3</v>
      </c>
      <c r="I580" s="10" t="str">
        <f t="shared" si="117"/>
        <v/>
      </c>
      <c r="J580" s="10">
        <f t="shared" si="118"/>
        <v>1.7331022530329288E-3</v>
      </c>
      <c r="K580" s="10" t="str">
        <f t="shared" si="121"/>
        <v xml:space="preserve"> </v>
      </c>
      <c r="L580" s="10">
        <f t="shared" si="122"/>
        <v>-0.8</v>
      </c>
      <c r="M580" s="10" t="str">
        <f t="shared" si="119"/>
        <v/>
      </c>
      <c r="N580" s="20">
        <f t="shared" si="120"/>
        <v>-7.5329566854990581E-3</v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10</v>
      </c>
      <c r="E583" s="9">
        <v>0</v>
      </c>
      <c r="F583" s="9">
        <v>8</v>
      </c>
      <c r="G583" s="10" t="str">
        <f t="shared" si="115"/>
        <v/>
      </c>
      <c r="H583" s="10">
        <f t="shared" si="116"/>
        <v>1.8832391713747645E-2</v>
      </c>
      <c r="I583" s="10" t="str">
        <f t="shared" si="117"/>
        <v/>
      </c>
      <c r="J583" s="10">
        <f t="shared" si="118"/>
        <v>1.3864818024263431E-2</v>
      </c>
      <c r="K583" s="10" t="str">
        <f t="shared" si="121"/>
        <v xml:space="preserve"> </v>
      </c>
      <c r="L583" s="10">
        <f t="shared" si="122"/>
        <v>-0.2</v>
      </c>
      <c r="M583" s="10" t="str">
        <f t="shared" si="119"/>
        <v/>
      </c>
      <c r="N583" s="20">
        <f t="shared" si="120"/>
        <v>-3.766478342749529E-3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1</v>
      </c>
      <c r="E585" s="9">
        <v>0</v>
      </c>
      <c r="F585" s="9">
        <v>3</v>
      </c>
      <c r="G585" s="10" t="str">
        <f t="shared" si="115"/>
        <v/>
      </c>
      <c r="H585" s="10">
        <f t="shared" si="116"/>
        <v>1.8832391713747645E-3</v>
      </c>
      <c r="I585" s="10" t="str">
        <f t="shared" si="117"/>
        <v/>
      </c>
      <c r="J585" s="10">
        <f t="shared" si="118"/>
        <v>5.1993067590987872E-3</v>
      </c>
      <c r="K585" s="10" t="str">
        <f t="shared" si="121"/>
        <v xml:space="preserve"> </v>
      </c>
      <c r="L585" s="10">
        <f t="shared" si="122"/>
        <v>2</v>
      </c>
      <c r="M585" s="10" t="str">
        <f t="shared" si="119"/>
        <v/>
      </c>
      <c r="N585" s="20">
        <f t="shared" si="120"/>
        <v>3.766478342749529E-3</v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9</v>
      </c>
      <c r="E588" s="9">
        <v>0</v>
      </c>
      <c r="F588" s="9">
        <v>31</v>
      </c>
      <c r="G588" s="10" t="str">
        <f t="shared" si="115"/>
        <v/>
      </c>
      <c r="H588" s="10">
        <f t="shared" si="116"/>
        <v>1.6949152542372881E-2</v>
      </c>
      <c r="I588" s="10" t="str">
        <f t="shared" si="117"/>
        <v/>
      </c>
      <c r="J588" s="10">
        <f t="shared" si="118"/>
        <v>5.3726169844020795E-2</v>
      </c>
      <c r="K588" s="10" t="str">
        <f t="shared" si="121"/>
        <v xml:space="preserve"> </v>
      </c>
      <c r="L588" s="10">
        <f t="shared" si="122"/>
        <v>2.4444444444444446</v>
      </c>
      <c r="M588" s="10" t="str">
        <f t="shared" si="119"/>
        <v/>
      </c>
      <c r="N588" s="20">
        <f t="shared" si="120"/>
        <v>4.1431261770244823E-2</v>
      </c>
    </row>
    <row r="589" spans="1:14" ht="25.5" x14ac:dyDescent="0.2">
      <c r="A589" s="8"/>
      <c r="B589" s="28" t="s">
        <v>560</v>
      </c>
      <c r="C589" s="25">
        <v>0</v>
      </c>
      <c r="D589" s="9">
        <v>0</v>
      </c>
      <c r="E589" s="9">
        <v>0</v>
      </c>
      <c r="F589" s="9">
        <v>7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1.2131715771230503E-2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28" t="s">
        <v>561</v>
      </c>
      <c r="C590" s="25">
        <v>0</v>
      </c>
      <c r="D590" s="9">
        <v>11</v>
      </c>
      <c r="E590" s="9">
        <v>2</v>
      </c>
      <c r="F590" s="9">
        <v>18</v>
      </c>
      <c r="G590" s="10" t="str">
        <f t="shared" si="115"/>
        <v/>
      </c>
      <c r="H590" s="10">
        <f t="shared" si="116"/>
        <v>2.0715630885122412E-2</v>
      </c>
      <c r="I590" s="10">
        <f t="shared" si="117"/>
        <v>5.0890585241730284E-3</v>
      </c>
      <c r="J590" s="10">
        <f t="shared" si="118"/>
        <v>3.1195840554592721E-2</v>
      </c>
      <c r="K590" s="10">
        <f t="shared" si="121"/>
        <v>1</v>
      </c>
      <c r="L590" s="10">
        <f t="shared" si="122"/>
        <v>0.63636363636363635</v>
      </c>
      <c r="M590" s="10" t="str">
        <f t="shared" si="119"/>
        <v/>
      </c>
      <c r="N590" s="20">
        <f t="shared" si="120"/>
        <v>1.3182674199623353E-2</v>
      </c>
    </row>
    <row r="591" spans="1:14" x14ac:dyDescent="0.2">
      <c r="A591" s="8"/>
      <c r="B591" s="28" t="s">
        <v>562</v>
      </c>
      <c r="C591" s="25">
        <v>0</v>
      </c>
      <c r="D591" s="9">
        <v>1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1.8832391713747645E-3</v>
      </c>
      <c r="I591" s="10" t="str">
        <f t="shared" si="117"/>
        <v/>
      </c>
      <c r="J591" s="10">
        <f t="shared" si="118"/>
        <v>1.7331022530329288E-3</v>
      </c>
      <c r="K591" s="10" t="str">
        <f t="shared" si="121"/>
        <v xml:space="preserve"> </v>
      </c>
      <c r="L591" s="10">
        <f t="shared" si="122"/>
        <v>0</v>
      </c>
      <c r="M591" s="10" t="str">
        <f t="shared" si="119"/>
        <v/>
      </c>
      <c r="N591" s="20">
        <f t="shared" si="120"/>
        <v>0</v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2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3.766478342749529E-3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20">
        <f t="shared" si="120"/>
        <v>-3.766478342749529E-3</v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2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3.4662045060658577E-3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1</v>
      </c>
      <c r="E603" s="9">
        <v>0</v>
      </c>
      <c r="F603" s="9">
        <v>0</v>
      </c>
      <c r="G603" s="10" t="str">
        <f t="shared" si="115"/>
        <v/>
      </c>
      <c r="H603" s="10">
        <f t="shared" si="116"/>
        <v>1.8832391713747645E-3</v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>
        <f t="shared" si="122"/>
        <v>-1</v>
      </c>
      <c r="M603" s="10" t="str">
        <f t="shared" si="119"/>
        <v/>
      </c>
      <c r="N603" s="20">
        <f t="shared" si="120"/>
        <v>-1.8832391713747645E-3</v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49</v>
      </c>
      <c r="D612" s="14">
        <f>SUM(D613:D640)</f>
        <v>114</v>
      </c>
      <c r="E612" s="14">
        <f>SUM(E613:E640)</f>
        <v>245</v>
      </c>
      <c r="F612" s="14">
        <f>SUM(F613:F640)</f>
        <v>252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4</v>
      </c>
      <c r="L612" s="15">
        <f>+IF(AND(D612=0,F612=0),"",IF(D612=0,1,IF(F612=0,-1,(F612-D612)/D612)))</f>
        <v>1.2105263157894737</v>
      </c>
      <c r="M612" s="15">
        <f t="shared" ref="M612:M640" si="127">+IF(OR(AND(G612=""),(K612="")),"",G612*K612)</f>
        <v>4</v>
      </c>
      <c r="N612" s="16">
        <f t="shared" ref="N612:N640" si="128">+IF(OR(AND(H612=""),(L612="")),"",H612*L612)</f>
        <v>1.2105263157894737</v>
      </c>
    </row>
    <row r="613" spans="1:14" x14ac:dyDescent="0.2">
      <c r="A613" s="8"/>
      <c r="B613" s="27" t="s">
        <v>576</v>
      </c>
      <c r="C613" s="24">
        <v>1</v>
      </c>
      <c r="D613" s="17">
        <v>0</v>
      </c>
      <c r="E613" s="17">
        <v>1</v>
      </c>
      <c r="F613" s="17">
        <v>0</v>
      </c>
      <c r="G613" s="18">
        <f t="shared" si="123"/>
        <v>2.0408163265306121E-2</v>
      </c>
      <c r="H613" s="18" t="str">
        <f t="shared" si="124"/>
        <v/>
      </c>
      <c r="I613" s="18">
        <f t="shared" si="125"/>
        <v>4.0816326530612249E-3</v>
      </c>
      <c r="J613" s="18" t="str">
        <f t="shared" si="126"/>
        <v/>
      </c>
      <c r="K613" s="18">
        <f t="shared" ref="K613:K640" si="129">+IF(AND(C613=0,E613=0)," ",IF(C613=0,1,IF(E613=0,-1,(E613-C613)/C613)))</f>
        <v>0</v>
      </c>
      <c r="L613" s="18" t="str">
        <f t="shared" ref="L613:L640" si="130">+IF(AND(D613=0,F613=0)," ",IF(D613=0,1,IF(F613=0,-1,(F613-D613)/D613)))</f>
        <v xml:space="preserve"> </v>
      </c>
      <c r="M613" s="18">
        <f t="shared" si="127"/>
        <v>0</v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1</v>
      </c>
      <c r="D614" s="9">
        <v>3</v>
      </c>
      <c r="E614" s="9">
        <v>3</v>
      </c>
      <c r="F614" s="9">
        <v>3</v>
      </c>
      <c r="G614" s="10">
        <f t="shared" si="123"/>
        <v>2.0408163265306121E-2</v>
      </c>
      <c r="H614" s="10">
        <f t="shared" si="124"/>
        <v>2.6315789473684209E-2</v>
      </c>
      <c r="I614" s="10">
        <f t="shared" si="125"/>
        <v>1.2244897959183673E-2</v>
      </c>
      <c r="J614" s="10">
        <f t="shared" si="126"/>
        <v>1.1904761904761904E-2</v>
      </c>
      <c r="K614" s="10">
        <f t="shared" si="129"/>
        <v>2</v>
      </c>
      <c r="L614" s="10">
        <f t="shared" si="130"/>
        <v>0</v>
      </c>
      <c r="M614" s="10">
        <f t="shared" si="127"/>
        <v>4.0816326530612242E-2</v>
      </c>
      <c r="N614" s="20">
        <f t="shared" si="128"/>
        <v>0</v>
      </c>
    </row>
    <row r="615" spans="1:14" ht="25.5" x14ac:dyDescent="0.2">
      <c r="A615" s="8"/>
      <c r="B615" s="28" t="s">
        <v>578</v>
      </c>
      <c r="C615" s="25">
        <v>6</v>
      </c>
      <c r="D615" s="9">
        <v>6</v>
      </c>
      <c r="E615" s="9">
        <v>21</v>
      </c>
      <c r="F615" s="9">
        <v>20</v>
      </c>
      <c r="G615" s="10">
        <f t="shared" si="123"/>
        <v>0.12244897959183673</v>
      </c>
      <c r="H615" s="10">
        <f t="shared" si="124"/>
        <v>5.2631578947368418E-2</v>
      </c>
      <c r="I615" s="10">
        <f t="shared" si="125"/>
        <v>8.5714285714285715E-2</v>
      </c>
      <c r="J615" s="10">
        <f t="shared" si="126"/>
        <v>7.9365079365079361E-2</v>
      </c>
      <c r="K615" s="10">
        <f t="shared" si="129"/>
        <v>2.5</v>
      </c>
      <c r="L615" s="10">
        <f t="shared" si="130"/>
        <v>2.3333333333333335</v>
      </c>
      <c r="M615" s="10">
        <f t="shared" si="127"/>
        <v>0.30612244897959184</v>
      </c>
      <c r="N615" s="20">
        <f t="shared" si="128"/>
        <v>0.12280701754385966</v>
      </c>
    </row>
    <row r="616" spans="1:14" x14ac:dyDescent="0.2">
      <c r="A616" s="8"/>
      <c r="B616" s="28" t="s">
        <v>579</v>
      </c>
      <c r="C616" s="25">
        <v>26</v>
      </c>
      <c r="D616" s="9">
        <v>6</v>
      </c>
      <c r="E616" s="9">
        <v>43</v>
      </c>
      <c r="F616" s="9">
        <v>12</v>
      </c>
      <c r="G616" s="10">
        <f t="shared" si="123"/>
        <v>0.53061224489795922</v>
      </c>
      <c r="H616" s="10">
        <f t="shared" si="124"/>
        <v>5.2631578947368418E-2</v>
      </c>
      <c r="I616" s="10">
        <f t="shared" si="125"/>
        <v>0.17551020408163265</v>
      </c>
      <c r="J616" s="10">
        <f t="shared" si="126"/>
        <v>4.7619047619047616E-2</v>
      </c>
      <c r="K616" s="10">
        <f t="shared" si="129"/>
        <v>0.65384615384615385</v>
      </c>
      <c r="L616" s="10">
        <f t="shared" si="130"/>
        <v>1</v>
      </c>
      <c r="M616" s="10">
        <f t="shared" si="127"/>
        <v>0.34693877551020413</v>
      </c>
      <c r="N616" s="20">
        <f t="shared" si="128"/>
        <v>5.2631578947368418E-2</v>
      </c>
    </row>
    <row r="617" spans="1:14" x14ac:dyDescent="0.2">
      <c r="A617" s="8"/>
      <c r="B617" s="28" t="s">
        <v>580</v>
      </c>
      <c r="C617" s="25">
        <v>0</v>
      </c>
      <c r="D617" s="9">
        <v>1</v>
      </c>
      <c r="E617" s="9">
        <v>144</v>
      </c>
      <c r="F617" s="9">
        <v>22</v>
      </c>
      <c r="G617" s="10" t="str">
        <f t="shared" si="123"/>
        <v/>
      </c>
      <c r="H617" s="10">
        <f t="shared" si="124"/>
        <v>8.771929824561403E-3</v>
      </c>
      <c r="I617" s="10">
        <f t="shared" si="125"/>
        <v>0.58775510204081638</v>
      </c>
      <c r="J617" s="10">
        <f t="shared" si="126"/>
        <v>8.7301587301587297E-2</v>
      </c>
      <c r="K617" s="10">
        <f t="shared" si="129"/>
        <v>1</v>
      </c>
      <c r="L617" s="10">
        <f t="shared" si="130"/>
        <v>21</v>
      </c>
      <c r="M617" s="10" t="str">
        <f t="shared" si="127"/>
        <v/>
      </c>
      <c r="N617" s="20">
        <f t="shared" si="128"/>
        <v>0.18421052631578946</v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1</v>
      </c>
      <c r="E619" s="9">
        <v>0</v>
      </c>
      <c r="F619" s="9">
        <v>1</v>
      </c>
      <c r="G619" s="10" t="str">
        <f t="shared" si="123"/>
        <v/>
      </c>
      <c r="H619" s="10">
        <f t="shared" si="124"/>
        <v>8.771929824561403E-3</v>
      </c>
      <c r="I619" s="10" t="str">
        <f t="shared" si="125"/>
        <v/>
      </c>
      <c r="J619" s="10">
        <f t="shared" si="126"/>
        <v>3.968253968253968E-3</v>
      </c>
      <c r="K619" s="10" t="str">
        <f t="shared" si="129"/>
        <v xml:space="preserve"> </v>
      </c>
      <c r="L619" s="10">
        <f t="shared" si="130"/>
        <v>0</v>
      </c>
      <c r="M619" s="10" t="str">
        <f t="shared" si="127"/>
        <v/>
      </c>
      <c r="N619" s="20">
        <f t="shared" si="128"/>
        <v>0</v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1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3.968253968253968E-3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4</v>
      </c>
      <c r="D623" s="9">
        <v>0</v>
      </c>
      <c r="E623" s="9">
        <v>6</v>
      </c>
      <c r="F623" s="9">
        <v>1</v>
      </c>
      <c r="G623" s="10">
        <f t="shared" si="123"/>
        <v>8.1632653061224483E-2</v>
      </c>
      <c r="H623" s="10" t="str">
        <f t="shared" si="124"/>
        <v/>
      </c>
      <c r="I623" s="10">
        <f t="shared" si="125"/>
        <v>2.4489795918367346E-2</v>
      </c>
      <c r="J623" s="10">
        <f t="shared" si="126"/>
        <v>3.968253968253968E-3</v>
      </c>
      <c r="K623" s="10">
        <f t="shared" si="129"/>
        <v>0.5</v>
      </c>
      <c r="L623" s="10">
        <f t="shared" si="130"/>
        <v>1</v>
      </c>
      <c r="M623" s="10">
        <f t="shared" si="127"/>
        <v>4.0816326530612242E-2</v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8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>
        <f t="shared" si="126"/>
        <v>3.1746031746031744E-2</v>
      </c>
      <c r="K626" s="10" t="str">
        <f t="shared" si="129"/>
        <v xml:space="preserve"> </v>
      </c>
      <c r="L626" s="10">
        <f t="shared" si="130"/>
        <v>1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12</v>
      </c>
      <c r="E627" s="9">
        <v>1</v>
      </c>
      <c r="F627" s="9">
        <v>13</v>
      </c>
      <c r="G627" s="10" t="str">
        <f t="shared" si="123"/>
        <v/>
      </c>
      <c r="H627" s="10">
        <f t="shared" si="124"/>
        <v>0.10526315789473684</v>
      </c>
      <c r="I627" s="10">
        <f t="shared" si="125"/>
        <v>4.0816326530612249E-3</v>
      </c>
      <c r="J627" s="10">
        <f t="shared" si="126"/>
        <v>5.1587301587301584E-2</v>
      </c>
      <c r="K627" s="10">
        <f t="shared" si="129"/>
        <v>1</v>
      </c>
      <c r="L627" s="10">
        <f t="shared" si="130"/>
        <v>8.3333333333333329E-2</v>
      </c>
      <c r="M627" s="10" t="str">
        <f t="shared" si="127"/>
        <v/>
      </c>
      <c r="N627" s="20">
        <f t="shared" si="128"/>
        <v>8.771929824561403E-3</v>
      </c>
    </row>
    <row r="628" spans="1:14" x14ac:dyDescent="0.2">
      <c r="A628" s="8"/>
      <c r="B628" s="28" t="s">
        <v>591</v>
      </c>
      <c r="C628" s="25">
        <v>0</v>
      </c>
      <c r="D628" s="9">
        <v>1</v>
      </c>
      <c r="E628" s="9">
        <v>1</v>
      </c>
      <c r="F628" s="9">
        <v>0</v>
      </c>
      <c r="G628" s="10" t="str">
        <f t="shared" si="123"/>
        <v/>
      </c>
      <c r="H628" s="10">
        <f t="shared" si="124"/>
        <v>8.771929824561403E-3</v>
      </c>
      <c r="I628" s="10">
        <f t="shared" si="125"/>
        <v>4.0816326530612249E-3</v>
      </c>
      <c r="J628" s="10" t="str">
        <f t="shared" si="126"/>
        <v/>
      </c>
      <c r="K628" s="10">
        <f t="shared" si="129"/>
        <v>1</v>
      </c>
      <c r="L628" s="10">
        <f t="shared" si="130"/>
        <v>-1</v>
      </c>
      <c r="M628" s="10" t="str">
        <f t="shared" si="127"/>
        <v/>
      </c>
      <c r="N628" s="20">
        <f t="shared" si="128"/>
        <v>-8.771929824561403E-3</v>
      </c>
    </row>
    <row r="629" spans="1:14" x14ac:dyDescent="0.2">
      <c r="A629" s="8"/>
      <c r="B629" s="28" t="s">
        <v>592</v>
      </c>
      <c r="C629" s="25">
        <v>0</v>
      </c>
      <c r="D629" s="9">
        <v>6</v>
      </c>
      <c r="E629" s="9">
        <v>1</v>
      </c>
      <c r="F629" s="9">
        <v>4</v>
      </c>
      <c r="G629" s="10" t="str">
        <f t="shared" si="123"/>
        <v/>
      </c>
      <c r="H629" s="10">
        <f t="shared" si="124"/>
        <v>5.2631578947368418E-2</v>
      </c>
      <c r="I629" s="10">
        <f t="shared" si="125"/>
        <v>4.0816326530612249E-3</v>
      </c>
      <c r="J629" s="10">
        <f t="shared" si="126"/>
        <v>1.5873015873015872E-2</v>
      </c>
      <c r="K629" s="10">
        <f t="shared" si="129"/>
        <v>1</v>
      </c>
      <c r="L629" s="10">
        <f t="shared" si="130"/>
        <v>-0.33333333333333331</v>
      </c>
      <c r="M629" s="10" t="str">
        <f t="shared" si="127"/>
        <v/>
      </c>
      <c r="N629" s="20">
        <f t="shared" si="128"/>
        <v>-1.7543859649122806E-2</v>
      </c>
    </row>
    <row r="630" spans="1:14" x14ac:dyDescent="0.2">
      <c r="A630" s="8"/>
      <c r="B630" s="28" t="s">
        <v>593</v>
      </c>
      <c r="C630" s="25">
        <v>10</v>
      </c>
      <c r="D630" s="9">
        <v>69</v>
      </c>
      <c r="E630" s="9">
        <v>22</v>
      </c>
      <c r="F630" s="9">
        <v>143</v>
      </c>
      <c r="G630" s="10">
        <f t="shared" si="123"/>
        <v>0.20408163265306123</v>
      </c>
      <c r="H630" s="10">
        <f t="shared" si="124"/>
        <v>0.60526315789473684</v>
      </c>
      <c r="I630" s="10">
        <f t="shared" si="125"/>
        <v>8.9795918367346933E-2</v>
      </c>
      <c r="J630" s="10">
        <f t="shared" si="126"/>
        <v>0.56746031746031744</v>
      </c>
      <c r="K630" s="10">
        <f t="shared" si="129"/>
        <v>1.2</v>
      </c>
      <c r="L630" s="10">
        <f t="shared" si="130"/>
        <v>1.0724637681159421</v>
      </c>
      <c r="M630" s="10">
        <f t="shared" si="127"/>
        <v>0.24489795918367346</v>
      </c>
      <c r="N630" s="20">
        <f t="shared" si="128"/>
        <v>0.64912280701754388</v>
      </c>
    </row>
    <row r="631" spans="1:14" x14ac:dyDescent="0.2">
      <c r="A631" s="8"/>
      <c r="B631" s="28" t="s">
        <v>594</v>
      </c>
      <c r="C631" s="25">
        <v>0</v>
      </c>
      <c r="D631" s="9">
        <v>1</v>
      </c>
      <c r="E631" s="9">
        <v>0</v>
      </c>
      <c r="F631" s="9">
        <v>0</v>
      </c>
      <c r="G631" s="10" t="str">
        <f t="shared" si="123"/>
        <v/>
      </c>
      <c r="H631" s="10">
        <f t="shared" si="124"/>
        <v>8.771929824561403E-3</v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>
        <f t="shared" si="130"/>
        <v>-1</v>
      </c>
      <c r="M631" s="10" t="str">
        <f t="shared" si="127"/>
        <v/>
      </c>
      <c r="N631" s="20">
        <f t="shared" si="128"/>
        <v>-8.771929824561403E-3</v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1</v>
      </c>
      <c r="E633" s="9">
        <v>0</v>
      </c>
      <c r="F633" s="9">
        <v>1</v>
      </c>
      <c r="G633" s="10" t="str">
        <f t="shared" si="123"/>
        <v/>
      </c>
      <c r="H633" s="10">
        <f t="shared" si="124"/>
        <v>8.771929824561403E-3</v>
      </c>
      <c r="I633" s="10" t="str">
        <f t="shared" si="125"/>
        <v/>
      </c>
      <c r="J633" s="10">
        <f t="shared" si="126"/>
        <v>3.968253968253968E-3</v>
      </c>
      <c r="K633" s="10" t="str">
        <f t="shared" si="129"/>
        <v xml:space="preserve"> </v>
      </c>
      <c r="L633" s="10">
        <f t="shared" si="130"/>
        <v>0</v>
      </c>
      <c r="M633" s="10" t="str">
        <f t="shared" si="127"/>
        <v/>
      </c>
      <c r="N633" s="20">
        <f t="shared" si="128"/>
        <v>0</v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2</v>
      </c>
      <c r="E636" s="9">
        <v>0</v>
      </c>
      <c r="F636" s="9">
        <v>3</v>
      </c>
      <c r="G636" s="10" t="str">
        <f t="shared" si="123"/>
        <v/>
      </c>
      <c r="H636" s="10">
        <f t="shared" si="124"/>
        <v>1.7543859649122806E-2</v>
      </c>
      <c r="I636" s="10" t="str">
        <f t="shared" si="125"/>
        <v/>
      </c>
      <c r="J636" s="10">
        <f t="shared" si="126"/>
        <v>1.1904761904761904E-2</v>
      </c>
      <c r="K636" s="10" t="str">
        <f t="shared" si="129"/>
        <v xml:space="preserve"> </v>
      </c>
      <c r="L636" s="10">
        <f t="shared" si="130"/>
        <v>0.5</v>
      </c>
      <c r="M636" s="10" t="str">
        <f t="shared" si="127"/>
        <v/>
      </c>
      <c r="N636" s="20">
        <f t="shared" si="128"/>
        <v>8.771929824561403E-3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2</v>
      </c>
      <c r="E639" s="9">
        <v>1</v>
      </c>
      <c r="F639" s="9">
        <v>3</v>
      </c>
      <c r="G639" s="10" t="str">
        <f t="shared" si="123"/>
        <v/>
      </c>
      <c r="H639" s="10">
        <f t="shared" si="124"/>
        <v>1.7543859649122806E-2</v>
      </c>
      <c r="I639" s="10">
        <f t="shared" si="125"/>
        <v>4.0816326530612249E-3</v>
      </c>
      <c r="J639" s="10">
        <f t="shared" si="126"/>
        <v>1.1904761904761904E-2</v>
      </c>
      <c r="K639" s="10">
        <f t="shared" si="129"/>
        <v>1</v>
      </c>
      <c r="L639" s="10">
        <f t="shared" si="130"/>
        <v>0.5</v>
      </c>
      <c r="M639" s="10" t="str">
        <f t="shared" si="127"/>
        <v/>
      </c>
      <c r="N639" s="20">
        <f t="shared" si="128"/>
        <v>8.771929824561403E-3</v>
      </c>
    </row>
    <row r="640" spans="1:14" ht="26.25" thickBot="1" x14ac:dyDescent="0.25">
      <c r="A640" s="8"/>
      <c r="B640" s="29" t="s">
        <v>603</v>
      </c>
      <c r="C640" s="26">
        <v>1</v>
      </c>
      <c r="D640" s="21">
        <v>3</v>
      </c>
      <c r="E640" s="21">
        <v>1</v>
      </c>
      <c r="F640" s="21">
        <v>17</v>
      </c>
      <c r="G640" s="22">
        <f t="shared" si="123"/>
        <v>2.0408163265306121E-2</v>
      </c>
      <c r="H640" s="22">
        <f t="shared" si="124"/>
        <v>2.6315789473684209E-2</v>
      </c>
      <c r="I640" s="22">
        <f t="shared" si="125"/>
        <v>4.0816326530612249E-3</v>
      </c>
      <c r="J640" s="22">
        <f t="shared" si="126"/>
        <v>6.7460317460317457E-2</v>
      </c>
      <c r="K640" s="22">
        <f t="shared" si="129"/>
        <v>0</v>
      </c>
      <c r="L640" s="22">
        <f t="shared" si="130"/>
        <v>4.666666666666667</v>
      </c>
      <c r="M640" s="22">
        <f t="shared" si="127"/>
        <v>0</v>
      </c>
      <c r="N640" s="23">
        <f t="shared" si="128"/>
        <v>0.12280701754385966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664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665</v>
      </c>
      <c r="C9" s="14">
        <f>+C22+C81+C188+C371+C612</f>
        <v>4376</v>
      </c>
      <c r="D9" s="14">
        <f>+D22+D81+D188+D371+D612</f>
        <v>4400</v>
      </c>
      <c r="E9" s="14">
        <f>+E22+E81+E188+E371+E612</f>
        <v>4966</v>
      </c>
      <c r="F9" s="14">
        <f>+F22+F81+F188+F371+F612</f>
        <v>5952</v>
      </c>
      <c r="G9" s="15">
        <f>SUM(G10:G14)</f>
        <v>0.99999999999999989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0.13482632541133455</v>
      </c>
      <c r="L9" s="15">
        <f t="shared" si="0"/>
        <v>0.35272727272727272</v>
      </c>
      <c r="M9" s="15">
        <f t="shared" ref="M9:N14" si="1">+IF(OR(AND(G9=""),(K9="")),"",G9*K9)</f>
        <v>0.13482632541133452</v>
      </c>
      <c r="N9" s="16">
        <f t="shared" si="1"/>
        <v>0.35272727272727272</v>
      </c>
    </row>
    <row r="10" spans="1:14" ht="26.25" customHeight="1" x14ac:dyDescent="0.2">
      <c r="A10" s="8"/>
      <c r="B10" s="27" t="s">
        <v>10</v>
      </c>
      <c r="C10" s="24">
        <f>+C22</f>
        <v>26</v>
      </c>
      <c r="D10" s="17">
        <f>+D22</f>
        <v>14</v>
      </c>
      <c r="E10" s="17">
        <f>+E22</f>
        <v>31</v>
      </c>
      <c r="F10" s="17">
        <f>+F22</f>
        <v>33</v>
      </c>
      <c r="G10" s="18">
        <f t="shared" ref="G10:J14" si="2">+C10/C$9</f>
        <v>5.9414990859232176E-3</v>
      </c>
      <c r="H10" s="18">
        <f t="shared" si="2"/>
        <v>3.1818181818181819E-3</v>
      </c>
      <c r="I10" s="18">
        <f t="shared" si="2"/>
        <v>6.2424486508256142E-3</v>
      </c>
      <c r="J10" s="18">
        <f t="shared" si="2"/>
        <v>5.5443548387096777E-3</v>
      </c>
      <c r="K10" s="18">
        <f t="shared" si="0"/>
        <v>0.19230769230769232</v>
      </c>
      <c r="L10" s="18">
        <f t="shared" si="0"/>
        <v>1.3571428571428572</v>
      </c>
      <c r="M10" s="18">
        <f t="shared" si="1"/>
        <v>1.1425959780621572E-3</v>
      </c>
      <c r="N10" s="19">
        <f t="shared" si="1"/>
        <v>4.3181818181818182E-3</v>
      </c>
    </row>
    <row r="11" spans="1:14" ht="26.25" customHeight="1" x14ac:dyDescent="0.2">
      <c r="A11" s="8"/>
      <c r="B11" s="28" t="s">
        <v>11</v>
      </c>
      <c r="C11" s="25">
        <f>+C81</f>
        <v>642</v>
      </c>
      <c r="D11" s="9">
        <f>+D81</f>
        <v>723</v>
      </c>
      <c r="E11" s="9">
        <f>+E81</f>
        <v>604</v>
      </c>
      <c r="F11" s="9">
        <f>+F81</f>
        <v>616</v>
      </c>
      <c r="G11" s="10">
        <f t="shared" si="2"/>
        <v>0.14670932358318098</v>
      </c>
      <c r="H11" s="10">
        <f t="shared" si="2"/>
        <v>0.16431818181818181</v>
      </c>
      <c r="I11" s="10">
        <f t="shared" si="2"/>
        <v>0.121627064035441</v>
      </c>
      <c r="J11" s="10">
        <f t="shared" si="2"/>
        <v>0.10349462365591398</v>
      </c>
      <c r="K11" s="10">
        <f t="shared" si="0"/>
        <v>-5.9190031152647975E-2</v>
      </c>
      <c r="L11" s="10">
        <f t="shared" si="0"/>
        <v>-0.14799446749654219</v>
      </c>
      <c r="M11" s="10">
        <f t="shared" si="1"/>
        <v>-8.6837294332723948E-3</v>
      </c>
      <c r="N11" s="20">
        <f t="shared" si="1"/>
        <v>-2.4318181818181815E-2</v>
      </c>
    </row>
    <row r="12" spans="1:14" ht="26.25" customHeight="1" x14ac:dyDescent="0.2">
      <c r="A12" s="8"/>
      <c r="B12" s="28" t="s">
        <v>12</v>
      </c>
      <c r="C12" s="25">
        <f>+C188</f>
        <v>371</v>
      </c>
      <c r="D12" s="9">
        <f>+D188</f>
        <v>430</v>
      </c>
      <c r="E12" s="9">
        <f>+E188</f>
        <v>362</v>
      </c>
      <c r="F12" s="9">
        <f>+F188</f>
        <v>424</v>
      </c>
      <c r="G12" s="10">
        <f t="shared" si="2"/>
        <v>8.478062157221207E-2</v>
      </c>
      <c r="H12" s="10">
        <f t="shared" si="2"/>
        <v>9.7727272727272732E-2</v>
      </c>
      <c r="I12" s="10">
        <f t="shared" si="2"/>
        <v>7.2895690696737819E-2</v>
      </c>
      <c r="J12" s="10">
        <f t="shared" si="2"/>
        <v>7.1236559139784952E-2</v>
      </c>
      <c r="K12" s="10">
        <f t="shared" si="0"/>
        <v>-2.4258760107816711E-2</v>
      </c>
      <c r="L12" s="10">
        <f t="shared" si="0"/>
        <v>-1.3953488372093023E-2</v>
      </c>
      <c r="M12" s="10">
        <f t="shared" si="1"/>
        <v>-2.0566727605118829E-3</v>
      </c>
      <c r="N12" s="20">
        <f t="shared" si="1"/>
        <v>-1.3636363636363637E-3</v>
      </c>
    </row>
    <row r="13" spans="1:14" ht="26.25" customHeight="1" x14ac:dyDescent="0.2">
      <c r="A13" s="8"/>
      <c r="B13" s="28" t="s">
        <v>13</v>
      </c>
      <c r="C13" s="25">
        <f>+C371</f>
        <v>2819</v>
      </c>
      <c r="D13" s="9">
        <f>+D371</f>
        <v>1969</v>
      </c>
      <c r="E13" s="9">
        <f>+E371</f>
        <v>2702</v>
      </c>
      <c r="F13" s="9">
        <f>+F371</f>
        <v>2449</v>
      </c>
      <c r="G13" s="10">
        <f t="shared" si="2"/>
        <v>0.64419561243144419</v>
      </c>
      <c r="H13" s="10">
        <f t="shared" si="2"/>
        <v>0.44750000000000001</v>
      </c>
      <c r="I13" s="10">
        <f t="shared" si="2"/>
        <v>0.54409987917841318</v>
      </c>
      <c r="J13" s="10">
        <f t="shared" si="2"/>
        <v>0.41145833333333331</v>
      </c>
      <c r="K13" s="10">
        <f t="shared" si="0"/>
        <v>-4.1504079460801702E-2</v>
      </c>
      <c r="L13" s="10">
        <f t="shared" si="0"/>
        <v>0.24377856780091417</v>
      </c>
      <c r="M13" s="10">
        <f t="shared" si="1"/>
        <v>-2.6736745886654475E-2</v>
      </c>
      <c r="N13" s="20">
        <f t="shared" si="1"/>
        <v>0.1090909090909091</v>
      </c>
    </row>
    <row r="14" spans="1:14" ht="26.25" customHeight="1" thickBot="1" x14ac:dyDescent="0.25">
      <c r="A14" s="8"/>
      <c r="B14" s="29" t="s">
        <v>14</v>
      </c>
      <c r="C14" s="26">
        <f>+C612</f>
        <v>518</v>
      </c>
      <c r="D14" s="21">
        <f>+D612</f>
        <v>1264</v>
      </c>
      <c r="E14" s="21">
        <f>+E612</f>
        <v>1267</v>
      </c>
      <c r="F14" s="21">
        <f>+F612</f>
        <v>2430</v>
      </c>
      <c r="G14" s="22">
        <f t="shared" si="2"/>
        <v>0.11837294332723949</v>
      </c>
      <c r="H14" s="22">
        <f t="shared" si="2"/>
        <v>0.28727272727272729</v>
      </c>
      <c r="I14" s="22">
        <f t="shared" si="2"/>
        <v>0.25513491743858235</v>
      </c>
      <c r="J14" s="22">
        <f t="shared" si="2"/>
        <v>0.40826612903225806</v>
      </c>
      <c r="K14" s="22">
        <f t="shared" si="0"/>
        <v>1.4459459459459461</v>
      </c>
      <c r="L14" s="22">
        <f t="shared" si="0"/>
        <v>0.92246835443037978</v>
      </c>
      <c r="M14" s="22">
        <f t="shared" si="1"/>
        <v>0.17116087751371117</v>
      </c>
      <c r="N14" s="23">
        <f t="shared" si="1"/>
        <v>0.26500000000000001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26</v>
      </c>
      <c r="D22" s="14">
        <f>SUM(D23:D73)</f>
        <v>14</v>
      </c>
      <c r="E22" s="14">
        <f>SUM(E23:E73)</f>
        <v>31</v>
      </c>
      <c r="F22" s="14">
        <f>SUM(F23:F73)</f>
        <v>33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0.19230769230769232</v>
      </c>
      <c r="L22" s="15">
        <f>+IF(AND(D22=0,F22=0),"",IF(D22=0,1,IF(F22=0,-1,(F22-D22)/D22)))</f>
        <v>1.3571428571428572</v>
      </c>
      <c r="M22" s="15">
        <f t="shared" ref="M22:M53" si="7">+IF(OR(AND(G22=""),(K22="")),"",G22*K22)</f>
        <v>0.19230769230769232</v>
      </c>
      <c r="N22" s="16">
        <f t="shared" ref="N22:N53" si="8">+IF(OR(AND(H22=""),(L22="")),"",H22*L22)</f>
        <v>1.3571428571428572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1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>
        <f t="shared" si="6"/>
        <v>3.0303030303030304E-2</v>
      </c>
      <c r="K24" s="10" t="str">
        <f t="shared" si="9"/>
        <v xml:space="preserve"> </v>
      </c>
      <c r="L24" s="10">
        <f t="shared" si="10"/>
        <v>1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3.0303030303030304E-2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1</v>
      </c>
      <c r="D30" s="9">
        <v>1</v>
      </c>
      <c r="E30" s="9">
        <v>4</v>
      </c>
      <c r="F30" s="9">
        <v>0</v>
      </c>
      <c r="G30" s="10">
        <f t="shared" si="3"/>
        <v>3.8461538461538464E-2</v>
      </c>
      <c r="H30" s="10">
        <f t="shared" si="4"/>
        <v>7.1428571428571425E-2</v>
      </c>
      <c r="I30" s="10">
        <f t="shared" si="5"/>
        <v>0.12903225806451613</v>
      </c>
      <c r="J30" s="10" t="str">
        <f t="shared" si="6"/>
        <v/>
      </c>
      <c r="K30" s="10">
        <f t="shared" si="9"/>
        <v>3</v>
      </c>
      <c r="L30" s="10">
        <f t="shared" si="10"/>
        <v>-1</v>
      </c>
      <c r="M30" s="10">
        <f t="shared" si="7"/>
        <v>0.11538461538461539</v>
      </c>
      <c r="N30" s="20">
        <f t="shared" si="8"/>
        <v>-7.1428571428571425E-2</v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3.2258064516129031E-2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2</v>
      </c>
      <c r="E32" s="9">
        <v>0</v>
      </c>
      <c r="F32" s="9">
        <v>1</v>
      </c>
      <c r="G32" s="10" t="str">
        <f t="shared" si="3"/>
        <v/>
      </c>
      <c r="H32" s="10">
        <f t="shared" si="4"/>
        <v>0.14285714285714285</v>
      </c>
      <c r="I32" s="10" t="str">
        <f t="shared" si="5"/>
        <v/>
      </c>
      <c r="J32" s="10">
        <f t="shared" si="6"/>
        <v>3.0303030303030304E-2</v>
      </c>
      <c r="K32" s="10" t="str">
        <f t="shared" si="9"/>
        <v xml:space="preserve"> </v>
      </c>
      <c r="L32" s="10">
        <f t="shared" si="10"/>
        <v>-0.5</v>
      </c>
      <c r="M32" s="10" t="str">
        <f t="shared" si="7"/>
        <v/>
      </c>
      <c r="N32" s="20">
        <f t="shared" si="8"/>
        <v>-7.1428571428571425E-2</v>
      </c>
    </row>
    <row r="33" spans="1:14" x14ac:dyDescent="0.2">
      <c r="A33" s="8"/>
      <c r="B33" s="28" t="s">
        <v>28</v>
      </c>
      <c r="C33" s="25">
        <v>0</v>
      </c>
      <c r="D33" s="9">
        <v>0</v>
      </c>
      <c r="E33" s="9">
        <v>3</v>
      </c>
      <c r="F33" s="9">
        <v>5</v>
      </c>
      <c r="G33" s="10" t="str">
        <f t="shared" si="3"/>
        <v/>
      </c>
      <c r="H33" s="10" t="str">
        <f t="shared" si="4"/>
        <v/>
      </c>
      <c r="I33" s="10">
        <f t="shared" si="5"/>
        <v>9.6774193548387094E-2</v>
      </c>
      <c r="J33" s="10">
        <f t="shared" si="6"/>
        <v>0.15151515151515152</v>
      </c>
      <c r="K33" s="10">
        <f t="shared" si="9"/>
        <v>1</v>
      </c>
      <c r="L33" s="10">
        <f t="shared" si="10"/>
        <v>1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3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>
        <f t="shared" si="6"/>
        <v>9.0909090909090912E-2</v>
      </c>
      <c r="K35" s="10" t="str">
        <f t="shared" si="9"/>
        <v xml:space="preserve"> </v>
      </c>
      <c r="L35" s="10">
        <f t="shared" si="10"/>
        <v>1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4</v>
      </c>
      <c r="E39" s="9">
        <v>0</v>
      </c>
      <c r="F39" s="9">
        <v>2</v>
      </c>
      <c r="G39" s="10" t="str">
        <f t="shared" si="3"/>
        <v/>
      </c>
      <c r="H39" s="10">
        <f t="shared" si="4"/>
        <v>0.2857142857142857</v>
      </c>
      <c r="I39" s="10" t="str">
        <f t="shared" si="5"/>
        <v/>
      </c>
      <c r="J39" s="10">
        <f t="shared" si="6"/>
        <v>6.0606060606060608E-2</v>
      </c>
      <c r="K39" s="10" t="str">
        <f t="shared" si="9"/>
        <v xml:space="preserve"> </v>
      </c>
      <c r="L39" s="10">
        <f t="shared" si="10"/>
        <v>-0.5</v>
      </c>
      <c r="M39" s="10" t="str">
        <f t="shared" si="7"/>
        <v/>
      </c>
      <c r="N39" s="20">
        <f t="shared" si="8"/>
        <v>-0.14285714285714285</v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5</v>
      </c>
      <c r="D47" s="9">
        <v>0</v>
      </c>
      <c r="E47" s="9">
        <v>6</v>
      </c>
      <c r="F47" s="9">
        <v>6</v>
      </c>
      <c r="G47" s="10">
        <f t="shared" si="3"/>
        <v>0.19230769230769232</v>
      </c>
      <c r="H47" s="10" t="str">
        <f t="shared" si="4"/>
        <v/>
      </c>
      <c r="I47" s="10">
        <f t="shared" si="5"/>
        <v>0.19354838709677419</v>
      </c>
      <c r="J47" s="10">
        <f t="shared" si="6"/>
        <v>0.18181818181818182</v>
      </c>
      <c r="K47" s="10">
        <f t="shared" si="9"/>
        <v>0.2</v>
      </c>
      <c r="L47" s="10">
        <f t="shared" si="10"/>
        <v>1</v>
      </c>
      <c r="M47" s="10">
        <f t="shared" si="7"/>
        <v>3.8461538461538464E-2</v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16</v>
      </c>
      <c r="D48" s="9">
        <v>5</v>
      </c>
      <c r="E48" s="9">
        <v>13</v>
      </c>
      <c r="F48" s="9">
        <v>2</v>
      </c>
      <c r="G48" s="10">
        <f t="shared" si="3"/>
        <v>0.61538461538461542</v>
      </c>
      <c r="H48" s="10">
        <f t="shared" si="4"/>
        <v>0.35714285714285715</v>
      </c>
      <c r="I48" s="10">
        <f t="shared" si="5"/>
        <v>0.41935483870967744</v>
      </c>
      <c r="J48" s="10">
        <f t="shared" si="6"/>
        <v>6.0606060606060608E-2</v>
      </c>
      <c r="K48" s="10">
        <f t="shared" si="9"/>
        <v>-0.1875</v>
      </c>
      <c r="L48" s="10">
        <f t="shared" si="10"/>
        <v>-0.6</v>
      </c>
      <c r="M48" s="10">
        <f t="shared" si="7"/>
        <v>-0.11538461538461539</v>
      </c>
      <c r="N48" s="20">
        <f t="shared" si="8"/>
        <v>-0.21428571428571427</v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3.0303030303030304E-2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2</v>
      </c>
      <c r="D53" s="9">
        <v>0</v>
      </c>
      <c r="E53" s="9">
        <v>1</v>
      </c>
      <c r="F53" s="9">
        <v>2</v>
      </c>
      <c r="G53" s="10">
        <f t="shared" si="3"/>
        <v>7.6923076923076927E-2</v>
      </c>
      <c r="H53" s="10" t="str">
        <f t="shared" si="4"/>
        <v/>
      </c>
      <c r="I53" s="10">
        <f t="shared" si="5"/>
        <v>3.2258064516129031E-2</v>
      </c>
      <c r="J53" s="10">
        <f t="shared" si="6"/>
        <v>6.0606060606060608E-2</v>
      </c>
      <c r="K53" s="10">
        <f t="shared" si="9"/>
        <v>-0.5</v>
      </c>
      <c r="L53" s="10">
        <f t="shared" si="10"/>
        <v>1</v>
      </c>
      <c r="M53" s="10">
        <f t="shared" si="7"/>
        <v>-3.8461538461538464E-2</v>
      </c>
      <c r="N53" s="20" t="str">
        <f t="shared" si="8"/>
        <v/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1</v>
      </c>
      <c r="D56" s="9">
        <v>0</v>
      </c>
      <c r="E56" s="9">
        <v>0</v>
      </c>
      <c r="F56" s="9">
        <v>0</v>
      </c>
      <c r="G56" s="10">
        <f t="shared" si="11"/>
        <v>3.8461538461538464E-2</v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>
        <f t="shared" si="17"/>
        <v>-1</v>
      </c>
      <c r="L56" s="10" t="str">
        <f t="shared" si="18"/>
        <v xml:space="preserve"> </v>
      </c>
      <c r="M56" s="10">
        <f t="shared" si="15"/>
        <v>-3.8461538461538464E-2</v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1</v>
      </c>
      <c r="E62" s="9">
        <v>0</v>
      </c>
      <c r="F62" s="9">
        <v>0</v>
      </c>
      <c r="G62" s="10" t="str">
        <f t="shared" si="11"/>
        <v/>
      </c>
      <c r="H62" s="10">
        <f t="shared" si="12"/>
        <v>7.1428571428571425E-2</v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>
        <f t="shared" si="18"/>
        <v>-1</v>
      </c>
      <c r="M62" s="10" t="str">
        <f t="shared" si="15"/>
        <v/>
      </c>
      <c r="N62" s="20">
        <f t="shared" si="16"/>
        <v>-7.1428571428571425E-2</v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1</v>
      </c>
      <c r="D67" s="9">
        <v>0</v>
      </c>
      <c r="E67" s="9">
        <v>3</v>
      </c>
      <c r="F67" s="9">
        <v>5</v>
      </c>
      <c r="G67" s="10">
        <f t="shared" si="11"/>
        <v>3.8461538461538464E-2</v>
      </c>
      <c r="H67" s="10" t="str">
        <f t="shared" si="12"/>
        <v/>
      </c>
      <c r="I67" s="10">
        <f t="shared" si="13"/>
        <v>9.6774193548387094E-2</v>
      </c>
      <c r="J67" s="10">
        <f t="shared" si="14"/>
        <v>0.15151515151515152</v>
      </c>
      <c r="K67" s="10">
        <f t="shared" si="17"/>
        <v>2</v>
      </c>
      <c r="L67" s="10">
        <f t="shared" si="18"/>
        <v>1</v>
      </c>
      <c r="M67" s="10">
        <f t="shared" si="15"/>
        <v>7.6923076923076927E-2</v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3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9.0909090909090912E-2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1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3.0303030303030304E-2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1</v>
      </c>
      <c r="E73" s="21">
        <v>0</v>
      </c>
      <c r="F73" s="21">
        <v>0</v>
      </c>
      <c r="G73" s="22" t="str">
        <f t="shared" si="11"/>
        <v/>
      </c>
      <c r="H73" s="22">
        <f t="shared" si="12"/>
        <v>7.1428571428571425E-2</v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>
        <f t="shared" si="18"/>
        <v>-1</v>
      </c>
      <c r="M73" s="22" t="str">
        <f t="shared" si="15"/>
        <v/>
      </c>
      <c r="N73" s="23">
        <f t="shared" si="16"/>
        <v>-7.1428571428571425E-2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642</v>
      </c>
      <c r="D81" s="14">
        <f>SUM(D82:D180)</f>
        <v>723</v>
      </c>
      <c r="E81" s="14">
        <f>SUM(E82:E180)</f>
        <v>604</v>
      </c>
      <c r="F81" s="14">
        <f>SUM(F82:F180)</f>
        <v>616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-5.9190031152647975E-2</v>
      </c>
      <c r="L81" s="15">
        <f>+IF(AND(D81=0,F81=0),"",IF(D81=0,1,IF(F81=0,-1,(F81-D81)/D81)))</f>
        <v>-0.14799446749654219</v>
      </c>
      <c r="M81" s="15">
        <f t="shared" ref="M81:M112" si="23">+IF(OR(AND(G81=""),(K81="")),"",G81*K81)</f>
        <v>-5.9190031152647975E-2</v>
      </c>
      <c r="N81" s="16">
        <f t="shared" ref="N81:N112" si="24">+IF(OR(AND(H81=""),(L81="")),"",H81*L81)</f>
        <v>-0.14799446749654219</v>
      </c>
    </row>
    <row r="82" spans="1:14" x14ac:dyDescent="0.2">
      <c r="A82" s="8"/>
      <c r="B82" s="27" t="s">
        <v>69</v>
      </c>
      <c r="C82" s="24">
        <v>10</v>
      </c>
      <c r="D82" s="17">
        <v>2</v>
      </c>
      <c r="E82" s="17">
        <v>7</v>
      </c>
      <c r="F82" s="17">
        <v>4</v>
      </c>
      <c r="G82" s="18">
        <f t="shared" si="19"/>
        <v>1.5576323987538941E-2</v>
      </c>
      <c r="H82" s="18">
        <f t="shared" si="20"/>
        <v>2.7662517289073307E-3</v>
      </c>
      <c r="I82" s="18">
        <f t="shared" si="21"/>
        <v>1.1589403973509934E-2</v>
      </c>
      <c r="J82" s="18">
        <f t="shared" si="22"/>
        <v>6.4935064935064939E-3</v>
      </c>
      <c r="K82" s="18">
        <f t="shared" ref="K82:K113" si="25">+IF(AND(C82=0,E82=0)," ",IF(C82=0,1,IF(E82=0,-1,(E82-C82)/C82)))</f>
        <v>-0.3</v>
      </c>
      <c r="L82" s="18">
        <f t="shared" ref="L82:L113" si="26">+IF(AND(D82=0,F82=0)," ",IF(D82=0,1,IF(F82=0,-1,(F82-D82)/D82)))</f>
        <v>1</v>
      </c>
      <c r="M82" s="18">
        <f t="shared" si="23"/>
        <v>-4.6728971962616819E-3</v>
      </c>
      <c r="N82" s="19">
        <f t="shared" si="24"/>
        <v>2.7662517289073307E-3</v>
      </c>
    </row>
    <row r="83" spans="1:14" ht="29.25" customHeight="1" x14ac:dyDescent="0.2">
      <c r="A83" s="8"/>
      <c r="B83" s="28" t="s">
        <v>70</v>
      </c>
      <c r="C83" s="25">
        <v>1</v>
      </c>
      <c r="D83" s="9">
        <v>3</v>
      </c>
      <c r="E83" s="9">
        <v>20</v>
      </c>
      <c r="F83" s="9">
        <v>14</v>
      </c>
      <c r="G83" s="10">
        <f t="shared" si="19"/>
        <v>1.557632398753894E-3</v>
      </c>
      <c r="H83" s="10">
        <f t="shared" si="20"/>
        <v>4.1493775933609959E-3</v>
      </c>
      <c r="I83" s="10">
        <f t="shared" si="21"/>
        <v>3.3112582781456956E-2</v>
      </c>
      <c r="J83" s="10">
        <f t="shared" si="22"/>
        <v>2.2727272727272728E-2</v>
      </c>
      <c r="K83" s="10">
        <f t="shared" si="25"/>
        <v>19</v>
      </c>
      <c r="L83" s="10">
        <f t="shared" si="26"/>
        <v>3.6666666666666665</v>
      </c>
      <c r="M83" s="10">
        <f t="shared" si="23"/>
        <v>2.9595015576323987E-2</v>
      </c>
      <c r="N83" s="20">
        <f t="shared" si="24"/>
        <v>1.5214384508990318E-2</v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4</v>
      </c>
      <c r="F84" s="9">
        <v>0</v>
      </c>
      <c r="G84" s="10" t="str">
        <f t="shared" si="19"/>
        <v/>
      </c>
      <c r="H84" s="10" t="str">
        <f t="shared" si="20"/>
        <v/>
      </c>
      <c r="I84" s="10">
        <f t="shared" si="21"/>
        <v>6.6225165562913907E-3</v>
      </c>
      <c r="J84" s="10" t="str">
        <f t="shared" si="22"/>
        <v/>
      </c>
      <c r="K84" s="10">
        <f t="shared" si="25"/>
        <v>1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13</v>
      </c>
      <c r="D85" s="9">
        <v>4</v>
      </c>
      <c r="E85" s="9">
        <v>8</v>
      </c>
      <c r="F85" s="9">
        <v>9</v>
      </c>
      <c r="G85" s="10">
        <f t="shared" si="19"/>
        <v>2.0249221183800622E-2</v>
      </c>
      <c r="H85" s="10">
        <f t="shared" si="20"/>
        <v>5.5325034578146614E-3</v>
      </c>
      <c r="I85" s="10">
        <f t="shared" si="21"/>
        <v>1.3245033112582781E-2</v>
      </c>
      <c r="J85" s="10">
        <f t="shared" si="22"/>
        <v>1.461038961038961E-2</v>
      </c>
      <c r="K85" s="10">
        <f t="shared" si="25"/>
        <v>-0.38461538461538464</v>
      </c>
      <c r="L85" s="10">
        <f t="shared" si="26"/>
        <v>1.25</v>
      </c>
      <c r="M85" s="10">
        <f t="shared" si="23"/>
        <v>-7.7881619937694704E-3</v>
      </c>
      <c r="N85" s="20">
        <f t="shared" si="24"/>
        <v>6.915629322268327E-3</v>
      </c>
    </row>
    <row r="86" spans="1:14" ht="25.5" x14ac:dyDescent="0.2">
      <c r="A86" s="8"/>
      <c r="B86" s="28" t="s">
        <v>73</v>
      </c>
      <c r="C86" s="25">
        <v>20</v>
      </c>
      <c r="D86" s="9">
        <v>16</v>
      </c>
      <c r="E86" s="9">
        <v>10</v>
      </c>
      <c r="F86" s="9">
        <v>3</v>
      </c>
      <c r="G86" s="10">
        <f t="shared" si="19"/>
        <v>3.1152647975077882E-2</v>
      </c>
      <c r="H86" s="10">
        <f t="shared" si="20"/>
        <v>2.2130013831258646E-2</v>
      </c>
      <c r="I86" s="10">
        <f t="shared" si="21"/>
        <v>1.6556291390728478E-2</v>
      </c>
      <c r="J86" s="10">
        <f t="shared" si="22"/>
        <v>4.87012987012987E-3</v>
      </c>
      <c r="K86" s="10">
        <f t="shared" si="25"/>
        <v>-0.5</v>
      </c>
      <c r="L86" s="10">
        <f t="shared" si="26"/>
        <v>-0.8125</v>
      </c>
      <c r="M86" s="10">
        <f t="shared" si="23"/>
        <v>-1.5576323987538941E-2</v>
      </c>
      <c r="N86" s="20">
        <f t="shared" si="24"/>
        <v>-1.7980636237897651E-2</v>
      </c>
    </row>
    <row r="87" spans="1:14" x14ac:dyDescent="0.2">
      <c r="A87" s="8"/>
      <c r="B87" s="28" t="s">
        <v>74</v>
      </c>
      <c r="C87" s="25">
        <v>1</v>
      </c>
      <c r="D87" s="9">
        <v>6</v>
      </c>
      <c r="E87" s="9">
        <v>3</v>
      </c>
      <c r="F87" s="9">
        <v>9</v>
      </c>
      <c r="G87" s="10">
        <f t="shared" si="19"/>
        <v>1.557632398753894E-3</v>
      </c>
      <c r="H87" s="10">
        <f t="shared" si="20"/>
        <v>8.2987551867219917E-3</v>
      </c>
      <c r="I87" s="10">
        <f t="shared" si="21"/>
        <v>4.9668874172185433E-3</v>
      </c>
      <c r="J87" s="10">
        <f t="shared" si="22"/>
        <v>1.461038961038961E-2</v>
      </c>
      <c r="K87" s="10">
        <f t="shared" si="25"/>
        <v>2</v>
      </c>
      <c r="L87" s="10">
        <f t="shared" si="26"/>
        <v>0.5</v>
      </c>
      <c r="M87" s="10">
        <f t="shared" si="23"/>
        <v>3.1152647975077881E-3</v>
      </c>
      <c r="N87" s="20">
        <f t="shared" si="24"/>
        <v>4.1493775933609959E-3</v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1</v>
      </c>
      <c r="D89" s="9">
        <v>0</v>
      </c>
      <c r="E89" s="9">
        <v>2</v>
      </c>
      <c r="F89" s="9">
        <v>1</v>
      </c>
      <c r="G89" s="10">
        <f t="shared" si="19"/>
        <v>1.557632398753894E-3</v>
      </c>
      <c r="H89" s="10" t="str">
        <f t="shared" si="20"/>
        <v/>
      </c>
      <c r="I89" s="10">
        <f t="shared" si="21"/>
        <v>3.3112582781456954E-3</v>
      </c>
      <c r="J89" s="10">
        <f t="shared" si="22"/>
        <v>1.6233766233766235E-3</v>
      </c>
      <c r="K89" s="10">
        <f t="shared" si="25"/>
        <v>1</v>
      </c>
      <c r="L89" s="10">
        <f t="shared" si="26"/>
        <v>1</v>
      </c>
      <c r="M89" s="10">
        <f t="shared" si="23"/>
        <v>1.557632398753894E-3</v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5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>
        <f t="shared" si="22"/>
        <v>8.1168831168831161E-3</v>
      </c>
      <c r="K90" s="10" t="str">
        <f t="shared" si="25"/>
        <v xml:space="preserve"> </v>
      </c>
      <c r="L90" s="10">
        <f t="shared" si="26"/>
        <v>1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1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>
        <f t="shared" si="22"/>
        <v>1.6233766233766235E-3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1</v>
      </c>
      <c r="F96" s="9">
        <v>1</v>
      </c>
      <c r="G96" s="10" t="str">
        <f t="shared" si="19"/>
        <v/>
      </c>
      <c r="H96" s="10" t="str">
        <f t="shared" si="20"/>
        <v/>
      </c>
      <c r="I96" s="10">
        <f t="shared" si="21"/>
        <v>1.6556291390728477E-3</v>
      </c>
      <c r="J96" s="10">
        <f t="shared" si="22"/>
        <v>1.6233766233766235E-3</v>
      </c>
      <c r="K96" s="10">
        <f t="shared" si="25"/>
        <v>1</v>
      </c>
      <c r="L96" s="10">
        <f t="shared" si="26"/>
        <v>1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0</v>
      </c>
      <c r="E97" s="9">
        <v>1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1.6556291390728477E-3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1.3831258644536654E-3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20">
        <f t="shared" si="24"/>
        <v>-1.3831258644536654E-3</v>
      </c>
    </row>
    <row r="99" spans="1:14" x14ac:dyDescent="0.2">
      <c r="A99" s="8"/>
      <c r="B99" s="28" t="s">
        <v>86</v>
      </c>
      <c r="C99" s="25">
        <v>0</v>
      </c>
      <c r="D99" s="9">
        <v>1</v>
      </c>
      <c r="E99" s="9">
        <v>1</v>
      </c>
      <c r="F99" s="9">
        <v>0</v>
      </c>
      <c r="G99" s="10" t="str">
        <f t="shared" si="19"/>
        <v/>
      </c>
      <c r="H99" s="10">
        <f t="shared" si="20"/>
        <v>1.3831258644536654E-3</v>
      </c>
      <c r="I99" s="10">
        <f t="shared" si="21"/>
        <v>1.6556291390728477E-3</v>
      </c>
      <c r="J99" s="10" t="str">
        <f t="shared" si="22"/>
        <v/>
      </c>
      <c r="K99" s="10">
        <f t="shared" si="25"/>
        <v>1</v>
      </c>
      <c r="L99" s="10">
        <f t="shared" si="26"/>
        <v>-1</v>
      </c>
      <c r="M99" s="10" t="str">
        <f t="shared" si="23"/>
        <v/>
      </c>
      <c r="N99" s="20">
        <f t="shared" si="24"/>
        <v>-1.3831258644536654E-3</v>
      </c>
    </row>
    <row r="100" spans="1:14" x14ac:dyDescent="0.2">
      <c r="A100" s="8"/>
      <c r="B100" s="28" t="s">
        <v>87</v>
      </c>
      <c r="C100" s="25">
        <v>0</v>
      </c>
      <c r="D100" s="9">
        <v>0</v>
      </c>
      <c r="E100" s="9">
        <v>2</v>
      </c>
      <c r="F100" s="9">
        <v>0</v>
      </c>
      <c r="G100" s="10" t="str">
        <f t="shared" si="19"/>
        <v/>
      </c>
      <c r="H100" s="10" t="str">
        <f t="shared" si="20"/>
        <v/>
      </c>
      <c r="I100" s="10">
        <f t="shared" si="21"/>
        <v>3.3112582781456954E-3</v>
      </c>
      <c r="J100" s="10" t="str">
        <f t="shared" si="22"/>
        <v/>
      </c>
      <c r="K100" s="10">
        <f t="shared" si="25"/>
        <v>1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0</v>
      </c>
      <c r="D101" s="9">
        <v>1</v>
      </c>
      <c r="E101" s="9">
        <v>0</v>
      </c>
      <c r="F101" s="9">
        <v>1</v>
      </c>
      <c r="G101" s="10" t="str">
        <f t="shared" si="19"/>
        <v/>
      </c>
      <c r="H101" s="10">
        <f t="shared" si="20"/>
        <v>1.3831258644536654E-3</v>
      </c>
      <c r="I101" s="10" t="str">
        <f t="shared" si="21"/>
        <v/>
      </c>
      <c r="J101" s="10">
        <f t="shared" si="22"/>
        <v>1.6233766233766235E-3</v>
      </c>
      <c r="K101" s="10" t="str">
        <f t="shared" si="25"/>
        <v xml:space="preserve"> </v>
      </c>
      <c r="L101" s="10">
        <f t="shared" si="26"/>
        <v>0</v>
      </c>
      <c r="M101" s="10" t="str">
        <f t="shared" si="23"/>
        <v/>
      </c>
      <c r="N101" s="20">
        <f t="shared" si="24"/>
        <v>0</v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2</v>
      </c>
      <c r="D103" s="9">
        <v>3</v>
      </c>
      <c r="E103" s="9">
        <v>3</v>
      </c>
      <c r="F103" s="9">
        <v>10</v>
      </c>
      <c r="G103" s="10">
        <f t="shared" si="19"/>
        <v>3.1152647975077881E-3</v>
      </c>
      <c r="H103" s="10">
        <f t="shared" si="20"/>
        <v>4.1493775933609959E-3</v>
      </c>
      <c r="I103" s="10">
        <f t="shared" si="21"/>
        <v>4.9668874172185433E-3</v>
      </c>
      <c r="J103" s="10">
        <f t="shared" si="22"/>
        <v>1.6233766233766232E-2</v>
      </c>
      <c r="K103" s="10">
        <f t="shared" si="25"/>
        <v>0.5</v>
      </c>
      <c r="L103" s="10">
        <f t="shared" si="26"/>
        <v>2.3333333333333335</v>
      </c>
      <c r="M103" s="10">
        <f t="shared" si="23"/>
        <v>1.557632398753894E-3</v>
      </c>
      <c r="N103" s="20">
        <f t="shared" si="24"/>
        <v>9.6818810511756573E-3</v>
      </c>
    </row>
    <row r="104" spans="1:14" x14ac:dyDescent="0.2">
      <c r="A104" s="8"/>
      <c r="B104" s="28" t="s">
        <v>91</v>
      </c>
      <c r="C104" s="25">
        <v>0</v>
      </c>
      <c r="D104" s="9">
        <v>3</v>
      </c>
      <c r="E104" s="9">
        <v>0</v>
      </c>
      <c r="F104" s="9">
        <v>2</v>
      </c>
      <c r="G104" s="10" t="str">
        <f t="shared" si="19"/>
        <v/>
      </c>
      <c r="H104" s="10">
        <f t="shared" si="20"/>
        <v>4.1493775933609959E-3</v>
      </c>
      <c r="I104" s="10" t="str">
        <f t="shared" si="21"/>
        <v/>
      </c>
      <c r="J104" s="10">
        <f t="shared" si="22"/>
        <v>3.246753246753247E-3</v>
      </c>
      <c r="K104" s="10" t="str">
        <f t="shared" si="25"/>
        <v xml:space="preserve"> </v>
      </c>
      <c r="L104" s="10">
        <f t="shared" si="26"/>
        <v>-0.33333333333333331</v>
      </c>
      <c r="M104" s="10" t="str">
        <f t="shared" si="23"/>
        <v/>
      </c>
      <c r="N104" s="20">
        <f t="shared" si="24"/>
        <v>-1.3831258644536651E-3</v>
      </c>
    </row>
    <row r="105" spans="1:14" x14ac:dyDescent="0.2">
      <c r="A105" s="8"/>
      <c r="B105" s="28" t="s">
        <v>92</v>
      </c>
      <c r="C105" s="25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1.6233766233766235E-3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28" t="s">
        <v>93</v>
      </c>
      <c r="C106" s="25">
        <v>0</v>
      </c>
      <c r="D106" s="9">
        <v>1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1.3831258644536654E-3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20">
        <f t="shared" si="24"/>
        <v>-1.3831258644536654E-3</v>
      </c>
    </row>
    <row r="107" spans="1:14" x14ac:dyDescent="0.2">
      <c r="A107" s="8"/>
      <c r="B107" s="28" t="s">
        <v>94</v>
      </c>
      <c r="C107" s="25">
        <v>1</v>
      </c>
      <c r="D107" s="9">
        <v>1</v>
      </c>
      <c r="E107" s="9">
        <v>1</v>
      </c>
      <c r="F107" s="9">
        <v>0</v>
      </c>
      <c r="G107" s="10">
        <f t="shared" si="19"/>
        <v>1.557632398753894E-3</v>
      </c>
      <c r="H107" s="10">
        <f t="shared" si="20"/>
        <v>1.3831258644536654E-3</v>
      </c>
      <c r="I107" s="10">
        <f t="shared" si="21"/>
        <v>1.6556291390728477E-3</v>
      </c>
      <c r="J107" s="10" t="str">
        <f t="shared" si="22"/>
        <v/>
      </c>
      <c r="K107" s="10">
        <f t="shared" si="25"/>
        <v>0</v>
      </c>
      <c r="L107" s="10">
        <f t="shared" si="26"/>
        <v>-1</v>
      </c>
      <c r="M107" s="10">
        <f t="shared" si="23"/>
        <v>0</v>
      </c>
      <c r="N107" s="20">
        <f t="shared" si="24"/>
        <v>-1.3831258644536654E-3</v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1</v>
      </c>
      <c r="D109" s="9">
        <v>1</v>
      </c>
      <c r="E109" s="9">
        <v>1</v>
      </c>
      <c r="F109" s="9">
        <v>3</v>
      </c>
      <c r="G109" s="10">
        <f t="shared" si="19"/>
        <v>1.557632398753894E-3</v>
      </c>
      <c r="H109" s="10">
        <f t="shared" si="20"/>
        <v>1.3831258644536654E-3</v>
      </c>
      <c r="I109" s="10">
        <f t="shared" si="21"/>
        <v>1.6556291390728477E-3</v>
      </c>
      <c r="J109" s="10">
        <f t="shared" si="22"/>
        <v>4.87012987012987E-3</v>
      </c>
      <c r="K109" s="10">
        <f t="shared" si="25"/>
        <v>0</v>
      </c>
      <c r="L109" s="10">
        <f t="shared" si="26"/>
        <v>2</v>
      </c>
      <c r="M109" s="10">
        <f t="shared" si="23"/>
        <v>0</v>
      </c>
      <c r="N109" s="20">
        <f t="shared" si="24"/>
        <v>2.7662517289073307E-3</v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6</v>
      </c>
      <c r="E111" s="9">
        <v>3</v>
      </c>
      <c r="F111" s="9">
        <v>3</v>
      </c>
      <c r="G111" s="10" t="str">
        <f t="shared" si="19"/>
        <v/>
      </c>
      <c r="H111" s="10">
        <f t="shared" si="20"/>
        <v>8.2987551867219917E-3</v>
      </c>
      <c r="I111" s="10">
        <f t="shared" si="21"/>
        <v>4.9668874172185433E-3</v>
      </c>
      <c r="J111" s="10">
        <f t="shared" si="22"/>
        <v>4.87012987012987E-3</v>
      </c>
      <c r="K111" s="10">
        <f t="shared" si="25"/>
        <v>1</v>
      </c>
      <c r="L111" s="10">
        <f t="shared" si="26"/>
        <v>-0.5</v>
      </c>
      <c r="M111" s="10" t="str">
        <f t="shared" si="23"/>
        <v/>
      </c>
      <c r="N111" s="20">
        <f t="shared" si="24"/>
        <v>-4.1493775933609959E-3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2</v>
      </c>
      <c r="D115" s="9">
        <v>0</v>
      </c>
      <c r="E115" s="9">
        <v>2</v>
      </c>
      <c r="F115" s="9">
        <v>7</v>
      </c>
      <c r="G115" s="10">
        <f t="shared" si="27"/>
        <v>3.1152647975077881E-3</v>
      </c>
      <c r="H115" s="10" t="str">
        <f t="shared" si="28"/>
        <v/>
      </c>
      <c r="I115" s="10">
        <f t="shared" si="29"/>
        <v>3.3112582781456954E-3</v>
      </c>
      <c r="J115" s="10">
        <f t="shared" si="30"/>
        <v>1.1363636363636364E-2</v>
      </c>
      <c r="K115" s="10">
        <f t="shared" si="33"/>
        <v>0</v>
      </c>
      <c r="L115" s="10">
        <f t="shared" si="34"/>
        <v>1</v>
      </c>
      <c r="M115" s="10">
        <f t="shared" si="31"/>
        <v>0</v>
      </c>
      <c r="N115" s="20" t="str">
        <f t="shared" si="32"/>
        <v/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2</v>
      </c>
      <c r="F116" s="9">
        <v>2</v>
      </c>
      <c r="G116" s="10" t="str">
        <f t="shared" si="27"/>
        <v/>
      </c>
      <c r="H116" s="10" t="str">
        <f t="shared" si="28"/>
        <v/>
      </c>
      <c r="I116" s="10">
        <f t="shared" si="29"/>
        <v>3.3112582781456954E-3</v>
      </c>
      <c r="J116" s="10">
        <f t="shared" si="30"/>
        <v>3.246753246753247E-3</v>
      </c>
      <c r="K116" s="10">
        <f t="shared" si="33"/>
        <v>1</v>
      </c>
      <c r="L116" s="10">
        <f t="shared" si="34"/>
        <v>1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2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2.7662517289073307E-3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20">
        <f t="shared" si="32"/>
        <v>-2.7662517289073307E-3</v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9</v>
      </c>
      <c r="F119" s="9">
        <v>1</v>
      </c>
      <c r="G119" s="10" t="str">
        <f t="shared" si="27"/>
        <v/>
      </c>
      <c r="H119" s="10" t="str">
        <f t="shared" si="28"/>
        <v/>
      </c>
      <c r="I119" s="10">
        <f t="shared" si="29"/>
        <v>1.4900662251655629E-2</v>
      </c>
      <c r="J119" s="10">
        <f t="shared" si="30"/>
        <v>1.6233766233766235E-3</v>
      </c>
      <c r="K119" s="10">
        <f t="shared" si="33"/>
        <v>1</v>
      </c>
      <c r="L119" s="10">
        <f t="shared" si="34"/>
        <v>1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1</v>
      </c>
      <c r="E121" s="9">
        <v>0</v>
      </c>
      <c r="F121" s="9">
        <v>0</v>
      </c>
      <c r="G121" s="10" t="str">
        <f t="shared" si="27"/>
        <v/>
      </c>
      <c r="H121" s="10">
        <f t="shared" si="28"/>
        <v>1.3831258644536654E-3</v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>
        <f t="shared" si="34"/>
        <v>-1</v>
      </c>
      <c r="M121" s="10" t="str">
        <f t="shared" si="31"/>
        <v/>
      </c>
      <c r="N121" s="20">
        <f t="shared" si="32"/>
        <v>-1.3831258644536654E-3</v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7</v>
      </c>
      <c r="D123" s="9">
        <v>14</v>
      </c>
      <c r="E123" s="9">
        <v>9</v>
      </c>
      <c r="F123" s="9">
        <v>23</v>
      </c>
      <c r="G123" s="10">
        <f t="shared" si="27"/>
        <v>1.0903426791277258E-2</v>
      </c>
      <c r="H123" s="10">
        <f t="shared" si="28"/>
        <v>1.9363762102351315E-2</v>
      </c>
      <c r="I123" s="10">
        <f t="shared" si="29"/>
        <v>1.4900662251655629E-2</v>
      </c>
      <c r="J123" s="10">
        <f t="shared" si="30"/>
        <v>3.7337662337662336E-2</v>
      </c>
      <c r="K123" s="10">
        <f t="shared" si="33"/>
        <v>0.2857142857142857</v>
      </c>
      <c r="L123" s="10">
        <f t="shared" si="34"/>
        <v>0.6428571428571429</v>
      </c>
      <c r="M123" s="10">
        <f t="shared" si="31"/>
        <v>3.1152647975077876E-3</v>
      </c>
      <c r="N123" s="20">
        <f t="shared" si="32"/>
        <v>1.2448132780082988E-2</v>
      </c>
    </row>
    <row r="124" spans="1:14" ht="25.5" x14ac:dyDescent="0.2">
      <c r="A124" s="8"/>
      <c r="B124" s="28" t="s">
        <v>111</v>
      </c>
      <c r="C124" s="25">
        <v>0</v>
      </c>
      <c r="D124" s="9">
        <v>2</v>
      </c>
      <c r="E124" s="9">
        <v>1</v>
      </c>
      <c r="F124" s="9">
        <v>1</v>
      </c>
      <c r="G124" s="10" t="str">
        <f t="shared" si="27"/>
        <v/>
      </c>
      <c r="H124" s="10">
        <f t="shared" si="28"/>
        <v>2.7662517289073307E-3</v>
      </c>
      <c r="I124" s="10">
        <f t="shared" si="29"/>
        <v>1.6556291390728477E-3</v>
      </c>
      <c r="J124" s="10">
        <f t="shared" si="30"/>
        <v>1.6233766233766235E-3</v>
      </c>
      <c r="K124" s="10">
        <f t="shared" si="33"/>
        <v>1</v>
      </c>
      <c r="L124" s="10">
        <f t="shared" si="34"/>
        <v>-0.5</v>
      </c>
      <c r="M124" s="10" t="str">
        <f t="shared" si="31"/>
        <v/>
      </c>
      <c r="N124" s="20">
        <f t="shared" si="32"/>
        <v>-1.3831258644536654E-3</v>
      </c>
    </row>
    <row r="125" spans="1:14" ht="25.5" x14ac:dyDescent="0.2">
      <c r="A125" s="8"/>
      <c r="B125" s="28" t="s">
        <v>112</v>
      </c>
      <c r="C125" s="25">
        <v>1</v>
      </c>
      <c r="D125" s="9">
        <v>3</v>
      </c>
      <c r="E125" s="9">
        <v>1</v>
      </c>
      <c r="F125" s="9">
        <v>2</v>
      </c>
      <c r="G125" s="10">
        <f t="shared" si="27"/>
        <v>1.557632398753894E-3</v>
      </c>
      <c r="H125" s="10">
        <f t="shared" si="28"/>
        <v>4.1493775933609959E-3</v>
      </c>
      <c r="I125" s="10">
        <f t="shared" si="29"/>
        <v>1.6556291390728477E-3</v>
      </c>
      <c r="J125" s="10">
        <f t="shared" si="30"/>
        <v>3.246753246753247E-3</v>
      </c>
      <c r="K125" s="10">
        <f t="shared" si="33"/>
        <v>0</v>
      </c>
      <c r="L125" s="10">
        <f t="shared" si="34"/>
        <v>-0.33333333333333331</v>
      </c>
      <c r="M125" s="10">
        <f t="shared" si="31"/>
        <v>0</v>
      </c>
      <c r="N125" s="20">
        <f t="shared" si="32"/>
        <v>-1.3831258644536651E-3</v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1</v>
      </c>
      <c r="F126" s="9">
        <v>0</v>
      </c>
      <c r="G126" s="10" t="str">
        <f t="shared" si="27"/>
        <v/>
      </c>
      <c r="H126" s="10" t="str">
        <f t="shared" si="28"/>
        <v/>
      </c>
      <c r="I126" s="10">
        <f t="shared" si="29"/>
        <v>1.6556291390728477E-3</v>
      </c>
      <c r="J126" s="10" t="str">
        <f t="shared" si="30"/>
        <v/>
      </c>
      <c r="K126" s="10">
        <f t="shared" si="33"/>
        <v>1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6</v>
      </c>
      <c r="D127" s="9">
        <v>3</v>
      </c>
      <c r="E127" s="9">
        <v>14</v>
      </c>
      <c r="F127" s="9">
        <v>24</v>
      </c>
      <c r="G127" s="10">
        <f t="shared" si="27"/>
        <v>9.3457943925233638E-3</v>
      </c>
      <c r="H127" s="10">
        <f t="shared" si="28"/>
        <v>4.1493775933609959E-3</v>
      </c>
      <c r="I127" s="10">
        <f t="shared" si="29"/>
        <v>2.3178807947019868E-2</v>
      </c>
      <c r="J127" s="10">
        <f t="shared" si="30"/>
        <v>3.896103896103896E-2</v>
      </c>
      <c r="K127" s="10">
        <f t="shared" si="33"/>
        <v>1.3333333333333333</v>
      </c>
      <c r="L127" s="10">
        <f t="shared" si="34"/>
        <v>7</v>
      </c>
      <c r="M127" s="10">
        <f t="shared" si="31"/>
        <v>1.2461059190031151E-2</v>
      </c>
      <c r="N127" s="20">
        <f t="shared" si="32"/>
        <v>2.9045643153526972E-2</v>
      </c>
    </row>
    <row r="128" spans="1:14" x14ac:dyDescent="0.2">
      <c r="A128" s="8"/>
      <c r="B128" s="28" t="s">
        <v>115</v>
      </c>
      <c r="C128" s="25">
        <v>2</v>
      </c>
      <c r="D128" s="9">
        <v>0</v>
      </c>
      <c r="E128" s="9">
        <v>5</v>
      </c>
      <c r="F128" s="9">
        <v>2</v>
      </c>
      <c r="G128" s="10">
        <f t="shared" si="27"/>
        <v>3.1152647975077881E-3</v>
      </c>
      <c r="H128" s="10" t="str">
        <f t="shared" si="28"/>
        <v/>
      </c>
      <c r="I128" s="10">
        <f t="shared" si="29"/>
        <v>8.2781456953642391E-3</v>
      </c>
      <c r="J128" s="10">
        <f t="shared" si="30"/>
        <v>3.246753246753247E-3</v>
      </c>
      <c r="K128" s="10">
        <f t="shared" si="33"/>
        <v>1.5</v>
      </c>
      <c r="L128" s="10">
        <f t="shared" si="34"/>
        <v>1</v>
      </c>
      <c r="M128" s="10">
        <f t="shared" si="31"/>
        <v>4.6728971962616819E-3</v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1.3831258644536654E-3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20">
        <f t="shared" si="32"/>
        <v>-1.3831258644536654E-3</v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1</v>
      </c>
      <c r="D132" s="9">
        <v>0</v>
      </c>
      <c r="E132" s="9">
        <v>0</v>
      </c>
      <c r="F132" s="9">
        <v>0</v>
      </c>
      <c r="G132" s="10">
        <f t="shared" si="27"/>
        <v>1.557632398753894E-3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-1.557632398753894E-3</v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6</v>
      </c>
      <c r="D133" s="9">
        <v>0</v>
      </c>
      <c r="E133" s="9">
        <v>7</v>
      </c>
      <c r="F133" s="9">
        <v>5</v>
      </c>
      <c r="G133" s="10">
        <f t="shared" si="27"/>
        <v>9.3457943925233638E-3</v>
      </c>
      <c r="H133" s="10" t="str">
        <f t="shared" si="28"/>
        <v/>
      </c>
      <c r="I133" s="10">
        <f t="shared" si="29"/>
        <v>1.1589403973509934E-2</v>
      </c>
      <c r="J133" s="10">
        <f t="shared" si="30"/>
        <v>8.1168831168831161E-3</v>
      </c>
      <c r="K133" s="10">
        <f t="shared" si="33"/>
        <v>0.16666666666666666</v>
      </c>
      <c r="L133" s="10">
        <f t="shared" si="34"/>
        <v>1</v>
      </c>
      <c r="M133" s="10">
        <f t="shared" si="31"/>
        <v>1.5576323987538938E-3</v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3</v>
      </c>
      <c r="D135" s="9">
        <v>2</v>
      </c>
      <c r="E135" s="9">
        <v>1</v>
      </c>
      <c r="F135" s="9">
        <v>1</v>
      </c>
      <c r="G135" s="10">
        <f t="shared" si="27"/>
        <v>4.6728971962616819E-3</v>
      </c>
      <c r="H135" s="10">
        <f t="shared" si="28"/>
        <v>2.7662517289073307E-3</v>
      </c>
      <c r="I135" s="10">
        <f t="shared" si="29"/>
        <v>1.6556291390728477E-3</v>
      </c>
      <c r="J135" s="10">
        <f t="shared" si="30"/>
        <v>1.6233766233766235E-3</v>
      </c>
      <c r="K135" s="10">
        <f t="shared" si="33"/>
        <v>-0.66666666666666663</v>
      </c>
      <c r="L135" s="10">
        <f t="shared" si="34"/>
        <v>-0.5</v>
      </c>
      <c r="M135" s="10">
        <f t="shared" si="31"/>
        <v>-3.1152647975077876E-3</v>
      </c>
      <c r="N135" s="20">
        <f t="shared" si="32"/>
        <v>-1.3831258644536654E-3</v>
      </c>
    </row>
    <row r="136" spans="1:14" x14ac:dyDescent="0.2">
      <c r="A136" s="8"/>
      <c r="B136" s="28" t="s">
        <v>123</v>
      </c>
      <c r="C136" s="25">
        <v>0</v>
      </c>
      <c r="D136" s="9">
        <v>1</v>
      </c>
      <c r="E136" s="9">
        <v>2</v>
      </c>
      <c r="F136" s="9">
        <v>0</v>
      </c>
      <c r="G136" s="10" t="str">
        <f t="shared" si="27"/>
        <v/>
      </c>
      <c r="H136" s="10">
        <f t="shared" si="28"/>
        <v>1.3831258644536654E-3</v>
      </c>
      <c r="I136" s="10">
        <f t="shared" si="29"/>
        <v>3.3112582781456954E-3</v>
      </c>
      <c r="J136" s="10" t="str">
        <f t="shared" si="30"/>
        <v/>
      </c>
      <c r="K136" s="10">
        <f t="shared" si="33"/>
        <v>1</v>
      </c>
      <c r="L136" s="10">
        <f t="shared" si="34"/>
        <v>-1</v>
      </c>
      <c r="M136" s="10" t="str">
        <f t="shared" si="31"/>
        <v/>
      </c>
      <c r="N136" s="20">
        <f t="shared" si="32"/>
        <v>-1.3831258644536654E-3</v>
      </c>
    </row>
    <row r="137" spans="1:14" x14ac:dyDescent="0.2">
      <c r="A137" s="8"/>
      <c r="B137" s="28" t="s">
        <v>124</v>
      </c>
      <c r="C137" s="25">
        <v>16</v>
      </c>
      <c r="D137" s="9">
        <v>2</v>
      </c>
      <c r="E137" s="9">
        <v>57</v>
      </c>
      <c r="F137" s="9">
        <v>3</v>
      </c>
      <c r="G137" s="10">
        <f t="shared" si="27"/>
        <v>2.4922118380062305E-2</v>
      </c>
      <c r="H137" s="10">
        <f t="shared" si="28"/>
        <v>2.7662517289073307E-3</v>
      </c>
      <c r="I137" s="10">
        <f t="shared" si="29"/>
        <v>9.4370860927152314E-2</v>
      </c>
      <c r="J137" s="10">
        <f t="shared" si="30"/>
        <v>4.87012987012987E-3</v>
      </c>
      <c r="K137" s="10">
        <f t="shared" si="33"/>
        <v>2.5625</v>
      </c>
      <c r="L137" s="10">
        <f t="shared" si="34"/>
        <v>0.5</v>
      </c>
      <c r="M137" s="10">
        <f t="shared" si="31"/>
        <v>6.3862928348909651E-2</v>
      </c>
      <c r="N137" s="20">
        <f t="shared" si="32"/>
        <v>1.3831258644536654E-3</v>
      </c>
    </row>
    <row r="138" spans="1:14" x14ac:dyDescent="0.2">
      <c r="A138" s="8"/>
      <c r="B138" s="28" t="s">
        <v>125</v>
      </c>
      <c r="C138" s="25">
        <v>2</v>
      </c>
      <c r="D138" s="9">
        <v>0</v>
      </c>
      <c r="E138" s="9">
        <v>4</v>
      </c>
      <c r="F138" s="9">
        <v>0</v>
      </c>
      <c r="G138" s="10">
        <f t="shared" si="27"/>
        <v>3.1152647975077881E-3</v>
      </c>
      <c r="H138" s="10" t="str">
        <f t="shared" si="28"/>
        <v/>
      </c>
      <c r="I138" s="10">
        <f t="shared" si="29"/>
        <v>6.6225165562913907E-3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>
        <f t="shared" si="31"/>
        <v>3.1152647975077881E-3</v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7</v>
      </c>
      <c r="D139" s="9">
        <v>1</v>
      </c>
      <c r="E139" s="9">
        <v>20</v>
      </c>
      <c r="F139" s="9">
        <v>2</v>
      </c>
      <c r="G139" s="10">
        <f t="shared" si="27"/>
        <v>1.0903426791277258E-2</v>
      </c>
      <c r="H139" s="10">
        <f t="shared" si="28"/>
        <v>1.3831258644536654E-3</v>
      </c>
      <c r="I139" s="10">
        <f t="shared" si="29"/>
        <v>3.3112582781456956E-2</v>
      </c>
      <c r="J139" s="10">
        <f t="shared" si="30"/>
        <v>3.246753246753247E-3</v>
      </c>
      <c r="K139" s="10">
        <f t="shared" si="33"/>
        <v>1.8571428571428572</v>
      </c>
      <c r="L139" s="10">
        <f t="shared" si="34"/>
        <v>1</v>
      </c>
      <c r="M139" s="10">
        <f t="shared" si="31"/>
        <v>2.0249221183800622E-2</v>
      </c>
      <c r="N139" s="20">
        <f t="shared" si="32"/>
        <v>1.3831258644536654E-3</v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4</v>
      </c>
      <c r="D141" s="9">
        <v>0</v>
      </c>
      <c r="E141" s="9">
        <v>5</v>
      </c>
      <c r="F141" s="9">
        <v>2</v>
      </c>
      <c r="G141" s="10">
        <f t="shared" si="27"/>
        <v>6.2305295950155761E-3</v>
      </c>
      <c r="H141" s="10" t="str">
        <f t="shared" si="28"/>
        <v/>
      </c>
      <c r="I141" s="10">
        <f t="shared" si="29"/>
        <v>8.2781456953642391E-3</v>
      </c>
      <c r="J141" s="10">
        <f t="shared" si="30"/>
        <v>3.246753246753247E-3</v>
      </c>
      <c r="K141" s="10">
        <f t="shared" si="33"/>
        <v>0.25</v>
      </c>
      <c r="L141" s="10">
        <f t="shared" si="34"/>
        <v>1</v>
      </c>
      <c r="M141" s="10">
        <f t="shared" si="31"/>
        <v>1.557632398753894E-3</v>
      </c>
      <c r="N141" s="20" t="str">
        <f t="shared" si="32"/>
        <v/>
      </c>
    </row>
    <row r="142" spans="1:14" x14ac:dyDescent="0.2">
      <c r="A142" s="8"/>
      <c r="B142" s="28" t="s">
        <v>129</v>
      </c>
      <c r="C142" s="25">
        <v>2</v>
      </c>
      <c r="D142" s="9">
        <v>3</v>
      </c>
      <c r="E142" s="9">
        <v>67</v>
      </c>
      <c r="F142" s="9">
        <v>145</v>
      </c>
      <c r="G142" s="10">
        <f t="shared" si="27"/>
        <v>3.1152647975077881E-3</v>
      </c>
      <c r="H142" s="10">
        <f t="shared" si="28"/>
        <v>4.1493775933609959E-3</v>
      </c>
      <c r="I142" s="10">
        <f t="shared" si="29"/>
        <v>0.11092715231788079</v>
      </c>
      <c r="J142" s="10">
        <f t="shared" si="30"/>
        <v>0.2353896103896104</v>
      </c>
      <c r="K142" s="10">
        <f t="shared" si="33"/>
        <v>32.5</v>
      </c>
      <c r="L142" s="10">
        <f t="shared" si="34"/>
        <v>47.333333333333336</v>
      </c>
      <c r="M142" s="10">
        <f t="shared" si="31"/>
        <v>0.10124610591900311</v>
      </c>
      <c r="N142" s="20">
        <f t="shared" si="32"/>
        <v>0.19640387275242049</v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1.6556291390728477E-3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516</v>
      </c>
      <c r="D144" s="9">
        <v>619</v>
      </c>
      <c r="E144" s="9">
        <v>251</v>
      </c>
      <c r="F144" s="9">
        <v>303</v>
      </c>
      <c r="G144" s="10">
        <f t="shared" si="27"/>
        <v>0.80373831775700932</v>
      </c>
      <c r="H144" s="10">
        <f t="shared" si="28"/>
        <v>0.85615491009681877</v>
      </c>
      <c r="I144" s="10">
        <f t="shared" si="29"/>
        <v>0.41556291390728478</v>
      </c>
      <c r="J144" s="10">
        <f t="shared" si="30"/>
        <v>0.49188311688311687</v>
      </c>
      <c r="K144" s="10">
        <f t="shared" si="33"/>
        <v>-0.51356589147286824</v>
      </c>
      <c r="L144" s="10">
        <f t="shared" si="34"/>
        <v>-0.51050080775444262</v>
      </c>
      <c r="M144" s="10">
        <f t="shared" si="31"/>
        <v>-0.41277258566978192</v>
      </c>
      <c r="N144" s="20">
        <f t="shared" si="32"/>
        <v>-0.43706777316735818</v>
      </c>
    </row>
    <row r="145" spans="1:14" ht="27" customHeight="1" x14ac:dyDescent="0.2">
      <c r="A145" s="8"/>
      <c r="B145" s="28" t="s">
        <v>132</v>
      </c>
      <c r="C145" s="25">
        <v>8</v>
      </c>
      <c r="D145" s="9">
        <v>14</v>
      </c>
      <c r="E145" s="9">
        <v>0</v>
      </c>
      <c r="F145" s="9">
        <v>1</v>
      </c>
      <c r="G145" s="10">
        <f t="shared" ref="G145:G180" si="35">+IF(C145=0,"",C145/C$81)</f>
        <v>1.2461059190031152E-2</v>
      </c>
      <c r="H145" s="10">
        <f t="shared" ref="H145:H180" si="36">+IF(D145=0,"",D145/D$81)</f>
        <v>1.9363762102351315E-2</v>
      </c>
      <c r="I145" s="10" t="str">
        <f t="shared" ref="I145:I180" si="37">+IF(E145=0,"",E145/E$81)</f>
        <v/>
      </c>
      <c r="J145" s="10">
        <f t="shared" ref="J145:J180" si="38">+IF(F145=0,"",F145/F$81)</f>
        <v>1.6233766233766235E-3</v>
      </c>
      <c r="K145" s="10">
        <f t="shared" si="33"/>
        <v>-1</v>
      </c>
      <c r="L145" s="10">
        <f t="shared" si="34"/>
        <v>-0.9285714285714286</v>
      </c>
      <c r="M145" s="10">
        <f t="shared" ref="M145:M180" si="39">+IF(OR(AND(G145=""),(K145="")),"",G145*K145)</f>
        <v>-1.2461059190031152E-2</v>
      </c>
      <c r="N145" s="20">
        <f t="shared" ref="N145:N180" si="40">+IF(OR(AND(H145=""),(L145="")),"",H145*L145)</f>
        <v>-1.7980636237897651E-2</v>
      </c>
    </row>
    <row r="146" spans="1:14" x14ac:dyDescent="0.2">
      <c r="A146" s="8"/>
      <c r="B146" s="28" t="s">
        <v>133</v>
      </c>
      <c r="C146" s="25">
        <v>1</v>
      </c>
      <c r="D146" s="9">
        <v>1</v>
      </c>
      <c r="E146" s="9">
        <v>9</v>
      </c>
      <c r="F146" s="9">
        <v>5</v>
      </c>
      <c r="G146" s="10">
        <f t="shared" si="35"/>
        <v>1.557632398753894E-3</v>
      </c>
      <c r="H146" s="10">
        <f t="shared" si="36"/>
        <v>1.3831258644536654E-3</v>
      </c>
      <c r="I146" s="10">
        <f t="shared" si="37"/>
        <v>1.4900662251655629E-2</v>
      </c>
      <c r="J146" s="10">
        <f t="shared" si="38"/>
        <v>8.1168831168831161E-3</v>
      </c>
      <c r="K146" s="10">
        <f t="shared" ref="K146:K180" si="41">+IF(AND(C146=0,E146=0)," ",IF(C146=0,1,IF(E146=0,-1,(E146-C146)/C146)))</f>
        <v>8</v>
      </c>
      <c r="L146" s="10">
        <f t="shared" ref="L146:L180" si="42">+IF(AND(D146=0,F146=0)," ",IF(D146=0,1,IF(F146=0,-1,(F146-D146)/D146)))</f>
        <v>4</v>
      </c>
      <c r="M146" s="10">
        <f t="shared" si="39"/>
        <v>1.2461059190031152E-2</v>
      </c>
      <c r="N146" s="20">
        <f t="shared" si="40"/>
        <v>5.5325034578146614E-3</v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35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5.7947019867549666E-2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7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1.1589403973509934E-2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4</v>
      </c>
      <c r="F149" s="9">
        <v>1</v>
      </c>
      <c r="G149" s="10" t="str">
        <f t="shared" si="35"/>
        <v/>
      </c>
      <c r="H149" s="10" t="str">
        <f t="shared" si="36"/>
        <v/>
      </c>
      <c r="I149" s="10">
        <f t="shared" si="37"/>
        <v>6.6225165562913907E-3</v>
      </c>
      <c r="J149" s="10">
        <f t="shared" si="38"/>
        <v>1.6233766233766235E-3</v>
      </c>
      <c r="K149" s="10">
        <f t="shared" si="41"/>
        <v>1</v>
      </c>
      <c r="L149" s="10">
        <f t="shared" si="42"/>
        <v>1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1</v>
      </c>
      <c r="D150" s="9">
        <v>0</v>
      </c>
      <c r="E150" s="9">
        <v>2</v>
      </c>
      <c r="F150" s="9">
        <v>0</v>
      </c>
      <c r="G150" s="10">
        <f t="shared" si="35"/>
        <v>1.557632398753894E-3</v>
      </c>
      <c r="H150" s="10" t="str">
        <f t="shared" si="36"/>
        <v/>
      </c>
      <c r="I150" s="10">
        <f t="shared" si="37"/>
        <v>3.3112582781456954E-3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>
        <f t="shared" si="39"/>
        <v>1.557632398753894E-3</v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1</v>
      </c>
      <c r="E151" s="9">
        <v>0</v>
      </c>
      <c r="F151" s="9">
        <v>0</v>
      </c>
      <c r="G151" s="10" t="str">
        <f t="shared" si="35"/>
        <v/>
      </c>
      <c r="H151" s="10">
        <f t="shared" si="36"/>
        <v>1.3831258644536654E-3</v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>
        <f t="shared" si="42"/>
        <v>-1</v>
      </c>
      <c r="M151" s="10" t="str">
        <f t="shared" si="39"/>
        <v/>
      </c>
      <c r="N151" s="20">
        <f t="shared" si="40"/>
        <v>-1.3831258644536654E-3</v>
      </c>
    </row>
    <row r="152" spans="1:14" x14ac:dyDescent="0.2">
      <c r="A152" s="8"/>
      <c r="B152" s="28" t="s">
        <v>139</v>
      </c>
      <c r="C152" s="25">
        <v>1</v>
      </c>
      <c r="D152" s="9">
        <v>0</v>
      </c>
      <c r="E152" s="9">
        <v>0</v>
      </c>
      <c r="F152" s="9">
        <v>0</v>
      </c>
      <c r="G152" s="10">
        <f t="shared" si="35"/>
        <v>1.557632398753894E-3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-1.557632398753894E-3</v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1</v>
      </c>
      <c r="D155" s="9">
        <v>0</v>
      </c>
      <c r="E155" s="9">
        <v>1</v>
      </c>
      <c r="F155" s="9">
        <v>0</v>
      </c>
      <c r="G155" s="10">
        <f t="shared" si="35"/>
        <v>1.557632398753894E-3</v>
      </c>
      <c r="H155" s="10" t="str">
        <f t="shared" si="36"/>
        <v/>
      </c>
      <c r="I155" s="10">
        <f t="shared" si="37"/>
        <v>1.6556291390728477E-3</v>
      </c>
      <c r="J155" s="10" t="str">
        <f t="shared" si="38"/>
        <v/>
      </c>
      <c r="K155" s="10">
        <f t="shared" si="41"/>
        <v>0</v>
      </c>
      <c r="L155" s="10" t="str">
        <f t="shared" si="42"/>
        <v xml:space="preserve"> </v>
      </c>
      <c r="M155" s="10">
        <f t="shared" si="39"/>
        <v>0</v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1</v>
      </c>
      <c r="D156" s="9">
        <v>1</v>
      </c>
      <c r="E156" s="9">
        <v>7</v>
      </c>
      <c r="F156" s="9">
        <v>4</v>
      </c>
      <c r="G156" s="10">
        <f t="shared" si="35"/>
        <v>1.557632398753894E-3</v>
      </c>
      <c r="H156" s="10">
        <f t="shared" si="36"/>
        <v>1.3831258644536654E-3</v>
      </c>
      <c r="I156" s="10">
        <f t="shared" si="37"/>
        <v>1.1589403973509934E-2</v>
      </c>
      <c r="J156" s="10">
        <f t="shared" si="38"/>
        <v>6.4935064935064939E-3</v>
      </c>
      <c r="K156" s="10">
        <f t="shared" si="41"/>
        <v>6</v>
      </c>
      <c r="L156" s="10">
        <f t="shared" si="42"/>
        <v>3</v>
      </c>
      <c r="M156" s="10">
        <f t="shared" si="39"/>
        <v>9.3457943925233638E-3</v>
      </c>
      <c r="N156" s="20">
        <f t="shared" si="40"/>
        <v>4.1493775933609959E-3</v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1</v>
      </c>
      <c r="F158" s="9">
        <v>0</v>
      </c>
      <c r="G158" s="10" t="str">
        <f t="shared" si="35"/>
        <v/>
      </c>
      <c r="H158" s="10" t="str">
        <f t="shared" si="36"/>
        <v/>
      </c>
      <c r="I158" s="10">
        <f t="shared" si="37"/>
        <v>1.6556291390728477E-3</v>
      </c>
      <c r="J158" s="10" t="str">
        <f t="shared" si="38"/>
        <v/>
      </c>
      <c r="K158" s="10">
        <f t="shared" si="41"/>
        <v>1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6</v>
      </c>
      <c r="F161" s="9">
        <v>2</v>
      </c>
      <c r="G161" s="10" t="str">
        <f t="shared" si="35"/>
        <v/>
      </c>
      <c r="H161" s="10" t="str">
        <f t="shared" si="36"/>
        <v/>
      </c>
      <c r="I161" s="10">
        <f t="shared" si="37"/>
        <v>9.9337748344370865E-3</v>
      </c>
      <c r="J161" s="10">
        <f t="shared" si="38"/>
        <v>3.246753246753247E-3</v>
      </c>
      <c r="K161" s="10">
        <f t="shared" si="41"/>
        <v>1</v>
      </c>
      <c r="L161" s="10">
        <f t="shared" si="42"/>
        <v>1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1</v>
      </c>
      <c r="D166" s="9">
        <v>1</v>
      </c>
      <c r="E166" s="9">
        <v>1</v>
      </c>
      <c r="F166" s="9">
        <v>0</v>
      </c>
      <c r="G166" s="10">
        <f t="shared" si="35"/>
        <v>1.557632398753894E-3</v>
      </c>
      <c r="H166" s="10">
        <f t="shared" si="36"/>
        <v>1.3831258644536654E-3</v>
      </c>
      <c r="I166" s="10">
        <f t="shared" si="37"/>
        <v>1.6556291390728477E-3</v>
      </c>
      <c r="J166" s="10" t="str">
        <f t="shared" si="38"/>
        <v/>
      </c>
      <c r="K166" s="10">
        <f t="shared" si="41"/>
        <v>0</v>
      </c>
      <c r="L166" s="10">
        <f t="shared" si="42"/>
        <v>-1</v>
      </c>
      <c r="M166" s="10">
        <f t="shared" si="39"/>
        <v>0</v>
      </c>
      <c r="N166" s="20">
        <f t="shared" si="40"/>
        <v>-1.3831258644536654E-3</v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2</v>
      </c>
      <c r="D168" s="9">
        <v>1</v>
      </c>
      <c r="E168" s="9">
        <v>2</v>
      </c>
      <c r="F168" s="9">
        <v>1</v>
      </c>
      <c r="G168" s="10">
        <f t="shared" si="35"/>
        <v>3.1152647975077881E-3</v>
      </c>
      <c r="H168" s="10">
        <f t="shared" si="36"/>
        <v>1.3831258644536654E-3</v>
      </c>
      <c r="I168" s="10">
        <f t="shared" si="37"/>
        <v>3.3112582781456954E-3</v>
      </c>
      <c r="J168" s="10">
        <f t="shared" si="38"/>
        <v>1.6233766233766235E-3</v>
      </c>
      <c r="K168" s="10">
        <f t="shared" si="41"/>
        <v>0</v>
      </c>
      <c r="L168" s="10">
        <f t="shared" si="42"/>
        <v>0</v>
      </c>
      <c r="M168" s="10">
        <f t="shared" si="39"/>
        <v>0</v>
      </c>
      <c r="N168" s="20">
        <f t="shared" si="40"/>
        <v>0</v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2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3.246753246753247E-3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1</v>
      </c>
      <c r="D177" s="9">
        <v>1</v>
      </c>
      <c r="E177" s="9">
        <v>2</v>
      </c>
      <c r="F177" s="9">
        <v>9</v>
      </c>
      <c r="G177" s="10">
        <f t="shared" si="35"/>
        <v>1.557632398753894E-3</v>
      </c>
      <c r="H177" s="10">
        <f t="shared" si="36"/>
        <v>1.3831258644536654E-3</v>
      </c>
      <c r="I177" s="10">
        <f t="shared" si="37"/>
        <v>3.3112582781456954E-3</v>
      </c>
      <c r="J177" s="10">
        <f t="shared" si="38"/>
        <v>1.461038961038961E-2</v>
      </c>
      <c r="K177" s="10">
        <f t="shared" si="41"/>
        <v>1</v>
      </c>
      <c r="L177" s="10">
        <f t="shared" si="42"/>
        <v>8</v>
      </c>
      <c r="M177" s="10">
        <f t="shared" si="39"/>
        <v>1.557632398753894E-3</v>
      </c>
      <c r="N177" s="20">
        <f t="shared" si="40"/>
        <v>1.1065006915629323E-2</v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1</v>
      </c>
      <c r="F178" s="9">
        <v>1</v>
      </c>
      <c r="G178" s="10" t="str">
        <f t="shared" si="35"/>
        <v/>
      </c>
      <c r="H178" s="10" t="str">
        <f t="shared" si="36"/>
        <v/>
      </c>
      <c r="I178" s="10">
        <f t="shared" si="37"/>
        <v>1.6556291390728477E-3</v>
      </c>
      <c r="J178" s="10">
        <f t="shared" si="38"/>
        <v>1.6233766233766235E-3</v>
      </c>
      <c r="K178" s="10">
        <f t="shared" si="41"/>
        <v>1</v>
      </c>
      <c r="L178" s="10">
        <f t="shared" si="42"/>
        <v>1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371</v>
      </c>
      <c r="D188" s="14">
        <f>SUM(D189:D363)</f>
        <v>430</v>
      </c>
      <c r="E188" s="14">
        <f>SUM(E189:E363)</f>
        <v>362</v>
      </c>
      <c r="F188" s="14">
        <f>SUM(F189:F363)</f>
        <v>424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-2.4258760107816711E-2</v>
      </c>
      <c r="L188" s="15">
        <f>+IF(AND(D188=0,F188=0),"",IF(D188=0,1,IF(F188=0,-1,(F188-D188)/D188)))</f>
        <v>-1.3953488372093023E-2</v>
      </c>
      <c r="M188" s="15">
        <f t="shared" ref="M188:M219" si="47">+IF(OR(AND(G188=""),(K188="")),"",G188*K188)</f>
        <v>-2.4258760107816711E-2</v>
      </c>
      <c r="N188" s="16">
        <f t="shared" ref="N188:N219" si="48">+IF(OR(AND(H188=""),(L188="")),"",H188*L188)</f>
        <v>-1.3953488372093023E-2</v>
      </c>
    </row>
    <row r="189" spans="1:14" ht="27" customHeight="1" x14ac:dyDescent="0.2">
      <c r="A189" s="8"/>
      <c r="B189" s="27" t="s">
        <v>168</v>
      </c>
      <c r="C189" s="24">
        <v>11</v>
      </c>
      <c r="D189" s="17">
        <v>15</v>
      </c>
      <c r="E189" s="17">
        <v>11</v>
      </c>
      <c r="F189" s="17">
        <v>8</v>
      </c>
      <c r="G189" s="18">
        <f t="shared" si="43"/>
        <v>2.9649595687331536E-2</v>
      </c>
      <c r="H189" s="18">
        <f t="shared" si="44"/>
        <v>3.4883720930232558E-2</v>
      </c>
      <c r="I189" s="18">
        <f t="shared" si="45"/>
        <v>3.0386740331491711E-2</v>
      </c>
      <c r="J189" s="18">
        <f t="shared" si="46"/>
        <v>1.8867924528301886E-2</v>
      </c>
      <c r="K189" s="18">
        <f t="shared" ref="K189:K220" si="49">+IF(AND(C189=0,E189=0)," ",IF(C189=0,1,IF(E189=0,-1,(E189-C189)/C189)))</f>
        <v>0</v>
      </c>
      <c r="L189" s="18">
        <f t="shared" ref="L189:L220" si="50">+IF(AND(D189=0,F189=0)," ",IF(D189=0,1,IF(F189=0,-1,(F189-D189)/D189)))</f>
        <v>-0.46666666666666667</v>
      </c>
      <c r="M189" s="18">
        <f t="shared" si="47"/>
        <v>0</v>
      </c>
      <c r="N189" s="19">
        <f t="shared" si="48"/>
        <v>-1.627906976744186E-2</v>
      </c>
    </row>
    <row r="190" spans="1:14" x14ac:dyDescent="0.2">
      <c r="A190" s="8"/>
      <c r="B190" s="28" t="s">
        <v>169</v>
      </c>
      <c r="C190" s="25">
        <v>2</v>
      </c>
      <c r="D190" s="9">
        <v>0</v>
      </c>
      <c r="E190" s="9">
        <v>0</v>
      </c>
      <c r="F190" s="9">
        <v>1</v>
      </c>
      <c r="G190" s="10">
        <f t="shared" si="43"/>
        <v>5.3908355795148251E-3</v>
      </c>
      <c r="H190" s="10" t="str">
        <f t="shared" si="44"/>
        <v/>
      </c>
      <c r="I190" s="10" t="str">
        <f t="shared" si="45"/>
        <v/>
      </c>
      <c r="J190" s="10">
        <f t="shared" si="46"/>
        <v>2.3584905660377358E-3</v>
      </c>
      <c r="K190" s="10">
        <f t="shared" si="49"/>
        <v>-1</v>
      </c>
      <c r="L190" s="10">
        <f t="shared" si="50"/>
        <v>1</v>
      </c>
      <c r="M190" s="10">
        <f t="shared" si="47"/>
        <v>-5.3908355795148251E-3</v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3</v>
      </c>
      <c r="D191" s="9">
        <v>0</v>
      </c>
      <c r="E191" s="9">
        <v>7</v>
      </c>
      <c r="F191" s="9">
        <v>7</v>
      </c>
      <c r="G191" s="10">
        <f t="shared" si="43"/>
        <v>8.0862533692722376E-3</v>
      </c>
      <c r="H191" s="10" t="str">
        <f t="shared" si="44"/>
        <v/>
      </c>
      <c r="I191" s="10">
        <f t="shared" si="45"/>
        <v>1.9337016574585635E-2</v>
      </c>
      <c r="J191" s="10">
        <f t="shared" si="46"/>
        <v>1.6509433962264151E-2</v>
      </c>
      <c r="K191" s="10">
        <f t="shared" si="49"/>
        <v>1.3333333333333333</v>
      </c>
      <c r="L191" s="10">
        <f t="shared" si="50"/>
        <v>1</v>
      </c>
      <c r="M191" s="10">
        <f t="shared" si="47"/>
        <v>1.078167115902965E-2</v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1</v>
      </c>
      <c r="D193" s="9">
        <v>6</v>
      </c>
      <c r="E193" s="9">
        <v>7</v>
      </c>
      <c r="F193" s="9">
        <v>32</v>
      </c>
      <c r="G193" s="10">
        <f t="shared" si="43"/>
        <v>2.6954177897574125E-3</v>
      </c>
      <c r="H193" s="10">
        <f t="shared" si="44"/>
        <v>1.3953488372093023E-2</v>
      </c>
      <c r="I193" s="10">
        <f t="shared" si="45"/>
        <v>1.9337016574585635E-2</v>
      </c>
      <c r="J193" s="10">
        <f t="shared" si="46"/>
        <v>7.5471698113207544E-2</v>
      </c>
      <c r="K193" s="10">
        <f t="shared" si="49"/>
        <v>6</v>
      </c>
      <c r="L193" s="10">
        <f t="shared" si="50"/>
        <v>4.333333333333333</v>
      </c>
      <c r="M193" s="10">
        <f t="shared" si="47"/>
        <v>1.6172506738544475E-2</v>
      </c>
      <c r="N193" s="20">
        <f t="shared" si="48"/>
        <v>6.046511627906976E-2</v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53</v>
      </c>
      <c r="D195" s="9">
        <v>33</v>
      </c>
      <c r="E195" s="9">
        <v>90</v>
      </c>
      <c r="F195" s="9">
        <v>47</v>
      </c>
      <c r="G195" s="10">
        <f t="shared" si="43"/>
        <v>0.14285714285714285</v>
      </c>
      <c r="H195" s="10">
        <f t="shared" si="44"/>
        <v>7.6744186046511634E-2</v>
      </c>
      <c r="I195" s="10">
        <f t="shared" si="45"/>
        <v>0.24861878453038674</v>
      </c>
      <c r="J195" s="10">
        <f t="shared" si="46"/>
        <v>0.11084905660377359</v>
      </c>
      <c r="K195" s="10">
        <f t="shared" si="49"/>
        <v>0.69811320754716977</v>
      </c>
      <c r="L195" s="10">
        <f t="shared" si="50"/>
        <v>0.42424242424242425</v>
      </c>
      <c r="M195" s="10">
        <f t="shared" si="47"/>
        <v>9.9730458221024249E-2</v>
      </c>
      <c r="N195" s="20">
        <f t="shared" si="48"/>
        <v>3.2558139534883727E-2</v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6</v>
      </c>
      <c r="D197" s="9">
        <v>2</v>
      </c>
      <c r="E197" s="9">
        <v>37</v>
      </c>
      <c r="F197" s="9">
        <v>18</v>
      </c>
      <c r="G197" s="10">
        <f t="shared" si="43"/>
        <v>1.6172506738544475E-2</v>
      </c>
      <c r="H197" s="10">
        <f t="shared" si="44"/>
        <v>4.6511627906976744E-3</v>
      </c>
      <c r="I197" s="10">
        <f t="shared" si="45"/>
        <v>0.10220994475138122</v>
      </c>
      <c r="J197" s="10">
        <f t="shared" si="46"/>
        <v>4.2452830188679243E-2</v>
      </c>
      <c r="K197" s="10">
        <f t="shared" si="49"/>
        <v>5.166666666666667</v>
      </c>
      <c r="L197" s="10">
        <f t="shared" si="50"/>
        <v>8</v>
      </c>
      <c r="M197" s="10">
        <f t="shared" si="47"/>
        <v>8.3557951482479798E-2</v>
      </c>
      <c r="N197" s="20">
        <f t="shared" si="48"/>
        <v>3.7209302325581395E-2</v>
      </c>
    </row>
    <row r="198" spans="1:14" x14ac:dyDescent="0.2">
      <c r="A198" s="8"/>
      <c r="B198" s="28" t="s">
        <v>177</v>
      </c>
      <c r="C198" s="25">
        <v>2</v>
      </c>
      <c r="D198" s="9">
        <v>1</v>
      </c>
      <c r="E198" s="9">
        <v>0</v>
      </c>
      <c r="F198" s="9">
        <v>0</v>
      </c>
      <c r="G198" s="10">
        <f t="shared" si="43"/>
        <v>5.3908355795148251E-3</v>
      </c>
      <c r="H198" s="10">
        <f t="shared" si="44"/>
        <v>2.3255813953488372E-3</v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>
        <f t="shared" si="50"/>
        <v>-1</v>
      </c>
      <c r="M198" s="10">
        <f t="shared" si="47"/>
        <v>-5.3908355795148251E-3</v>
      </c>
      <c r="N198" s="20">
        <f t="shared" si="48"/>
        <v>-2.3255813953488372E-3</v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5</v>
      </c>
      <c r="F200" s="9">
        <v>1</v>
      </c>
      <c r="G200" s="10" t="str">
        <f t="shared" si="43"/>
        <v/>
      </c>
      <c r="H200" s="10" t="str">
        <f t="shared" si="44"/>
        <v/>
      </c>
      <c r="I200" s="10">
        <f t="shared" si="45"/>
        <v>1.3812154696132596E-2</v>
      </c>
      <c r="J200" s="10">
        <f t="shared" si="46"/>
        <v>2.3584905660377358E-3</v>
      </c>
      <c r="K200" s="10">
        <f t="shared" si="49"/>
        <v>1</v>
      </c>
      <c r="L200" s="10">
        <f t="shared" si="50"/>
        <v>1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3</v>
      </c>
      <c r="D201" s="9">
        <v>1</v>
      </c>
      <c r="E201" s="9">
        <v>3</v>
      </c>
      <c r="F201" s="9">
        <v>2</v>
      </c>
      <c r="G201" s="10">
        <f t="shared" si="43"/>
        <v>8.0862533692722376E-3</v>
      </c>
      <c r="H201" s="10">
        <f t="shared" si="44"/>
        <v>2.3255813953488372E-3</v>
      </c>
      <c r="I201" s="10">
        <f t="shared" si="45"/>
        <v>8.2872928176795577E-3</v>
      </c>
      <c r="J201" s="10">
        <f t="shared" si="46"/>
        <v>4.7169811320754715E-3</v>
      </c>
      <c r="K201" s="10">
        <f t="shared" si="49"/>
        <v>0</v>
      </c>
      <c r="L201" s="10">
        <f t="shared" si="50"/>
        <v>1</v>
      </c>
      <c r="M201" s="10">
        <f t="shared" si="47"/>
        <v>0</v>
      </c>
      <c r="N201" s="20">
        <f t="shared" si="48"/>
        <v>2.3255813953488372E-3</v>
      </c>
    </row>
    <row r="202" spans="1:14" x14ac:dyDescent="0.2">
      <c r="A202" s="8"/>
      <c r="B202" s="28" t="s">
        <v>181</v>
      </c>
      <c r="C202" s="25">
        <v>1</v>
      </c>
      <c r="D202" s="9">
        <v>0</v>
      </c>
      <c r="E202" s="9">
        <v>1</v>
      </c>
      <c r="F202" s="9">
        <v>2</v>
      </c>
      <c r="G202" s="10">
        <f t="shared" si="43"/>
        <v>2.6954177897574125E-3</v>
      </c>
      <c r="H202" s="10" t="str">
        <f t="shared" si="44"/>
        <v/>
      </c>
      <c r="I202" s="10">
        <f t="shared" si="45"/>
        <v>2.7624309392265192E-3</v>
      </c>
      <c r="J202" s="10">
        <f t="shared" si="46"/>
        <v>4.7169811320754715E-3</v>
      </c>
      <c r="K202" s="10">
        <f t="shared" si="49"/>
        <v>0</v>
      </c>
      <c r="L202" s="10">
        <f t="shared" si="50"/>
        <v>1</v>
      </c>
      <c r="M202" s="10">
        <f t="shared" si="47"/>
        <v>0</v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22</v>
      </c>
      <c r="D203" s="9">
        <v>16</v>
      </c>
      <c r="E203" s="9">
        <v>26</v>
      </c>
      <c r="F203" s="9">
        <v>12</v>
      </c>
      <c r="G203" s="10">
        <f t="shared" si="43"/>
        <v>5.9299191374663072E-2</v>
      </c>
      <c r="H203" s="10">
        <f t="shared" si="44"/>
        <v>3.7209302325581395E-2</v>
      </c>
      <c r="I203" s="10">
        <f t="shared" si="45"/>
        <v>7.18232044198895E-2</v>
      </c>
      <c r="J203" s="10">
        <f t="shared" si="46"/>
        <v>2.8301886792452831E-2</v>
      </c>
      <c r="K203" s="10">
        <f t="shared" si="49"/>
        <v>0.18181818181818182</v>
      </c>
      <c r="L203" s="10">
        <f t="shared" si="50"/>
        <v>-0.25</v>
      </c>
      <c r="M203" s="10">
        <f t="shared" si="47"/>
        <v>1.078167115902965E-2</v>
      </c>
      <c r="N203" s="20">
        <f t="shared" si="48"/>
        <v>-9.3023255813953487E-3</v>
      </c>
    </row>
    <row r="204" spans="1:14" ht="25.5" x14ac:dyDescent="0.2">
      <c r="A204" s="8"/>
      <c r="B204" s="28" t="s">
        <v>183</v>
      </c>
      <c r="C204" s="25">
        <v>18</v>
      </c>
      <c r="D204" s="9">
        <v>14</v>
      </c>
      <c r="E204" s="9">
        <v>9</v>
      </c>
      <c r="F204" s="9">
        <v>6</v>
      </c>
      <c r="G204" s="10">
        <f t="shared" si="43"/>
        <v>4.8517520215633422E-2</v>
      </c>
      <c r="H204" s="10">
        <f t="shared" si="44"/>
        <v>3.255813953488372E-2</v>
      </c>
      <c r="I204" s="10">
        <f t="shared" si="45"/>
        <v>2.4861878453038673E-2</v>
      </c>
      <c r="J204" s="10">
        <f t="shared" si="46"/>
        <v>1.4150943396226415E-2</v>
      </c>
      <c r="K204" s="10">
        <f t="shared" si="49"/>
        <v>-0.5</v>
      </c>
      <c r="L204" s="10">
        <f t="shared" si="50"/>
        <v>-0.5714285714285714</v>
      </c>
      <c r="M204" s="10">
        <f t="shared" si="47"/>
        <v>-2.4258760107816711E-2</v>
      </c>
      <c r="N204" s="20">
        <f t="shared" si="48"/>
        <v>-1.8604651162790697E-2</v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5</v>
      </c>
      <c r="D206" s="9">
        <v>0</v>
      </c>
      <c r="E206" s="9">
        <v>2</v>
      </c>
      <c r="F206" s="9">
        <v>3</v>
      </c>
      <c r="G206" s="10">
        <f t="shared" si="43"/>
        <v>1.3477088948787063E-2</v>
      </c>
      <c r="H206" s="10" t="str">
        <f t="shared" si="44"/>
        <v/>
      </c>
      <c r="I206" s="10">
        <f t="shared" si="45"/>
        <v>5.5248618784530384E-3</v>
      </c>
      <c r="J206" s="10">
        <f t="shared" si="46"/>
        <v>7.0754716981132077E-3</v>
      </c>
      <c r="K206" s="10">
        <f t="shared" si="49"/>
        <v>-0.6</v>
      </c>
      <c r="L206" s="10">
        <f t="shared" si="50"/>
        <v>1</v>
      </c>
      <c r="M206" s="10">
        <f t="shared" si="47"/>
        <v>-8.0862533692722376E-3</v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1</v>
      </c>
      <c r="D207" s="9">
        <v>0</v>
      </c>
      <c r="E207" s="9">
        <v>3</v>
      </c>
      <c r="F207" s="9">
        <v>0</v>
      </c>
      <c r="G207" s="10">
        <f t="shared" si="43"/>
        <v>2.6954177897574125E-3</v>
      </c>
      <c r="H207" s="10" t="str">
        <f t="shared" si="44"/>
        <v/>
      </c>
      <c r="I207" s="10">
        <f t="shared" si="45"/>
        <v>8.2872928176795577E-3</v>
      </c>
      <c r="J207" s="10" t="str">
        <f t="shared" si="46"/>
        <v/>
      </c>
      <c r="K207" s="10">
        <f t="shared" si="49"/>
        <v>2</v>
      </c>
      <c r="L207" s="10" t="str">
        <f t="shared" si="50"/>
        <v xml:space="preserve"> </v>
      </c>
      <c r="M207" s="10">
        <f t="shared" si="47"/>
        <v>5.3908355795148251E-3</v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1</v>
      </c>
      <c r="D208" s="9">
        <v>0</v>
      </c>
      <c r="E208" s="9">
        <v>1</v>
      </c>
      <c r="F208" s="9">
        <v>0</v>
      </c>
      <c r="G208" s="10">
        <f t="shared" si="43"/>
        <v>2.6954177897574125E-3</v>
      </c>
      <c r="H208" s="10" t="str">
        <f t="shared" si="44"/>
        <v/>
      </c>
      <c r="I208" s="10">
        <f t="shared" si="45"/>
        <v>2.7624309392265192E-3</v>
      </c>
      <c r="J208" s="10" t="str">
        <f t="shared" si="46"/>
        <v/>
      </c>
      <c r="K208" s="10">
        <f t="shared" si="49"/>
        <v>0</v>
      </c>
      <c r="L208" s="10" t="str">
        <f t="shared" si="50"/>
        <v xml:space="preserve"> </v>
      </c>
      <c r="M208" s="10">
        <f t="shared" si="47"/>
        <v>0</v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4</v>
      </c>
      <c r="D209" s="9">
        <v>1</v>
      </c>
      <c r="E209" s="9">
        <v>7</v>
      </c>
      <c r="F209" s="9">
        <v>3</v>
      </c>
      <c r="G209" s="10">
        <f t="shared" si="43"/>
        <v>1.078167115902965E-2</v>
      </c>
      <c r="H209" s="10">
        <f t="shared" si="44"/>
        <v>2.3255813953488372E-3</v>
      </c>
      <c r="I209" s="10">
        <f t="shared" si="45"/>
        <v>1.9337016574585635E-2</v>
      </c>
      <c r="J209" s="10">
        <f t="shared" si="46"/>
        <v>7.0754716981132077E-3</v>
      </c>
      <c r="K209" s="10">
        <f t="shared" si="49"/>
        <v>0.75</v>
      </c>
      <c r="L209" s="10">
        <f t="shared" si="50"/>
        <v>2</v>
      </c>
      <c r="M209" s="10">
        <f t="shared" si="47"/>
        <v>8.0862533692722376E-3</v>
      </c>
      <c r="N209" s="20">
        <f t="shared" si="48"/>
        <v>4.6511627906976744E-3</v>
      </c>
    </row>
    <row r="210" spans="1:14" x14ac:dyDescent="0.2">
      <c r="A210" s="8"/>
      <c r="B210" s="28" t="s">
        <v>189</v>
      </c>
      <c r="C210" s="25">
        <v>4</v>
      </c>
      <c r="D210" s="9">
        <v>6</v>
      </c>
      <c r="E210" s="9">
        <v>3</v>
      </c>
      <c r="F210" s="9">
        <v>6</v>
      </c>
      <c r="G210" s="10">
        <f t="shared" si="43"/>
        <v>1.078167115902965E-2</v>
      </c>
      <c r="H210" s="10">
        <f t="shared" si="44"/>
        <v>1.3953488372093023E-2</v>
      </c>
      <c r="I210" s="10">
        <f t="shared" si="45"/>
        <v>8.2872928176795577E-3</v>
      </c>
      <c r="J210" s="10">
        <f t="shared" si="46"/>
        <v>1.4150943396226415E-2</v>
      </c>
      <c r="K210" s="10">
        <f t="shared" si="49"/>
        <v>-0.25</v>
      </c>
      <c r="L210" s="10">
        <f t="shared" si="50"/>
        <v>0</v>
      </c>
      <c r="M210" s="10">
        <f t="shared" si="47"/>
        <v>-2.6954177897574125E-3</v>
      </c>
      <c r="N210" s="20">
        <f t="shared" si="48"/>
        <v>0</v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1</v>
      </c>
      <c r="D213" s="9">
        <v>0</v>
      </c>
      <c r="E213" s="9">
        <v>1</v>
      </c>
      <c r="F213" s="9">
        <v>2</v>
      </c>
      <c r="G213" s="10">
        <f t="shared" si="43"/>
        <v>2.6954177897574125E-3</v>
      </c>
      <c r="H213" s="10" t="str">
        <f t="shared" si="44"/>
        <v/>
      </c>
      <c r="I213" s="10">
        <f t="shared" si="45"/>
        <v>2.7624309392265192E-3</v>
      </c>
      <c r="J213" s="10">
        <f t="shared" si="46"/>
        <v>4.7169811320754715E-3</v>
      </c>
      <c r="K213" s="10">
        <f t="shared" si="49"/>
        <v>0</v>
      </c>
      <c r="L213" s="10">
        <f t="shared" si="50"/>
        <v>1</v>
      </c>
      <c r="M213" s="10">
        <f t="shared" si="47"/>
        <v>0</v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2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>
        <f t="shared" si="46"/>
        <v>4.7169811320754715E-3</v>
      </c>
      <c r="K214" s="10" t="str">
        <f t="shared" si="49"/>
        <v xml:space="preserve"> </v>
      </c>
      <c r="L214" s="10">
        <f t="shared" si="50"/>
        <v>1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3</v>
      </c>
      <c r="D215" s="9">
        <v>2</v>
      </c>
      <c r="E215" s="9">
        <v>3</v>
      </c>
      <c r="F215" s="9">
        <v>0</v>
      </c>
      <c r="G215" s="10">
        <f t="shared" si="43"/>
        <v>8.0862533692722376E-3</v>
      </c>
      <c r="H215" s="10">
        <f t="shared" si="44"/>
        <v>4.6511627906976744E-3</v>
      </c>
      <c r="I215" s="10">
        <f t="shared" si="45"/>
        <v>8.2872928176795577E-3</v>
      </c>
      <c r="J215" s="10" t="str">
        <f t="shared" si="46"/>
        <v/>
      </c>
      <c r="K215" s="10">
        <f t="shared" si="49"/>
        <v>0</v>
      </c>
      <c r="L215" s="10">
        <f t="shared" si="50"/>
        <v>-1</v>
      </c>
      <c r="M215" s="10">
        <f t="shared" si="47"/>
        <v>0</v>
      </c>
      <c r="N215" s="20">
        <f t="shared" si="48"/>
        <v>-4.6511627906976744E-3</v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1</v>
      </c>
      <c r="E216" s="9">
        <v>0</v>
      </c>
      <c r="F216" s="9">
        <v>1</v>
      </c>
      <c r="G216" s="10" t="str">
        <f t="shared" si="43"/>
        <v/>
      </c>
      <c r="H216" s="10">
        <f t="shared" si="44"/>
        <v>2.3255813953488372E-3</v>
      </c>
      <c r="I216" s="10" t="str">
        <f t="shared" si="45"/>
        <v/>
      </c>
      <c r="J216" s="10">
        <f t="shared" si="46"/>
        <v>2.3584905660377358E-3</v>
      </c>
      <c r="K216" s="10" t="str">
        <f t="shared" si="49"/>
        <v xml:space="preserve"> </v>
      </c>
      <c r="L216" s="10">
        <f t="shared" si="50"/>
        <v>0</v>
      </c>
      <c r="M216" s="10" t="str">
        <f t="shared" si="47"/>
        <v/>
      </c>
      <c r="N216" s="20">
        <f t="shared" si="48"/>
        <v>0</v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6</v>
      </c>
      <c r="D218" s="9">
        <v>14</v>
      </c>
      <c r="E218" s="9">
        <v>0</v>
      </c>
      <c r="F218" s="9">
        <v>4</v>
      </c>
      <c r="G218" s="10">
        <f t="shared" si="43"/>
        <v>1.6172506738544475E-2</v>
      </c>
      <c r="H218" s="10">
        <f t="shared" si="44"/>
        <v>3.255813953488372E-2</v>
      </c>
      <c r="I218" s="10" t="str">
        <f t="shared" si="45"/>
        <v/>
      </c>
      <c r="J218" s="10">
        <f t="shared" si="46"/>
        <v>9.433962264150943E-3</v>
      </c>
      <c r="K218" s="10">
        <f t="shared" si="49"/>
        <v>-1</v>
      </c>
      <c r="L218" s="10">
        <f t="shared" si="50"/>
        <v>-0.7142857142857143</v>
      </c>
      <c r="M218" s="10">
        <f t="shared" si="47"/>
        <v>-1.6172506738544475E-2</v>
      </c>
      <c r="N218" s="20">
        <f t="shared" si="48"/>
        <v>-2.3255813953488372E-2</v>
      </c>
    </row>
    <row r="219" spans="1:14" x14ac:dyDescent="0.2">
      <c r="A219" s="8"/>
      <c r="B219" s="28" t="s">
        <v>198</v>
      </c>
      <c r="C219" s="25">
        <v>0</v>
      </c>
      <c r="D219" s="9">
        <v>4</v>
      </c>
      <c r="E219" s="9">
        <v>0</v>
      </c>
      <c r="F219" s="9">
        <v>19</v>
      </c>
      <c r="G219" s="10" t="str">
        <f t="shared" si="43"/>
        <v/>
      </c>
      <c r="H219" s="10">
        <f t="shared" si="44"/>
        <v>9.3023255813953487E-3</v>
      </c>
      <c r="I219" s="10" t="str">
        <f t="shared" si="45"/>
        <v/>
      </c>
      <c r="J219" s="10">
        <f t="shared" si="46"/>
        <v>4.4811320754716978E-2</v>
      </c>
      <c r="K219" s="10" t="str">
        <f t="shared" si="49"/>
        <v xml:space="preserve"> </v>
      </c>
      <c r="L219" s="10">
        <f t="shared" si="50"/>
        <v>3.75</v>
      </c>
      <c r="M219" s="10" t="str">
        <f t="shared" si="47"/>
        <v/>
      </c>
      <c r="N219" s="20">
        <f t="shared" si="48"/>
        <v>3.4883720930232558E-2</v>
      </c>
    </row>
    <row r="220" spans="1:14" x14ac:dyDescent="0.2">
      <c r="A220" s="8"/>
      <c r="B220" s="28" t="s">
        <v>199</v>
      </c>
      <c r="C220" s="25">
        <v>34</v>
      </c>
      <c r="D220" s="9">
        <v>54</v>
      </c>
      <c r="E220" s="9">
        <v>4</v>
      </c>
      <c r="F220" s="9">
        <v>7</v>
      </c>
      <c r="G220" s="10">
        <f t="shared" ref="G220:G251" si="51">+IF(C220=0,"",C220/C$188)</f>
        <v>9.1644204851752023E-2</v>
      </c>
      <c r="H220" s="10">
        <f t="shared" ref="H220:H251" si="52">+IF(D220=0,"",D220/D$188)</f>
        <v>0.12558139534883722</v>
      </c>
      <c r="I220" s="10">
        <f t="shared" ref="I220:I251" si="53">+IF(E220=0,"",E220/E$188)</f>
        <v>1.1049723756906077E-2</v>
      </c>
      <c r="J220" s="10">
        <f t="shared" ref="J220:J251" si="54">+IF(F220=0,"",F220/F$188)</f>
        <v>1.6509433962264151E-2</v>
      </c>
      <c r="K220" s="10">
        <f t="shared" si="49"/>
        <v>-0.88235294117647056</v>
      </c>
      <c r="L220" s="10">
        <f t="shared" si="50"/>
        <v>-0.87037037037037035</v>
      </c>
      <c r="M220" s="10">
        <f t="shared" ref="M220:M251" si="55">+IF(OR(AND(G220=""),(K220="")),"",G220*K220)</f>
        <v>-8.0862533692722366E-2</v>
      </c>
      <c r="N220" s="20">
        <f t="shared" ref="N220:N251" si="56">+IF(OR(AND(H220=""),(L220="")),"",H220*L220)</f>
        <v>-0.10930232558139535</v>
      </c>
    </row>
    <row r="221" spans="1:14" x14ac:dyDescent="0.2">
      <c r="A221" s="8"/>
      <c r="B221" s="28" t="s">
        <v>200</v>
      </c>
      <c r="C221" s="25">
        <v>0</v>
      </c>
      <c r="D221" s="9">
        <v>3</v>
      </c>
      <c r="E221" s="9">
        <v>0</v>
      </c>
      <c r="F221" s="9">
        <v>14</v>
      </c>
      <c r="G221" s="10" t="str">
        <f t="shared" si="51"/>
        <v/>
      </c>
      <c r="H221" s="10">
        <f t="shared" si="52"/>
        <v>6.9767441860465115E-3</v>
      </c>
      <c r="I221" s="10" t="str">
        <f t="shared" si="53"/>
        <v/>
      </c>
      <c r="J221" s="10">
        <f t="shared" si="54"/>
        <v>3.3018867924528301E-2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3.6666666666666665</v>
      </c>
      <c r="M221" s="10" t="str">
        <f t="shared" si="55"/>
        <v/>
      </c>
      <c r="N221" s="20">
        <f t="shared" si="56"/>
        <v>2.5581395348837209E-2</v>
      </c>
    </row>
    <row r="222" spans="1:14" x14ac:dyDescent="0.2">
      <c r="A222" s="8"/>
      <c r="B222" s="28" t="s">
        <v>201</v>
      </c>
      <c r="C222" s="25">
        <v>0</v>
      </c>
      <c r="D222" s="9">
        <v>6</v>
      </c>
      <c r="E222" s="9">
        <v>0</v>
      </c>
      <c r="F222" s="9">
        <v>3</v>
      </c>
      <c r="G222" s="10" t="str">
        <f t="shared" si="51"/>
        <v/>
      </c>
      <c r="H222" s="10">
        <f t="shared" si="52"/>
        <v>1.3953488372093023E-2</v>
      </c>
      <c r="I222" s="10" t="str">
        <f t="shared" si="53"/>
        <v/>
      </c>
      <c r="J222" s="10">
        <f t="shared" si="54"/>
        <v>7.0754716981132077E-3</v>
      </c>
      <c r="K222" s="10" t="str">
        <f t="shared" si="57"/>
        <v xml:space="preserve"> </v>
      </c>
      <c r="L222" s="10">
        <f t="shared" si="58"/>
        <v>-0.5</v>
      </c>
      <c r="M222" s="10" t="str">
        <f t="shared" si="55"/>
        <v/>
      </c>
      <c r="N222" s="20">
        <f t="shared" si="56"/>
        <v>-6.9767441860465115E-3</v>
      </c>
    </row>
    <row r="223" spans="1:14" x14ac:dyDescent="0.2">
      <c r="A223" s="8"/>
      <c r="B223" s="28" t="s">
        <v>202</v>
      </c>
      <c r="C223" s="25">
        <v>0</v>
      </c>
      <c r="D223" s="9">
        <v>5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1.1627906976744186E-2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20">
        <f t="shared" si="56"/>
        <v>-1.1627906976744186E-2</v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30</v>
      </c>
      <c r="E225" s="9">
        <v>1</v>
      </c>
      <c r="F225" s="9">
        <v>5</v>
      </c>
      <c r="G225" s="10" t="str">
        <f t="shared" si="51"/>
        <v/>
      </c>
      <c r="H225" s="10">
        <f t="shared" si="52"/>
        <v>6.9767441860465115E-2</v>
      </c>
      <c r="I225" s="10">
        <f t="shared" si="53"/>
        <v>2.7624309392265192E-3</v>
      </c>
      <c r="J225" s="10">
        <f t="shared" si="54"/>
        <v>1.179245283018868E-2</v>
      </c>
      <c r="K225" s="10">
        <f t="shared" si="57"/>
        <v>1</v>
      </c>
      <c r="L225" s="10">
        <f t="shared" si="58"/>
        <v>-0.83333333333333337</v>
      </c>
      <c r="M225" s="10" t="str">
        <f t="shared" si="55"/>
        <v/>
      </c>
      <c r="N225" s="20">
        <f t="shared" si="56"/>
        <v>-5.8139534883720929E-2</v>
      </c>
    </row>
    <row r="226" spans="1:14" x14ac:dyDescent="0.2">
      <c r="A226" s="8"/>
      <c r="B226" s="28" t="s">
        <v>205</v>
      </c>
      <c r="C226" s="25">
        <v>4</v>
      </c>
      <c r="D226" s="9">
        <v>5</v>
      </c>
      <c r="E226" s="9">
        <v>1</v>
      </c>
      <c r="F226" s="9">
        <v>4</v>
      </c>
      <c r="G226" s="10">
        <f t="shared" si="51"/>
        <v>1.078167115902965E-2</v>
      </c>
      <c r="H226" s="10">
        <f t="shared" si="52"/>
        <v>1.1627906976744186E-2</v>
      </c>
      <c r="I226" s="10">
        <f t="shared" si="53"/>
        <v>2.7624309392265192E-3</v>
      </c>
      <c r="J226" s="10">
        <f t="shared" si="54"/>
        <v>9.433962264150943E-3</v>
      </c>
      <c r="K226" s="10">
        <f t="shared" si="57"/>
        <v>-0.75</v>
      </c>
      <c r="L226" s="10">
        <f t="shared" si="58"/>
        <v>-0.2</v>
      </c>
      <c r="M226" s="10">
        <f t="shared" si="55"/>
        <v>-8.0862533692722376E-3</v>
      </c>
      <c r="N226" s="20">
        <f t="shared" si="56"/>
        <v>-2.3255813953488372E-3</v>
      </c>
    </row>
    <row r="227" spans="1:14" x14ac:dyDescent="0.2">
      <c r="A227" s="8"/>
      <c r="B227" s="28" t="s">
        <v>206</v>
      </c>
      <c r="C227" s="25">
        <v>0</v>
      </c>
      <c r="D227" s="9">
        <v>2</v>
      </c>
      <c r="E227" s="9">
        <v>0</v>
      </c>
      <c r="F227" s="9">
        <v>2</v>
      </c>
      <c r="G227" s="10" t="str">
        <f t="shared" si="51"/>
        <v/>
      </c>
      <c r="H227" s="10">
        <f t="shared" si="52"/>
        <v>4.6511627906976744E-3</v>
      </c>
      <c r="I227" s="10" t="str">
        <f t="shared" si="53"/>
        <v/>
      </c>
      <c r="J227" s="10">
        <f t="shared" si="54"/>
        <v>4.7169811320754715E-3</v>
      </c>
      <c r="K227" s="10" t="str">
        <f t="shared" si="57"/>
        <v xml:space="preserve"> </v>
      </c>
      <c r="L227" s="10">
        <f t="shared" si="58"/>
        <v>0</v>
      </c>
      <c r="M227" s="10" t="str">
        <f t="shared" si="55"/>
        <v/>
      </c>
      <c r="N227" s="20">
        <f t="shared" si="56"/>
        <v>0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1</v>
      </c>
      <c r="F229" s="9">
        <v>1</v>
      </c>
      <c r="G229" s="10" t="str">
        <f t="shared" si="51"/>
        <v/>
      </c>
      <c r="H229" s="10" t="str">
        <f t="shared" si="52"/>
        <v/>
      </c>
      <c r="I229" s="10">
        <f t="shared" si="53"/>
        <v>2.7624309392265192E-3</v>
      </c>
      <c r="J229" s="10">
        <f t="shared" si="54"/>
        <v>2.3584905660377358E-3</v>
      </c>
      <c r="K229" s="10">
        <f t="shared" si="57"/>
        <v>1</v>
      </c>
      <c r="L229" s="10">
        <f t="shared" si="58"/>
        <v>1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11</v>
      </c>
      <c r="D230" s="9">
        <v>8</v>
      </c>
      <c r="E230" s="9">
        <v>16</v>
      </c>
      <c r="F230" s="9">
        <v>6</v>
      </c>
      <c r="G230" s="10">
        <f t="shared" si="51"/>
        <v>2.9649595687331536E-2</v>
      </c>
      <c r="H230" s="10">
        <f t="shared" si="52"/>
        <v>1.8604651162790697E-2</v>
      </c>
      <c r="I230" s="10">
        <f t="shared" si="53"/>
        <v>4.4198895027624308E-2</v>
      </c>
      <c r="J230" s="10">
        <f t="shared" si="54"/>
        <v>1.4150943396226415E-2</v>
      </c>
      <c r="K230" s="10">
        <f t="shared" si="57"/>
        <v>0.45454545454545453</v>
      </c>
      <c r="L230" s="10">
        <f t="shared" si="58"/>
        <v>-0.25</v>
      </c>
      <c r="M230" s="10">
        <f t="shared" si="55"/>
        <v>1.3477088948787061E-2</v>
      </c>
      <c r="N230" s="20">
        <f t="shared" si="56"/>
        <v>-4.6511627906976744E-3</v>
      </c>
    </row>
    <row r="231" spans="1:14" x14ac:dyDescent="0.2">
      <c r="A231" s="8"/>
      <c r="B231" s="28" t="s">
        <v>210</v>
      </c>
      <c r="C231" s="25">
        <v>0</v>
      </c>
      <c r="D231" s="9">
        <v>3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6.9767441860465115E-3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20">
        <f t="shared" si="56"/>
        <v>-6.9767441860465115E-3</v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5</v>
      </c>
      <c r="D235" s="9">
        <v>2</v>
      </c>
      <c r="E235" s="9">
        <v>8</v>
      </c>
      <c r="F235" s="9">
        <v>1</v>
      </c>
      <c r="G235" s="10">
        <f t="shared" si="51"/>
        <v>1.3477088948787063E-2</v>
      </c>
      <c r="H235" s="10">
        <f t="shared" si="52"/>
        <v>4.6511627906976744E-3</v>
      </c>
      <c r="I235" s="10">
        <f t="shared" si="53"/>
        <v>2.2099447513812154E-2</v>
      </c>
      <c r="J235" s="10">
        <f t="shared" si="54"/>
        <v>2.3584905660377358E-3</v>
      </c>
      <c r="K235" s="10">
        <f t="shared" si="57"/>
        <v>0.6</v>
      </c>
      <c r="L235" s="10">
        <f t="shared" si="58"/>
        <v>-0.5</v>
      </c>
      <c r="M235" s="10">
        <f t="shared" si="55"/>
        <v>8.0862533692722376E-3</v>
      </c>
      <c r="N235" s="20">
        <f t="shared" si="56"/>
        <v>-2.3255813953488372E-3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1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>
        <f t="shared" si="54"/>
        <v>2.3584905660377358E-3</v>
      </c>
      <c r="K238" s="10" t="str">
        <f t="shared" si="57"/>
        <v xml:space="preserve"> </v>
      </c>
      <c r="L238" s="10">
        <f t="shared" si="58"/>
        <v>1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1</v>
      </c>
      <c r="D239" s="9">
        <v>0</v>
      </c>
      <c r="E239" s="9">
        <v>5</v>
      </c>
      <c r="F239" s="9">
        <v>7</v>
      </c>
      <c r="G239" s="10">
        <f t="shared" si="51"/>
        <v>2.6954177897574125E-3</v>
      </c>
      <c r="H239" s="10" t="str">
        <f t="shared" si="52"/>
        <v/>
      </c>
      <c r="I239" s="10">
        <f t="shared" si="53"/>
        <v>1.3812154696132596E-2</v>
      </c>
      <c r="J239" s="10">
        <f t="shared" si="54"/>
        <v>1.6509433962264151E-2</v>
      </c>
      <c r="K239" s="10">
        <f t="shared" si="57"/>
        <v>4</v>
      </c>
      <c r="L239" s="10">
        <f t="shared" si="58"/>
        <v>1</v>
      </c>
      <c r="M239" s="10">
        <f t="shared" si="55"/>
        <v>1.078167115902965E-2</v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1</v>
      </c>
      <c r="E241" s="9">
        <v>0</v>
      </c>
      <c r="F241" s="9">
        <v>0</v>
      </c>
      <c r="G241" s="10" t="str">
        <f t="shared" si="51"/>
        <v/>
      </c>
      <c r="H241" s="10">
        <f t="shared" si="52"/>
        <v>2.3255813953488372E-3</v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>
        <f t="shared" si="58"/>
        <v>-1</v>
      </c>
      <c r="M241" s="10" t="str">
        <f t="shared" si="55"/>
        <v/>
      </c>
      <c r="N241" s="20">
        <f t="shared" si="56"/>
        <v>-2.3255813953488372E-3</v>
      </c>
    </row>
    <row r="242" spans="1:14" x14ac:dyDescent="0.2">
      <c r="A242" s="8"/>
      <c r="B242" s="28" t="s">
        <v>221</v>
      </c>
      <c r="C242" s="25">
        <v>3</v>
      </c>
      <c r="D242" s="9">
        <v>10</v>
      </c>
      <c r="E242" s="9">
        <v>7</v>
      </c>
      <c r="F242" s="9">
        <v>29</v>
      </c>
      <c r="G242" s="10">
        <f t="shared" si="51"/>
        <v>8.0862533692722376E-3</v>
      </c>
      <c r="H242" s="10">
        <f t="shared" si="52"/>
        <v>2.3255813953488372E-2</v>
      </c>
      <c r="I242" s="10">
        <f t="shared" si="53"/>
        <v>1.9337016574585635E-2</v>
      </c>
      <c r="J242" s="10">
        <f t="shared" si="54"/>
        <v>6.8396226415094338E-2</v>
      </c>
      <c r="K242" s="10">
        <f t="shared" si="57"/>
        <v>1.3333333333333333</v>
      </c>
      <c r="L242" s="10">
        <f t="shared" si="58"/>
        <v>1.9</v>
      </c>
      <c r="M242" s="10">
        <f t="shared" si="55"/>
        <v>1.078167115902965E-2</v>
      </c>
      <c r="N242" s="20">
        <f t="shared" si="56"/>
        <v>4.4186046511627906E-2</v>
      </c>
    </row>
    <row r="243" spans="1:14" x14ac:dyDescent="0.2">
      <c r="A243" s="8"/>
      <c r="B243" s="28" t="s">
        <v>222</v>
      </c>
      <c r="C243" s="25">
        <v>1</v>
      </c>
      <c r="D243" s="9">
        <v>0</v>
      </c>
      <c r="E243" s="9">
        <v>0</v>
      </c>
      <c r="F243" s="9">
        <v>0</v>
      </c>
      <c r="G243" s="10">
        <f t="shared" si="51"/>
        <v>2.6954177897574125E-3</v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 t="str">
        <f t="shared" si="58"/>
        <v xml:space="preserve"> </v>
      </c>
      <c r="M243" s="10">
        <f t="shared" si="55"/>
        <v>-2.6954177897574125E-3</v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5</v>
      </c>
      <c r="F244" s="9">
        <v>2</v>
      </c>
      <c r="G244" s="10" t="str">
        <f t="shared" si="51"/>
        <v/>
      </c>
      <c r="H244" s="10" t="str">
        <f t="shared" si="52"/>
        <v/>
      </c>
      <c r="I244" s="10">
        <f t="shared" si="53"/>
        <v>1.3812154696132596E-2</v>
      </c>
      <c r="J244" s="10">
        <f t="shared" si="54"/>
        <v>4.7169811320754715E-3</v>
      </c>
      <c r="K244" s="10">
        <f t="shared" si="57"/>
        <v>1</v>
      </c>
      <c r="L244" s="10">
        <f t="shared" si="58"/>
        <v>1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1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>
        <f t="shared" si="54"/>
        <v>2.3584905660377358E-3</v>
      </c>
      <c r="K245" s="10" t="str">
        <f t="shared" si="57"/>
        <v xml:space="preserve"> </v>
      </c>
      <c r="L245" s="10">
        <f t="shared" si="58"/>
        <v>1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5</v>
      </c>
      <c r="D248" s="9">
        <v>3</v>
      </c>
      <c r="E248" s="9">
        <v>2</v>
      </c>
      <c r="F248" s="9">
        <v>0</v>
      </c>
      <c r="G248" s="10">
        <f t="shared" si="51"/>
        <v>1.3477088948787063E-2</v>
      </c>
      <c r="H248" s="10">
        <f t="shared" si="52"/>
        <v>6.9767441860465115E-3</v>
      </c>
      <c r="I248" s="10">
        <f t="shared" si="53"/>
        <v>5.5248618784530384E-3</v>
      </c>
      <c r="J248" s="10" t="str">
        <f t="shared" si="54"/>
        <v/>
      </c>
      <c r="K248" s="10">
        <f t="shared" si="57"/>
        <v>-0.6</v>
      </c>
      <c r="L248" s="10">
        <f t="shared" si="58"/>
        <v>-1</v>
      </c>
      <c r="M248" s="10">
        <f t="shared" si="55"/>
        <v>-8.0862533692722376E-3</v>
      </c>
      <c r="N248" s="20">
        <f t="shared" si="56"/>
        <v>-6.9767441860465115E-3</v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16</v>
      </c>
      <c r="D252" s="9">
        <v>10</v>
      </c>
      <c r="E252" s="9">
        <v>0</v>
      </c>
      <c r="F252" s="9">
        <v>1</v>
      </c>
      <c r="G252" s="10">
        <f t="shared" ref="G252:G283" si="59">+IF(C252=0,"",C252/C$188)</f>
        <v>4.3126684636118601E-2</v>
      </c>
      <c r="H252" s="10">
        <f t="shared" ref="H252:H283" si="60">+IF(D252=0,"",D252/D$188)</f>
        <v>2.3255813953488372E-2</v>
      </c>
      <c r="I252" s="10" t="str">
        <f t="shared" ref="I252:I283" si="61">+IF(E252=0,"",E252/E$188)</f>
        <v/>
      </c>
      <c r="J252" s="10">
        <f t="shared" ref="J252:J283" si="62">+IF(F252=0,"",F252/F$188)</f>
        <v>2.3584905660377358E-3</v>
      </c>
      <c r="K252" s="10">
        <f t="shared" si="57"/>
        <v>-1</v>
      </c>
      <c r="L252" s="10">
        <f t="shared" si="58"/>
        <v>-0.9</v>
      </c>
      <c r="M252" s="10">
        <f t="shared" ref="M252:M283" si="63">+IF(OR(AND(G252=""),(K252="")),"",G252*K252)</f>
        <v>-4.3126684636118601E-2</v>
      </c>
      <c r="N252" s="20">
        <f t="shared" ref="N252:N283" si="64">+IF(OR(AND(H252=""),(L252="")),"",H252*L252)</f>
        <v>-2.0930232558139535E-2</v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14</v>
      </c>
      <c r="D255" s="9">
        <v>2</v>
      </c>
      <c r="E255" s="9">
        <v>14</v>
      </c>
      <c r="F255" s="9">
        <v>2</v>
      </c>
      <c r="G255" s="10">
        <f t="shared" si="59"/>
        <v>3.7735849056603772E-2</v>
      </c>
      <c r="H255" s="10">
        <f t="shared" si="60"/>
        <v>4.6511627906976744E-3</v>
      </c>
      <c r="I255" s="10">
        <f t="shared" si="61"/>
        <v>3.8674033149171269E-2</v>
      </c>
      <c r="J255" s="10">
        <f t="shared" si="62"/>
        <v>4.7169811320754715E-3</v>
      </c>
      <c r="K255" s="10">
        <f t="shared" si="65"/>
        <v>0</v>
      </c>
      <c r="L255" s="10">
        <f t="shared" si="66"/>
        <v>0</v>
      </c>
      <c r="M255" s="10">
        <f t="shared" si="63"/>
        <v>0</v>
      </c>
      <c r="N255" s="20">
        <f t="shared" si="64"/>
        <v>0</v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1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>
        <f t="shared" si="62"/>
        <v>2.3584905660377358E-3</v>
      </c>
      <c r="K257" s="10" t="str">
        <f t="shared" si="65"/>
        <v xml:space="preserve"> </v>
      </c>
      <c r="L257" s="10">
        <f t="shared" si="66"/>
        <v>1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10</v>
      </c>
      <c r="D258" s="9">
        <v>17</v>
      </c>
      <c r="E258" s="9">
        <v>12</v>
      </c>
      <c r="F258" s="9">
        <v>15</v>
      </c>
      <c r="G258" s="10">
        <f t="shared" si="59"/>
        <v>2.6954177897574125E-2</v>
      </c>
      <c r="H258" s="10">
        <f t="shared" si="60"/>
        <v>3.9534883720930232E-2</v>
      </c>
      <c r="I258" s="10">
        <f t="shared" si="61"/>
        <v>3.3149171270718231E-2</v>
      </c>
      <c r="J258" s="10">
        <f t="shared" si="62"/>
        <v>3.5377358490566037E-2</v>
      </c>
      <c r="K258" s="10">
        <f t="shared" si="65"/>
        <v>0.2</v>
      </c>
      <c r="L258" s="10">
        <f t="shared" si="66"/>
        <v>-0.11764705882352941</v>
      </c>
      <c r="M258" s="10">
        <f t="shared" si="63"/>
        <v>5.3908355795148251E-3</v>
      </c>
      <c r="N258" s="20">
        <f t="shared" si="64"/>
        <v>-4.6511627906976744E-3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2</v>
      </c>
      <c r="D261" s="9">
        <v>0</v>
      </c>
      <c r="E261" s="9">
        <v>2</v>
      </c>
      <c r="F261" s="9">
        <v>0</v>
      </c>
      <c r="G261" s="10">
        <f t="shared" si="59"/>
        <v>5.3908355795148251E-3</v>
      </c>
      <c r="H261" s="10" t="str">
        <f t="shared" si="60"/>
        <v/>
      </c>
      <c r="I261" s="10">
        <f t="shared" si="61"/>
        <v>5.5248618784530384E-3</v>
      </c>
      <c r="J261" s="10" t="str">
        <f t="shared" si="62"/>
        <v/>
      </c>
      <c r="K261" s="10">
        <f t="shared" si="65"/>
        <v>0</v>
      </c>
      <c r="L261" s="10" t="str">
        <f t="shared" si="66"/>
        <v xml:space="preserve"> </v>
      </c>
      <c r="M261" s="10">
        <f t="shared" si="63"/>
        <v>0</v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1</v>
      </c>
      <c r="E263" s="9">
        <v>0</v>
      </c>
      <c r="F263" s="9">
        <v>1</v>
      </c>
      <c r="G263" s="10" t="str">
        <f t="shared" si="59"/>
        <v/>
      </c>
      <c r="H263" s="10">
        <f t="shared" si="60"/>
        <v>2.3255813953488372E-3</v>
      </c>
      <c r="I263" s="10" t="str">
        <f t="shared" si="61"/>
        <v/>
      </c>
      <c r="J263" s="10">
        <f t="shared" si="62"/>
        <v>2.3584905660377358E-3</v>
      </c>
      <c r="K263" s="10" t="str">
        <f t="shared" si="65"/>
        <v xml:space="preserve"> </v>
      </c>
      <c r="L263" s="10">
        <f t="shared" si="66"/>
        <v>0</v>
      </c>
      <c r="M263" s="10" t="str">
        <f t="shared" si="63"/>
        <v/>
      </c>
      <c r="N263" s="20">
        <f t="shared" si="64"/>
        <v>0</v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1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2.3584905660377358E-3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1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>
        <f t="shared" si="62"/>
        <v>2.3584905660377358E-3</v>
      </c>
      <c r="K268" s="10" t="str">
        <f t="shared" si="65"/>
        <v xml:space="preserve"> </v>
      </c>
      <c r="L268" s="10">
        <f t="shared" si="66"/>
        <v>1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1</v>
      </c>
      <c r="E270" s="9">
        <v>0</v>
      </c>
      <c r="F270" s="9">
        <v>3</v>
      </c>
      <c r="G270" s="10" t="str">
        <f t="shared" si="59"/>
        <v/>
      </c>
      <c r="H270" s="10">
        <f t="shared" si="60"/>
        <v>2.3255813953488372E-3</v>
      </c>
      <c r="I270" s="10" t="str">
        <f t="shared" si="61"/>
        <v/>
      </c>
      <c r="J270" s="10">
        <f t="shared" si="62"/>
        <v>7.0754716981132077E-3</v>
      </c>
      <c r="K270" s="10" t="str">
        <f t="shared" si="65"/>
        <v xml:space="preserve"> </v>
      </c>
      <c r="L270" s="10">
        <f t="shared" si="66"/>
        <v>2</v>
      </c>
      <c r="M270" s="10" t="str">
        <f t="shared" si="63"/>
        <v/>
      </c>
      <c r="N270" s="20">
        <f t="shared" si="64"/>
        <v>4.6511627906976744E-3</v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5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1.179245283018868E-2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1</v>
      </c>
      <c r="D275" s="9">
        <v>0</v>
      </c>
      <c r="E275" s="9">
        <v>0</v>
      </c>
      <c r="F275" s="9">
        <v>0</v>
      </c>
      <c r="G275" s="10">
        <f t="shared" si="59"/>
        <v>2.6954177897574125E-3</v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>
        <f t="shared" si="65"/>
        <v>-1</v>
      </c>
      <c r="L275" s="10" t="str">
        <f t="shared" si="66"/>
        <v xml:space="preserve"> </v>
      </c>
      <c r="M275" s="10">
        <f t="shared" si="63"/>
        <v>-2.6954177897574125E-3</v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1</v>
      </c>
      <c r="D276" s="9">
        <v>0</v>
      </c>
      <c r="E276" s="9">
        <v>2</v>
      </c>
      <c r="F276" s="9">
        <v>0</v>
      </c>
      <c r="G276" s="10">
        <f t="shared" si="59"/>
        <v>2.6954177897574125E-3</v>
      </c>
      <c r="H276" s="10" t="str">
        <f t="shared" si="60"/>
        <v/>
      </c>
      <c r="I276" s="10">
        <f t="shared" si="61"/>
        <v>5.5248618784530384E-3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>
        <f t="shared" si="63"/>
        <v>2.6954177897574125E-3</v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1</v>
      </c>
      <c r="D277" s="9">
        <v>0</v>
      </c>
      <c r="E277" s="9">
        <v>0</v>
      </c>
      <c r="F277" s="9">
        <v>0</v>
      </c>
      <c r="G277" s="10">
        <f t="shared" si="59"/>
        <v>2.6954177897574125E-3</v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 t="str">
        <f t="shared" si="66"/>
        <v xml:space="preserve"> </v>
      </c>
      <c r="M277" s="10">
        <f t="shared" si="63"/>
        <v>-2.6954177897574125E-3</v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2</v>
      </c>
      <c r="F279" s="9">
        <v>1</v>
      </c>
      <c r="G279" s="10" t="str">
        <f t="shared" si="59"/>
        <v/>
      </c>
      <c r="H279" s="10" t="str">
        <f t="shared" si="60"/>
        <v/>
      </c>
      <c r="I279" s="10">
        <f t="shared" si="61"/>
        <v>5.5248618784530384E-3</v>
      </c>
      <c r="J279" s="10">
        <f t="shared" si="62"/>
        <v>2.3584905660377358E-3</v>
      </c>
      <c r="K279" s="10">
        <f t="shared" si="65"/>
        <v>1</v>
      </c>
      <c r="L279" s="10">
        <f t="shared" si="66"/>
        <v>1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5</v>
      </c>
      <c r="D281" s="9">
        <v>18</v>
      </c>
      <c r="E281" s="9">
        <v>1</v>
      </c>
      <c r="F281" s="9">
        <v>5</v>
      </c>
      <c r="G281" s="10">
        <f t="shared" si="59"/>
        <v>1.3477088948787063E-2</v>
      </c>
      <c r="H281" s="10">
        <f t="shared" si="60"/>
        <v>4.1860465116279069E-2</v>
      </c>
      <c r="I281" s="10">
        <f t="shared" si="61"/>
        <v>2.7624309392265192E-3</v>
      </c>
      <c r="J281" s="10">
        <f t="shared" si="62"/>
        <v>1.179245283018868E-2</v>
      </c>
      <c r="K281" s="10">
        <f t="shared" si="65"/>
        <v>-0.8</v>
      </c>
      <c r="L281" s="10">
        <f t="shared" si="66"/>
        <v>-0.72222222222222221</v>
      </c>
      <c r="M281" s="10">
        <f t="shared" si="63"/>
        <v>-1.078167115902965E-2</v>
      </c>
      <c r="N281" s="20">
        <f t="shared" si="64"/>
        <v>-3.0232558139534883E-2</v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39</v>
      </c>
      <c r="D292" s="9">
        <v>48</v>
      </c>
      <c r="E292" s="9">
        <v>12</v>
      </c>
      <c r="F292" s="9">
        <v>12</v>
      </c>
      <c r="G292" s="10">
        <f t="shared" si="67"/>
        <v>0.10512129380053908</v>
      </c>
      <c r="H292" s="10">
        <f t="shared" si="68"/>
        <v>0.11162790697674418</v>
      </c>
      <c r="I292" s="10">
        <f t="shared" si="69"/>
        <v>3.3149171270718231E-2</v>
      </c>
      <c r="J292" s="10">
        <f t="shared" si="70"/>
        <v>2.8301886792452831E-2</v>
      </c>
      <c r="K292" s="10">
        <f t="shared" si="73"/>
        <v>-0.69230769230769229</v>
      </c>
      <c r="L292" s="10">
        <f t="shared" si="74"/>
        <v>-0.75</v>
      </c>
      <c r="M292" s="10">
        <f t="shared" si="71"/>
        <v>-7.2776280323450127E-2</v>
      </c>
      <c r="N292" s="20">
        <f t="shared" si="72"/>
        <v>-8.3720930232558138E-2</v>
      </c>
    </row>
    <row r="293" spans="1:14" ht="25.5" x14ac:dyDescent="0.2">
      <c r="A293" s="8"/>
      <c r="B293" s="28" t="s">
        <v>272</v>
      </c>
      <c r="C293" s="25">
        <v>22</v>
      </c>
      <c r="D293" s="9">
        <v>12</v>
      </c>
      <c r="E293" s="9">
        <v>17</v>
      </c>
      <c r="F293" s="9">
        <v>10</v>
      </c>
      <c r="G293" s="10">
        <f t="shared" si="67"/>
        <v>5.9299191374663072E-2</v>
      </c>
      <c r="H293" s="10">
        <f t="shared" si="68"/>
        <v>2.7906976744186046E-2</v>
      </c>
      <c r="I293" s="10">
        <f t="shared" si="69"/>
        <v>4.6961325966850827E-2</v>
      </c>
      <c r="J293" s="10">
        <f t="shared" si="70"/>
        <v>2.358490566037736E-2</v>
      </c>
      <c r="K293" s="10">
        <f t="shared" si="73"/>
        <v>-0.22727272727272727</v>
      </c>
      <c r="L293" s="10">
        <f t="shared" si="74"/>
        <v>-0.16666666666666666</v>
      </c>
      <c r="M293" s="10">
        <f t="shared" si="71"/>
        <v>-1.3477088948787061E-2</v>
      </c>
      <c r="N293" s="20">
        <f t="shared" si="72"/>
        <v>-4.6511627906976744E-3</v>
      </c>
    </row>
    <row r="294" spans="1:14" x14ac:dyDescent="0.2">
      <c r="A294" s="8"/>
      <c r="B294" s="28" t="s">
        <v>273</v>
      </c>
      <c r="C294" s="25">
        <v>0</v>
      </c>
      <c r="D294" s="9">
        <v>1</v>
      </c>
      <c r="E294" s="9">
        <v>1</v>
      </c>
      <c r="F294" s="9">
        <v>3</v>
      </c>
      <c r="G294" s="10" t="str">
        <f t="shared" si="67"/>
        <v/>
      </c>
      <c r="H294" s="10">
        <f t="shared" si="68"/>
        <v>2.3255813953488372E-3</v>
      </c>
      <c r="I294" s="10">
        <f t="shared" si="69"/>
        <v>2.7624309392265192E-3</v>
      </c>
      <c r="J294" s="10">
        <f t="shared" si="70"/>
        <v>7.0754716981132077E-3</v>
      </c>
      <c r="K294" s="10">
        <f t="shared" si="73"/>
        <v>1</v>
      </c>
      <c r="L294" s="10">
        <f t="shared" si="74"/>
        <v>2</v>
      </c>
      <c r="M294" s="10" t="str">
        <f t="shared" si="71"/>
        <v/>
      </c>
      <c r="N294" s="20">
        <f t="shared" si="72"/>
        <v>4.6511627906976744E-3</v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2</v>
      </c>
      <c r="F297" s="9">
        <v>2</v>
      </c>
      <c r="G297" s="10" t="str">
        <f t="shared" si="67"/>
        <v/>
      </c>
      <c r="H297" s="10" t="str">
        <f t="shared" si="68"/>
        <v/>
      </c>
      <c r="I297" s="10">
        <f t="shared" si="69"/>
        <v>5.5248618784530384E-3</v>
      </c>
      <c r="J297" s="10">
        <f t="shared" si="70"/>
        <v>4.7169811320754715E-3</v>
      </c>
      <c r="K297" s="10">
        <f t="shared" si="73"/>
        <v>1</v>
      </c>
      <c r="L297" s="10">
        <f t="shared" si="74"/>
        <v>1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2</v>
      </c>
      <c r="E299" s="9">
        <v>0</v>
      </c>
      <c r="F299" s="9">
        <v>0</v>
      </c>
      <c r="G299" s="10" t="str">
        <f t="shared" si="67"/>
        <v/>
      </c>
      <c r="H299" s="10">
        <f t="shared" si="68"/>
        <v>4.6511627906976744E-3</v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>
        <f t="shared" si="74"/>
        <v>-1</v>
      </c>
      <c r="M299" s="10" t="str">
        <f t="shared" si="71"/>
        <v/>
      </c>
      <c r="N299" s="20">
        <f t="shared" si="72"/>
        <v>-4.6511627906976744E-3</v>
      </c>
    </row>
    <row r="300" spans="1:14" x14ac:dyDescent="0.2">
      <c r="A300" s="8"/>
      <c r="B300" s="28" t="s">
        <v>279</v>
      </c>
      <c r="C300" s="25">
        <v>1</v>
      </c>
      <c r="D300" s="9">
        <v>1</v>
      </c>
      <c r="E300" s="9">
        <v>0</v>
      </c>
      <c r="F300" s="9">
        <v>4</v>
      </c>
      <c r="G300" s="10">
        <f t="shared" si="67"/>
        <v>2.6954177897574125E-3</v>
      </c>
      <c r="H300" s="10">
        <f t="shared" si="68"/>
        <v>2.3255813953488372E-3</v>
      </c>
      <c r="I300" s="10" t="str">
        <f t="shared" si="69"/>
        <v/>
      </c>
      <c r="J300" s="10">
        <f t="shared" si="70"/>
        <v>9.433962264150943E-3</v>
      </c>
      <c r="K300" s="10">
        <f t="shared" si="73"/>
        <v>-1</v>
      </c>
      <c r="L300" s="10">
        <f t="shared" si="74"/>
        <v>3</v>
      </c>
      <c r="M300" s="10">
        <f t="shared" si="71"/>
        <v>-2.6954177897574125E-3</v>
      </c>
      <c r="N300" s="20">
        <f t="shared" si="72"/>
        <v>6.9767441860465115E-3</v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3</v>
      </c>
      <c r="D305" s="9">
        <v>2</v>
      </c>
      <c r="E305" s="9">
        <v>0</v>
      </c>
      <c r="F305" s="9">
        <v>0</v>
      </c>
      <c r="G305" s="10">
        <f t="shared" si="67"/>
        <v>8.0862533692722376E-3</v>
      </c>
      <c r="H305" s="10">
        <f t="shared" si="68"/>
        <v>4.6511627906976744E-3</v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>
        <f t="shared" si="74"/>
        <v>-1</v>
      </c>
      <c r="M305" s="10">
        <f t="shared" si="71"/>
        <v>-8.0862533692722376E-3</v>
      </c>
      <c r="N305" s="20">
        <f t="shared" si="72"/>
        <v>-4.6511627906976744E-3</v>
      </c>
    </row>
    <row r="306" spans="1:14" x14ac:dyDescent="0.2">
      <c r="A306" s="8"/>
      <c r="B306" s="28" t="s">
        <v>285</v>
      </c>
      <c r="C306" s="25">
        <v>9</v>
      </c>
      <c r="D306" s="9">
        <v>5</v>
      </c>
      <c r="E306" s="9">
        <v>4</v>
      </c>
      <c r="F306" s="9">
        <v>0</v>
      </c>
      <c r="G306" s="10">
        <f t="shared" si="67"/>
        <v>2.4258760107816711E-2</v>
      </c>
      <c r="H306" s="10">
        <f t="shared" si="68"/>
        <v>1.1627906976744186E-2</v>
      </c>
      <c r="I306" s="10">
        <f t="shared" si="69"/>
        <v>1.1049723756906077E-2</v>
      </c>
      <c r="J306" s="10" t="str">
        <f t="shared" si="70"/>
        <v/>
      </c>
      <c r="K306" s="10">
        <f t="shared" si="73"/>
        <v>-0.55555555555555558</v>
      </c>
      <c r="L306" s="10">
        <f t="shared" si="74"/>
        <v>-1</v>
      </c>
      <c r="M306" s="10">
        <f t="shared" si="71"/>
        <v>-1.3477088948787063E-2</v>
      </c>
      <c r="N306" s="20">
        <f t="shared" si="72"/>
        <v>-1.1627906976744186E-2</v>
      </c>
    </row>
    <row r="307" spans="1:14" x14ac:dyDescent="0.2">
      <c r="A307" s="8"/>
      <c r="B307" s="28" t="s">
        <v>286</v>
      </c>
      <c r="C307" s="25">
        <v>18</v>
      </c>
      <c r="D307" s="9">
        <v>2</v>
      </c>
      <c r="E307" s="9">
        <v>0</v>
      </c>
      <c r="F307" s="9">
        <v>0</v>
      </c>
      <c r="G307" s="10">
        <f t="shared" si="67"/>
        <v>4.8517520215633422E-2</v>
      </c>
      <c r="H307" s="10">
        <f t="shared" si="68"/>
        <v>4.6511627906976744E-3</v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>
        <f t="shared" si="74"/>
        <v>-1</v>
      </c>
      <c r="M307" s="10">
        <f t="shared" si="71"/>
        <v>-4.8517520215633422E-2</v>
      </c>
      <c r="N307" s="20">
        <f t="shared" si="72"/>
        <v>-4.6511627906976744E-3</v>
      </c>
    </row>
    <row r="308" spans="1:14" x14ac:dyDescent="0.2">
      <c r="A308" s="8"/>
      <c r="B308" s="28" t="s">
        <v>287</v>
      </c>
      <c r="C308" s="25">
        <v>2</v>
      </c>
      <c r="D308" s="9">
        <v>2</v>
      </c>
      <c r="E308" s="9">
        <v>2</v>
      </c>
      <c r="F308" s="9">
        <v>4</v>
      </c>
      <c r="G308" s="10">
        <f t="shared" si="67"/>
        <v>5.3908355795148251E-3</v>
      </c>
      <c r="H308" s="10">
        <f t="shared" si="68"/>
        <v>4.6511627906976744E-3</v>
      </c>
      <c r="I308" s="10">
        <f t="shared" si="69"/>
        <v>5.5248618784530384E-3</v>
      </c>
      <c r="J308" s="10">
        <f t="shared" si="70"/>
        <v>9.433962264150943E-3</v>
      </c>
      <c r="K308" s="10">
        <f t="shared" si="73"/>
        <v>0</v>
      </c>
      <c r="L308" s="10">
        <f t="shared" si="74"/>
        <v>1</v>
      </c>
      <c r="M308" s="10">
        <f t="shared" si="71"/>
        <v>0</v>
      </c>
      <c r="N308" s="20">
        <f t="shared" si="72"/>
        <v>4.6511627906976744E-3</v>
      </c>
    </row>
    <row r="309" spans="1:14" x14ac:dyDescent="0.2">
      <c r="A309" s="8"/>
      <c r="B309" s="28" t="s">
        <v>288</v>
      </c>
      <c r="C309" s="25">
        <v>3</v>
      </c>
      <c r="D309" s="9">
        <v>4</v>
      </c>
      <c r="E309" s="9">
        <v>2</v>
      </c>
      <c r="F309" s="9">
        <v>1</v>
      </c>
      <c r="G309" s="10">
        <f t="shared" si="67"/>
        <v>8.0862533692722376E-3</v>
      </c>
      <c r="H309" s="10">
        <f t="shared" si="68"/>
        <v>9.3023255813953487E-3</v>
      </c>
      <c r="I309" s="10">
        <f t="shared" si="69"/>
        <v>5.5248618784530384E-3</v>
      </c>
      <c r="J309" s="10">
        <f t="shared" si="70"/>
        <v>2.3584905660377358E-3</v>
      </c>
      <c r="K309" s="10">
        <f t="shared" si="73"/>
        <v>-0.33333333333333331</v>
      </c>
      <c r="L309" s="10">
        <f t="shared" si="74"/>
        <v>-0.75</v>
      </c>
      <c r="M309" s="10">
        <f t="shared" si="71"/>
        <v>-2.6954177897574125E-3</v>
      </c>
      <c r="N309" s="20">
        <f t="shared" si="72"/>
        <v>-6.9767441860465115E-3</v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3</v>
      </c>
      <c r="D311" s="9">
        <v>6</v>
      </c>
      <c r="E311" s="9">
        <v>3</v>
      </c>
      <c r="F311" s="9">
        <v>1</v>
      </c>
      <c r="G311" s="10">
        <f t="shared" si="67"/>
        <v>8.0862533692722376E-3</v>
      </c>
      <c r="H311" s="10">
        <f t="shared" si="68"/>
        <v>1.3953488372093023E-2</v>
      </c>
      <c r="I311" s="10">
        <f t="shared" si="69"/>
        <v>8.2872928176795577E-3</v>
      </c>
      <c r="J311" s="10">
        <f t="shared" si="70"/>
        <v>2.3584905660377358E-3</v>
      </c>
      <c r="K311" s="10">
        <f t="shared" si="73"/>
        <v>0</v>
      </c>
      <c r="L311" s="10">
        <f t="shared" si="74"/>
        <v>-0.83333333333333337</v>
      </c>
      <c r="M311" s="10">
        <f t="shared" si="71"/>
        <v>0</v>
      </c>
      <c r="N311" s="20">
        <f t="shared" si="72"/>
        <v>-1.1627906976744186E-2</v>
      </c>
    </row>
    <row r="312" spans="1:14" x14ac:dyDescent="0.2">
      <c r="A312" s="8"/>
      <c r="B312" s="28" t="s">
        <v>291</v>
      </c>
      <c r="C312" s="25">
        <v>3</v>
      </c>
      <c r="D312" s="9">
        <v>5</v>
      </c>
      <c r="E312" s="9">
        <v>1</v>
      </c>
      <c r="F312" s="9">
        <v>2</v>
      </c>
      <c r="G312" s="10">
        <f t="shared" si="67"/>
        <v>8.0862533692722376E-3</v>
      </c>
      <c r="H312" s="10">
        <f t="shared" si="68"/>
        <v>1.1627906976744186E-2</v>
      </c>
      <c r="I312" s="10">
        <f t="shared" si="69"/>
        <v>2.7624309392265192E-3</v>
      </c>
      <c r="J312" s="10">
        <f t="shared" si="70"/>
        <v>4.7169811320754715E-3</v>
      </c>
      <c r="K312" s="10">
        <f t="shared" si="73"/>
        <v>-0.66666666666666663</v>
      </c>
      <c r="L312" s="10">
        <f t="shared" si="74"/>
        <v>-0.6</v>
      </c>
      <c r="M312" s="10">
        <f t="shared" si="71"/>
        <v>-5.3908355795148251E-3</v>
      </c>
      <c r="N312" s="20">
        <f t="shared" si="72"/>
        <v>-6.9767441860465115E-3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2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5.5248618784530384E-3</v>
      </c>
      <c r="J316" s="10">
        <f t="shared" ref="J316:J347" si="78">+IF(F316=0,"",F316/F$188)</f>
        <v>2.3584905660377358E-3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3</v>
      </c>
      <c r="E324" s="9">
        <v>0</v>
      </c>
      <c r="F324" s="9">
        <v>2</v>
      </c>
      <c r="G324" s="10" t="str">
        <f t="shared" si="75"/>
        <v/>
      </c>
      <c r="H324" s="10">
        <f t="shared" si="76"/>
        <v>6.9767441860465115E-3</v>
      </c>
      <c r="I324" s="10" t="str">
        <f t="shared" si="77"/>
        <v/>
      </c>
      <c r="J324" s="10">
        <f t="shared" si="78"/>
        <v>4.7169811320754715E-3</v>
      </c>
      <c r="K324" s="10" t="str">
        <f t="shared" si="81"/>
        <v xml:space="preserve"> </v>
      </c>
      <c r="L324" s="10">
        <f t="shared" si="82"/>
        <v>-0.33333333333333331</v>
      </c>
      <c r="M324" s="10" t="str">
        <f t="shared" si="79"/>
        <v/>
      </c>
      <c r="N324" s="20">
        <f t="shared" si="80"/>
        <v>-2.3255813953488372E-3</v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1</v>
      </c>
      <c r="E327" s="9">
        <v>0</v>
      </c>
      <c r="F327" s="9">
        <v>1</v>
      </c>
      <c r="G327" s="10" t="str">
        <f t="shared" si="75"/>
        <v/>
      </c>
      <c r="H327" s="10">
        <f t="shared" si="76"/>
        <v>2.3255813953488372E-3</v>
      </c>
      <c r="I327" s="10" t="str">
        <f t="shared" si="77"/>
        <v/>
      </c>
      <c r="J327" s="10">
        <f t="shared" si="78"/>
        <v>2.3584905660377358E-3</v>
      </c>
      <c r="K327" s="10" t="str">
        <f t="shared" si="81"/>
        <v xml:space="preserve"> </v>
      </c>
      <c r="L327" s="10">
        <f t="shared" si="82"/>
        <v>0</v>
      </c>
      <c r="M327" s="10" t="str">
        <f t="shared" si="79"/>
        <v/>
      </c>
      <c r="N327" s="20">
        <f t="shared" si="80"/>
        <v>0</v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6</v>
      </c>
      <c r="E332" s="9">
        <v>1</v>
      </c>
      <c r="F332" s="9">
        <v>9</v>
      </c>
      <c r="G332" s="10" t="str">
        <f t="shared" si="75"/>
        <v/>
      </c>
      <c r="H332" s="10">
        <f t="shared" si="76"/>
        <v>1.3953488372093023E-2</v>
      </c>
      <c r="I332" s="10">
        <f t="shared" si="77"/>
        <v>2.7624309392265192E-3</v>
      </c>
      <c r="J332" s="10">
        <f t="shared" si="78"/>
        <v>2.1226415094339621E-2</v>
      </c>
      <c r="K332" s="10">
        <f t="shared" si="81"/>
        <v>1</v>
      </c>
      <c r="L332" s="10">
        <f t="shared" si="82"/>
        <v>0.5</v>
      </c>
      <c r="M332" s="10" t="str">
        <f t="shared" si="79"/>
        <v/>
      </c>
      <c r="N332" s="20">
        <f t="shared" si="80"/>
        <v>6.9767441860465115E-3</v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2</v>
      </c>
      <c r="E336" s="9">
        <v>0</v>
      </c>
      <c r="F336" s="9">
        <v>3</v>
      </c>
      <c r="G336" s="10" t="str">
        <f t="shared" si="75"/>
        <v/>
      </c>
      <c r="H336" s="10">
        <f t="shared" si="76"/>
        <v>4.6511627906976744E-3</v>
      </c>
      <c r="I336" s="10" t="str">
        <f t="shared" si="77"/>
        <v/>
      </c>
      <c r="J336" s="10">
        <f t="shared" si="78"/>
        <v>7.0754716981132077E-3</v>
      </c>
      <c r="K336" s="10" t="str">
        <f t="shared" si="81"/>
        <v xml:space="preserve"> </v>
      </c>
      <c r="L336" s="10">
        <f t="shared" si="82"/>
        <v>0.5</v>
      </c>
      <c r="M336" s="10" t="str">
        <f t="shared" si="79"/>
        <v/>
      </c>
      <c r="N336" s="20">
        <f t="shared" si="80"/>
        <v>2.3255813953488372E-3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1</v>
      </c>
      <c r="E338" s="9">
        <v>1</v>
      </c>
      <c r="F338" s="9">
        <v>47</v>
      </c>
      <c r="G338" s="10" t="str">
        <f t="shared" si="75"/>
        <v/>
      </c>
      <c r="H338" s="10">
        <f t="shared" si="76"/>
        <v>2.3255813953488372E-3</v>
      </c>
      <c r="I338" s="10">
        <f t="shared" si="77"/>
        <v>2.7624309392265192E-3</v>
      </c>
      <c r="J338" s="10">
        <f t="shared" si="78"/>
        <v>0.11084905660377359</v>
      </c>
      <c r="K338" s="10">
        <f t="shared" si="81"/>
        <v>1</v>
      </c>
      <c r="L338" s="10">
        <f t="shared" si="82"/>
        <v>46</v>
      </c>
      <c r="M338" s="10" t="str">
        <f t="shared" si="79"/>
        <v/>
      </c>
      <c r="N338" s="20">
        <f t="shared" si="80"/>
        <v>0.10697674418604651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2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4.6511627906976744E-3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20">
        <f t="shared" si="80"/>
        <v>-4.6511627906976744E-3</v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2.3255813953488372E-3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20">
        <f t="shared" si="80"/>
        <v>-2.3255813953488372E-3</v>
      </c>
    </row>
    <row r="343" spans="1:14" ht="25.5" x14ac:dyDescent="0.2">
      <c r="A343" s="8"/>
      <c r="B343" s="28" t="s">
        <v>322</v>
      </c>
      <c r="C343" s="25">
        <v>2</v>
      </c>
      <c r="D343" s="9">
        <v>8</v>
      </c>
      <c r="E343" s="9">
        <v>1</v>
      </c>
      <c r="F343" s="9">
        <v>1</v>
      </c>
      <c r="G343" s="10">
        <f t="shared" si="75"/>
        <v>5.3908355795148251E-3</v>
      </c>
      <c r="H343" s="10">
        <f t="shared" si="76"/>
        <v>1.8604651162790697E-2</v>
      </c>
      <c r="I343" s="10">
        <f t="shared" si="77"/>
        <v>2.7624309392265192E-3</v>
      </c>
      <c r="J343" s="10">
        <f t="shared" si="78"/>
        <v>2.3584905660377358E-3</v>
      </c>
      <c r="K343" s="10">
        <f t="shared" si="81"/>
        <v>-0.5</v>
      </c>
      <c r="L343" s="10">
        <f t="shared" si="82"/>
        <v>-0.875</v>
      </c>
      <c r="M343" s="10">
        <f t="shared" si="79"/>
        <v>-2.6954177897574125E-3</v>
      </c>
      <c r="N343" s="20">
        <f t="shared" si="80"/>
        <v>-1.627906976744186E-2</v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3</v>
      </c>
      <c r="D347" s="9">
        <v>15</v>
      </c>
      <c r="E347" s="9">
        <v>3</v>
      </c>
      <c r="F347" s="9">
        <v>3</v>
      </c>
      <c r="G347" s="10">
        <f t="shared" si="75"/>
        <v>8.0862533692722376E-3</v>
      </c>
      <c r="H347" s="10">
        <f t="shared" si="76"/>
        <v>3.4883720930232558E-2</v>
      </c>
      <c r="I347" s="10">
        <f t="shared" si="77"/>
        <v>8.2872928176795577E-3</v>
      </c>
      <c r="J347" s="10">
        <f t="shared" si="78"/>
        <v>7.0754716981132077E-3</v>
      </c>
      <c r="K347" s="10">
        <f t="shared" si="81"/>
        <v>0</v>
      </c>
      <c r="L347" s="10">
        <f t="shared" si="82"/>
        <v>-0.8</v>
      </c>
      <c r="M347" s="10">
        <f t="shared" si="79"/>
        <v>0</v>
      </c>
      <c r="N347" s="20">
        <f t="shared" si="80"/>
        <v>-2.7906976744186046E-2</v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1</v>
      </c>
      <c r="E352" s="9">
        <v>0</v>
      </c>
      <c r="F352" s="9">
        <v>0</v>
      </c>
      <c r="G352" s="10" t="str">
        <f t="shared" si="83"/>
        <v/>
      </c>
      <c r="H352" s="10">
        <f t="shared" si="84"/>
        <v>2.3255813953488372E-3</v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>
        <f t="shared" si="90"/>
        <v>-1</v>
      </c>
      <c r="M352" s="10" t="str">
        <f t="shared" si="87"/>
        <v/>
      </c>
      <c r="N352" s="20">
        <f t="shared" si="88"/>
        <v>-2.3255813953488372E-3</v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1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>
        <f t="shared" si="86"/>
        <v>2.3584905660377358E-3</v>
      </c>
      <c r="K354" s="10" t="str">
        <f t="shared" si="89"/>
        <v xml:space="preserve"> </v>
      </c>
      <c r="L354" s="10">
        <f t="shared" si="90"/>
        <v>1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2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4.7169811320754715E-3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1</v>
      </c>
      <c r="E356" s="9">
        <v>11</v>
      </c>
      <c r="F356" s="9">
        <v>19</v>
      </c>
      <c r="G356" s="10" t="str">
        <f t="shared" si="83"/>
        <v/>
      </c>
      <c r="H356" s="10">
        <f t="shared" si="84"/>
        <v>2.3255813953488372E-3</v>
      </c>
      <c r="I356" s="10">
        <f t="shared" si="85"/>
        <v>3.0386740331491711E-2</v>
      </c>
      <c r="J356" s="10">
        <f t="shared" si="86"/>
        <v>4.4811320754716978E-2</v>
      </c>
      <c r="K356" s="10">
        <f t="shared" si="89"/>
        <v>1</v>
      </c>
      <c r="L356" s="10">
        <f t="shared" si="90"/>
        <v>18</v>
      </c>
      <c r="M356" s="10" t="str">
        <f t="shared" si="87"/>
        <v/>
      </c>
      <c r="N356" s="20">
        <f t="shared" si="88"/>
        <v>4.1860465116279069E-2</v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1</v>
      </c>
      <c r="D361" s="9">
        <v>2</v>
      </c>
      <c r="E361" s="9">
        <v>0</v>
      </c>
      <c r="F361" s="9">
        <v>1</v>
      </c>
      <c r="G361" s="10">
        <f t="shared" si="83"/>
        <v>2.6954177897574125E-3</v>
      </c>
      <c r="H361" s="10">
        <f t="shared" si="84"/>
        <v>4.6511627906976744E-3</v>
      </c>
      <c r="I361" s="10" t="str">
        <f t="shared" si="85"/>
        <v/>
      </c>
      <c r="J361" s="10">
        <f t="shared" si="86"/>
        <v>2.3584905660377358E-3</v>
      </c>
      <c r="K361" s="10">
        <f t="shared" si="89"/>
        <v>-1</v>
      </c>
      <c r="L361" s="10">
        <f t="shared" si="90"/>
        <v>-0.5</v>
      </c>
      <c r="M361" s="10">
        <f t="shared" si="87"/>
        <v>-2.6954177897574125E-3</v>
      </c>
      <c r="N361" s="20">
        <f t="shared" si="88"/>
        <v>-2.3255813953488372E-3</v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1</v>
      </c>
      <c r="D363" s="21">
        <v>0</v>
      </c>
      <c r="E363" s="21">
        <v>0</v>
      </c>
      <c r="F363" s="21">
        <v>0</v>
      </c>
      <c r="G363" s="22">
        <f t="shared" si="83"/>
        <v>2.6954177897574125E-3</v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>
        <f t="shared" si="89"/>
        <v>-1</v>
      </c>
      <c r="L363" s="22" t="str">
        <f t="shared" si="90"/>
        <v xml:space="preserve"> </v>
      </c>
      <c r="M363" s="22">
        <f t="shared" si="87"/>
        <v>-2.6954177897574125E-3</v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2819</v>
      </c>
      <c r="D371" s="14">
        <f>SUM(D372:D604)</f>
        <v>1969</v>
      </c>
      <c r="E371" s="14">
        <f>SUM(E372:E604)</f>
        <v>2702</v>
      </c>
      <c r="F371" s="14">
        <f>SUM(F372:F604)</f>
        <v>2449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-4.1504079460801702E-2</v>
      </c>
      <c r="L371" s="15">
        <f>+IF(AND(D371=0,F371=0),"",IF(D371=0,1,IF(F371=0,-1,(F371-D371)/D371)))</f>
        <v>0.24377856780091417</v>
      </c>
      <c r="M371" s="15">
        <f t="shared" ref="M371:M434" si="95">+IF(OR(AND(G371=""),(K371="")),"",G371*K371)</f>
        <v>-4.1504079460801702E-2</v>
      </c>
      <c r="N371" s="16">
        <f t="shared" ref="N371:N434" si="96">+IF(OR(AND(H371=""),(L371="")),"",H371*L371)</f>
        <v>0.24377856780091417</v>
      </c>
    </row>
    <row r="372" spans="1:14" x14ac:dyDescent="0.2">
      <c r="A372" s="8"/>
      <c r="B372" s="27" t="s">
        <v>343</v>
      </c>
      <c r="C372" s="24">
        <v>14</v>
      </c>
      <c r="D372" s="17">
        <v>2</v>
      </c>
      <c r="E372" s="17">
        <v>20</v>
      </c>
      <c r="F372" s="17">
        <v>2</v>
      </c>
      <c r="G372" s="18">
        <f t="shared" si="91"/>
        <v>4.9663001064207167E-3</v>
      </c>
      <c r="H372" s="18">
        <f t="shared" si="92"/>
        <v>1.015744032503809E-3</v>
      </c>
      <c r="I372" s="18">
        <f t="shared" si="93"/>
        <v>7.4019245003700959E-3</v>
      </c>
      <c r="J372" s="18">
        <f t="shared" si="94"/>
        <v>8.1665986116782364E-4</v>
      </c>
      <c r="K372" s="18">
        <f t="shared" ref="K372:K435" si="97">+IF(AND(C372=0,E372=0)," ",IF(C372=0,1,IF(E372=0,-1,(E372-C372)/C372)))</f>
        <v>0.42857142857142855</v>
      </c>
      <c r="L372" s="18">
        <f t="shared" ref="L372:L435" si="98">+IF(AND(D372=0,F372=0)," ",IF(D372=0,1,IF(F372=0,-1,(F372-D372)/D372)))</f>
        <v>0</v>
      </c>
      <c r="M372" s="18">
        <f t="shared" si="95"/>
        <v>2.1284143313231641E-3</v>
      </c>
      <c r="N372" s="19">
        <f t="shared" si="96"/>
        <v>0</v>
      </c>
    </row>
    <row r="373" spans="1:14" x14ac:dyDescent="0.2">
      <c r="A373" s="8"/>
      <c r="B373" s="28" t="s">
        <v>344</v>
      </c>
      <c r="C373" s="25">
        <v>12</v>
      </c>
      <c r="D373" s="9">
        <v>3</v>
      </c>
      <c r="E373" s="9">
        <v>4</v>
      </c>
      <c r="F373" s="9">
        <v>3</v>
      </c>
      <c r="G373" s="10">
        <f t="shared" si="91"/>
        <v>4.2568286626463283E-3</v>
      </c>
      <c r="H373" s="10">
        <f t="shared" si="92"/>
        <v>1.5236160487557136E-3</v>
      </c>
      <c r="I373" s="10">
        <f t="shared" si="93"/>
        <v>1.4803849000740192E-3</v>
      </c>
      <c r="J373" s="10">
        <f t="shared" si="94"/>
        <v>1.2249897917517355E-3</v>
      </c>
      <c r="K373" s="10">
        <f t="shared" si="97"/>
        <v>-0.66666666666666663</v>
      </c>
      <c r="L373" s="10">
        <f t="shared" si="98"/>
        <v>0</v>
      </c>
      <c r="M373" s="10">
        <f t="shared" si="95"/>
        <v>-2.8378857750975522E-3</v>
      </c>
      <c r="N373" s="20">
        <f t="shared" si="96"/>
        <v>0</v>
      </c>
    </row>
    <row r="374" spans="1:14" x14ac:dyDescent="0.2">
      <c r="A374" s="8"/>
      <c r="B374" s="28" t="s">
        <v>345</v>
      </c>
      <c r="C374" s="25">
        <v>0</v>
      </c>
      <c r="D374" s="9">
        <v>2</v>
      </c>
      <c r="E374" s="9">
        <v>8</v>
      </c>
      <c r="F374" s="9">
        <v>6</v>
      </c>
      <c r="G374" s="10" t="str">
        <f t="shared" si="91"/>
        <v/>
      </c>
      <c r="H374" s="10">
        <f t="shared" si="92"/>
        <v>1.015744032503809E-3</v>
      </c>
      <c r="I374" s="10">
        <f t="shared" si="93"/>
        <v>2.9607698001480384E-3</v>
      </c>
      <c r="J374" s="10">
        <f t="shared" si="94"/>
        <v>2.4499795835034709E-3</v>
      </c>
      <c r="K374" s="10">
        <f t="shared" si="97"/>
        <v>1</v>
      </c>
      <c r="L374" s="10">
        <f t="shared" si="98"/>
        <v>2</v>
      </c>
      <c r="M374" s="10" t="str">
        <f t="shared" si="95"/>
        <v/>
      </c>
      <c r="N374" s="20">
        <f t="shared" si="96"/>
        <v>2.0314880650076179E-3</v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70</v>
      </c>
      <c r="D377" s="9">
        <v>27</v>
      </c>
      <c r="E377" s="9">
        <v>94</v>
      </c>
      <c r="F377" s="9">
        <v>40</v>
      </c>
      <c r="G377" s="10">
        <f t="shared" si="91"/>
        <v>2.4831500532103583E-2</v>
      </c>
      <c r="H377" s="10">
        <f t="shared" si="92"/>
        <v>1.3712544438801422E-2</v>
      </c>
      <c r="I377" s="10">
        <f t="shared" si="93"/>
        <v>3.4789045151739452E-2</v>
      </c>
      <c r="J377" s="10">
        <f t="shared" si="94"/>
        <v>1.6333197223356473E-2</v>
      </c>
      <c r="K377" s="10">
        <f t="shared" si="97"/>
        <v>0.34285714285714286</v>
      </c>
      <c r="L377" s="10">
        <f t="shared" si="98"/>
        <v>0.48148148148148145</v>
      </c>
      <c r="M377" s="10">
        <f t="shared" si="95"/>
        <v>8.5136573252926565E-3</v>
      </c>
      <c r="N377" s="20">
        <f t="shared" si="96"/>
        <v>6.6023362112747584E-3</v>
      </c>
    </row>
    <row r="378" spans="1:14" x14ac:dyDescent="0.2">
      <c r="A378" s="8"/>
      <c r="B378" s="28" t="s">
        <v>349</v>
      </c>
      <c r="C378" s="25">
        <v>48</v>
      </c>
      <c r="D378" s="9">
        <v>4</v>
      </c>
      <c r="E378" s="9">
        <v>8</v>
      </c>
      <c r="F378" s="9">
        <v>3</v>
      </c>
      <c r="G378" s="10">
        <f t="shared" si="91"/>
        <v>1.7027314650585313E-2</v>
      </c>
      <c r="H378" s="10">
        <f t="shared" si="92"/>
        <v>2.0314880650076179E-3</v>
      </c>
      <c r="I378" s="10">
        <f t="shared" si="93"/>
        <v>2.9607698001480384E-3</v>
      </c>
      <c r="J378" s="10">
        <f t="shared" si="94"/>
        <v>1.2249897917517355E-3</v>
      </c>
      <c r="K378" s="10">
        <f t="shared" si="97"/>
        <v>-0.83333333333333337</v>
      </c>
      <c r="L378" s="10">
        <f t="shared" si="98"/>
        <v>-0.25</v>
      </c>
      <c r="M378" s="10">
        <f t="shared" si="95"/>
        <v>-1.4189428875487761E-2</v>
      </c>
      <c r="N378" s="20">
        <f t="shared" si="96"/>
        <v>-5.0787201625190448E-4</v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1</v>
      </c>
      <c r="F379" s="9">
        <v>0</v>
      </c>
      <c r="G379" s="10" t="str">
        <f t="shared" si="91"/>
        <v/>
      </c>
      <c r="H379" s="10" t="str">
        <f t="shared" si="92"/>
        <v/>
      </c>
      <c r="I379" s="10">
        <f t="shared" si="93"/>
        <v>3.7009622501850479E-4</v>
      </c>
      <c r="J379" s="10" t="str">
        <f t="shared" si="94"/>
        <v/>
      </c>
      <c r="K379" s="10">
        <f t="shared" si="97"/>
        <v>1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11</v>
      </c>
      <c r="D380" s="9">
        <v>0</v>
      </c>
      <c r="E380" s="9">
        <v>3</v>
      </c>
      <c r="F380" s="9">
        <v>2</v>
      </c>
      <c r="G380" s="10">
        <f t="shared" si="91"/>
        <v>3.9020929407591345E-3</v>
      </c>
      <c r="H380" s="10" t="str">
        <f t="shared" si="92"/>
        <v/>
      </c>
      <c r="I380" s="10">
        <f t="shared" si="93"/>
        <v>1.1102886750555144E-3</v>
      </c>
      <c r="J380" s="10">
        <f t="shared" si="94"/>
        <v>8.1665986116782364E-4</v>
      </c>
      <c r="K380" s="10">
        <f t="shared" si="97"/>
        <v>-0.72727272727272729</v>
      </c>
      <c r="L380" s="10">
        <f t="shared" si="98"/>
        <v>1</v>
      </c>
      <c r="M380" s="10">
        <f t="shared" si="95"/>
        <v>-2.8378857750975526E-3</v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5</v>
      </c>
      <c r="D381" s="9">
        <v>2</v>
      </c>
      <c r="E381" s="9">
        <v>10</v>
      </c>
      <c r="F381" s="9">
        <v>4</v>
      </c>
      <c r="G381" s="10">
        <f t="shared" si="91"/>
        <v>1.7736786094359701E-3</v>
      </c>
      <c r="H381" s="10">
        <f t="shared" si="92"/>
        <v>1.015744032503809E-3</v>
      </c>
      <c r="I381" s="10">
        <f t="shared" si="93"/>
        <v>3.7009622501850479E-3</v>
      </c>
      <c r="J381" s="10">
        <f t="shared" si="94"/>
        <v>1.6333197223356473E-3</v>
      </c>
      <c r="K381" s="10">
        <f t="shared" si="97"/>
        <v>1</v>
      </c>
      <c r="L381" s="10">
        <f t="shared" si="98"/>
        <v>1</v>
      </c>
      <c r="M381" s="10">
        <f t="shared" si="95"/>
        <v>1.7736786094359701E-3</v>
      </c>
      <c r="N381" s="20">
        <f t="shared" si="96"/>
        <v>1.015744032503809E-3</v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155</v>
      </c>
      <c r="D383" s="9">
        <v>62</v>
      </c>
      <c r="E383" s="9">
        <v>206</v>
      </c>
      <c r="F383" s="9">
        <v>66</v>
      </c>
      <c r="G383" s="10">
        <f t="shared" si="91"/>
        <v>5.4984036892515076E-2</v>
      </c>
      <c r="H383" s="10">
        <f t="shared" si="92"/>
        <v>3.1488065007618082E-2</v>
      </c>
      <c r="I383" s="10">
        <f t="shared" si="93"/>
        <v>7.6239822353811992E-2</v>
      </c>
      <c r="J383" s="10">
        <f t="shared" si="94"/>
        <v>2.6949775418538179E-2</v>
      </c>
      <c r="K383" s="10">
        <f t="shared" si="97"/>
        <v>0.32903225806451614</v>
      </c>
      <c r="L383" s="10">
        <f t="shared" si="98"/>
        <v>6.4516129032258063E-2</v>
      </c>
      <c r="M383" s="10">
        <f t="shared" si="95"/>
        <v>1.8091521816246896E-2</v>
      </c>
      <c r="N383" s="20">
        <f t="shared" si="96"/>
        <v>2.0314880650076183E-3</v>
      </c>
    </row>
    <row r="384" spans="1:14" x14ac:dyDescent="0.2">
      <c r="A384" s="8"/>
      <c r="B384" s="28" t="s">
        <v>355</v>
      </c>
      <c r="C384" s="25">
        <v>31</v>
      </c>
      <c r="D384" s="9">
        <v>8</v>
      </c>
      <c r="E384" s="9">
        <v>12</v>
      </c>
      <c r="F384" s="9">
        <v>3</v>
      </c>
      <c r="G384" s="10">
        <f t="shared" si="91"/>
        <v>1.0996807378503014E-2</v>
      </c>
      <c r="H384" s="10">
        <f t="shared" si="92"/>
        <v>4.0629761300152358E-3</v>
      </c>
      <c r="I384" s="10">
        <f t="shared" si="93"/>
        <v>4.4411547002220575E-3</v>
      </c>
      <c r="J384" s="10">
        <f t="shared" si="94"/>
        <v>1.2249897917517355E-3</v>
      </c>
      <c r="K384" s="10">
        <f t="shared" si="97"/>
        <v>-0.61290322580645162</v>
      </c>
      <c r="L384" s="10">
        <f t="shared" si="98"/>
        <v>-0.625</v>
      </c>
      <c r="M384" s="10">
        <f t="shared" si="95"/>
        <v>-6.7399787158566862E-3</v>
      </c>
      <c r="N384" s="20">
        <f t="shared" si="96"/>
        <v>-2.5393600812595226E-3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14</v>
      </c>
      <c r="D386" s="9">
        <v>2</v>
      </c>
      <c r="E386" s="9">
        <v>13</v>
      </c>
      <c r="F386" s="9">
        <v>9</v>
      </c>
      <c r="G386" s="10">
        <f t="shared" si="91"/>
        <v>4.9663001064207167E-3</v>
      </c>
      <c r="H386" s="10">
        <f t="shared" si="92"/>
        <v>1.015744032503809E-3</v>
      </c>
      <c r="I386" s="10">
        <f t="shared" si="93"/>
        <v>4.8112509252405625E-3</v>
      </c>
      <c r="J386" s="10">
        <f t="shared" si="94"/>
        <v>3.6749693752552064E-3</v>
      </c>
      <c r="K386" s="10">
        <f t="shared" si="97"/>
        <v>-7.1428571428571425E-2</v>
      </c>
      <c r="L386" s="10">
        <f t="shared" si="98"/>
        <v>3.5</v>
      </c>
      <c r="M386" s="10">
        <f t="shared" si="95"/>
        <v>-3.5473572188719402E-4</v>
      </c>
      <c r="N386" s="20">
        <f t="shared" si="96"/>
        <v>3.5551041137633311E-3</v>
      </c>
    </row>
    <row r="387" spans="1:14" x14ac:dyDescent="0.2">
      <c r="A387" s="8"/>
      <c r="B387" s="28" t="s">
        <v>358</v>
      </c>
      <c r="C387" s="25">
        <v>9</v>
      </c>
      <c r="D387" s="9">
        <v>2</v>
      </c>
      <c r="E387" s="9">
        <v>5</v>
      </c>
      <c r="F387" s="9">
        <v>2</v>
      </c>
      <c r="G387" s="10">
        <f t="shared" si="91"/>
        <v>3.1926214969847464E-3</v>
      </c>
      <c r="H387" s="10">
        <f t="shared" si="92"/>
        <v>1.015744032503809E-3</v>
      </c>
      <c r="I387" s="10">
        <f t="shared" si="93"/>
        <v>1.850481125092524E-3</v>
      </c>
      <c r="J387" s="10">
        <f t="shared" si="94"/>
        <v>8.1665986116782364E-4</v>
      </c>
      <c r="K387" s="10">
        <f t="shared" si="97"/>
        <v>-0.44444444444444442</v>
      </c>
      <c r="L387" s="10">
        <f t="shared" si="98"/>
        <v>0</v>
      </c>
      <c r="M387" s="10">
        <f t="shared" si="95"/>
        <v>-1.4189428875487761E-3</v>
      </c>
      <c r="N387" s="20">
        <f t="shared" si="96"/>
        <v>0</v>
      </c>
    </row>
    <row r="388" spans="1:14" x14ac:dyDescent="0.2">
      <c r="A388" s="8"/>
      <c r="B388" s="28" t="s">
        <v>359</v>
      </c>
      <c r="C388" s="25">
        <v>15</v>
      </c>
      <c r="D388" s="9">
        <v>30</v>
      </c>
      <c r="E388" s="9">
        <v>1</v>
      </c>
      <c r="F388" s="9">
        <v>4</v>
      </c>
      <c r="G388" s="10">
        <f t="shared" si="91"/>
        <v>5.321035828307911E-3</v>
      </c>
      <c r="H388" s="10">
        <f t="shared" si="92"/>
        <v>1.5236160487557136E-2</v>
      </c>
      <c r="I388" s="10">
        <f t="shared" si="93"/>
        <v>3.7009622501850479E-4</v>
      </c>
      <c r="J388" s="10">
        <f t="shared" si="94"/>
        <v>1.6333197223356473E-3</v>
      </c>
      <c r="K388" s="10">
        <f t="shared" si="97"/>
        <v>-0.93333333333333335</v>
      </c>
      <c r="L388" s="10">
        <f t="shared" si="98"/>
        <v>-0.8666666666666667</v>
      </c>
      <c r="M388" s="10">
        <f t="shared" si="95"/>
        <v>-4.9663001064207167E-3</v>
      </c>
      <c r="N388" s="20">
        <f t="shared" si="96"/>
        <v>-1.3204672422549519E-2</v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2</v>
      </c>
      <c r="F389" s="9">
        <v>1</v>
      </c>
      <c r="G389" s="10" t="str">
        <f t="shared" si="91"/>
        <v/>
      </c>
      <c r="H389" s="10" t="str">
        <f t="shared" si="92"/>
        <v/>
      </c>
      <c r="I389" s="10">
        <f t="shared" si="93"/>
        <v>7.4019245003700959E-4</v>
      </c>
      <c r="J389" s="10">
        <f t="shared" si="94"/>
        <v>4.0832993058391182E-4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61</v>
      </c>
      <c r="D391" s="9">
        <v>30</v>
      </c>
      <c r="E391" s="9">
        <v>338</v>
      </c>
      <c r="F391" s="9">
        <v>207</v>
      </c>
      <c r="G391" s="10">
        <f t="shared" si="91"/>
        <v>2.1638879035118838E-2</v>
      </c>
      <c r="H391" s="10">
        <f t="shared" si="92"/>
        <v>1.5236160487557136E-2</v>
      </c>
      <c r="I391" s="10">
        <f t="shared" si="93"/>
        <v>0.12509252405625462</v>
      </c>
      <c r="J391" s="10">
        <f t="shared" si="94"/>
        <v>8.4524295630869745E-2</v>
      </c>
      <c r="K391" s="10">
        <f t="shared" si="97"/>
        <v>4.5409836065573774</v>
      </c>
      <c r="L391" s="10">
        <f t="shared" si="98"/>
        <v>5.9</v>
      </c>
      <c r="M391" s="10">
        <f t="shared" si="95"/>
        <v>9.8261794962752766E-2</v>
      </c>
      <c r="N391" s="20">
        <f t="shared" si="96"/>
        <v>8.9893346876587107E-2</v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3</v>
      </c>
      <c r="F392" s="9">
        <v>1</v>
      </c>
      <c r="G392" s="10" t="str">
        <f t="shared" si="91"/>
        <v/>
      </c>
      <c r="H392" s="10" t="str">
        <f t="shared" si="92"/>
        <v/>
      </c>
      <c r="I392" s="10">
        <f t="shared" si="93"/>
        <v>1.1102886750555144E-3</v>
      </c>
      <c r="J392" s="10">
        <f t="shared" si="94"/>
        <v>4.0832993058391182E-4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1</v>
      </c>
      <c r="D394" s="9">
        <v>23</v>
      </c>
      <c r="E394" s="9">
        <v>1</v>
      </c>
      <c r="F394" s="9">
        <v>23</v>
      </c>
      <c r="G394" s="10">
        <f t="shared" si="91"/>
        <v>3.5473572188719402E-4</v>
      </c>
      <c r="H394" s="10">
        <f t="shared" si="92"/>
        <v>1.1681056373793804E-2</v>
      </c>
      <c r="I394" s="10">
        <f t="shared" si="93"/>
        <v>3.7009622501850479E-4</v>
      </c>
      <c r="J394" s="10">
        <f t="shared" si="94"/>
        <v>9.391588403429971E-3</v>
      </c>
      <c r="K394" s="10">
        <f t="shared" si="97"/>
        <v>0</v>
      </c>
      <c r="L394" s="10">
        <f t="shared" si="98"/>
        <v>0</v>
      </c>
      <c r="M394" s="10">
        <f t="shared" si="95"/>
        <v>0</v>
      </c>
      <c r="N394" s="20">
        <f t="shared" si="96"/>
        <v>0</v>
      </c>
    </row>
    <row r="395" spans="1:14" x14ac:dyDescent="0.2">
      <c r="A395" s="8"/>
      <c r="B395" s="28" t="s">
        <v>366</v>
      </c>
      <c r="C395" s="25">
        <v>39</v>
      </c>
      <c r="D395" s="9">
        <v>260</v>
      </c>
      <c r="E395" s="9">
        <v>61</v>
      </c>
      <c r="F395" s="9">
        <v>361</v>
      </c>
      <c r="G395" s="10">
        <f t="shared" si="91"/>
        <v>1.3834693153600568E-2</v>
      </c>
      <c r="H395" s="10">
        <f t="shared" si="92"/>
        <v>0.13204672422549518</v>
      </c>
      <c r="I395" s="10">
        <f t="shared" si="93"/>
        <v>2.2575869726128794E-2</v>
      </c>
      <c r="J395" s="10">
        <f t="shared" si="94"/>
        <v>0.14740710494079215</v>
      </c>
      <c r="K395" s="10">
        <f t="shared" si="97"/>
        <v>0.5641025641025641</v>
      </c>
      <c r="L395" s="10">
        <f t="shared" si="98"/>
        <v>0.38846153846153847</v>
      </c>
      <c r="M395" s="10">
        <f t="shared" si="95"/>
        <v>7.8041858815182689E-3</v>
      </c>
      <c r="N395" s="20">
        <f t="shared" si="96"/>
        <v>5.1295073641442361E-2</v>
      </c>
    </row>
    <row r="396" spans="1:14" x14ac:dyDescent="0.2">
      <c r="A396" s="8"/>
      <c r="B396" s="28" t="s">
        <v>367</v>
      </c>
      <c r="C396" s="25">
        <v>3</v>
      </c>
      <c r="D396" s="9">
        <v>3</v>
      </c>
      <c r="E396" s="9">
        <v>12</v>
      </c>
      <c r="F396" s="9">
        <v>9</v>
      </c>
      <c r="G396" s="10">
        <f t="shared" si="91"/>
        <v>1.0642071656615821E-3</v>
      </c>
      <c r="H396" s="10">
        <f t="shared" si="92"/>
        <v>1.5236160487557136E-3</v>
      </c>
      <c r="I396" s="10">
        <f t="shared" si="93"/>
        <v>4.4411547002220575E-3</v>
      </c>
      <c r="J396" s="10">
        <f t="shared" si="94"/>
        <v>3.6749693752552064E-3</v>
      </c>
      <c r="K396" s="10">
        <f t="shared" si="97"/>
        <v>3</v>
      </c>
      <c r="L396" s="10">
        <f t="shared" si="98"/>
        <v>2</v>
      </c>
      <c r="M396" s="10">
        <f t="shared" si="95"/>
        <v>3.1926214969847464E-3</v>
      </c>
      <c r="N396" s="20">
        <f t="shared" si="96"/>
        <v>3.0472320975114273E-3</v>
      </c>
    </row>
    <row r="397" spans="1:14" x14ac:dyDescent="0.2">
      <c r="A397" s="8"/>
      <c r="B397" s="28" t="s">
        <v>368</v>
      </c>
      <c r="C397" s="25">
        <v>0</v>
      </c>
      <c r="D397" s="9">
        <v>1</v>
      </c>
      <c r="E397" s="9">
        <v>0</v>
      </c>
      <c r="F397" s="9">
        <v>0</v>
      </c>
      <c r="G397" s="10" t="str">
        <f t="shared" si="91"/>
        <v/>
      </c>
      <c r="H397" s="10">
        <f t="shared" si="92"/>
        <v>5.0787201625190448E-4</v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>
        <f t="shared" si="98"/>
        <v>-1</v>
      </c>
      <c r="M397" s="10" t="str">
        <f t="shared" si="95"/>
        <v/>
      </c>
      <c r="N397" s="20">
        <f t="shared" si="96"/>
        <v>-5.0787201625190448E-4</v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1</v>
      </c>
      <c r="F399" s="9">
        <v>0</v>
      </c>
      <c r="G399" s="10" t="str">
        <f t="shared" si="91"/>
        <v/>
      </c>
      <c r="H399" s="10" t="str">
        <f t="shared" si="92"/>
        <v/>
      </c>
      <c r="I399" s="10">
        <f t="shared" si="93"/>
        <v>3.7009622501850479E-4</v>
      </c>
      <c r="J399" s="10" t="str">
        <f t="shared" si="94"/>
        <v/>
      </c>
      <c r="K399" s="10">
        <f t="shared" si="97"/>
        <v>1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1</v>
      </c>
      <c r="D400" s="9">
        <v>0</v>
      </c>
      <c r="E400" s="9">
        <v>0</v>
      </c>
      <c r="F400" s="9">
        <v>1</v>
      </c>
      <c r="G400" s="10">
        <f t="shared" si="91"/>
        <v>3.5473572188719402E-4</v>
      </c>
      <c r="H400" s="10" t="str">
        <f t="shared" si="92"/>
        <v/>
      </c>
      <c r="I400" s="10" t="str">
        <f t="shared" si="93"/>
        <v/>
      </c>
      <c r="J400" s="10">
        <f t="shared" si="94"/>
        <v>4.0832993058391182E-4</v>
      </c>
      <c r="K400" s="10">
        <f t="shared" si="97"/>
        <v>-1</v>
      </c>
      <c r="L400" s="10">
        <f t="shared" si="98"/>
        <v>1</v>
      </c>
      <c r="M400" s="10">
        <f t="shared" si="95"/>
        <v>-3.5473572188719402E-4</v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3</v>
      </c>
      <c r="D401" s="9">
        <v>5</v>
      </c>
      <c r="E401" s="9">
        <v>13</v>
      </c>
      <c r="F401" s="9">
        <v>6</v>
      </c>
      <c r="G401" s="10">
        <f t="shared" si="91"/>
        <v>1.0642071656615821E-3</v>
      </c>
      <c r="H401" s="10">
        <f t="shared" si="92"/>
        <v>2.5393600812595226E-3</v>
      </c>
      <c r="I401" s="10">
        <f t="shared" si="93"/>
        <v>4.8112509252405625E-3</v>
      </c>
      <c r="J401" s="10">
        <f t="shared" si="94"/>
        <v>2.4499795835034709E-3</v>
      </c>
      <c r="K401" s="10">
        <f t="shared" si="97"/>
        <v>3.3333333333333335</v>
      </c>
      <c r="L401" s="10">
        <f t="shared" si="98"/>
        <v>0.2</v>
      </c>
      <c r="M401" s="10">
        <f t="shared" si="95"/>
        <v>3.5473572188719402E-3</v>
      </c>
      <c r="N401" s="20">
        <f t="shared" si="96"/>
        <v>5.0787201625190459E-4</v>
      </c>
    </row>
    <row r="402" spans="1:14" x14ac:dyDescent="0.2">
      <c r="A402" s="8"/>
      <c r="B402" s="28" t="s">
        <v>373</v>
      </c>
      <c r="C402" s="25">
        <v>4</v>
      </c>
      <c r="D402" s="9">
        <v>0</v>
      </c>
      <c r="E402" s="9">
        <v>2</v>
      </c>
      <c r="F402" s="9">
        <v>8</v>
      </c>
      <c r="G402" s="10">
        <f t="shared" si="91"/>
        <v>1.4189428875487761E-3</v>
      </c>
      <c r="H402" s="10" t="str">
        <f t="shared" si="92"/>
        <v/>
      </c>
      <c r="I402" s="10">
        <f t="shared" si="93"/>
        <v>7.4019245003700959E-4</v>
      </c>
      <c r="J402" s="10">
        <f t="shared" si="94"/>
        <v>3.2666394446712946E-3</v>
      </c>
      <c r="K402" s="10">
        <f t="shared" si="97"/>
        <v>-0.5</v>
      </c>
      <c r="L402" s="10">
        <f t="shared" si="98"/>
        <v>1</v>
      </c>
      <c r="M402" s="10">
        <f t="shared" si="95"/>
        <v>-7.0947144377438804E-4</v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1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5.0787201625190448E-4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20">
        <f t="shared" si="96"/>
        <v>-5.0787201625190448E-4</v>
      </c>
    </row>
    <row r="405" spans="1:14" ht="25.5" x14ac:dyDescent="0.2">
      <c r="A405" s="8"/>
      <c r="B405" s="28" t="s">
        <v>376</v>
      </c>
      <c r="C405" s="25">
        <v>2</v>
      </c>
      <c r="D405" s="9">
        <v>7</v>
      </c>
      <c r="E405" s="9">
        <v>2</v>
      </c>
      <c r="F405" s="9">
        <v>5</v>
      </c>
      <c r="G405" s="10">
        <f t="shared" si="91"/>
        <v>7.0947144377438804E-4</v>
      </c>
      <c r="H405" s="10">
        <f t="shared" si="92"/>
        <v>3.5551041137633316E-3</v>
      </c>
      <c r="I405" s="10">
        <f t="shared" si="93"/>
        <v>7.4019245003700959E-4</v>
      </c>
      <c r="J405" s="10">
        <f t="shared" si="94"/>
        <v>2.0416496529195591E-3</v>
      </c>
      <c r="K405" s="10">
        <f t="shared" si="97"/>
        <v>0</v>
      </c>
      <c r="L405" s="10">
        <f t="shared" si="98"/>
        <v>-0.2857142857142857</v>
      </c>
      <c r="M405" s="10">
        <f t="shared" si="95"/>
        <v>0</v>
      </c>
      <c r="N405" s="20">
        <f t="shared" si="96"/>
        <v>-1.015744032503809E-3</v>
      </c>
    </row>
    <row r="406" spans="1:14" x14ac:dyDescent="0.2">
      <c r="A406" s="8"/>
      <c r="B406" s="28" t="s">
        <v>377</v>
      </c>
      <c r="C406" s="25">
        <v>69</v>
      </c>
      <c r="D406" s="9">
        <v>11</v>
      </c>
      <c r="E406" s="9">
        <v>170</v>
      </c>
      <c r="F406" s="9">
        <v>12</v>
      </c>
      <c r="G406" s="10">
        <f t="shared" si="91"/>
        <v>2.4476764810216389E-2</v>
      </c>
      <c r="H406" s="10">
        <f t="shared" si="92"/>
        <v>5.5865921787709499E-3</v>
      </c>
      <c r="I406" s="10">
        <f t="shared" si="93"/>
        <v>6.2916358253145815E-2</v>
      </c>
      <c r="J406" s="10">
        <f t="shared" si="94"/>
        <v>4.8999591670069419E-3</v>
      </c>
      <c r="K406" s="10">
        <f t="shared" si="97"/>
        <v>1.463768115942029</v>
      </c>
      <c r="L406" s="10">
        <f t="shared" si="98"/>
        <v>9.0909090909090912E-2</v>
      </c>
      <c r="M406" s="10">
        <f t="shared" si="95"/>
        <v>3.5828307910606601E-2</v>
      </c>
      <c r="N406" s="20">
        <f t="shared" si="96"/>
        <v>5.0787201625190459E-4</v>
      </c>
    </row>
    <row r="407" spans="1:14" x14ac:dyDescent="0.2">
      <c r="A407" s="8"/>
      <c r="B407" s="28" t="s">
        <v>378</v>
      </c>
      <c r="C407" s="25">
        <v>1</v>
      </c>
      <c r="D407" s="9">
        <v>0</v>
      </c>
      <c r="E407" s="9">
        <v>13</v>
      </c>
      <c r="F407" s="9">
        <v>0</v>
      </c>
      <c r="G407" s="10">
        <f t="shared" si="91"/>
        <v>3.5473572188719402E-4</v>
      </c>
      <c r="H407" s="10" t="str">
        <f t="shared" si="92"/>
        <v/>
      </c>
      <c r="I407" s="10">
        <f t="shared" si="93"/>
        <v>4.8112509252405625E-3</v>
      </c>
      <c r="J407" s="10" t="str">
        <f t="shared" si="94"/>
        <v/>
      </c>
      <c r="K407" s="10">
        <f t="shared" si="97"/>
        <v>12</v>
      </c>
      <c r="L407" s="10" t="str">
        <f t="shared" si="98"/>
        <v xml:space="preserve"> </v>
      </c>
      <c r="M407" s="10">
        <f t="shared" si="95"/>
        <v>4.2568286626463283E-3</v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26</v>
      </c>
      <c r="F408" s="9">
        <v>11</v>
      </c>
      <c r="G408" s="10" t="str">
        <f t="shared" si="91"/>
        <v/>
      </c>
      <c r="H408" s="10" t="str">
        <f t="shared" si="92"/>
        <v/>
      </c>
      <c r="I408" s="10">
        <f t="shared" si="93"/>
        <v>9.6225018504811251E-3</v>
      </c>
      <c r="J408" s="10">
        <f t="shared" si="94"/>
        <v>4.49162923642303E-3</v>
      </c>
      <c r="K408" s="10">
        <f t="shared" si="97"/>
        <v>1</v>
      </c>
      <c r="L408" s="10">
        <f t="shared" si="98"/>
        <v>1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6</v>
      </c>
      <c r="D409" s="9">
        <v>0</v>
      </c>
      <c r="E409" s="9">
        <v>1</v>
      </c>
      <c r="F409" s="9">
        <v>1</v>
      </c>
      <c r="G409" s="10">
        <f t="shared" si="91"/>
        <v>2.1284143313231641E-3</v>
      </c>
      <c r="H409" s="10" t="str">
        <f t="shared" si="92"/>
        <v/>
      </c>
      <c r="I409" s="10">
        <f t="shared" si="93"/>
        <v>3.7009622501850479E-4</v>
      </c>
      <c r="J409" s="10">
        <f t="shared" si="94"/>
        <v>4.0832993058391182E-4</v>
      </c>
      <c r="K409" s="10">
        <f t="shared" si="97"/>
        <v>-0.83333333333333337</v>
      </c>
      <c r="L409" s="10">
        <f t="shared" si="98"/>
        <v>1</v>
      </c>
      <c r="M409" s="10">
        <f t="shared" si="95"/>
        <v>-1.7736786094359701E-3</v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2</v>
      </c>
      <c r="D410" s="9">
        <v>0</v>
      </c>
      <c r="E410" s="9">
        <v>5</v>
      </c>
      <c r="F410" s="9">
        <v>4</v>
      </c>
      <c r="G410" s="10">
        <f t="shared" si="91"/>
        <v>7.0947144377438804E-4</v>
      </c>
      <c r="H410" s="10" t="str">
        <f t="shared" si="92"/>
        <v/>
      </c>
      <c r="I410" s="10">
        <f t="shared" si="93"/>
        <v>1.850481125092524E-3</v>
      </c>
      <c r="J410" s="10">
        <f t="shared" si="94"/>
        <v>1.6333197223356473E-3</v>
      </c>
      <c r="K410" s="10">
        <f t="shared" si="97"/>
        <v>1.5</v>
      </c>
      <c r="L410" s="10">
        <f t="shared" si="98"/>
        <v>1</v>
      </c>
      <c r="M410" s="10">
        <f t="shared" si="95"/>
        <v>1.0642071656615821E-3</v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85</v>
      </c>
      <c r="D413" s="9">
        <v>3</v>
      </c>
      <c r="E413" s="9">
        <v>141</v>
      </c>
      <c r="F413" s="9">
        <v>0</v>
      </c>
      <c r="G413" s="10">
        <f t="shared" si="91"/>
        <v>3.0152536360411493E-2</v>
      </c>
      <c r="H413" s="10">
        <f t="shared" si="92"/>
        <v>1.5236160487557136E-3</v>
      </c>
      <c r="I413" s="10">
        <f t="shared" si="93"/>
        <v>5.2183567727609181E-2</v>
      </c>
      <c r="J413" s="10" t="str">
        <f t="shared" si="94"/>
        <v/>
      </c>
      <c r="K413" s="10">
        <f t="shared" si="97"/>
        <v>0.6588235294117647</v>
      </c>
      <c r="L413" s="10">
        <f t="shared" si="98"/>
        <v>-1</v>
      </c>
      <c r="M413" s="10">
        <f t="shared" si="95"/>
        <v>1.9865200425682867E-2</v>
      </c>
      <c r="N413" s="20">
        <f t="shared" si="96"/>
        <v>-1.5236160487557136E-3</v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3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1.5236160487557136E-3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20">
        <f t="shared" si="96"/>
        <v>-1.5236160487557136E-3</v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328</v>
      </c>
      <c r="D419" s="9">
        <v>157</v>
      </c>
      <c r="E419" s="9">
        <v>335</v>
      </c>
      <c r="F419" s="9">
        <v>185</v>
      </c>
      <c r="G419" s="10">
        <f t="shared" si="91"/>
        <v>0.11635331677899964</v>
      </c>
      <c r="H419" s="10">
        <f t="shared" si="92"/>
        <v>7.973590655154901E-2</v>
      </c>
      <c r="I419" s="10">
        <f t="shared" si="93"/>
        <v>0.12398223538119911</v>
      </c>
      <c r="J419" s="10">
        <f t="shared" si="94"/>
        <v>7.5541037158023683E-2</v>
      </c>
      <c r="K419" s="10">
        <f t="shared" si="97"/>
        <v>2.1341463414634148E-2</v>
      </c>
      <c r="L419" s="10">
        <f t="shared" si="98"/>
        <v>0.17834394904458598</v>
      </c>
      <c r="M419" s="10">
        <f t="shared" si="95"/>
        <v>2.4831500532103584E-3</v>
      </c>
      <c r="N419" s="20">
        <f t="shared" si="96"/>
        <v>1.4220416455053326E-2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12</v>
      </c>
      <c r="D421" s="9">
        <v>1</v>
      </c>
      <c r="E421" s="9">
        <v>3</v>
      </c>
      <c r="F421" s="9">
        <v>0</v>
      </c>
      <c r="G421" s="10">
        <f t="shared" si="91"/>
        <v>4.2568286626463283E-3</v>
      </c>
      <c r="H421" s="10">
        <f t="shared" si="92"/>
        <v>5.0787201625190448E-4</v>
      </c>
      <c r="I421" s="10">
        <f t="shared" si="93"/>
        <v>1.1102886750555144E-3</v>
      </c>
      <c r="J421" s="10" t="str">
        <f t="shared" si="94"/>
        <v/>
      </c>
      <c r="K421" s="10">
        <f t="shared" si="97"/>
        <v>-0.75</v>
      </c>
      <c r="L421" s="10">
        <f t="shared" si="98"/>
        <v>-1</v>
      </c>
      <c r="M421" s="10">
        <f t="shared" si="95"/>
        <v>-3.1926214969847464E-3</v>
      </c>
      <c r="N421" s="20">
        <f t="shared" si="96"/>
        <v>-5.0787201625190448E-4</v>
      </c>
    </row>
    <row r="422" spans="1:14" x14ac:dyDescent="0.2">
      <c r="A422" s="8"/>
      <c r="B422" s="28" t="s">
        <v>393</v>
      </c>
      <c r="C422" s="25">
        <v>12</v>
      </c>
      <c r="D422" s="9">
        <v>8</v>
      </c>
      <c r="E422" s="9">
        <v>39</v>
      </c>
      <c r="F422" s="9">
        <v>11</v>
      </c>
      <c r="G422" s="10">
        <f t="shared" si="91"/>
        <v>4.2568286626463283E-3</v>
      </c>
      <c r="H422" s="10">
        <f t="shared" si="92"/>
        <v>4.0629761300152358E-3</v>
      </c>
      <c r="I422" s="10">
        <f t="shared" si="93"/>
        <v>1.4433752775721688E-2</v>
      </c>
      <c r="J422" s="10">
        <f t="shared" si="94"/>
        <v>4.49162923642303E-3</v>
      </c>
      <c r="K422" s="10">
        <f t="shared" si="97"/>
        <v>2.25</v>
      </c>
      <c r="L422" s="10">
        <f t="shared" si="98"/>
        <v>0.375</v>
      </c>
      <c r="M422" s="10">
        <f t="shared" si="95"/>
        <v>9.5778644909542392E-3</v>
      </c>
      <c r="N422" s="20">
        <f t="shared" si="96"/>
        <v>1.5236160487557134E-3</v>
      </c>
    </row>
    <row r="423" spans="1:14" x14ac:dyDescent="0.2">
      <c r="A423" s="8"/>
      <c r="B423" s="28" t="s">
        <v>394</v>
      </c>
      <c r="C423" s="25">
        <v>1483</v>
      </c>
      <c r="D423" s="9">
        <v>494</v>
      </c>
      <c r="E423" s="9">
        <v>857</v>
      </c>
      <c r="F423" s="9">
        <v>244</v>
      </c>
      <c r="G423" s="10">
        <f t="shared" si="91"/>
        <v>0.52607307555870875</v>
      </c>
      <c r="H423" s="10">
        <f t="shared" si="92"/>
        <v>0.25088877602844084</v>
      </c>
      <c r="I423" s="10">
        <f t="shared" si="93"/>
        <v>0.31717246484085865</v>
      </c>
      <c r="J423" s="10">
        <f t="shared" si="94"/>
        <v>9.9632503062474481E-2</v>
      </c>
      <c r="K423" s="10">
        <f t="shared" si="97"/>
        <v>-0.42211732973701954</v>
      </c>
      <c r="L423" s="10">
        <f t="shared" si="98"/>
        <v>-0.50607287449392713</v>
      </c>
      <c r="M423" s="10">
        <f t="shared" si="95"/>
        <v>-0.22206456190138346</v>
      </c>
      <c r="N423" s="20">
        <f t="shared" si="96"/>
        <v>-0.12696800406297615</v>
      </c>
    </row>
    <row r="424" spans="1:14" x14ac:dyDescent="0.2">
      <c r="A424" s="8"/>
      <c r="B424" s="28" t="s">
        <v>395</v>
      </c>
      <c r="C424" s="25">
        <v>41</v>
      </c>
      <c r="D424" s="9">
        <v>4</v>
      </c>
      <c r="E424" s="9">
        <v>59</v>
      </c>
      <c r="F424" s="9">
        <v>16</v>
      </c>
      <c r="G424" s="10">
        <f t="shared" si="91"/>
        <v>1.4544164597374955E-2</v>
      </c>
      <c r="H424" s="10">
        <f t="shared" si="92"/>
        <v>2.0314880650076179E-3</v>
      </c>
      <c r="I424" s="10">
        <f t="shared" si="93"/>
        <v>2.1835677276091783E-2</v>
      </c>
      <c r="J424" s="10">
        <f t="shared" si="94"/>
        <v>6.5332788893425892E-3</v>
      </c>
      <c r="K424" s="10">
        <f t="shared" si="97"/>
        <v>0.43902439024390244</v>
      </c>
      <c r="L424" s="10">
        <f t="shared" si="98"/>
        <v>3</v>
      </c>
      <c r="M424" s="10">
        <f t="shared" si="95"/>
        <v>6.3852429939694928E-3</v>
      </c>
      <c r="N424" s="20">
        <f t="shared" si="96"/>
        <v>6.0944641950228537E-3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1</v>
      </c>
      <c r="F426" s="9">
        <v>0</v>
      </c>
      <c r="G426" s="10" t="str">
        <f t="shared" si="91"/>
        <v/>
      </c>
      <c r="H426" s="10" t="str">
        <f t="shared" si="92"/>
        <v/>
      </c>
      <c r="I426" s="10">
        <f t="shared" si="93"/>
        <v>3.7009622501850479E-4</v>
      </c>
      <c r="J426" s="10" t="str">
        <f t="shared" si="94"/>
        <v/>
      </c>
      <c r="K426" s="10">
        <f t="shared" si="97"/>
        <v>1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1</v>
      </c>
      <c r="D428" s="9">
        <v>0</v>
      </c>
      <c r="E428" s="9">
        <v>0</v>
      </c>
      <c r="F428" s="9">
        <v>0</v>
      </c>
      <c r="G428" s="10">
        <f t="shared" si="91"/>
        <v>3.5473572188719402E-4</v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 t="str">
        <f t="shared" si="98"/>
        <v xml:space="preserve"> </v>
      </c>
      <c r="M428" s="10">
        <f t="shared" si="95"/>
        <v>-3.5473572188719402E-4</v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5</v>
      </c>
      <c r="F430" s="9">
        <v>0</v>
      </c>
      <c r="G430" s="10" t="str">
        <f t="shared" si="91"/>
        <v/>
      </c>
      <c r="H430" s="10" t="str">
        <f t="shared" si="92"/>
        <v/>
      </c>
      <c r="I430" s="10">
        <f t="shared" si="93"/>
        <v>1.850481125092524E-3</v>
      </c>
      <c r="J430" s="10" t="str">
        <f t="shared" si="94"/>
        <v/>
      </c>
      <c r="K430" s="10">
        <f t="shared" si="97"/>
        <v>1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1</v>
      </c>
      <c r="D432" s="9">
        <v>5</v>
      </c>
      <c r="E432" s="9">
        <v>0</v>
      </c>
      <c r="F432" s="9">
        <v>0</v>
      </c>
      <c r="G432" s="10">
        <f t="shared" si="91"/>
        <v>3.5473572188719402E-4</v>
      </c>
      <c r="H432" s="10">
        <f t="shared" si="92"/>
        <v>2.5393600812595226E-3</v>
      </c>
      <c r="I432" s="10" t="str">
        <f t="shared" si="93"/>
        <v/>
      </c>
      <c r="J432" s="10" t="str">
        <f t="shared" si="94"/>
        <v/>
      </c>
      <c r="K432" s="10">
        <f t="shared" si="97"/>
        <v>-1</v>
      </c>
      <c r="L432" s="10">
        <f t="shared" si="98"/>
        <v>-1</v>
      </c>
      <c r="M432" s="10">
        <f t="shared" si="95"/>
        <v>-3.5473572188719402E-4</v>
      </c>
      <c r="N432" s="20">
        <f t="shared" si="96"/>
        <v>-2.5393600812595226E-3</v>
      </c>
    </row>
    <row r="433" spans="1:14" ht="25.5" x14ac:dyDescent="0.2">
      <c r="A433" s="8"/>
      <c r="B433" s="28" t="s">
        <v>404</v>
      </c>
      <c r="C433" s="25">
        <v>2</v>
      </c>
      <c r="D433" s="9">
        <v>17</v>
      </c>
      <c r="E433" s="9">
        <v>7</v>
      </c>
      <c r="F433" s="9">
        <v>33</v>
      </c>
      <c r="G433" s="10">
        <f t="shared" si="91"/>
        <v>7.0947144377438804E-4</v>
      </c>
      <c r="H433" s="10">
        <f t="shared" si="92"/>
        <v>8.6338242762823772E-3</v>
      </c>
      <c r="I433" s="10">
        <f t="shared" si="93"/>
        <v>2.5906735751295338E-3</v>
      </c>
      <c r="J433" s="10">
        <f t="shared" si="94"/>
        <v>1.3474887709269089E-2</v>
      </c>
      <c r="K433" s="10">
        <f t="shared" si="97"/>
        <v>2.5</v>
      </c>
      <c r="L433" s="10">
        <f t="shared" si="98"/>
        <v>0.94117647058823528</v>
      </c>
      <c r="M433" s="10">
        <f t="shared" si="95"/>
        <v>1.7736786094359701E-3</v>
      </c>
      <c r="N433" s="20">
        <f t="shared" si="96"/>
        <v>8.1259522600304734E-3</v>
      </c>
    </row>
    <row r="434" spans="1:14" x14ac:dyDescent="0.2">
      <c r="A434" s="8"/>
      <c r="B434" s="28" t="s">
        <v>405</v>
      </c>
      <c r="C434" s="25">
        <v>2</v>
      </c>
      <c r="D434" s="9">
        <v>1</v>
      </c>
      <c r="E434" s="9">
        <v>1</v>
      </c>
      <c r="F434" s="9">
        <v>1</v>
      </c>
      <c r="G434" s="10">
        <f t="shared" si="91"/>
        <v>7.0947144377438804E-4</v>
      </c>
      <c r="H434" s="10">
        <f t="shared" si="92"/>
        <v>5.0787201625190448E-4</v>
      </c>
      <c r="I434" s="10">
        <f t="shared" si="93"/>
        <v>3.7009622501850479E-4</v>
      </c>
      <c r="J434" s="10">
        <f t="shared" si="94"/>
        <v>4.0832993058391182E-4</v>
      </c>
      <c r="K434" s="10">
        <f t="shared" si="97"/>
        <v>-0.5</v>
      </c>
      <c r="L434" s="10">
        <f t="shared" si="98"/>
        <v>0</v>
      </c>
      <c r="M434" s="10">
        <f t="shared" si="95"/>
        <v>-3.5473572188719402E-4</v>
      </c>
      <c r="N434" s="20">
        <f t="shared" si="96"/>
        <v>0</v>
      </c>
    </row>
    <row r="435" spans="1:14" x14ac:dyDescent="0.2">
      <c r="A435" s="8"/>
      <c r="B435" s="28" t="s">
        <v>406</v>
      </c>
      <c r="C435" s="25">
        <v>62</v>
      </c>
      <c r="D435" s="9">
        <v>35</v>
      </c>
      <c r="E435" s="9">
        <v>66</v>
      </c>
      <c r="F435" s="9">
        <v>42</v>
      </c>
      <c r="G435" s="10">
        <f t="shared" ref="G435:G498" si="99">+IF(C435=0,"",C435/C$371)</f>
        <v>2.1993614757006029E-2</v>
      </c>
      <c r="H435" s="10">
        <f t="shared" ref="H435:H498" si="100">+IF(D435=0,"",D435/D$371)</f>
        <v>1.7775520568816656E-2</v>
      </c>
      <c r="I435" s="10">
        <f t="shared" ref="I435:I498" si="101">+IF(E435=0,"",E435/E$371)</f>
        <v>2.4426350851221319E-2</v>
      </c>
      <c r="J435" s="10">
        <f t="shared" ref="J435:J498" si="102">+IF(F435=0,"",F435/F$371)</f>
        <v>1.7149857084524295E-2</v>
      </c>
      <c r="K435" s="10">
        <f t="shared" si="97"/>
        <v>6.4516129032258063E-2</v>
      </c>
      <c r="L435" s="10">
        <f t="shared" si="98"/>
        <v>0.2</v>
      </c>
      <c r="M435" s="10">
        <f t="shared" ref="M435:M498" si="103">+IF(OR(AND(G435=""),(K435="")),"",G435*K435)</f>
        <v>1.4189428875487761E-3</v>
      </c>
      <c r="N435" s="20">
        <f t="shared" ref="N435:N498" si="104">+IF(OR(AND(H435=""),(L435="")),"",H435*L435)</f>
        <v>3.5551041137633316E-3</v>
      </c>
    </row>
    <row r="436" spans="1:14" x14ac:dyDescent="0.2">
      <c r="A436" s="8"/>
      <c r="B436" s="28" t="s">
        <v>407</v>
      </c>
      <c r="C436" s="25">
        <v>3</v>
      </c>
      <c r="D436" s="9">
        <v>3</v>
      </c>
      <c r="E436" s="9">
        <v>0</v>
      </c>
      <c r="F436" s="9">
        <v>2</v>
      </c>
      <c r="G436" s="10">
        <f t="shared" si="99"/>
        <v>1.0642071656615821E-3</v>
      </c>
      <c r="H436" s="10">
        <f t="shared" si="100"/>
        <v>1.5236160487557136E-3</v>
      </c>
      <c r="I436" s="10" t="str">
        <f t="shared" si="101"/>
        <v/>
      </c>
      <c r="J436" s="10">
        <f t="shared" si="102"/>
        <v>8.1665986116782364E-4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-0.33333333333333331</v>
      </c>
      <c r="M436" s="10">
        <f t="shared" si="103"/>
        <v>-1.0642071656615821E-3</v>
      </c>
      <c r="N436" s="20">
        <f t="shared" si="104"/>
        <v>-5.0787201625190448E-4</v>
      </c>
    </row>
    <row r="437" spans="1:14" x14ac:dyDescent="0.2">
      <c r="A437" s="8"/>
      <c r="B437" s="28" t="s">
        <v>408</v>
      </c>
      <c r="C437" s="25">
        <v>10</v>
      </c>
      <c r="D437" s="9">
        <v>20</v>
      </c>
      <c r="E437" s="9">
        <v>4</v>
      </c>
      <c r="F437" s="9">
        <v>12</v>
      </c>
      <c r="G437" s="10">
        <f t="shared" si="99"/>
        <v>3.5473572188719402E-3</v>
      </c>
      <c r="H437" s="10">
        <f t="shared" si="100"/>
        <v>1.015744032503809E-2</v>
      </c>
      <c r="I437" s="10">
        <f t="shared" si="101"/>
        <v>1.4803849000740192E-3</v>
      </c>
      <c r="J437" s="10">
        <f t="shared" si="102"/>
        <v>4.8999591670069419E-3</v>
      </c>
      <c r="K437" s="10">
        <f t="shared" si="105"/>
        <v>-0.6</v>
      </c>
      <c r="L437" s="10">
        <f t="shared" si="106"/>
        <v>-0.4</v>
      </c>
      <c r="M437" s="10">
        <f t="shared" si="103"/>
        <v>-2.1284143313231641E-3</v>
      </c>
      <c r="N437" s="20">
        <f t="shared" si="104"/>
        <v>-4.0629761300152367E-3</v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1</v>
      </c>
      <c r="F438" s="9">
        <v>0</v>
      </c>
      <c r="G438" s="10" t="str">
        <f t="shared" si="99"/>
        <v/>
      </c>
      <c r="H438" s="10" t="str">
        <f t="shared" si="100"/>
        <v/>
      </c>
      <c r="I438" s="10">
        <f t="shared" si="101"/>
        <v>3.7009622501850479E-4</v>
      </c>
      <c r="J438" s="10" t="str">
        <f t="shared" si="102"/>
        <v/>
      </c>
      <c r="K438" s="10">
        <f t="shared" si="105"/>
        <v>1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1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>
        <f t="shared" si="102"/>
        <v>4.0832993058391182E-4</v>
      </c>
      <c r="K439" s="10" t="str">
        <f t="shared" si="105"/>
        <v xml:space="preserve"> </v>
      </c>
      <c r="L439" s="10">
        <f t="shared" si="106"/>
        <v>1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3</v>
      </c>
      <c r="E443" s="9">
        <v>0</v>
      </c>
      <c r="F443" s="9">
        <v>1</v>
      </c>
      <c r="G443" s="10" t="str">
        <f t="shared" si="99"/>
        <v/>
      </c>
      <c r="H443" s="10">
        <f t="shared" si="100"/>
        <v>1.5236160487557136E-3</v>
      </c>
      <c r="I443" s="10" t="str">
        <f t="shared" si="101"/>
        <v/>
      </c>
      <c r="J443" s="10">
        <f t="shared" si="102"/>
        <v>4.0832993058391182E-4</v>
      </c>
      <c r="K443" s="10" t="str">
        <f t="shared" si="105"/>
        <v xml:space="preserve"> </v>
      </c>
      <c r="L443" s="10">
        <f t="shared" si="106"/>
        <v>-0.66666666666666663</v>
      </c>
      <c r="M443" s="10" t="str">
        <f t="shared" si="103"/>
        <v/>
      </c>
      <c r="N443" s="20">
        <f t="shared" si="104"/>
        <v>-1.015744032503809E-3</v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10</v>
      </c>
      <c r="D446" s="9">
        <v>29</v>
      </c>
      <c r="E446" s="9">
        <v>22</v>
      </c>
      <c r="F446" s="9">
        <v>86</v>
      </c>
      <c r="G446" s="10">
        <f t="shared" si="99"/>
        <v>3.5473572188719402E-3</v>
      </c>
      <c r="H446" s="10">
        <f t="shared" si="100"/>
        <v>1.4728288471305232E-2</v>
      </c>
      <c r="I446" s="10">
        <f t="shared" si="101"/>
        <v>8.142116950407105E-3</v>
      </c>
      <c r="J446" s="10">
        <f t="shared" si="102"/>
        <v>3.5116374030216412E-2</v>
      </c>
      <c r="K446" s="10">
        <f t="shared" si="105"/>
        <v>1.2</v>
      </c>
      <c r="L446" s="10">
        <f t="shared" si="106"/>
        <v>1.9655172413793103</v>
      </c>
      <c r="M446" s="10">
        <f t="shared" si="103"/>
        <v>4.2568286626463283E-3</v>
      </c>
      <c r="N446" s="20">
        <f t="shared" si="104"/>
        <v>2.8948704926358558E-2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1</v>
      </c>
      <c r="E448" s="9">
        <v>0</v>
      </c>
      <c r="F448" s="9">
        <v>0</v>
      </c>
      <c r="G448" s="10" t="str">
        <f t="shared" si="99"/>
        <v/>
      </c>
      <c r="H448" s="10">
        <f t="shared" si="100"/>
        <v>5.0787201625190448E-4</v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>
        <f t="shared" si="106"/>
        <v>-1</v>
      </c>
      <c r="M448" s="10" t="str">
        <f t="shared" si="103"/>
        <v/>
      </c>
      <c r="N448" s="20">
        <f t="shared" si="104"/>
        <v>-5.0787201625190448E-4</v>
      </c>
    </row>
    <row r="449" spans="1:14" x14ac:dyDescent="0.2">
      <c r="A449" s="8"/>
      <c r="B449" s="28" t="s">
        <v>420</v>
      </c>
      <c r="C449" s="25">
        <v>1</v>
      </c>
      <c r="D449" s="9">
        <v>5</v>
      </c>
      <c r="E449" s="9">
        <v>0</v>
      </c>
      <c r="F449" s="9">
        <v>1</v>
      </c>
      <c r="G449" s="10">
        <f t="shared" si="99"/>
        <v>3.5473572188719402E-4</v>
      </c>
      <c r="H449" s="10">
        <f t="shared" si="100"/>
        <v>2.5393600812595226E-3</v>
      </c>
      <c r="I449" s="10" t="str">
        <f t="shared" si="101"/>
        <v/>
      </c>
      <c r="J449" s="10">
        <f t="shared" si="102"/>
        <v>4.0832993058391182E-4</v>
      </c>
      <c r="K449" s="10">
        <f t="shared" si="105"/>
        <v>-1</v>
      </c>
      <c r="L449" s="10">
        <f t="shared" si="106"/>
        <v>-0.8</v>
      </c>
      <c r="M449" s="10">
        <f t="shared" si="103"/>
        <v>-3.5473572188719402E-4</v>
      </c>
      <c r="N449" s="20">
        <f t="shared" si="104"/>
        <v>-2.0314880650076183E-3</v>
      </c>
    </row>
    <row r="450" spans="1:14" x14ac:dyDescent="0.2">
      <c r="A450" s="8"/>
      <c r="B450" s="28" t="s">
        <v>421</v>
      </c>
      <c r="C450" s="25">
        <v>0</v>
      </c>
      <c r="D450" s="9">
        <v>1</v>
      </c>
      <c r="E450" s="9">
        <v>1</v>
      </c>
      <c r="F450" s="9">
        <v>0</v>
      </c>
      <c r="G450" s="10" t="str">
        <f t="shared" si="99"/>
        <v/>
      </c>
      <c r="H450" s="10">
        <f t="shared" si="100"/>
        <v>5.0787201625190448E-4</v>
      </c>
      <c r="I450" s="10">
        <f t="shared" si="101"/>
        <v>3.7009622501850479E-4</v>
      </c>
      <c r="J450" s="10" t="str">
        <f t="shared" si="102"/>
        <v/>
      </c>
      <c r="K450" s="10">
        <f t="shared" si="105"/>
        <v>1</v>
      </c>
      <c r="L450" s="10">
        <f t="shared" si="106"/>
        <v>-1</v>
      </c>
      <c r="M450" s="10" t="str">
        <f t="shared" si="103"/>
        <v/>
      </c>
      <c r="N450" s="20">
        <f t="shared" si="104"/>
        <v>-5.0787201625190448E-4</v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1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>
        <f t="shared" si="102"/>
        <v>4.0832993058391182E-4</v>
      </c>
      <c r="K451" s="10" t="str">
        <f t="shared" si="105"/>
        <v xml:space="preserve"> </v>
      </c>
      <c r="L451" s="10">
        <f t="shared" si="106"/>
        <v>1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1</v>
      </c>
      <c r="D457" s="9">
        <v>2</v>
      </c>
      <c r="E457" s="9">
        <v>0</v>
      </c>
      <c r="F457" s="9">
        <v>0</v>
      </c>
      <c r="G457" s="10">
        <f t="shared" si="99"/>
        <v>3.5473572188719402E-4</v>
      </c>
      <c r="H457" s="10">
        <f t="shared" si="100"/>
        <v>1.015744032503809E-3</v>
      </c>
      <c r="I457" s="10" t="str">
        <f t="shared" si="101"/>
        <v/>
      </c>
      <c r="J457" s="10" t="str">
        <f t="shared" si="102"/>
        <v/>
      </c>
      <c r="K457" s="10">
        <f t="shared" si="105"/>
        <v>-1</v>
      </c>
      <c r="L457" s="10">
        <f t="shared" si="106"/>
        <v>-1</v>
      </c>
      <c r="M457" s="10">
        <f t="shared" si="103"/>
        <v>-3.5473572188719402E-4</v>
      </c>
      <c r="N457" s="20">
        <f t="shared" si="104"/>
        <v>-1.015744032503809E-3</v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1</v>
      </c>
      <c r="D469" s="9">
        <v>0</v>
      </c>
      <c r="E469" s="9">
        <v>0</v>
      </c>
      <c r="F469" s="9">
        <v>3</v>
      </c>
      <c r="G469" s="10">
        <f t="shared" si="99"/>
        <v>3.5473572188719402E-4</v>
      </c>
      <c r="H469" s="10" t="str">
        <f t="shared" si="100"/>
        <v/>
      </c>
      <c r="I469" s="10" t="str">
        <f t="shared" si="101"/>
        <v/>
      </c>
      <c r="J469" s="10">
        <f t="shared" si="102"/>
        <v>1.2249897917517355E-3</v>
      </c>
      <c r="K469" s="10">
        <f t="shared" si="105"/>
        <v>-1</v>
      </c>
      <c r="L469" s="10">
        <f t="shared" si="106"/>
        <v>1</v>
      </c>
      <c r="M469" s="10">
        <f t="shared" si="103"/>
        <v>-3.5473572188719402E-4</v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3</v>
      </c>
      <c r="D470" s="9">
        <v>94</v>
      </c>
      <c r="E470" s="9">
        <v>21</v>
      </c>
      <c r="F470" s="9">
        <v>120</v>
      </c>
      <c r="G470" s="10">
        <f t="shared" si="99"/>
        <v>1.0642071656615821E-3</v>
      </c>
      <c r="H470" s="10">
        <f t="shared" si="100"/>
        <v>4.7739969527679026E-2</v>
      </c>
      <c r="I470" s="10">
        <f t="shared" si="101"/>
        <v>7.7720207253886009E-3</v>
      </c>
      <c r="J470" s="10">
        <f t="shared" si="102"/>
        <v>4.8999591670069419E-2</v>
      </c>
      <c r="K470" s="10">
        <f t="shared" si="105"/>
        <v>6</v>
      </c>
      <c r="L470" s="10">
        <f t="shared" si="106"/>
        <v>0.27659574468085107</v>
      </c>
      <c r="M470" s="10">
        <f t="shared" si="103"/>
        <v>6.3852429939694928E-3</v>
      </c>
      <c r="N470" s="20">
        <f t="shared" si="104"/>
        <v>1.3204672422549519E-2</v>
      </c>
    </row>
    <row r="471" spans="1:14" x14ac:dyDescent="0.2">
      <c r="A471" s="8"/>
      <c r="B471" s="28" t="s">
        <v>442</v>
      </c>
      <c r="C471" s="25">
        <v>2</v>
      </c>
      <c r="D471" s="9">
        <v>7</v>
      </c>
      <c r="E471" s="9">
        <v>0</v>
      </c>
      <c r="F471" s="9">
        <v>2</v>
      </c>
      <c r="G471" s="10">
        <f t="shared" si="99"/>
        <v>7.0947144377438804E-4</v>
      </c>
      <c r="H471" s="10">
        <f t="shared" si="100"/>
        <v>3.5551041137633316E-3</v>
      </c>
      <c r="I471" s="10" t="str">
        <f t="shared" si="101"/>
        <v/>
      </c>
      <c r="J471" s="10">
        <f t="shared" si="102"/>
        <v>8.1665986116782364E-4</v>
      </c>
      <c r="K471" s="10">
        <f t="shared" si="105"/>
        <v>-1</v>
      </c>
      <c r="L471" s="10">
        <f t="shared" si="106"/>
        <v>-0.7142857142857143</v>
      </c>
      <c r="M471" s="10">
        <f t="shared" si="103"/>
        <v>-7.0947144377438804E-4</v>
      </c>
      <c r="N471" s="20">
        <f t="shared" si="104"/>
        <v>-2.5393600812595226E-3</v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2</v>
      </c>
      <c r="D473" s="9">
        <v>14</v>
      </c>
      <c r="E473" s="9">
        <v>3</v>
      </c>
      <c r="F473" s="9">
        <v>9</v>
      </c>
      <c r="G473" s="10">
        <f t="shared" si="99"/>
        <v>7.0947144377438804E-4</v>
      </c>
      <c r="H473" s="10">
        <f t="shared" si="100"/>
        <v>7.1102082275266631E-3</v>
      </c>
      <c r="I473" s="10">
        <f t="shared" si="101"/>
        <v>1.1102886750555144E-3</v>
      </c>
      <c r="J473" s="10">
        <f t="shared" si="102"/>
        <v>3.6749693752552064E-3</v>
      </c>
      <c r="K473" s="10">
        <f t="shared" si="105"/>
        <v>0.5</v>
      </c>
      <c r="L473" s="10">
        <f t="shared" si="106"/>
        <v>-0.35714285714285715</v>
      </c>
      <c r="M473" s="10">
        <f t="shared" si="103"/>
        <v>3.5473572188719402E-4</v>
      </c>
      <c r="N473" s="20">
        <f t="shared" si="104"/>
        <v>-2.5393600812595226E-3</v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14</v>
      </c>
      <c r="D476" s="9">
        <v>10</v>
      </c>
      <c r="E476" s="9">
        <v>2</v>
      </c>
      <c r="F476" s="9">
        <v>5</v>
      </c>
      <c r="G476" s="10">
        <f t="shared" si="99"/>
        <v>4.9663001064207167E-3</v>
      </c>
      <c r="H476" s="10">
        <f t="shared" si="100"/>
        <v>5.0787201625190452E-3</v>
      </c>
      <c r="I476" s="10">
        <f t="shared" si="101"/>
        <v>7.4019245003700959E-4</v>
      </c>
      <c r="J476" s="10">
        <f t="shared" si="102"/>
        <v>2.0416496529195591E-3</v>
      </c>
      <c r="K476" s="10">
        <f t="shared" si="105"/>
        <v>-0.8571428571428571</v>
      </c>
      <c r="L476" s="10">
        <f t="shared" si="106"/>
        <v>-0.5</v>
      </c>
      <c r="M476" s="10">
        <f t="shared" si="103"/>
        <v>-4.2568286626463283E-3</v>
      </c>
      <c r="N476" s="20">
        <f t="shared" si="104"/>
        <v>-2.5393600812595226E-3</v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1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>
        <f t="shared" si="102"/>
        <v>4.0832993058391182E-4</v>
      </c>
      <c r="K479" s="10" t="str">
        <f t="shared" si="105"/>
        <v xml:space="preserve"> </v>
      </c>
      <c r="L479" s="10">
        <f t="shared" si="106"/>
        <v>1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8</v>
      </c>
      <c r="E481" s="9">
        <v>0</v>
      </c>
      <c r="F481" s="9">
        <v>14</v>
      </c>
      <c r="G481" s="10" t="str">
        <f t="shared" si="99"/>
        <v/>
      </c>
      <c r="H481" s="10">
        <f t="shared" si="100"/>
        <v>4.0629761300152358E-3</v>
      </c>
      <c r="I481" s="10" t="str">
        <f t="shared" si="101"/>
        <v/>
      </c>
      <c r="J481" s="10">
        <f t="shared" si="102"/>
        <v>5.7166190281747655E-3</v>
      </c>
      <c r="K481" s="10" t="str">
        <f t="shared" si="105"/>
        <v xml:space="preserve"> </v>
      </c>
      <c r="L481" s="10">
        <f t="shared" si="106"/>
        <v>0.75</v>
      </c>
      <c r="M481" s="10" t="str">
        <f t="shared" si="103"/>
        <v/>
      </c>
      <c r="N481" s="20">
        <f t="shared" si="104"/>
        <v>3.0472320975114269E-3</v>
      </c>
    </row>
    <row r="482" spans="1:14" x14ac:dyDescent="0.2">
      <c r="A482" s="8"/>
      <c r="B482" s="28" t="s">
        <v>453</v>
      </c>
      <c r="C482" s="25">
        <v>0</v>
      </c>
      <c r="D482" s="9">
        <v>2</v>
      </c>
      <c r="E482" s="9">
        <v>0</v>
      </c>
      <c r="F482" s="9">
        <v>2</v>
      </c>
      <c r="G482" s="10" t="str">
        <f t="shared" si="99"/>
        <v/>
      </c>
      <c r="H482" s="10">
        <f t="shared" si="100"/>
        <v>1.015744032503809E-3</v>
      </c>
      <c r="I482" s="10" t="str">
        <f t="shared" si="101"/>
        <v/>
      </c>
      <c r="J482" s="10">
        <f t="shared" si="102"/>
        <v>8.1665986116782364E-4</v>
      </c>
      <c r="K482" s="10" t="str">
        <f t="shared" si="105"/>
        <v xml:space="preserve"> </v>
      </c>
      <c r="L482" s="10">
        <f t="shared" si="106"/>
        <v>0</v>
      </c>
      <c r="M482" s="10" t="str">
        <f t="shared" si="103"/>
        <v/>
      </c>
      <c r="N482" s="20">
        <f t="shared" si="104"/>
        <v>0</v>
      </c>
    </row>
    <row r="483" spans="1:14" x14ac:dyDescent="0.2">
      <c r="A483" s="8"/>
      <c r="B483" s="28" t="s">
        <v>454</v>
      </c>
      <c r="C483" s="25">
        <v>1</v>
      </c>
      <c r="D483" s="9">
        <v>4</v>
      </c>
      <c r="E483" s="9">
        <v>0</v>
      </c>
      <c r="F483" s="9">
        <v>16</v>
      </c>
      <c r="G483" s="10">
        <f t="shared" si="99"/>
        <v>3.5473572188719402E-4</v>
      </c>
      <c r="H483" s="10">
        <f t="shared" si="100"/>
        <v>2.0314880650076179E-3</v>
      </c>
      <c r="I483" s="10" t="str">
        <f t="shared" si="101"/>
        <v/>
      </c>
      <c r="J483" s="10">
        <f t="shared" si="102"/>
        <v>6.5332788893425892E-3</v>
      </c>
      <c r="K483" s="10">
        <f t="shared" si="105"/>
        <v>-1</v>
      </c>
      <c r="L483" s="10">
        <f t="shared" si="106"/>
        <v>3</v>
      </c>
      <c r="M483" s="10">
        <f t="shared" si="103"/>
        <v>-3.5473572188719402E-4</v>
      </c>
      <c r="N483" s="20">
        <f t="shared" si="104"/>
        <v>6.0944641950228537E-3</v>
      </c>
    </row>
    <row r="484" spans="1:14" x14ac:dyDescent="0.2">
      <c r="A484" s="8"/>
      <c r="B484" s="28" t="s">
        <v>455</v>
      </c>
      <c r="C484" s="25">
        <v>0</v>
      </c>
      <c r="D484" s="9">
        <v>14</v>
      </c>
      <c r="E484" s="9">
        <v>0</v>
      </c>
      <c r="F484" s="9">
        <v>20</v>
      </c>
      <c r="G484" s="10" t="str">
        <f t="shared" si="99"/>
        <v/>
      </c>
      <c r="H484" s="10">
        <f t="shared" si="100"/>
        <v>7.1102082275266631E-3</v>
      </c>
      <c r="I484" s="10" t="str">
        <f t="shared" si="101"/>
        <v/>
      </c>
      <c r="J484" s="10">
        <f t="shared" si="102"/>
        <v>8.1665986116782364E-3</v>
      </c>
      <c r="K484" s="10" t="str">
        <f t="shared" si="105"/>
        <v xml:space="preserve"> </v>
      </c>
      <c r="L484" s="10">
        <f t="shared" si="106"/>
        <v>0.42857142857142855</v>
      </c>
      <c r="M484" s="10" t="str">
        <f t="shared" si="103"/>
        <v/>
      </c>
      <c r="N484" s="20">
        <f t="shared" si="104"/>
        <v>3.0472320975114269E-3</v>
      </c>
    </row>
    <row r="485" spans="1:14" x14ac:dyDescent="0.2">
      <c r="A485" s="8"/>
      <c r="B485" s="28" t="s">
        <v>456</v>
      </c>
      <c r="C485" s="25">
        <v>0</v>
      </c>
      <c r="D485" s="9">
        <v>1</v>
      </c>
      <c r="E485" s="9">
        <v>0</v>
      </c>
      <c r="F485" s="9">
        <v>15</v>
      </c>
      <c r="G485" s="10" t="str">
        <f t="shared" si="99"/>
        <v/>
      </c>
      <c r="H485" s="10">
        <f t="shared" si="100"/>
        <v>5.0787201625190448E-4</v>
      </c>
      <c r="I485" s="10" t="str">
        <f t="shared" si="101"/>
        <v/>
      </c>
      <c r="J485" s="10">
        <f t="shared" si="102"/>
        <v>6.1249489587586773E-3</v>
      </c>
      <c r="K485" s="10" t="str">
        <f t="shared" si="105"/>
        <v xml:space="preserve"> </v>
      </c>
      <c r="L485" s="10">
        <f t="shared" si="106"/>
        <v>14</v>
      </c>
      <c r="M485" s="10" t="str">
        <f t="shared" si="103"/>
        <v/>
      </c>
      <c r="N485" s="20">
        <f t="shared" si="104"/>
        <v>7.1102082275266622E-3</v>
      </c>
    </row>
    <row r="486" spans="1:14" ht="25.5" x14ac:dyDescent="0.2">
      <c r="A486" s="8"/>
      <c r="B486" s="28" t="s">
        <v>457</v>
      </c>
      <c r="C486" s="25">
        <v>0</v>
      </c>
      <c r="D486" s="9">
        <v>1</v>
      </c>
      <c r="E486" s="9">
        <v>0</v>
      </c>
      <c r="F486" s="9">
        <v>8</v>
      </c>
      <c r="G486" s="10" t="str">
        <f t="shared" si="99"/>
        <v/>
      </c>
      <c r="H486" s="10">
        <f t="shared" si="100"/>
        <v>5.0787201625190448E-4</v>
      </c>
      <c r="I486" s="10" t="str">
        <f t="shared" si="101"/>
        <v/>
      </c>
      <c r="J486" s="10">
        <f t="shared" si="102"/>
        <v>3.2666394446712946E-3</v>
      </c>
      <c r="K486" s="10" t="str">
        <f t="shared" si="105"/>
        <v xml:space="preserve"> </v>
      </c>
      <c r="L486" s="10">
        <f t="shared" si="106"/>
        <v>7</v>
      </c>
      <c r="M486" s="10" t="str">
        <f t="shared" si="103"/>
        <v/>
      </c>
      <c r="N486" s="20">
        <f t="shared" si="104"/>
        <v>3.5551041137633311E-3</v>
      </c>
    </row>
    <row r="487" spans="1:14" ht="25.5" x14ac:dyDescent="0.2">
      <c r="A487" s="8"/>
      <c r="B487" s="28" t="s">
        <v>458</v>
      </c>
      <c r="C487" s="25">
        <v>0</v>
      </c>
      <c r="D487" s="9">
        <v>1</v>
      </c>
      <c r="E487" s="9">
        <v>4</v>
      </c>
      <c r="F487" s="9">
        <v>59</v>
      </c>
      <c r="G487" s="10" t="str">
        <f t="shared" si="99"/>
        <v/>
      </c>
      <c r="H487" s="10">
        <f t="shared" si="100"/>
        <v>5.0787201625190448E-4</v>
      </c>
      <c r="I487" s="10">
        <f t="shared" si="101"/>
        <v>1.4803849000740192E-3</v>
      </c>
      <c r="J487" s="10">
        <f t="shared" si="102"/>
        <v>2.4091465904450795E-2</v>
      </c>
      <c r="K487" s="10">
        <f t="shared" si="105"/>
        <v>1</v>
      </c>
      <c r="L487" s="10">
        <f t="shared" si="106"/>
        <v>58</v>
      </c>
      <c r="M487" s="10" t="str">
        <f t="shared" si="103"/>
        <v/>
      </c>
      <c r="N487" s="20">
        <f t="shared" si="104"/>
        <v>2.945657694261046E-2</v>
      </c>
    </row>
    <row r="488" spans="1:14" ht="25.5" x14ac:dyDescent="0.2">
      <c r="A488" s="8"/>
      <c r="B488" s="28" t="s">
        <v>459</v>
      </c>
      <c r="C488" s="25">
        <v>0</v>
      </c>
      <c r="D488" s="9">
        <v>1</v>
      </c>
      <c r="E488" s="9">
        <v>1</v>
      </c>
      <c r="F488" s="9">
        <v>4</v>
      </c>
      <c r="G488" s="10" t="str">
        <f t="shared" si="99"/>
        <v/>
      </c>
      <c r="H488" s="10">
        <f t="shared" si="100"/>
        <v>5.0787201625190448E-4</v>
      </c>
      <c r="I488" s="10">
        <f t="shared" si="101"/>
        <v>3.7009622501850479E-4</v>
      </c>
      <c r="J488" s="10">
        <f t="shared" si="102"/>
        <v>1.6333197223356473E-3</v>
      </c>
      <c r="K488" s="10">
        <f t="shared" si="105"/>
        <v>1</v>
      </c>
      <c r="L488" s="10">
        <f t="shared" si="106"/>
        <v>3</v>
      </c>
      <c r="M488" s="10" t="str">
        <f t="shared" si="103"/>
        <v/>
      </c>
      <c r="N488" s="20">
        <f t="shared" si="104"/>
        <v>1.5236160487557134E-3</v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3</v>
      </c>
      <c r="E491" s="9">
        <v>0</v>
      </c>
      <c r="F491" s="9">
        <v>1</v>
      </c>
      <c r="G491" s="10" t="str">
        <f t="shared" si="99"/>
        <v/>
      </c>
      <c r="H491" s="10">
        <f t="shared" si="100"/>
        <v>1.5236160487557136E-3</v>
      </c>
      <c r="I491" s="10" t="str">
        <f t="shared" si="101"/>
        <v/>
      </c>
      <c r="J491" s="10">
        <f t="shared" si="102"/>
        <v>4.0832993058391182E-4</v>
      </c>
      <c r="K491" s="10" t="str">
        <f t="shared" si="105"/>
        <v xml:space="preserve"> </v>
      </c>
      <c r="L491" s="10">
        <f t="shared" si="106"/>
        <v>-0.66666666666666663</v>
      </c>
      <c r="M491" s="10" t="str">
        <f t="shared" si="103"/>
        <v/>
      </c>
      <c r="N491" s="20">
        <f t="shared" si="104"/>
        <v>-1.015744032503809E-3</v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2</v>
      </c>
      <c r="D493" s="9">
        <v>32</v>
      </c>
      <c r="E493" s="9">
        <v>1</v>
      </c>
      <c r="F493" s="9">
        <v>32</v>
      </c>
      <c r="G493" s="10">
        <f t="shared" si="99"/>
        <v>7.0947144377438804E-4</v>
      </c>
      <c r="H493" s="10">
        <f t="shared" si="100"/>
        <v>1.6251904520060943E-2</v>
      </c>
      <c r="I493" s="10">
        <f t="shared" si="101"/>
        <v>3.7009622501850479E-4</v>
      </c>
      <c r="J493" s="10">
        <f t="shared" si="102"/>
        <v>1.3066557778685178E-2</v>
      </c>
      <c r="K493" s="10">
        <f t="shared" si="105"/>
        <v>-0.5</v>
      </c>
      <c r="L493" s="10">
        <f t="shared" si="106"/>
        <v>0</v>
      </c>
      <c r="M493" s="10">
        <f t="shared" si="103"/>
        <v>-3.5473572188719402E-4</v>
      </c>
      <c r="N493" s="20">
        <f t="shared" si="104"/>
        <v>0</v>
      </c>
    </row>
    <row r="494" spans="1:14" x14ac:dyDescent="0.2">
      <c r="A494" s="8"/>
      <c r="B494" s="28" t="s">
        <v>465</v>
      </c>
      <c r="C494" s="25">
        <v>1</v>
      </c>
      <c r="D494" s="9">
        <v>3</v>
      </c>
      <c r="E494" s="9">
        <v>0</v>
      </c>
      <c r="F494" s="9">
        <v>0</v>
      </c>
      <c r="G494" s="10">
        <f t="shared" si="99"/>
        <v>3.5473572188719402E-4</v>
      </c>
      <c r="H494" s="10">
        <f t="shared" si="100"/>
        <v>1.5236160487557136E-3</v>
      </c>
      <c r="I494" s="10" t="str">
        <f t="shared" si="101"/>
        <v/>
      </c>
      <c r="J494" s="10" t="str">
        <f t="shared" si="102"/>
        <v/>
      </c>
      <c r="K494" s="10">
        <f t="shared" si="105"/>
        <v>-1</v>
      </c>
      <c r="L494" s="10">
        <f t="shared" si="106"/>
        <v>-1</v>
      </c>
      <c r="M494" s="10">
        <f t="shared" si="103"/>
        <v>-3.5473572188719402E-4</v>
      </c>
      <c r="N494" s="20">
        <f t="shared" si="104"/>
        <v>-1.5236160487557136E-3</v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2</v>
      </c>
      <c r="E497" s="9">
        <v>0</v>
      </c>
      <c r="F497" s="9">
        <v>10</v>
      </c>
      <c r="G497" s="10" t="str">
        <f t="shared" si="99"/>
        <v/>
      </c>
      <c r="H497" s="10">
        <f t="shared" si="100"/>
        <v>1.015744032503809E-3</v>
      </c>
      <c r="I497" s="10" t="str">
        <f t="shared" si="101"/>
        <v/>
      </c>
      <c r="J497" s="10">
        <f t="shared" si="102"/>
        <v>4.0832993058391182E-3</v>
      </c>
      <c r="K497" s="10" t="str">
        <f t="shared" si="105"/>
        <v xml:space="preserve"> </v>
      </c>
      <c r="L497" s="10">
        <f t="shared" si="106"/>
        <v>4</v>
      </c>
      <c r="M497" s="10" t="str">
        <f t="shared" si="103"/>
        <v/>
      </c>
      <c r="N497" s="20">
        <f t="shared" si="104"/>
        <v>4.0629761300152358E-3</v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1</v>
      </c>
      <c r="D499" s="9">
        <v>25</v>
      </c>
      <c r="E499" s="9">
        <v>2</v>
      </c>
      <c r="F499" s="9">
        <v>34</v>
      </c>
      <c r="G499" s="10">
        <f t="shared" ref="G499:G562" si="107">+IF(C499=0,"",C499/C$371)</f>
        <v>3.5473572188719402E-4</v>
      </c>
      <c r="H499" s="10">
        <f t="shared" ref="H499:H562" si="108">+IF(D499=0,"",D499/D$371)</f>
        <v>1.2696800406297613E-2</v>
      </c>
      <c r="I499" s="10">
        <f t="shared" ref="I499:I562" si="109">+IF(E499=0,"",E499/E$371)</f>
        <v>7.4019245003700959E-4</v>
      </c>
      <c r="J499" s="10">
        <f t="shared" ref="J499:J562" si="110">+IF(F499=0,"",F499/F$371)</f>
        <v>1.3883217639853002E-2</v>
      </c>
      <c r="K499" s="10">
        <f t="shared" si="105"/>
        <v>1</v>
      </c>
      <c r="L499" s="10">
        <f t="shared" si="106"/>
        <v>0.36</v>
      </c>
      <c r="M499" s="10">
        <f t="shared" ref="M499:M562" si="111">+IF(OR(AND(G499=""),(K499="")),"",G499*K499)</f>
        <v>3.5473572188719402E-4</v>
      </c>
      <c r="N499" s="20">
        <f t="shared" ref="N499:N562" si="112">+IF(OR(AND(H499=""),(L499="")),"",H499*L499)</f>
        <v>4.5708481462671405E-3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2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8.1665986116782364E-4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2</v>
      </c>
      <c r="E504" s="9">
        <v>0</v>
      </c>
      <c r="F504" s="9">
        <v>4</v>
      </c>
      <c r="G504" s="10" t="str">
        <f t="shared" si="107"/>
        <v/>
      </c>
      <c r="H504" s="10">
        <f t="shared" si="108"/>
        <v>1.015744032503809E-3</v>
      </c>
      <c r="I504" s="10" t="str">
        <f t="shared" si="109"/>
        <v/>
      </c>
      <c r="J504" s="10">
        <f t="shared" si="110"/>
        <v>1.6333197223356473E-3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20">
        <f t="shared" si="112"/>
        <v>1.015744032503809E-3</v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3</v>
      </c>
      <c r="D507" s="9">
        <v>83</v>
      </c>
      <c r="E507" s="9">
        <v>1</v>
      </c>
      <c r="F507" s="9">
        <v>60</v>
      </c>
      <c r="G507" s="10">
        <f t="shared" si="107"/>
        <v>1.0642071656615821E-3</v>
      </c>
      <c r="H507" s="10">
        <f t="shared" si="108"/>
        <v>4.2153377348908075E-2</v>
      </c>
      <c r="I507" s="10">
        <f t="shared" si="109"/>
        <v>3.7009622501850479E-4</v>
      </c>
      <c r="J507" s="10">
        <f t="shared" si="110"/>
        <v>2.4499795835034709E-2</v>
      </c>
      <c r="K507" s="10">
        <f t="shared" si="113"/>
        <v>-0.66666666666666663</v>
      </c>
      <c r="L507" s="10">
        <f t="shared" si="114"/>
        <v>-0.27710843373493976</v>
      </c>
      <c r="M507" s="10">
        <f t="shared" si="111"/>
        <v>-7.0947144377438804E-4</v>
      </c>
      <c r="N507" s="20">
        <f t="shared" si="112"/>
        <v>-1.1681056373793804E-2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2</v>
      </c>
      <c r="E509" s="9">
        <v>0</v>
      </c>
      <c r="F509" s="9">
        <v>3</v>
      </c>
      <c r="G509" s="10" t="str">
        <f t="shared" si="107"/>
        <v/>
      </c>
      <c r="H509" s="10">
        <f t="shared" si="108"/>
        <v>1.015744032503809E-3</v>
      </c>
      <c r="I509" s="10" t="str">
        <f t="shared" si="109"/>
        <v/>
      </c>
      <c r="J509" s="10">
        <f t="shared" si="110"/>
        <v>1.2249897917517355E-3</v>
      </c>
      <c r="K509" s="10" t="str">
        <f t="shared" si="113"/>
        <v xml:space="preserve"> </v>
      </c>
      <c r="L509" s="10">
        <f t="shared" si="114"/>
        <v>0.5</v>
      </c>
      <c r="M509" s="10" t="str">
        <f t="shared" si="111"/>
        <v/>
      </c>
      <c r="N509" s="20">
        <f t="shared" si="112"/>
        <v>5.0787201625190448E-4</v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5</v>
      </c>
      <c r="E511" s="9">
        <v>0</v>
      </c>
      <c r="F511" s="9">
        <v>7</v>
      </c>
      <c r="G511" s="10" t="str">
        <f t="shared" si="107"/>
        <v/>
      </c>
      <c r="H511" s="10">
        <f t="shared" si="108"/>
        <v>2.5393600812595226E-3</v>
      </c>
      <c r="I511" s="10" t="str">
        <f t="shared" si="109"/>
        <v/>
      </c>
      <c r="J511" s="10">
        <f t="shared" si="110"/>
        <v>2.8583095140873828E-3</v>
      </c>
      <c r="K511" s="10" t="str">
        <f t="shared" si="113"/>
        <v xml:space="preserve"> </v>
      </c>
      <c r="L511" s="10">
        <f t="shared" si="114"/>
        <v>0.4</v>
      </c>
      <c r="M511" s="10" t="str">
        <f t="shared" si="111"/>
        <v/>
      </c>
      <c r="N511" s="20">
        <f t="shared" si="112"/>
        <v>1.0157440325038092E-3</v>
      </c>
    </row>
    <row r="512" spans="1:14" x14ac:dyDescent="0.2">
      <c r="A512" s="8"/>
      <c r="B512" s="28" t="s">
        <v>483</v>
      </c>
      <c r="C512" s="25">
        <v>0</v>
      </c>
      <c r="D512" s="9">
        <v>12</v>
      </c>
      <c r="E512" s="9">
        <v>0</v>
      </c>
      <c r="F512" s="9">
        <v>18</v>
      </c>
      <c r="G512" s="10" t="str">
        <f t="shared" si="107"/>
        <v/>
      </c>
      <c r="H512" s="10">
        <f t="shared" si="108"/>
        <v>6.0944641950228546E-3</v>
      </c>
      <c r="I512" s="10" t="str">
        <f t="shared" si="109"/>
        <v/>
      </c>
      <c r="J512" s="10">
        <f t="shared" si="110"/>
        <v>7.3499387505104128E-3</v>
      </c>
      <c r="K512" s="10" t="str">
        <f t="shared" si="113"/>
        <v xml:space="preserve"> </v>
      </c>
      <c r="L512" s="10">
        <f t="shared" si="114"/>
        <v>0.5</v>
      </c>
      <c r="M512" s="10" t="str">
        <f t="shared" si="111"/>
        <v/>
      </c>
      <c r="N512" s="20">
        <f t="shared" si="112"/>
        <v>3.0472320975114273E-3</v>
      </c>
    </row>
    <row r="513" spans="1:14" x14ac:dyDescent="0.2">
      <c r="A513" s="8"/>
      <c r="B513" s="28" t="s">
        <v>484</v>
      </c>
      <c r="C513" s="25">
        <v>0</v>
      </c>
      <c r="D513" s="9">
        <v>1</v>
      </c>
      <c r="E513" s="9">
        <v>0</v>
      </c>
      <c r="F513" s="9">
        <v>2</v>
      </c>
      <c r="G513" s="10" t="str">
        <f t="shared" si="107"/>
        <v/>
      </c>
      <c r="H513" s="10">
        <f t="shared" si="108"/>
        <v>5.0787201625190448E-4</v>
      </c>
      <c r="I513" s="10" t="str">
        <f t="shared" si="109"/>
        <v/>
      </c>
      <c r="J513" s="10">
        <f t="shared" si="110"/>
        <v>8.1665986116782364E-4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0">
        <f t="shared" si="112"/>
        <v>5.0787201625190448E-4</v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4.0832993058391182E-4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1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5.0787201625190448E-4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20">
        <f t="shared" si="112"/>
        <v>-5.0787201625190448E-4</v>
      </c>
    </row>
    <row r="517" spans="1:14" x14ac:dyDescent="0.2">
      <c r="A517" s="8"/>
      <c r="B517" s="28" t="s">
        <v>488</v>
      </c>
      <c r="C517" s="25">
        <v>0</v>
      </c>
      <c r="D517" s="9">
        <v>18</v>
      </c>
      <c r="E517" s="9">
        <v>0</v>
      </c>
      <c r="F517" s="9">
        <v>14</v>
      </c>
      <c r="G517" s="10" t="str">
        <f t="shared" si="107"/>
        <v/>
      </c>
      <c r="H517" s="10">
        <f t="shared" si="108"/>
        <v>9.141696292534281E-3</v>
      </c>
      <c r="I517" s="10" t="str">
        <f t="shared" si="109"/>
        <v/>
      </c>
      <c r="J517" s="10">
        <f t="shared" si="110"/>
        <v>5.7166190281747655E-3</v>
      </c>
      <c r="K517" s="10" t="str">
        <f t="shared" si="113"/>
        <v xml:space="preserve"> </v>
      </c>
      <c r="L517" s="10">
        <f t="shared" si="114"/>
        <v>-0.22222222222222221</v>
      </c>
      <c r="M517" s="10" t="str">
        <f t="shared" si="111"/>
        <v/>
      </c>
      <c r="N517" s="20">
        <f t="shared" si="112"/>
        <v>-2.0314880650076179E-3</v>
      </c>
    </row>
    <row r="518" spans="1:14" x14ac:dyDescent="0.2">
      <c r="A518" s="8"/>
      <c r="B518" s="28" t="s">
        <v>489</v>
      </c>
      <c r="C518" s="25">
        <v>0</v>
      </c>
      <c r="D518" s="9">
        <v>4</v>
      </c>
      <c r="E518" s="9">
        <v>1</v>
      </c>
      <c r="F518" s="9">
        <v>5</v>
      </c>
      <c r="G518" s="10" t="str">
        <f t="shared" si="107"/>
        <v/>
      </c>
      <c r="H518" s="10">
        <f t="shared" si="108"/>
        <v>2.0314880650076179E-3</v>
      </c>
      <c r="I518" s="10">
        <f t="shared" si="109"/>
        <v>3.7009622501850479E-4</v>
      </c>
      <c r="J518" s="10">
        <f t="shared" si="110"/>
        <v>2.0416496529195591E-3</v>
      </c>
      <c r="K518" s="10">
        <f t="shared" si="113"/>
        <v>1</v>
      </c>
      <c r="L518" s="10">
        <f t="shared" si="114"/>
        <v>0.25</v>
      </c>
      <c r="M518" s="10" t="str">
        <f t="shared" si="111"/>
        <v/>
      </c>
      <c r="N518" s="20">
        <f t="shared" si="112"/>
        <v>5.0787201625190448E-4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13</v>
      </c>
      <c r="F525" s="9">
        <v>11</v>
      </c>
      <c r="G525" s="10" t="str">
        <f t="shared" si="107"/>
        <v/>
      </c>
      <c r="H525" s="10" t="str">
        <f t="shared" si="108"/>
        <v/>
      </c>
      <c r="I525" s="10">
        <f t="shared" si="109"/>
        <v>4.8112509252405625E-3</v>
      </c>
      <c r="J525" s="10">
        <f t="shared" si="110"/>
        <v>4.49162923642303E-3</v>
      </c>
      <c r="K525" s="10">
        <f t="shared" si="113"/>
        <v>1</v>
      </c>
      <c r="L525" s="10">
        <f t="shared" si="114"/>
        <v>1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3</v>
      </c>
      <c r="D526" s="9">
        <v>6</v>
      </c>
      <c r="E526" s="9">
        <v>5</v>
      </c>
      <c r="F526" s="9">
        <v>76</v>
      </c>
      <c r="G526" s="10">
        <f t="shared" si="107"/>
        <v>1.0642071656615821E-3</v>
      </c>
      <c r="H526" s="10">
        <f t="shared" si="108"/>
        <v>3.0472320975114273E-3</v>
      </c>
      <c r="I526" s="10">
        <f t="shared" si="109"/>
        <v>1.850481125092524E-3</v>
      </c>
      <c r="J526" s="10">
        <f t="shared" si="110"/>
        <v>3.1033074724377298E-2</v>
      </c>
      <c r="K526" s="10">
        <f t="shared" si="113"/>
        <v>0.66666666666666663</v>
      </c>
      <c r="L526" s="10">
        <f t="shared" si="114"/>
        <v>11.666666666666666</v>
      </c>
      <c r="M526" s="10">
        <f t="shared" si="111"/>
        <v>7.0947144377438804E-4</v>
      </c>
      <c r="N526" s="20">
        <f t="shared" si="112"/>
        <v>3.555104113763332E-2</v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1</v>
      </c>
      <c r="D528" s="9">
        <v>11</v>
      </c>
      <c r="E528" s="9">
        <v>0</v>
      </c>
      <c r="F528" s="9">
        <v>2</v>
      </c>
      <c r="G528" s="10">
        <f t="shared" si="107"/>
        <v>3.5473572188719402E-4</v>
      </c>
      <c r="H528" s="10">
        <f t="shared" si="108"/>
        <v>5.5865921787709499E-3</v>
      </c>
      <c r="I528" s="10" t="str">
        <f t="shared" si="109"/>
        <v/>
      </c>
      <c r="J528" s="10">
        <f t="shared" si="110"/>
        <v>8.1665986116782364E-4</v>
      </c>
      <c r="K528" s="10">
        <f t="shared" si="113"/>
        <v>-1</v>
      </c>
      <c r="L528" s="10">
        <f t="shared" si="114"/>
        <v>-0.81818181818181823</v>
      </c>
      <c r="M528" s="10">
        <f t="shared" si="111"/>
        <v>-3.5473572188719402E-4</v>
      </c>
      <c r="N528" s="20">
        <f t="shared" si="112"/>
        <v>-4.5708481462671414E-3</v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2</v>
      </c>
      <c r="E533" s="9">
        <v>0</v>
      </c>
      <c r="F533" s="9">
        <v>0</v>
      </c>
      <c r="G533" s="10" t="str">
        <f t="shared" si="107"/>
        <v/>
      </c>
      <c r="H533" s="10">
        <f t="shared" si="108"/>
        <v>1.015744032503809E-3</v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>
        <f t="shared" si="114"/>
        <v>-1</v>
      </c>
      <c r="M533" s="10" t="str">
        <f t="shared" si="111"/>
        <v/>
      </c>
      <c r="N533" s="20">
        <f t="shared" si="112"/>
        <v>-1.015744032503809E-3</v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6</v>
      </c>
      <c r="D537" s="9">
        <v>2</v>
      </c>
      <c r="E537" s="9">
        <v>0</v>
      </c>
      <c r="F537" s="9">
        <v>1</v>
      </c>
      <c r="G537" s="10">
        <f t="shared" si="107"/>
        <v>2.1284143313231641E-3</v>
      </c>
      <c r="H537" s="10">
        <f t="shared" si="108"/>
        <v>1.015744032503809E-3</v>
      </c>
      <c r="I537" s="10" t="str">
        <f t="shared" si="109"/>
        <v/>
      </c>
      <c r="J537" s="10">
        <f t="shared" si="110"/>
        <v>4.0832993058391182E-4</v>
      </c>
      <c r="K537" s="10">
        <f t="shared" si="113"/>
        <v>-1</v>
      </c>
      <c r="L537" s="10">
        <f t="shared" si="114"/>
        <v>-0.5</v>
      </c>
      <c r="M537" s="10">
        <f t="shared" si="111"/>
        <v>-2.1284143313231641E-3</v>
      </c>
      <c r="N537" s="20">
        <f t="shared" si="112"/>
        <v>-5.0787201625190448E-4</v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2</v>
      </c>
      <c r="F538" s="9">
        <v>0</v>
      </c>
      <c r="G538" s="10" t="str">
        <f t="shared" si="107"/>
        <v/>
      </c>
      <c r="H538" s="10" t="str">
        <f t="shared" si="108"/>
        <v/>
      </c>
      <c r="I538" s="10">
        <f t="shared" si="109"/>
        <v>7.4019245003700959E-4</v>
      </c>
      <c r="J538" s="10" t="str">
        <f t="shared" si="110"/>
        <v/>
      </c>
      <c r="K538" s="10">
        <f t="shared" si="113"/>
        <v>1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40</v>
      </c>
      <c r="D539" s="9">
        <v>3</v>
      </c>
      <c r="E539" s="9">
        <v>11</v>
      </c>
      <c r="F539" s="9">
        <v>4</v>
      </c>
      <c r="G539" s="10">
        <f t="shared" si="107"/>
        <v>1.4189428875487761E-2</v>
      </c>
      <c r="H539" s="10">
        <f t="shared" si="108"/>
        <v>1.5236160487557136E-3</v>
      </c>
      <c r="I539" s="10">
        <f t="shared" si="109"/>
        <v>4.0710584752035525E-3</v>
      </c>
      <c r="J539" s="10">
        <f t="shared" si="110"/>
        <v>1.6333197223356473E-3</v>
      </c>
      <c r="K539" s="10">
        <f t="shared" si="113"/>
        <v>-0.72499999999999998</v>
      </c>
      <c r="L539" s="10">
        <f t="shared" si="114"/>
        <v>0.33333333333333331</v>
      </c>
      <c r="M539" s="10">
        <f t="shared" si="111"/>
        <v>-1.0287335934728626E-2</v>
      </c>
      <c r="N539" s="20">
        <f t="shared" si="112"/>
        <v>5.0787201625190448E-4</v>
      </c>
    </row>
    <row r="540" spans="1:14" x14ac:dyDescent="0.2">
      <c r="A540" s="8"/>
      <c r="B540" s="28" t="s">
        <v>511</v>
      </c>
      <c r="C540" s="25">
        <v>0</v>
      </c>
      <c r="D540" s="9">
        <v>2</v>
      </c>
      <c r="E540" s="9">
        <v>0</v>
      </c>
      <c r="F540" s="9">
        <v>9</v>
      </c>
      <c r="G540" s="10" t="str">
        <f t="shared" si="107"/>
        <v/>
      </c>
      <c r="H540" s="10">
        <f t="shared" si="108"/>
        <v>1.015744032503809E-3</v>
      </c>
      <c r="I540" s="10" t="str">
        <f t="shared" si="109"/>
        <v/>
      </c>
      <c r="J540" s="10">
        <f t="shared" si="110"/>
        <v>3.6749693752552064E-3</v>
      </c>
      <c r="K540" s="10" t="str">
        <f t="shared" si="113"/>
        <v xml:space="preserve"> </v>
      </c>
      <c r="L540" s="10">
        <f t="shared" si="114"/>
        <v>3.5</v>
      </c>
      <c r="M540" s="10" t="str">
        <f t="shared" si="111"/>
        <v/>
      </c>
      <c r="N540" s="20">
        <f t="shared" si="112"/>
        <v>3.5551041137633311E-3</v>
      </c>
    </row>
    <row r="541" spans="1:14" ht="38.25" x14ac:dyDescent="0.2">
      <c r="A541" s="8"/>
      <c r="B541" s="28" t="s">
        <v>512</v>
      </c>
      <c r="C541" s="25">
        <v>0</v>
      </c>
      <c r="D541" s="9">
        <v>2</v>
      </c>
      <c r="E541" s="9">
        <v>1</v>
      </c>
      <c r="F541" s="9">
        <v>5</v>
      </c>
      <c r="G541" s="10" t="str">
        <f t="shared" si="107"/>
        <v/>
      </c>
      <c r="H541" s="10">
        <f t="shared" si="108"/>
        <v>1.015744032503809E-3</v>
      </c>
      <c r="I541" s="10">
        <f t="shared" si="109"/>
        <v>3.7009622501850479E-4</v>
      </c>
      <c r="J541" s="10">
        <f t="shared" si="110"/>
        <v>2.0416496529195591E-3</v>
      </c>
      <c r="K541" s="10">
        <f t="shared" si="113"/>
        <v>1</v>
      </c>
      <c r="L541" s="10">
        <f t="shared" si="114"/>
        <v>1.5</v>
      </c>
      <c r="M541" s="10" t="str">
        <f t="shared" si="111"/>
        <v/>
      </c>
      <c r="N541" s="20">
        <f t="shared" si="112"/>
        <v>1.5236160487557134E-3</v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2</v>
      </c>
      <c r="F544" s="9">
        <v>2</v>
      </c>
      <c r="G544" s="10" t="str">
        <f t="shared" si="107"/>
        <v/>
      </c>
      <c r="H544" s="10" t="str">
        <f t="shared" si="108"/>
        <v/>
      </c>
      <c r="I544" s="10">
        <f t="shared" si="109"/>
        <v>7.4019245003700959E-4</v>
      </c>
      <c r="J544" s="10">
        <f t="shared" si="110"/>
        <v>8.1665986116782364E-4</v>
      </c>
      <c r="K544" s="10">
        <f t="shared" si="113"/>
        <v>1</v>
      </c>
      <c r="L544" s="10">
        <f t="shared" si="114"/>
        <v>1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1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5.0787201625190448E-4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20">
        <f t="shared" si="112"/>
        <v>-5.0787201625190448E-4</v>
      </c>
    </row>
    <row r="546" spans="1:14" ht="25.5" x14ac:dyDescent="0.2">
      <c r="A546" s="8"/>
      <c r="B546" s="28" t="s">
        <v>517</v>
      </c>
      <c r="C546" s="25">
        <v>0</v>
      </c>
      <c r="D546" s="9">
        <v>4</v>
      </c>
      <c r="E546" s="9">
        <v>0</v>
      </c>
      <c r="F546" s="9">
        <v>3</v>
      </c>
      <c r="G546" s="10" t="str">
        <f t="shared" si="107"/>
        <v/>
      </c>
      <c r="H546" s="10">
        <f t="shared" si="108"/>
        <v>2.0314880650076179E-3</v>
      </c>
      <c r="I546" s="10" t="str">
        <f t="shared" si="109"/>
        <v/>
      </c>
      <c r="J546" s="10">
        <f t="shared" si="110"/>
        <v>1.2249897917517355E-3</v>
      </c>
      <c r="K546" s="10" t="str">
        <f t="shared" si="113"/>
        <v xml:space="preserve"> </v>
      </c>
      <c r="L546" s="10">
        <f t="shared" si="114"/>
        <v>-0.25</v>
      </c>
      <c r="M546" s="10" t="str">
        <f t="shared" si="111"/>
        <v/>
      </c>
      <c r="N546" s="20">
        <f t="shared" si="112"/>
        <v>-5.0787201625190448E-4</v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2</v>
      </c>
      <c r="E549" s="9">
        <v>0</v>
      </c>
      <c r="F549" s="9">
        <v>0</v>
      </c>
      <c r="G549" s="10" t="str">
        <f t="shared" si="107"/>
        <v/>
      </c>
      <c r="H549" s="10">
        <f t="shared" si="108"/>
        <v>1.015744032503809E-3</v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>
        <f t="shared" si="114"/>
        <v>-1</v>
      </c>
      <c r="M549" s="10" t="str">
        <f t="shared" si="111"/>
        <v/>
      </c>
      <c r="N549" s="20">
        <f t="shared" si="112"/>
        <v>-1.015744032503809E-3</v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1</v>
      </c>
      <c r="E559" s="9">
        <v>0</v>
      </c>
      <c r="F559" s="9">
        <v>0</v>
      </c>
      <c r="G559" s="10" t="str">
        <f t="shared" si="107"/>
        <v/>
      </c>
      <c r="H559" s="10">
        <f t="shared" si="108"/>
        <v>5.0787201625190448E-4</v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>
        <f t="shared" si="114"/>
        <v>-1</v>
      </c>
      <c r="M559" s="10" t="str">
        <f t="shared" si="111"/>
        <v/>
      </c>
      <c r="N559" s="20">
        <f t="shared" si="112"/>
        <v>-5.0787201625190448E-4</v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6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3.0472320975114273E-3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20">
        <f t="shared" si="112"/>
        <v>-3.0472320975114273E-3</v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1</v>
      </c>
      <c r="D563" s="9">
        <v>1</v>
      </c>
      <c r="E563" s="9">
        <v>0</v>
      </c>
      <c r="F563" s="9">
        <v>0</v>
      </c>
      <c r="G563" s="10">
        <f t="shared" ref="G563:G604" si="115">+IF(C563=0,"",C563/C$371)</f>
        <v>3.5473572188719402E-4</v>
      </c>
      <c r="H563" s="10">
        <f t="shared" ref="H563:H604" si="116">+IF(D563=0,"",D563/D$371)</f>
        <v>5.0787201625190448E-4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>
        <f t="shared" si="114"/>
        <v>-1</v>
      </c>
      <c r="M563" s="10">
        <f t="shared" ref="M563:M604" si="119">+IF(OR(AND(G563=""),(K563="")),"",G563*K563)</f>
        <v>-3.5473572188719402E-4</v>
      </c>
      <c r="N563" s="20">
        <f t="shared" ref="N563:N604" si="120">+IF(OR(AND(H563=""),(L563="")),"",H563*L563)</f>
        <v>-5.0787201625190448E-4</v>
      </c>
    </row>
    <row r="564" spans="1:14" x14ac:dyDescent="0.2">
      <c r="A564" s="8"/>
      <c r="B564" s="28" t="s">
        <v>535</v>
      </c>
      <c r="C564" s="25">
        <v>85</v>
      </c>
      <c r="D564" s="9">
        <v>71</v>
      </c>
      <c r="E564" s="9">
        <v>17</v>
      </c>
      <c r="F564" s="9">
        <v>47</v>
      </c>
      <c r="G564" s="10">
        <f t="shared" si="115"/>
        <v>3.0152536360411493E-2</v>
      </c>
      <c r="H564" s="10">
        <f t="shared" si="116"/>
        <v>3.6058913153885222E-2</v>
      </c>
      <c r="I564" s="10">
        <f t="shared" si="117"/>
        <v>6.2916358253145817E-3</v>
      </c>
      <c r="J564" s="10">
        <f t="shared" si="118"/>
        <v>1.9191506737443853E-2</v>
      </c>
      <c r="K564" s="10">
        <f t="shared" ref="K564:K604" si="121">+IF(AND(C564=0,E564=0)," ",IF(C564=0,1,IF(E564=0,-1,(E564-C564)/C564)))</f>
        <v>-0.8</v>
      </c>
      <c r="L564" s="10">
        <f t="shared" ref="L564:L604" si="122">+IF(AND(D564=0,F564=0)," ",IF(D564=0,1,IF(F564=0,-1,(F564-D564)/D564)))</f>
        <v>-0.3380281690140845</v>
      </c>
      <c r="M564" s="10">
        <f t="shared" si="119"/>
        <v>-2.4122029088329194E-2</v>
      </c>
      <c r="N564" s="20">
        <f t="shared" si="120"/>
        <v>-1.2188928390045709E-2</v>
      </c>
    </row>
    <row r="565" spans="1:14" ht="25.5" x14ac:dyDescent="0.2">
      <c r="A565" s="8"/>
      <c r="B565" s="28" t="s">
        <v>536</v>
      </c>
      <c r="C565" s="25">
        <v>0</v>
      </c>
      <c r="D565" s="9">
        <v>5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2.5393600812595226E-3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20">
        <f t="shared" si="120"/>
        <v>-2.5393600812595226E-3</v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7</v>
      </c>
      <c r="E567" s="9">
        <v>2</v>
      </c>
      <c r="F567" s="9">
        <v>5</v>
      </c>
      <c r="G567" s="10" t="str">
        <f t="shared" si="115"/>
        <v/>
      </c>
      <c r="H567" s="10">
        <f t="shared" si="116"/>
        <v>3.5551041137633316E-3</v>
      </c>
      <c r="I567" s="10">
        <f t="shared" si="117"/>
        <v>7.4019245003700959E-4</v>
      </c>
      <c r="J567" s="10">
        <f t="shared" si="118"/>
        <v>2.0416496529195591E-3</v>
      </c>
      <c r="K567" s="10">
        <f t="shared" si="121"/>
        <v>1</v>
      </c>
      <c r="L567" s="10">
        <f t="shared" si="122"/>
        <v>-0.2857142857142857</v>
      </c>
      <c r="M567" s="10" t="str">
        <f t="shared" si="119"/>
        <v/>
      </c>
      <c r="N567" s="20">
        <f t="shared" si="120"/>
        <v>-1.015744032503809E-3</v>
      </c>
    </row>
    <row r="568" spans="1:14" x14ac:dyDescent="0.2">
      <c r="A568" s="8"/>
      <c r="B568" s="28" t="s">
        <v>539</v>
      </c>
      <c r="C568" s="25">
        <v>0</v>
      </c>
      <c r="D568" s="9">
        <v>23</v>
      </c>
      <c r="E568" s="9">
        <v>0</v>
      </c>
      <c r="F568" s="9">
        <v>4</v>
      </c>
      <c r="G568" s="10" t="str">
        <f t="shared" si="115"/>
        <v/>
      </c>
      <c r="H568" s="10">
        <f t="shared" si="116"/>
        <v>1.1681056373793804E-2</v>
      </c>
      <c r="I568" s="10" t="str">
        <f t="shared" si="117"/>
        <v/>
      </c>
      <c r="J568" s="10">
        <f t="shared" si="118"/>
        <v>1.6333197223356473E-3</v>
      </c>
      <c r="K568" s="10" t="str">
        <f t="shared" si="121"/>
        <v xml:space="preserve"> </v>
      </c>
      <c r="L568" s="10">
        <f t="shared" si="122"/>
        <v>-0.82608695652173914</v>
      </c>
      <c r="M568" s="10" t="str">
        <f t="shared" si="119"/>
        <v/>
      </c>
      <c r="N568" s="20">
        <f t="shared" si="120"/>
        <v>-9.6495683087861849E-3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1</v>
      </c>
      <c r="D571" s="9">
        <v>0</v>
      </c>
      <c r="E571" s="9">
        <v>1</v>
      </c>
      <c r="F571" s="9">
        <v>2</v>
      </c>
      <c r="G571" s="10">
        <f t="shared" si="115"/>
        <v>3.5473572188719402E-4</v>
      </c>
      <c r="H571" s="10" t="str">
        <f t="shared" si="116"/>
        <v/>
      </c>
      <c r="I571" s="10">
        <f t="shared" si="117"/>
        <v>3.7009622501850479E-4</v>
      </c>
      <c r="J571" s="10">
        <f t="shared" si="118"/>
        <v>8.1665986116782364E-4</v>
      </c>
      <c r="K571" s="10">
        <f t="shared" si="121"/>
        <v>0</v>
      </c>
      <c r="L571" s="10">
        <f t="shared" si="122"/>
        <v>1</v>
      </c>
      <c r="M571" s="10">
        <f t="shared" si="119"/>
        <v>0</v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2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>
        <f t="shared" si="118"/>
        <v>8.1665986116782364E-4</v>
      </c>
      <c r="K573" s="10" t="str">
        <f t="shared" si="121"/>
        <v xml:space="preserve"> </v>
      </c>
      <c r="L573" s="10">
        <f t="shared" si="122"/>
        <v>1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9</v>
      </c>
      <c r="D577" s="9">
        <v>4</v>
      </c>
      <c r="E577" s="9">
        <v>2</v>
      </c>
      <c r="F577" s="9">
        <v>20</v>
      </c>
      <c r="G577" s="10">
        <f t="shared" si="115"/>
        <v>3.1926214969847464E-3</v>
      </c>
      <c r="H577" s="10">
        <f t="shared" si="116"/>
        <v>2.0314880650076179E-3</v>
      </c>
      <c r="I577" s="10">
        <f t="shared" si="117"/>
        <v>7.4019245003700959E-4</v>
      </c>
      <c r="J577" s="10">
        <f t="shared" si="118"/>
        <v>8.1665986116782364E-3</v>
      </c>
      <c r="K577" s="10">
        <f t="shared" si="121"/>
        <v>-0.77777777777777779</v>
      </c>
      <c r="L577" s="10">
        <f t="shared" si="122"/>
        <v>4</v>
      </c>
      <c r="M577" s="10">
        <f t="shared" si="119"/>
        <v>-2.4831500532103584E-3</v>
      </c>
      <c r="N577" s="20">
        <f t="shared" si="120"/>
        <v>8.1259522600304716E-3</v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4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2.0314880650076179E-3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20">
        <f t="shared" si="120"/>
        <v>-2.0314880650076179E-3</v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1</v>
      </c>
      <c r="E583" s="9">
        <v>0</v>
      </c>
      <c r="F583" s="9">
        <v>5</v>
      </c>
      <c r="G583" s="10" t="str">
        <f t="shared" si="115"/>
        <v/>
      </c>
      <c r="H583" s="10">
        <f t="shared" si="116"/>
        <v>5.0787201625190448E-4</v>
      </c>
      <c r="I583" s="10" t="str">
        <f t="shared" si="117"/>
        <v/>
      </c>
      <c r="J583" s="10">
        <f t="shared" si="118"/>
        <v>2.0416496529195591E-3</v>
      </c>
      <c r="K583" s="10" t="str">
        <f t="shared" si="121"/>
        <v xml:space="preserve"> </v>
      </c>
      <c r="L583" s="10">
        <f t="shared" si="122"/>
        <v>4</v>
      </c>
      <c r="M583" s="10" t="str">
        <f t="shared" si="119"/>
        <v/>
      </c>
      <c r="N583" s="20">
        <f t="shared" si="120"/>
        <v>2.0314880650076179E-3</v>
      </c>
    </row>
    <row r="584" spans="1:14" ht="25.5" x14ac:dyDescent="0.2">
      <c r="A584" s="8"/>
      <c r="B584" s="28" t="s">
        <v>555</v>
      </c>
      <c r="C584" s="25">
        <v>0</v>
      </c>
      <c r="D584" s="9">
        <v>1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5.0787201625190448E-4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20">
        <f t="shared" si="120"/>
        <v>-5.0787201625190448E-4</v>
      </c>
    </row>
    <row r="585" spans="1:14" x14ac:dyDescent="0.2">
      <c r="A585" s="8"/>
      <c r="B585" s="28" t="s">
        <v>556</v>
      </c>
      <c r="C585" s="25">
        <v>0</v>
      </c>
      <c r="D585" s="9">
        <v>1</v>
      </c>
      <c r="E585" s="9">
        <v>1</v>
      </c>
      <c r="F585" s="9">
        <v>6</v>
      </c>
      <c r="G585" s="10" t="str">
        <f t="shared" si="115"/>
        <v/>
      </c>
      <c r="H585" s="10">
        <f t="shared" si="116"/>
        <v>5.0787201625190448E-4</v>
      </c>
      <c r="I585" s="10">
        <f t="shared" si="117"/>
        <v>3.7009622501850479E-4</v>
      </c>
      <c r="J585" s="10">
        <f t="shared" si="118"/>
        <v>2.4499795835034709E-3</v>
      </c>
      <c r="K585" s="10">
        <f t="shared" si="121"/>
        <v>1</v>
      </c>
      <c r="L585" s="10">
        <f t="shared" si="122"/>
        <v>5</v>
      </c>
      <c r="M585" s="10" t="str">
        <f t="shared" si="119"/>
        <v/>
      </c>
      <c r="N585" s="20">
        <f t="shared" si="120"/>
        <v>2.5393600812595226E-3</v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2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8.1665986116782364E-4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32</v>
      </c>
      <c r="E588" s="9">
        <v>2</v>
      </c>
      <c r="F588" s="9">
        <v>20</v>
      </c>
      <c r="G588" s="10" t="str">
        <f t="shared" si="115"/>
        <v/>
      </c>
      <c r="H588" s="10">
        <f t="shared" si="116"/>
        <v>1.6251904520060943E-2</v>
      </c>
      <c r="I588" s="10">
        <f t="shared" si="117"/>
        <v>7.4019245003700959E-4</v>
      </c>
      <c r="J588" s="10">
        <f t="shared" si="118"/>
        <v>8.1665986116782364E-3</v>
      </c>
      <c r="K588" s="10">
        <f t="shared" si="121"/>
        <v>1</v>
      </c>
      <c r="L588" s="10">
        <f t="shared" si="122"/>
        <v>-0.375</v>
      </c>
      <c r="M588" s="10" t="str">
        <f t="shared" si="119"/>
        <v/>
      </c>
      <c r="N588" s="20">
        <f t="shared" si="120"/>
        <v>-6.0944641950228537E-3</v>
      </c>
    </row>
    <row r="589" spans="1:14" ht="25.5" x14ac:dyDescent="0.2">
      <c r="A589" s="8"/>
      <c r="B589" s="28" t="s">
        <v>560</v>
      </c>
      <c r="C589" s="25">
        <v>0</v>
      </c>
      <c r="D589" s="9">
        <v>8</v>
      </c>
      <c r="E589" s="9">
        <v>0</v>
      </c>
      <c r="F589" s="9">
        <v>9</v>
      </c>
      <c r="G589" s="10" t="str">
        <f t="shared" si="115"/>
        <v/>
      </c>
      <c r="H589" s="10">
        <f t="shared" si="116"/>
        <v>4.0629761300152358E-3</v>
      </c>
      <c r="I589" s="10" t="str">
        <f t="shared" si="117"/>
        <v/>
      </c>
      <c r="J589" s="10">
        <f t="shared" si="118"/>
        <v>3.6749693752552064E-3</v>
      </c>
      <c r="K589" s="10" t="str">
        <f t="shared" si="121"/>
        <v xml:space="preserve"> </v>
      </c>
      <c r="L589" s="10">
        <f t="shared" si="122"/>
        <v>0.125</v>
      </c>
      <c r="M589" s="10" t="str">
        <f t="shared" si="119"/>
        <v/>
      </c>
      <c r="N589" s="20">
        <f t="shared" si="120"/>
        <v>5.0787201625190448E-4</v>
      </c>
    </row>
    <row r="590" spans="1:14" x14ac:dyDescent="0.2">
      <c r="A590" s="8"/>
      <c r="B590" s="28" t="s">
        <v>561</v>
      </c>
      <c r="C590" s="25">
        <v>1</v>
      </c>
      <c r="D590" s="9">
        <v>23</v>
      </c>
      <c r="E590" s="9">
        <v>5</v>
      </c>
      <c r="F590" s="9">
        <v>70</v>
      </c>
      <c r="G590" s="10">
        <f t="shared" si="115"/>
        <v>3.5473572188719402E-4</v>
      </c>
      <c r="H590" s="10">
        <f t="shared" si="116"/>
        <v>1.1681056373793804E-2</v>
      </c>
      <c r="I590" s="10">
        <f t="shared" si="117"/>
        <v>1.850481125092524E-3</v>
      </c>
      <c r="J590" s="10">
        <f t="shared" si="118"/>
        <v>2.8583095140873826E-2</v>
      </c>
      <c r="K590" s="10">
        <f t="shared" si="121"/>
        <v>4</v>
      </c>
      <c r="L590" s="10">
        <f t="shared" si="122"/>
        <v>2.0434782608695654</v>
      </c>
      <c r="M590" s="10">
        <f t="shared" si="119"/>
        <v>1.4189428875487761E-3</v>
      </c>
      <c r="N590" s="20">
        <f t="shared" si="120"/>
        <v>2.3869984763839513E-2</v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3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1.2249897917517355E-3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1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4.0832993058391182E-4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1</v>
      </c>
      <c r="D595" s="9">
        <v>6</v>
      </c>
      <c r="E595" s="9">
        <v>2</v>
      </c>
      <c r="F595" s="9">
        <v>4</v>
      </c>
      <c r="G595" s="10">
        <f t="shared" si="115"/>
        <v>3.5473572188719402E-4</v>
      </c>
      <c r="H595" s="10">
        <f t="shared" si="116"/>
        <v>3.0472320975114273E-3</v>
      </c>
      <c r="I595" s="10">
        <f t="shared" si="117"/>
        <v>7.4019245003700959E-4</v>
      </c>
      <c r="J595" s="10">
        <f t="shared" si="118"/>
        <v>1.6333197223356473E-3</v>
      </c>
      <c r="K595" s="10">
        <f t="shared" si="121"/>
        <v>1</v>
      </c>
      <c r="L595" s="10">
        <f t="shared" si="122"/>
        <v>-0.33333333333333331</v>
      </c>
      <c r="M595" s="10">
        <f t="shared" si="119"/>
        <v>3.5473572188719402E-4</v>
      </c>
      <c r="N595" s="20">
        <f t="shared" si="120"/>
        <v>-1.015744032503809E-3</v>
      </c>
    </row>
    <row r="596" spans="1:14" x14ac:dyDescent="0.2">
      <c r="A596" s="8"/>
      <c r="B596" s="28" t="s">
        <v>567</v>
      </c>
      <c r="C596" s="25">
        <v>8</v>
      </c>
      <c r="D596" s="9">
        <v>56</v>
      </c>
      <c r="E596" s="9">
        <v>14</v>
      </c>
      <c r="F596" s="9">
        <v>38</v>
      </c>
      <c r="G596" s="10">
        <f t="shared" si="115"/>
        <v>2.8378857750975522E-3</v>
      </c>
      <c r="H596" s="10">
        <f t="shared" si="116"/>
        <v>2.8440832910106652E-2</v>
      </c>
      <c r="I596" s="10">
        <f t="shared" si="117"/>
        <v>5.1813471502590676E-3</v>
      </c>
      <c r="J596" s="10">
        <f t="shared" si="118"/>
        <v>1.5516537362188649E-2</v>
      </c>
      <c r="K596" s="10">
        <f t="shared" si="121"/>
        <v>0.75</v>
      </c>
      <c r="L596" s="10">
        <f t="shared" si="122"/>
        <v>-0.32142857142857145</v>
      </c>
      <c r="M596" s="10">
        <f t="shared" si="119"/>
        <v>2.1284143313231641E-3</v>
      </c>
      <c r="N596" s="20">
        <f t="shared" si="120"/>
        <v>-9.141696292534281E-3</v>
      </c>
    </row>
    <row r="597" spans="1:14" x14ac:dyDescent="0.2">
      <c r="A597" s="8"/>
      <c r="B597" s="28" t="s">
        <v>568</v>
      </c>
      <c r="C597" s="25">
        <v>3</v>
      </c>
      <c r="D597" s="9">
        <v>57</v>
      </c>
      <c r="E597" s="9">
        <v>9</v>
      </c>
      <c r="F597" s="9">
        <v>197</v>
      </c>
      <c r="G597" s="10">
        <f t="shared" si="115"/>
        <v>1.0642071656615821E-3</v>
      </c>
      <c r="H597" s="10">
        <f t="shared" si="116"/>
        <v>2.8948704926358558E-2</v>
      </c>
      <c r="I597" s="10">
        <f t="shared" si="117"/>
        <v>3.3308660251665434E-3</v>
      </c>
      <c r="J597" s="10">
        <f t="shared" si="118"/>
        <v>8.0440996325030628E-2</v>
      </c>
      <c r="K597" s="10">
        <f t="shared" si="121"/>
        <v>2</v>
      </c>
      <c r="L597" s="10">
        <f t="shared" si="122"/>
        <v>2.4561403508771931</v>
      </c>
      <c r="M597" s="10">
        <f t="shared" si="119"/>
        <v>2.1284143313231641E-3</v>
      </c>
      <c r="N597" s="20">
        <f t="shared" si="120"/>
        <v>7.110208227526664E-2</v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518</v>
      </c>
      <c r="D612" s="14">
        <f>SUM(D613:D640)</f>
        <v>1264</v>
      </c>
      <c r="E612" s="14">
        <f>SUM(E613:E640)</f>
        <v>1267</v>
      </c>
      <c r="F612" s="14">
        <f>SUM(F613:F640)</f>
        <v>2430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1.4459459459459461</v>
      </c>
      <c r="L612" s="15">
        <f>+IF(AND(D612=0,F612=0),"",IF(D612=0,1,IF(F612=0,-1,(F612-D612)/D612)))</f>
        <v>0.92246835443037978</v>
      </c>
      <c r="M612" s="15">
        <f t="shared" ref="M612:M640" si="127">+IF(OR(AND(G612=""),(K612="")),"",G612*K612)</f>
        <v>1.4459459459459461</v>
      </c>
      <c r="N612" s="16">
        <f t="shared" ref="N612:N640" si="128">+IF(OR(AND(H612=""),(L612="")),"",H612*L612)</f>
        <v>0.92246835443037978</v>
      </c>
    </row>
    <row r="613" spans="1:14" x14ac:dyDescent="0.2">
      <c r="A613" s="8"/>
      <c r="B613" s="27" t="s">
        <v>576</v>
      </c>
      <c r="C613" s="24">
        <v>0</v>
      </c>
      <c r="D613" s="17">
        <v>1</v>
      </c>
      <c r="E613" s="17">
        <v>7</v>
      </c>
      <c r="F613" s="17">
        <v>10</v>
      </c>
      <c r="G613" s="18" t="str">
        <f t="shared" si="123"/>
        <v/>
      </c>
      <c r="H613" s="18">
        <f t="shared" si="124"/>
        <v>7.911392405063291E-4</v>
      </c>
      <c r="I613" s="18">
        <f t="shared" si="125"/>
        <v>5.5248618784530384E-3</v>
      </c>
      <c r="J613" s="18">
        <f t="shared" si="126"/>
        <v>4.11522633744856E-3</v>
      </c>
      <c r="K613" s="18">
        <f t="shared" ref="K613:K640" si="129">+IF(AND(C613=0,E613=0)," ",IF(C613=0,1,IF(E613=0,-1,(E613-C613)/C613)))</f>
        <v>1</v>
      </c>
      <c r="L613" s="18">
        <f t="shared" ref="L613:L640" si="130">+IF(AND(D613=0,F613=0)," ",IF(D613=0,1,IF(F613=0,-1,(F613-D613)/D613)))</f>
        <v>9</v>
      </c>
      <c r="M613" s="18" t="str">
        <f t="shared" si="127"/>
        <v/>
      </c>
      <c r="N613" s="19">
        <f t="shared" si="128"/>
        <v>7.1202531645569618E-3</v>
      </c>
    </row>
    <row r="614" spans="1:14" x14ac:dyDescent="0.2">
      <c r="A614" s="8"/>
      <c r="B614" s="28" t="s">
        <v>577</v>
      </c>
      <c r="C614" s="25">
        <v>16</v>
      </c>
      <c r="D614" s="9">
        <v>87</v>
      </c>
      <c r="E614" s="9">
        <v>37</v>
      </c>
      <c r="F614" s="9">
        <v>19</v>
      </c>
      <c r="G614" s="10">
        <f t="shared" si="123"/>
        <v>3.0888030888030889E-2</v>
      </c>
      <c r="H614" s="10">
        <f t="shared" si="124"/>
        <v>6.8829113924050639E-2</v>
      </c>
      <c r="I614" s="10">
        <f t="shared" si="125"/>
        <v>2.9202841357537489E-2</v>
      </c>
      <c r="J614" s="10">
        <f t="shared" si="126"/>
        <v>7.8189300411522639E-3</v>
      </c>
      <c r="K614" s="10">
        <f t="shared" si="129"/>
        <v>1.3125</v>
      </c>
      <c r="L614" s="10">
        <f t="shared" si="130"/>
        <v>-0.7816091954022989</v>
      </c>
      <c r="M614" s="10">
        <f t="shared" si="127"/>
        <v>4.0540540540540543E-2</v>
      </c>
      <c r="N614" s="20">
        <f t="shared" si="128"/>
        <v>-5.3797468354430389E-2</v>
      </c>
    </row>
    <row r="615" spans="1:14" ht="25.5" x14ac:dyDescent="0.2">
      <c r="A615" s="8"/>
      <c r="B615" s="28" t="s">
        <v>578</v>
      </c>
      <c r="C615" s="25">
        <v>97</v>
      </c>
      <c r="D615" s="9">
        <v>30</v>
      </c>
      <c r="E615" s="9">
        <v>144</v>
      </c>
      <c r="F615" s="9">
        <v>66</v>
      </c>
      <c r="G615" s="10">
        <f t="shared" si="123"/>
        <v>0.18725868725868725</v>
      </c>
      <c r="H615" s="10">
        <f t="shared" si="124"/>
        <v>2.3734177215189875E-2</v>
      </c>
      <c r="I615" s="10">
        <f t="shared" si="125"/>
        <v>0.11365430149960537</v>
      </c>
      <c r="J615" s="10">
        <f t="shared" si="126"/>
        <v>2.7160493827160494E-2</v>
      </c>
      <c r="K615" s="10">
        <f t="shared" si="129"/>
        <v>0.4845360824742268</v>
      </c>
      <c r="L615" s="10">
        <f t="shared" si="130"/>
        <v>1.2</v>
      </c>
      <c r="M615" s="10">
        <f t="shared" si="127"/>
        <v>9.0733590733590733E-2</v>
      </c>
      <c r="N615" s="20">
        <f t="shared" si="128"/>
        <v>2.8481012658227847E-2</v>
      </c>
    </row>
    <row r="616" spans="1:14" x14ac:dyDescent="0.2">
      <c r="A616" s="8"/>
      <c r="B616" s="28" t="s">
        <v>579</v>
      </c>
      <c r="C616" s="25">
        <v>100</v>
      </c>
      <c r="D616" s="9">
        <v>100</v>
      </c>
      <c r="E616" s="9">
        <v>274</v>
      </c>
      <c r="F616" s="9">
        <v>191</v>
      </c>
      <c r="G616" s="10">
        <f t="shared" si="123"/>
        <v>0.19305019305019305</v>
      </c>
      <c r="H616" s="10">
        <f t="shared" si="124"/>
        <v>7.9113924050632917E-2</v>
      </c>
      <c r="I616" s="10">
        <f t="shared" si="125"/>
        <v>0.21625887924230466</v>
      </c>
      <c r="J616" s="10">
        <f t="shared" si="126"/>
        <v>7.8600823045267484E-2</v>
      </c>
      <c r="K616" s="10">
        <f t="shared" si="129"/>
        <v>1.74</v>
      </c>
      <c r="L616" s="10">
        <f t="shared" si="130"/>
        <v>0.91</v>
      </c>
      <c r="M616" s="10">
        <f t="shared" si="127"/>
        <v>0.3359073359073359</v>
      </c>
      <c r="N616" s="20">
        <f t="shared" si="128"/>
        <v>7.1993670886075958E-2</v>
      </c>
    </row>
    <row r="617" spans="1:14" x14ac:dyDescent="0.2">
      <c r="A617" s="8"/>
      <c r="B617" s="28" t="s">
        <v>580</v>
      </c>
      <c r="C617" s="25">
        <v>1</v>
      </c>
      <c r="D617" s="9">
        <v>3</v>
      </c>
      <c r="E617" s="9">
        <v>51</v>
      </c>
      <c r="F617" s="9">
        <v>27</v>
      </c>
      <c r="G617" s="10">
        <f t="shared" si="123"/>
        <v>1.9305019305019305E-3</v>
      </c>
      <c r="H617" s="10">
        <f t="shared" si="124"/>
        <v>2.3734177215189874E-3</v>
      </c>
      <c r="I617" s="10">
        <f t="shared" si="125"/>
        <v>4.025256511444357E-2</v>
      </c>
      <c r="J617" s="10">
        <f t="shared" si="126"/>
        <v>1.1111111111111112E-2</v>
      </c>
      <c r="K617" s="10">
        <f t="shared" si="129"/>
        <v>50</v>
      </c>
      <c r="L617" s="10">
        <f t="shared" si="130"/>
        <v>8</v>
      </c>
      <c r="M617" s="10">
        <f t="shared" si="127"/>
        <v>9.6525096525096526E-2</v>
      </c>
      <c r="N617" s="20">
        <f t="shared" si="128"/>
        <v>1.8987341772151899E-2</v>
      </c>
    </row>
    <row r="618" spans="1:14" x14ac:dyDescent="0.2">
      <c r="A618" s="8"/>
      <c r="B618" s="28" t="s">
        <v>581</v>
      </c>
      <c r="C618" s="25">
        <v>0</v>
      </c>
      <c r="D618" s="9">
        <v>27</v>
      </c>
      <c r="E618" s="9">
        <v>0</v>
      </c>
      <c r="F618" s="9">
        <v>0</v>
      </c>
      <c r="G618" s="10" t="str">
        <f t="shared" si="123"/>
        <v/>
      </c>
      <c r="H618" s="10">
        <f t="shared" si="124"/>
        <v>2.1360759493670885E-2</v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>
        <f t="shared" si="130"/>
        <v>-1</v>
      </c>
      <c r="M618" s="10" t="str">
        <f t="shared" si="127"/>
        <v/>
      </c>
      <c r="N618" s="20">
        <f t="shared" si="128"/>
        <v>-2.1360759493670885E-2</v>
      </c>
    </row>
    <row r="619" spans="1:14" x14ac:dyDescent="0.2">
      <c r="A619" s="8"/>
      <c r="B619" s="28" t="s">
        <v>582</v>
      </c>
      <c r="C619" s="25">
        <v>0</v>
      </c>
      <c r="D619" s="9">
        <v>1</v>
      </c>
      <c r="E619" s="9">
        <v>0</v>
      </c>
      <c r="F619" s="9">
        <v>5</v>
      </c>
      <c r="G619" s="10" t="str">
        <f t="shared" si="123"/>
        <v/>
      </c>
      <c r="H619" s="10">
        <f t="shared" si="124"/>
        <v>7.911392405063291E-4</v>
      </c>
      <c r="I619" s="10" t="str">
        <f t="shared" si="125"/>
        <v/>
      </c>
      <c r="J619" s="10">
        <f t="shared" si="126"/>
        <v>2.05761316872428E-3</v>
      </c>
      <c r="K619" s="10" t="str">
        <f t="shared" si="129"/>
        <v xml:space="preserve"> </v>
      </c>
      <c r="L619" s="10">
        <f t="shared" si="130"/>
        <v>4</v>
      </c>
      <c r="M619" s="10" t="str">
        <f t="shared" si="127"/>
        <v/>
      </c>
      <c r="N619" s="20">
        <f t="shared" si="128"/>
        <v>3.1645569620253164E-3</v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8</v>
      </c>
      <c r="D621" s="9">
        <v>5</v>
      </c>
      <c r="E621" s="9">
        <v>7</v>
      </c>
      <c r="F621" s="9">
        <v>4</v>
      </c>
      <c r="G621" s="10">
        <f t="shared" si="123"/>
        <v>1.5444015444015444E-2</v>
      </c>
      <c r="H621" s="10">
        <f t="shared" si="124"/>
        <v>3.9556962025316458E-3</v>
      </c>
      <c r="I621" s="10">
        <f t="shared" si="125"/>
        <v>5.5248618784530384E-3</v>
      </c>
      <c r="J621" s="10">
        <f t="shared" si="126"/>
        <v>1.6460905349794238E-3</v>
      </c>
      <c r="K621" s="10">
        <f t="shared" si="129"/>
        <v>-0.125</v>
      </c>
      <c r="L621" s="10">
        <f t="shared" si="130"/>
        <v>-0.2</v>
      </c>
      <c r="M621" s="10">
        <f t="shared" si="127"/>
        <v>-1.9305019305019305E-3</v>
      </c>
      <c r="N621" s="20">
        <f t="shared" si="128"/>
        <v>-7.9113924050632921E-4</v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3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1.2345679012345679E-3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33</v>
      </c>
      <c r="D623" s="9">
        <v>0</v>
      </c>
      <c r="E623" s="9">
        <v>48</v>
      </c>
      <c r="F623" s="9">
        <v>1</v>
      </c>
      <c r="G623" s="10">
        <f t="shared" si="123"/>
        <v>6.3706563706563704E-2</v>
      </c>
      <c r="H623" s="10" t="str">
        <f t="shared" si="124"/>
        <v/>
      </c>
      <c r="I623" s="10">
        <f t="shared" si="125"/>
        <v>3.7884767166535126E-2</v>
      </c>
      <c r="J623" s="10">
        <f t="shared" si="126"/>
        <v>4.1152263374485596E-4</v>
      </c>
      <c r="K623" s="10">
        <f t="shared" si="129"/>
        <v>0.45454545454545453</v>
      </c>
      <c r="L623" s="10">
        <f t="shared" si="130"/>
        <v>1</v>
      </c>
      <c r="M623" s="10">
        <f t="shared" si="127"/>
        <v>2.8957528957528955E-2</v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28" t="s">
        <v>591</v>
      </c>
      <c r="C628" s="25">
        <v>1</v>
      </c>
      <c r="D628" s="9">
        <v>16</v>
      </c>
      <c r="E628" s="9">
        <v>0</v>
      </c>
      <c r="F628" s="9">
        <v>9</v>
      </c>
      <c r="G628" s="10">
        <f t="shared" si="123"/>
        <v>1.9305019305019305E-3</v>
      </c>
      <c r="H628" s="10">
        <f t="shared" si="124"/>
        <v>1.2658227848101266E-2</v>
      </c>
      <c r="I628" s="10" t="str">
        <f t="shared" si="125"/>
        <v/>
      </c>
      <c r="J628" s="10">
        <f t="shared" si="126"/>
        <v>3.7037037037037038E-3</v>
      </c>
      <c r="K628" s="10">
        <f t="shared" si="129"/>
        <v>-1</v>
      </c>
      <c r="L628" s="10">
        <f t="shared" si="130"/>
        <v>-0.4375</v>
      </c>
      <c r="M628" s="10">
        <f t="shared" si="127"/>
        <v>-1.9305019305019305E-3</v>
      </c>
      <c r="N628" s="20">
        <f t="shared" si="128"/>
        <v>-5.5379746835443038E-3</v>
      </c>
    </row>
    <row r="629" spans="1:14" x14ac:dyDescent="0.2">
      <c r="A629" s="8"/>
      <c r="B629" s="28" t="s">
        <v>592</v>
      </c>
      <c r="C629" s="25">
        <v>2</v>
      </c>
      <c r="D629" s="9">
        <v>11</v>
      </c>
      <c r="E629" s="9">
        <v>0</v>
      </c>
      <c r="F629" s="9">
        <v>1</v>
      </c>
      <c r="G629" s="10">
        <f t="shared" si="123"/>
        <v>3.8610038610038611E-3</v>
      </c>
      <c r="H629" s="10">
        <f t="shared" si="124"/>
        <v>8.7025316455696198E-3</v>
      </c>
      <c r="I629" s="10" t="str">
        <f t="shared" si="125"/>
        <v/>
      </c>
      <c r="J629" s="10">
        <f t="shared" si="126"/>
        <v>4.1152263374485596E-4</v>
      </c>
      <c r="K629" s="10">
        <f t="shared" si="129"/>
        <v>-1</v>
      </c>
      <c r="L629" s="10">
        <f t="shared" si="130"/>
        <v>-0.90909090909090906</v>
      </c>
      <c r="M629" s="10">
        <f t="shared" si="127"/>
        <v>-3.8610038610038611E-3</v>
      </c>
      <c r="N629" s="20">
        <f t="shared" si="128"/>
        <v>-7.9113924050632899E-3</v>
      </c>
    </row>
    <row r="630" spans="1:14" x14ac:dyDescent="0.2">
      <c r="A630" s="8"/>
      <c r="B630" s="28" t="s">
        <v>593</v>
      </c>
      <c r="C630" s="25">
        <v>2</v>
      </c>
      <c r="D630" s="9">
        <v>57</v>
      </c>
      <c r="E630" s="9">
        <v>4</v>
      </c>
      <c r="F630" s="9">
        <v>79</v>
      </c>
      <c r="G630" s="10">
        <f t="shared" si="123"/>
        <v>3.8610038610038611E-3</v>
      </c>
      <c r="H630" s="10">
        <f t="shared" si="124"/>
        <v>4.5094936708860757E-2</v>
      </c>
      <c r="I630" s="10">
        <f t="shared" si="125"/>
        <v>3.1570639305445935E-3</v>
      </c>
      <c r="J630" s="10">
        <f t="shared" si="126"/>
        <v>3.2510288065843621E-2</v>
      </c>
      <c r="K630" s="10">
        <f t="shared" si="129"/>
        <v>1</v>
      </c>
      <c r="L630" s="10">
        <f t="shared" si="130"/>
        <v>0.38596491228070173</v>
      </c>
      <c r="M630" s="10">
        <f t="shared" si="127"/>
        <v>3.8610038610038611E-3</v>
      </c>
      <c r="N630" s="20">
        <f t="shared" si="128"/>
        <v>1.740506329113924E-2</v>
      </c>
    </row>
    <row r="631" spans="1:14" x14ac:dyDescent="0.2">
      <c r="A631" s="8"/>
      <c r="B631" s="28" t="s">
        <v>594</v>
      </c>
      <c r="C631" s="25">
        <v>19</v>
      </c>
      <c r="D631" s="9">
        <v>83</v>
      </c>
      <c r="E631" s="9">
        <v>14</v>
      </c>
      <c r="F631" s="9">
        <v>74</v>
      </c>
      <c r="G631" s="10">
        <f t="shared" si="123"/>
        <v>3.6679536679536683E-2</v>
      </c>
      <c r="H631" s="10">
        <f t="shared" si="124"/>
        <v>6.5664556962025319E-2</v>
      </c>
      <c r="I631" s="10">
        <f t="shared" si="125"/>
        <v>1.1049723756906077E-2</v>
      </c>
      <c r="J631" s="10">
        <f t="shared" si="126"/>
        <v>3.0452674897119343E-2</v>
      </c>
      <c r="K631" s="10">
        <f t="shared" si="129"/>
        <v>-0.26315789473684209</v>
      </c>
      <c r="L631" s="10">
        <f t="shared" si="130"/>
        <v>-0.10843373493975904</v>
      </c>
      <c r="M631" s="10">
        <f t="shared" si="127"/>
        <v>-9.6525096525096523E-3</v>
      </c>
      <c r="N631" s="20">
        <f t="shared" si="128"/>
        <v>-7.1202531645569627E-3</v>
      </c>
    </row>
    <row r="632" spans="1:14" x14ac:dyDescent="0.2">
      <c r="A632" s="8"/>
      <c r="B632" s="28" t="s">
        <v>595</v>
      </c>
      <c r="C632" s="25">
        <v>12</v>
      </c>
      <c r="D632" s="9">
        <v>49</v>
      </c>
      <c r="E632" s="9">
        <v>3</v>
      </c>
      <c r="F632" s="9">
        <v>29</v>
      </c>
      <c r="G632" s="10">
        <f t="shared" si="123"/>
        <v>2.3166023166023165E-2</v>
      </c>
      <c r="H632" s="10">
        <f t="shared" si="124"/>
        <v>3.8765822784810125E-2</v>
      </c>
      <c r="I632" s="10">
        <f t="shared" si="125"/>
        <v>2.3677979479084454E-3</v>
      </c>
      <c r="J632" s="10">
        <f t="shared" si="126"/>
        <v>1.1934156378600824E-2</v>
      </c>
      <c r="K632" s="10">
        <f t="shared" si="129"/>
        <v>-0.75</v>
      </c>
      <c r="L632" s="10">
        <f t="shared" si="130"/>
        <v>-0.40816326530612246</v>
      </c>
      <c r="M632" s="10">
        <f t="shared" si="127"/>
        <v>-1.7374517374517374E-2</v>
      </c>
      <c r="N632" s="20">
        <f t="shared" si="128"/>
        <v>-1.5822784810126583E-2</v>
      </c>
    </row>
    <row r="633" spans="1:14" x14ac:dyDescent="0.2">
      <c r="A633" s="8"/>
      <c r="B633" s="28" t="s">
        <v>596</v>
      </c>
      <c r="C633" s="25">
        <v>0</v>
      </c>
      <c r="D633" s="9">
        <v>4</v>
      </c>
      <c r="E633" s="9">
        <v>3</v>
      </c>
      <c r="F633" s="9">
        <v>26</v>
      </c>
      <c r="G633" s="10" t="str">
        <f t="shared" si="123"/>
        <v/>
      </c>
      <c r="H633" s="10">
        <f t="shared" si="124"/>
        <v>3.1645569620253164E-3</v>
      </c>
      <c r="I633" s="10">
        <f t="shared" si="125"/>
        <v>2.3677979479084454E-3</v>
      </c>
      <c r="J633" s="10">
        <f t="shared" si="126"/>
        <v>1.0699588477366255E-2</v>
      </c>
      <c r="K633" s="10">
        <f t="shared" si="129"/>
        <v>1</v>
      </c>
      <c r="L633" s="10">
        <f t="shared" si="130"/>
        <v>5.5</v>
      </c>
      <c r="M633" s="10" t="str">
        <f t="shared" si="127"/>
        <v/>
      </c>
      <c r="N633" s="20">
        <f t="shared" si="128"/>
        <v>1.740506329113924E-2</v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10</v>
      </c>
      <c r="F634" s="9">
        <v>58</v>
      </c>
      <c r="G634" s="10" t="str">
        <f t="shared" si="123"/>
        <v/>
      </c>
      <c r="H634" s="10" t="str">
        <f t="shared" si="124"/>
        <v/>
      </c>
      <c r="I634" s="10">
        <f t="shared" si="125"/>
        <v>7.8926598263614842E-3</v>
      </c>
      <c r="J634" s="10">
        <f t="shared" si="126"/>
        <v>2.3868312757201648E-2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4</v>
      </c>
      <c r="E636" s="9">
        <v>2</v>
      </c>
      <c r="F636" s="9">
        <v>15</v>
      </c>
      <c r="G636" s="10" t="str">
        <f t="shared" si="123"/>
        <v/>
      </c>
      <c r="H636" s="10">
        <f t="shared" si="124"/>
        <v>3.1645569620253164E-3</v>
      </c>
      <c r="I636" s="10">
        <f t="shared" si="125"/>
        <v>1.5785319652722968E-3</v>
      </c>
      <c r="J636" s="10">
        <f t="shared" si="126"/>
        <v>6.1728395061728392E-3</v>
      </c>
      <c r="K636" s="10">
        <f t="shared" si="129"/>
        <v>1</v>
      </c>
      <c r="L636" s="10">
        <f t="shared" si="130"/>
        <v>2.75</v>
      </c>
      <c r="M636" s="10" t="str">
        <f t="shared" si="127"/>
        <v/>
      </c>
      <c r="N636" s="20">
        <f t="shared" si="128"/>
        <v>8.7025316455696198E-3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1</v>
      </c>
      <c r="F637" s="9">
        <v>7</v>
      </c>
      <c r="G637" s="10" t="str">
        <f t="shared" si="123"/>
        <v/>
      </c>
      <c r="H637" s="10" t="str">
        <f t="shared" si="124"/>
        <v/>
      </c>
      <c r="I637" s="10">
        <f t="shared" si="125"/>
        <v>7.8926598263614838E-4</v>
      </c>
      <c r="J637" s="10">
        <f t="shared" si="126"/>
        <v>2.8806584362139919E-3</v>
      </c>
      <c r="K637" s="10">
        <f t="shared" si="129"/>
        <v>1</v>
      </c>
      <c r="L637" s="10">
        <f t="shared" si="130"/>
        <v>1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4</v>
      </c>
      <c r="D639" s="9">
        <v>0</v>
      </c>
      <c r="E639" s="9">
        <v>71</v>
      </c>
      <c r="F639" s="9">
        <v>89</v>
      </c>
      <c r="G639" s="10">
        <f t="shared" si="123"/>
        <v>7.7220077220077222E-3</v>
      </c>
      <c r="H639" s="10" t="str">
        <f t="shared" si="124"/>
        <v/>
      </c>
      <c r="I639" s="10">
        <f t="shared" si="125"/>
        <v>5.6037884767166535E-2</v>
      </c>
      <c r="J639" s="10">
        <f t="shared" si="126"/>
        <v>3.6625514403292182E-2</v>
      </c>
      <c r="K639" s="10">
        <f t="shared" si="129"/>
        <v>16.75</v>
      </c>
      <c r="L639" s="10">
        <f t="shared" si="130"/>
        <v>1</v>
      </c>
      <c r="M639" s="10">
        <f t="shared" si="127"/>
        <v>0.12934362934362933</v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223</v>
      </c>
      <c r="D640" s="21">
        <v>786</v>
      </c>
      <c r="E640" s="21">
        <v>591</v>
      </c>
      <c r="F640" s="21">
        <v>1717</v>
      </c>
      <c r="G640" s="22">
        <f t="shared" si="123"/>
        <v>0.43050193050193047</v>
      </c>
      <c r="H640" s="22">
        <f t="shared" si="124"/>
        <v>0.62183544303797467</v>
      </c>
      <c r="I640" s="22">
        <f t="shared" si="125"/>
        <v>0.46645619573796371</v>
      </c>
      <c r="J640" s="22">
        <f t="shared" si="126"/>
        <v>0.70658436213991771</v>
      </c>
      <c r="K640" s="22">
        <f t="shared" si="129"/>
        <v>1.6502242152466369</v>
      </c>
      <c r="L640" s="22">
        <f t="shared" si="130"/>
        <v>1.1844783715012723</v>
      </c>
      <c r="M640" s="22">
        <f t="shared" si="127"/>
        <v>0.71042471042471045</v>
      </c>
      <c r="N640" s="23">
        <f t="shared" si="128"/>
        <v>0.73655063291139244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666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667</v>
      </c>
      <c r="C9" s="14">
        <f>+C22+C81+C188+C371+C612</f>
        <v>4</v>
      </c>
      <c r="D9" s="14">
        <f>+D22+D81+D188+D371+D612</f>
        <v>9</v>
      </c>
      <c r="E9" s="14">
        <f>+E22+E81+E188+E371+E612</f>
        <v>5</v>
      </c>
      <c r="F9" s="14">
        <f>+F22+F81+F188+F371+F612</f>
        <v>2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0.25</v>
      </c>
      <c r="L9" s="15">
        <f t="shared" si="0"/>
        <v>-0.77777777777777779</v>
      </c>
      <c r="M9" s="15">
        <f t="shared" ref="M9:N14" si="1">+IF(OR(AND(G9=""),(K9="")),"",G9*K9)</f>
        <v>0.25</v>
      </c>
      <c r="N9" s="16">
        <f t="shared" si="1"/>
        <v>-0.77777777777777779</v>
      </c>
    </row>
    <row r="10" spans="1:14" ht="26.25" customHeight="1" x14ac:dyDescent="0.2">
      <c r="A10" s="8"/>
      <c r="B10" s="27" t="s">
        <v>10</v>
      </c>
      <c r="C10" s="24">
        <f>+C22</f>
        <v>0</v>
      </c>
      <c r="D10" s="17">
        <f>+D22</f>
        <v>0</v>
      </c>
      <c r="E10" s="17">
        <f>+E22</f>
        <v>0</v>
      </c>
      <c r="F10" s="17">
        <f>+F22</f>
        <v>1</v>
      </c>
      <c r="G10" s="18">
        <f t="shared" ref="G10:J14" si="2">+C10/C$9</f>
        <v>0</v>
      </c>
      <c r="H10" s="18">
        <f t="shared" si="2"/>
        <v>0</v>
      </c>
      <c r="I10" s="18">
        <f t="shared" si="2"/>
        <v>0</v>
      </c>
      <c r="J10" s="18">
        <f t="shared" si="2"/>
        <v>0.5</v>
      </c>
      <c r="K10" s="18" t="str">
        <f t="shared" si="0"/>
        <v/>
      </c>
      <c r="L10" s="18">
        <f t="shared" si="0"/>
        <v>1</v>
      </c>
      <c r="M10" s="18" t="str">
        <f t="shared" si="1"/>
        <v/>
      </c>
      <c r="N10" s="19">
        <f t="shared" si="1"/>
        <v>0</v>
      </c>
    </row>
    <row r="11" spans="1:14" ht="26.25" customHeight="1" x14ac:dyDescent="0.2">
      <c r="A11" s="8"/>
      <c r="B11" s="28" t="s">
        <v>11</v>
      </c>
      <c r="C11" s="25">
        <f>+C81</f>
        <v>1</v>
      </c>
      <c r="D11" s="9">
        <f>+D81</f>
        <v>5</v>
      </c>
      <c r="E11" s="9">
        <f>+E81</f>
        <v>4</v>
      </c>
      <c r="F11" s="9">
        <f>+F81</f>
        <v>0</v>
      </c>
      <c r="G11" s="10">
        <f t="shared" si="2"/>
        <v>0.25</v>
      </c>
      <c r="H11" s="10">
        <f t="shared" si="2"/>
        <v>0.55555555555555558</v>
      </c>
      <c r="I11" s="10">
        <f t="shared" si="2"/>
        <v>0.8</v>
      </c>
      <c r="J11" s="10">
        <f t="shared" si="2"/>
        <v>0</v>
      </c>
      <c r="K11" s="10">
        <f t="shared" si="0"/>
        <v>3</v>
      </c>
      <c r="L11" s="10">
        <f t="shared" si="0"/>
        <v>-1</v>
      </c>
      <c r="M11" s="10">
        <f t="shared" si="1"/>
        <v>0.75</v>
      </c>
      <c r="N11" s="20">
        <f t="shared" si="1"/>
        <v>-0.55555555555555558</v>
      </c>
    </row>
    <row r="12" spans="1:14" ht="26.25" customHeight="1" x14ac:dyDescent="0.2">
      <c r="A12" s="8"/>
      <c r="B12" s="28" t="s">
        <v>12</v>
      </c>
      <c r="C12" s="25">
        <f>+C188</f>
        <v>0</v>
      </c>
      <c r="D12" s="9">
        <f>+D188</f>
        <v>0</v>
      </c>
      <c r="E12" s="9">
        <f>+E188</f>
        <v>0</v>
      </c>
      <c r="F12" s="9">
        <f>+F188</f>
        <v>0</v>
      </c>
      <c r="G12" s="10">
        <f t="shared" si="2"/>
        <v>0</v>
      </c>
      <c r="H12" s="10">
        <f t="shared" si="2"/>
        <v>0</v>
      </c>
      <c r="I12" s="10">
        <f t="shared" si="2"/>
        <v>0</v>
      </c>
      <c r="J12" s="10">
        <f t="shared" si="2"/>
        <v>0</v>
      </c>
      <c r="K12" s="10" t="str">
        <f t="shared" si="0"/>
        <v/>
      </c>
      <c r="L12" s="10" t="str">
        <f t="shared" si="0"/>
        <v/>
      </c>
      <c r="M12" s="10" t="str">
        <f t="shared" si="1"/>
        <v/>
      </c>
      <c r="N12" s="20" t="str">
        <f t="shared" si="1"/>
        <v/>
      </c>
    </row>
    <row r="13" spans="1:14" ht="26.25" customHeight="1" x14ac:dyDescent="0.2">
      <c r="A13" s="8"/>
      <c r="B13" s="28" t="s">
        <v>13</v>
      </c>
      <c r="C13" s="25">
        <f>+C371</f>
        <v>2</v>
      </c>
      <c r="D13" s="9">
        <f>+D371</f>
        <v>4</v>
      </c>
      <c r="E13" s="9">
        <f>+E371</f>
        <v>0</v>
      </c>
      <c r="F13" s="9">
        <f>+F371</f>
        <v>1</v>
      </c>
      <c r="G13" s="10">
        <f t="shared" si="2"/>
        <v>0.5</v>
      </c>
      <c r="H13" s="10">
        <f t="shared" si="2"/>
        <v>0.44444444444444442</v>
      </c>
      <c r="I13" s="10">
        <f t="shared" si="2"/>
        <v>0</v>
      </c>
      <c r="J13" s="10">
        <f t="shared" si="2"/>
        <v>0.5</v>
      </c>
      <c r="K13" s="10">
        <f t="shared" si="0"/>
        <v>-1</v>
      </c>
      <c r="L13" s="10">
        <f t="shared" si="0"/>
        <v>-0.75</v>
      </c>
      <c r="M13" s="10">
        <f t="shared" si="1"/>
        <v>-0.5</v>
      </c>
      <c r="N13" s="20">
        <f t="shared" si="1"/>
        <v>-0.33333333333333331</v>
      </c>
    </row>
    <row r="14" spans="1:14" ht="26.25" customHeight="1" thickBot="1" x14ac:dyDescent="0.25">
      <c r="A14" s="8"/>
      <c r="B14" s="29" t="s">
        <v>14</v>
      </c>
      <c r="C14" s="26">
        <f>+C612</f>
        <v>1</v>
      </c>
      <c r="D14" s="21">
        <f>+D612</f>
        <v>0</v>
      </c>
      <c r="E14" s="21">
        <f>+E612</f>
        <v>1</v>
      </c>
      <c r="F14" s="21">
        <f>+F612</f>
        <v>0</v>
      </c>
      <c r="G14" s="22">
        <f t="shared" si="2"/>
        <v>0.25</v>
      </c>
      <c r="H14" s="22">
        <f t="shared" si="2"/>
        <v>0</v>
      </c>
      <c r="I14" s="22">
        <f t="shared" si="2"/>
        <v>0.2</v>
      </c>
      <c r="J14" s="22">
        <f t="shared" si="2"/>
        <v>0</v>
      </c>
      <c r="K14" s="22">
        <f t="shared" si="0"/>
        <v>0</v>
      </c>
      <c r="L14" s="22" t="str">
        <f t="shared" si="0"/>
        <v/>
      </c>
      <c r="M14" s="22">
        <f t="shared" si="1"/>
        <v>0</v>
      </c>
      <c r="N14" s="23" t="str">
        <f t="shared" si="1"/>
        <v/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0</v>
      </c>
      <c r="D22" s="14">
        <f>SUM(D23:D73)</f>
        <v>0</v>
      </c>
      <c r="E22" s="14">
        <f>SUM(E23:E73)</f>
        <v>0</v>
      </c>
      <c r="F22" s="14">
        <f>SUM(F23:F73)</f>
        <v>1</v>
      </c>
      <c r="G22" s="15" t="str">
        <f t="shared" ref="G22:G53" si="3">+IF(C22=0,"",C22/C$22)</f>
        <v/>
      </c>
      <c r="H22" s="15" t="str">
        <f t="shared" ref="H22:H53" si="4">+IF(D22=0,"",D22/D$22)</f>
        <v/>
      </c>
      <c r="I22" s="15" t="str">
        <f t="shared" ref="I22:I53" si="5">+IF(E22=0,"",E22/E$22)</f>
        <v/>
      </c>
      <c r="J22" s="15">
        <f t="shared" ref="J22:J53" si="6">+IF(F22=0,"",F22/F$22)</f>
        <v>1</v>
      </c>
      <c r="K22" s="15" t="str">
        <f>+IF(AND(C22=0,E22=0),"",IF(C22=0,1,IF(E22=0,-1,(E22-C22)/C22)))</f>
        <v/>
      </c>
      <c r="L22" s="15">
        <f>+IF(AND(D22=0,F22=0),"",IF(D22=0,1,IF(F22=0,-1,(F22-D22)/D22)))</f>
        <v>1</v>
      </c>
      <c r="M22" s="15" t="str">
        <f t="shared" ref="M22:M53" si="7">+IF(OR(AND(G22=""),(K22="")),"",G22*K22)</f>
        <v/>
      </c>
      <c r="N22" s="16" t="str">
        <f t="shared" ref="N22:N53" si="8">+IF(OR(AND(H22=""),(L22="")),"",H22*L22)</f>
        <v/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1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>
        <f t="shared" si="6"/>
        <v>1</v>
      </c>
      <c r="K50" s="10" t="str">
        <f t="shared" si="9"/>
        <v xml:space="preserve"> </v>
      </c>
      <c r="L50" s="10">
        <f t="shared" si="10"/>
        <v>1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1</v>
      </c>
      <c r="D81" s="14">
        <f>SUM(D82:D180)</f>
        <v>5</v>
      </c>
      <c r="E81" s="14">
        <f>SUM(E82:E180)</f>
        <v>4</v>
      </c>
      <c r="F81" s="14">
        <f>SUM(F82:F180)</f>
        <v>0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 t="str">
        <f t="shared" ref="J81:J112" si="22">+IF(F81=0,"",F81/F$81)</f>
        <v/>
      </c>
      <c r="K81" s="15">
        <f>+IF(AND(C81=0,E81=0),"",IF(C81=0,1,IF(E81=0,-1,(E81-C81)/C81)))</f>
        <v>3</v>
      </c>
      <c r="L81" s="15">
        <f>+IF(AND(D81=0,F81=0),"",IF(D81=0,1,IF(F81=0,-1,(F81-D81)/D81)))</f>
        <v>-1</v>
      </c>
      <c r="M81" s="15">
        <f t="shared" ref="M81:M112" si="23">+IF(OR(AND(G81=""),(K81="")),"",G81*K81)</f>
        <v>3</v>
      </c>
      <c r="N81" s="16">
        <f t="shared" ref="N81:N112" si="24">+IF(OR(AND(H81=""),(L81="")),"",H81*L81)</f>
        <v>-1</v>
      </c>
    </row>
    <row r="82" spans="1:14" x14ac:dyDescent="0.2">
      <c r="A82" s="8"/>
      <c r="B82" s="27" t="s">
        <v>69</v>
      </c>
      <c r="C82" s="24">
        <v>0</v>
      </c>
      <c r="D82" s="17">
        <v>0</v>
      </c>
      <c r="E82" s="17">
        <v>0</v>
      </c>
      <c r="F82" s="17">
        <v>0</v>
      </c>
      <c r="G82" s="18" t="str">
        <f t="shared" si="19"/>
        <v/>
      </c>
      <c r="H82" s="18" t="str">
        <f t="shared" si="20"/>
        <v/>
      </c>
      <c r="I82" s="18" t="str">
        <f t="shared" si="21"/>
        <v/>
      </c>
      <c r="J82" s="18" t="str">
        <f t="shared" si="22"/>
        <v/>
      </c>
      <c r="K82" s="18" t="str">
        <f t="shared" ref="K82:K113" si="25">+IF(AND(C82=0,E82=0)," ",IF(C82=0,1,IF(E82=0,-1,(E82-C82)/C82)))</f>
        <v xml:space="preserve"> </v>
      </c>
      <c r="L82" s="18" t="str">
        <f t="shared" ref="L82:L113" si="26">+IF(AND(D82=0,F82=0)," ",IF(D82=0,1,IF(F82=0,-1,(F82-D82)/D82)))</f>
        <v xml:space="preserve"> </v>
      </c>
      <c r="M82" s="18" t="str">
        <f t="shared" si="23"/>
        <v/>
      </c>
      <c r="N82" s="19" t="str">
        <f t="shared" si="24"/>
        <v/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0</v>
      </c>
      <c r="D85" s="9">
        <v>0</v>
      </c>
      <c r="E85" s="9">
        <v>0</v>
      </c>
      <c r="F85" s="9">
        <v>0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 t="str">
        <f t="shared" si="22"/>
        <v/>
      </c>
      <c r="K85" s="10" t="str">
        <f t="shared" si="25"/>
        <v xml:space="preserve"> </v>
      </c>
      <c r="L85" s="10" t="str">
        <f t="shared" si="26"/>
        <v xml:space="preserve"> </v>
      </c>
      <c r="M85" s="10" t="str">
        <f t="shared" si="23"/>
        <v/>
      </c>
      <c r="N85" s="20" t="str">
        <f t="shared" si="24"/>
        <v/>
      </c>
    </row>
    <row r="86" spans="1:14" ht="25.5" x14ac:dyDescent="0.2">
      <c r="A86" s="8"/>
      <c r="B86" s="28" t="s">
        <v>73</v>
      </c>
      <c r="C86" s="25">
        <v>0</v>
      </c>
      <c r="D86" s="9">
        <v>0</v>
      </c>
      <c r="E86" s="9">
        <v>0</v>
      </c>
      <c r="F86" s="9">
        <v>0</v>
      </c>
      <c r="G86" s="10" t="str">
        <f t="shared" si="19"/>
        <v/>
      </c>
      <c r="H86" s="10" t="str">
        <f t="shared" si="20"/>
        <v/>
      </c>
      <c r="I86" s="10" t="str">
        <f t="shared" si="21"/>
        <v/>
      </c>
      <c r="J86" s="10" t="str">
        <f t="shared" si="22"/>
        <v/>
      </c>
      <c r="K86" s="10" t="str">
        <f t="shared" si="25"/>
        <v xml:space="preserve"> </v>
      </c>
      <c r="L86" s="10" t="str">
        <f t="shared" si="26"/>
        <v xml:space="preserve"> </v>
      </c>
      <c r="M86" s="10" t="str">
        <f t="shared" si="23"/>
        <v/>
      </c>
      <c r="N86" s="20" t="str">
        <f t="shared" si="24"/>
        <v/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0</v>
      </c>
      <c r="E97" s="9">
        <v>1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0.25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1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0.25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0</v>
      </c>
      <c r="D103" s="9">
        <v>0</v>
      </c>
      <c r="E103" s="9">
        <v>0</v>
      </c>
      <c r="F103" s="9">
        <v>0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 t="str">
        <f t="shared" si="26"/>
        <v xml:space="preserve"> </v>
      </c>
      <c r="M103" s="10" t="str">
        <f t="shared" si="23"/>
        <v/>
      </c>
      <c r="N103" s="20" t="str">
        <f t="shared" si="24"/>
        <v/>
      </c>
    </row>
    <row r="104" spans="1:14" x14ac:dyDescent="0.2">
      <c r="A104" s="8"/>
      <c r="B104" s="28" t="s">
        <v>91</v>
      </c>
      <c r="C104" s="2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28" t="s">
        <v>92</v>
      </c>
      <c r="C105" s="25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1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0.25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28" t="s">
        <v>111</v>
      </c>
      <c r="C124" s="2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20" t="str">
        <f t="shared" si="32"/>
        <v/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0</v>
      </c>
      <c r="D139" s="9">
        <v>0</v>
      </c>
      <c r="E139" s="9">
        <v>0</v>
      </c>
      <c r="F139" s="9">
        <v>0</v>
      </c>
      <c r="G139" s="10" t="str">
        <f t="shared" si="27"/>
        <v/>
      </c>
      <c r="H139" s="10" t="str">
        <f t="shared" si="28"/>
        <v/>
      </c>
      <c r="I139" s="10" t="str">
        <f t="shared" si="29"/>
        <v/>
      </c>
      <c r="J139" s="10" t="str">
        <f t="shared" si="30"/>
        <v/>
      </c>
      <c r="K139" s="10" t="str">
        <f t="shared" si="33"/>
        <v xml:space="preserve"> </v>
      </c>
      <c r="L139" s="10" t="str">
        <f t="shared" si="34"/>
        <v xml:space="preserve"> </v>
      </c>
      <c r="M139" s="10" t="str">
        <f t="shared" si="31"/>
        <v/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1</v>
      </c>
      <c r="D144" s="9">
        <v>5</v>
      </c>
      <c r="E144" s="9">
        <v>0</v>
      </c>
      <c r="F144" s="9">
        <v>0</v>
      </c>
      <c r="G144" s="10">
        <f t="shared" si="27"/>
        <v>1</v>
      </c>
      <c r="H144" s="10">
        <f t="shared" si="28"/>
        <v>1</v>
      </c>
      <c r="I144" s="10" t="str">
        <f t="shared" si="29"/>
        <v/>
      </c>
      <c r="J144" s="10" t="str">
        <f t="shared" si="30"/>
        <v/>
      </c>
      <c r="K144" s="10">
        <f t="shared" si="33"/>
        <v>-1</v>
      </c>
      <c r="L144" s="10">
        <f t="shared" si="34"/>
        <v>-1</v>
      </c>
      <c r="M144" s="10">
        <f t="shared" si="31"/>
        <v>-1</v>
      </c>
      <c r="N144" s="20">
        <f t="shared" si="32"/>
        <v>-1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1</v>
      </c>
      <c r="F159" s="9">
        <v>0</v>
      </c>
      <c r="G159" s="10" t="str">
        <f t="shared" si="35"/>
        <v/>
      </c>
      <c r="H159" s="10" t="str">
        <f t="shared" si="36"/>
        <v/>
      </c>
      <c r="I159" s="10">
        <f t="shared" si="37"/>
        <v>0.25</v>
      </c>
      <c r="J159" s="10" t="str">
        <f t="shared" si="38"/>
        <v/>
      </c>
      <c r="K159" s="10">
        <f t="shared" si="41"/>
        <v>1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0</v>
      </c>
      <c r="D188" s="14">
        <f>SUM(D189:D363)</f>
        <v>0</v>
      </c>
      <c r="E188" s="14">
        <f>SUM(E189:E363)</f>
        <v>0</v>
      </c>
      <c r="F188" s="14">
        <f>SUM(F189:F363)</f>
        <v>0</v>
      </c>
      <c r="G188" s="15" t="str">
        <f t="shared" ref="G188:G219" si="43">+IF(C188=0,"",C188/C$188)</f>
        <v/>
      </c>
      <c r="H188" s="15" t="str">
        <f t="shared" ref="H188:H219" si="44">+IF(D188=0,"",D188/D$188)</f>
        <v/>
      </c>
      <c r="I188" s="15" t="str">
        <f t="shared" ref="I188:I219" si="45">+IF(E188=0,"",E188/E$188)</f>
        <v/>
      </c>
      <c r="J188" s="15" t="str">
        <f t="shared" ref="J188:J219" si="46">+IF(F188=0,"",F188/F$188)</f>
        <v/>
      </c>
      <c r="K188" s="15" t="str">
        <f>+IF(AND(C188=0,E188=0),"",IF(C188=0,1,IF(E188=0,-1,(E188-C188)/C188)))</f>
        <v/>
      </c>
      <c r="L188" s="15" t="str">
        <f>+IF(AND(D188=0,F188=0),"",IF(D188=0,1,IF(F188=0,-1,(F188-D188)/D188)))</f>
        <v/>
      </c>
      <c r="M188" s="15" t="str">
        <f t="shared" ref="M188:M219" si="47">+IF(OR(AND(G188=""),(K188="")),"",G188*K188)</f>
        <v/>
      </c>
      <c r="N188" s="16" t="str">
        <f t="shared" ref="N188:N219" si="48">+IF(OR(AND(H188=""),(L188="")),"",H188*L188)</f>
        <v/>
      </c>
    </row>
    <row r="189" spans="1:14" ht="27" customHeight="1" x14ac:dyDescent="0.2">
      <c r="A189" s="8"/>
      <c r="B189" s="27" t="s">
        <v>168</v>
      </c>
      <c r="C189" s="24">
        <v>0</v>
      </c>
      <c r="D189" s="17">
        <v>0</v>
      </c>
      <c r="E189" s="17">
        <v>0</v>
      </c>
      <c r="F189" s="17">
        <v>0</v>
      </c>
      <c r="G189" s="18" t="str">
        <f t="shared" si="43"/>
        <v/>
      </c>
      <c r="H189" s="18" t="str">
        <f t="shared" si="44"/>
        <v/>
      </c>
      <c r="I189" s="18" t="str">
        <f t="shared" si="45"/>
        <v/>
      </c>
      <c r="J189" s="18" t="str">
        <f t="shared" si="46"/>
        <v/>
      </c>
      <c r="K189" s="18" t="str">
        <f t="shared" ref="K189:K220" si="49">+IF(AND(C189=0,E189=0)," ",IF(C189=0,1,IF(E189=0,-1,(E189-C189)/C189)))</f>
        <v xml:space="preserve"> </v>
      </c>
      <c r="L189" s="18" t="str">
        <f t="shared" ref="L189:L220" si="50">+IF(AND(D189=0,F189=0)," ",IF(D189=0,1,IF(F189=0,-1,(F189-D189)/D189)))</f>
        <v xml:space="preserve"> </v>
      </c>
      <c r="M189" s="18" t="str">
        <f t="shared" si="47"/>
        <v/>
      </c>
      <c r="N189" s="19" t="str">
        <f t="shared" si="48"/>
        <v/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0</v>
      </c>
      <c r="D195" s="9">
        <v>0</v>
      </c>
      <c r="E195" s="9">
        <v>0</v>
      </c>
      <c r="F195" s="9">
        <v>0</v>
      </c>
      <c r="G195" s="10" t="str">
        <f t="shared" si="43"/>
        <v/>
      </c>
      <c r="H195" s="10" t="str">
        <f t="shared" si="44"/>
        <v/>
      </c>
      <c r="I195" s="10" t="str">
        <f t="shared" si="45"/>
        <v/>
      </c>
      <c r="J195" s="10" t="str">
        <f t="shared" si="46"/>
        <v/>
      </c>
      <c r="K195" s="10" t="str">
        <f t="shared" si="49"/>
        <v xml:space="preserve"> </v>
      </c>
      <c r="L195" s="10" t="str">
        <f t="shared" si="50"/>
        <v xml:space="preserve"> </v>
      </c>
      <c r="M195" s="10" t="str">
        <f t="shared" si="47"/>
        <v/>
      </c>
      <c r="N195" s="20" t="str">
        <f t="shared" si="48"/>
        <v/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28" t="s">
        <v>198</v>
      </c>
      <c r="C219" s="25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28" t="s">
        <v>199</v>
      </c>
      <c r="C220" s="25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28" t="s">
        <v>200</v>
      </c>
      <c r="C221" s="25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20" t="str">
        <f t="shared" si="56"/>
        <v/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0" t="str">
        <f t="shared" si="80"/>
        <v/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2</v>
      </c>
      <c r="D371" s="14">
        <f>SUM(D372:D604)</f>
        <v>4</v>
      </c>
      <c r="E371" s="14">
        <f>SUM(E372:E604)</f>
        <v>0</v>
      </c>
      <c r="F371" s="14">
        <f>SUM(F372:F604)</f>
        <v>1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 t="str">
        <f t="shared" ref="I371:I434" si="93">+IF(E371=0,"",E371/E$371)</f>
        <v/>
      </c>
      <c r="J371" s="15">
        <f t="shared" ref="J371:J434" si="94">+IF(F371=0,"",F371/F$371)</f>
        <v>1</v>
      </c>
      <c r="K371" s="15">
        <f>+IF(AND(C371=0,E371=0),"",IF(C371=0,1,IF(E371=0,-1,(E371-C371)/C371)))</f>
        <v>-1</v>
      </c>
      <c r="L371" s="15">
        <f>+IF(AND(D371=0,F371=0),"",IF(D371=0,1,IF(F371=0,-1,(F371-D371)/D371)))</f>
        <v>-0.75</v>
      </c>
      <c r="M371" s="15">
        <f t="shared" ref="M371:M434" si="95">+IF(OR(AND(G371=""),(K371="")),"",G371*K371)</f>
        <v>-1</v>
      </c>
      <c r="N371" s="16">
        <f t="shared" ref="N371:N434" si="96">+IF(OR(AND(H371=""),(L371="")),"",H371*L371)</f>
        <v>-0.75</v>
      </c>
    </row>
    <row r="372" spans="1:14" x14ac:dyDescent="0.2">
      <c r="A372" s="8"/>
      <c r="B372" s="27" t="s">
        <v>343</v>
      </c>
      <c r="C372" s="24">
        <v>0</v>
      </c>
      <c r="D372" s="17">
        <v>0</v>
      </c>
      <c r="E372" s="17">
        <v>0</v>
      </c>
      <c r="F372" s="17">
        <v>0</v>
      </c>
      <c r="G372" s="18" t="str">
        <f t="shared" si="91"/>
        <v/>
      </c>
      <c r="H372" s="18" t="str">
        <f t="shared" si="92"/>
        <v/>
      </c>
      <c r="I372" s="18" t="str">
        <f t="shared" si="93"/>
        <v/>
      </c>
      <c r="J372" s="18" t="str">
        <f t="shared" si="94"/>
        <v/>
      </c>
      <c r="K372" s="18" t="str">
        <f t="shared" ref="K372:K435" si="97">+IF(AND(C372=0,E372=0)," ",IF(C372=0,1,IF(E372=0,-1,(E372-C372)/C372)))</f>
        <v xml:space="preserve"> </v>
      </c>
      <c r="L372" s="18" t="str">
        <f t="shared" ref="L372:L435" si="98">+IF(AND(D372=0,F372=0)," ",IF(D372=0,1,IF(F372=0,-1,(F372-D372)/D372)))</f>
        <v xml:space="preserve"> </v>
      </c>
      <c r="M372" s="18" t="str">
        <f t="shared" si="95"/>
        <v/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1</v>
      </c>
      <c r="D377" s="9">
        <v>0</v>
      </c>
      <c r="E377" s="9">
        <v>0</v>
      </c>
      <c r="F377" s="9">
        <v>0</v>
      </c>
      <c r="G377" s="10">
        <f t="shared" si="91"/>
        <v>0.5</v>
      </c>
      <c r="H377" s="10" t="str">
        <f t="shared" si="92"/>
        <v/>
      </c>
      <c r="I377" s="10" t="str">
        <f t="shared" si="93"/>
        <v/>
      </c>
      <c r="J377" s="10" t="str">
        <f t="shared" si="94"/>
        <v/>
      </c>
      <c r="K377" s="10">
        <f t="shared" si="97"/>
        <v>-1</v>
      </c>
      <c r="L377" s="10" t="str">
        <f t="shared" si="98"/>
        <v xml:space="preserve"> </v>
      </c>
      <c r="M377" s="10">
        <f t="shared" si="95"/>
        <v>-0.5</v>
      </c>
      <c r="N377" s="20" t="str">
        <f t="shared" si="96"/>
        <v/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0</v>
      </c>
      <c r="D383" s="9">
        <v>2</v>
      </c>
      <c r="E383" s="9">
        <v>0</v>
      </c>
      <c r="F383" s="9">
        <v>0</v>
      </c>
      <c r="G383" s="10" t="str">
        <f t="shared" si="91"/>
        <v/>
      </c>
      <c r="H383" s="10">
        <f t="shared" si="92"/>
        <v>0.5</v>
      </c>
      <c r="I383" s="10" t="str">
        <f t="shared" si="93"/>
        <v/>
      </c>
      <c r="J383" s="10" t="str">
        <f t="shared" si="94"/>
        <v/>
      </c>
      <c r="K383" s="10" t="str">
        <f t="shared" si="97"/>
        <v xml:space="preserve"> </v>
      </c>
      <c r="L383" s="10">
        <f t="shared" si="98"/>
        <v>-1</v>
      </c>
      <c r="M383" s="10" t="str">
        <f t="shared" si="95"/>
        <v/>
      </c>
      <c r="N383" s="20">
        <f t="shared" si="96"/>
        <v>-0.5</v>
      </c>
    </row>
    <row r="384" spans="1:14" x14ac:dyDescent="0.2">
      <c r="A384" s="8"/>
      <c r="B384" s="28" t="s">
        <v>355</v>
      </c>
      <c r="C384" s="25">
        <v>0</v>
      </c>
      <c r="D384" s="9">
        <v>0</v>
      </c>
      <c r="E384" s="9">
        <v>0</v>
      </c>
      <c r="F384" s="9">
        <v>1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>
        <f t="shared" si="94"/>
        <v>1</v>
      </c>
      <c r="K384" s="10" t="str">
        <f t="shared" si="97"/>
        <v xml:space="preserve"> </v>
      </c>
      <c r="L384" s="10">
        <f t="shared" si="98"/>
        <v>1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0</v>
      </c>
      <c r="D391" s="9">
        <v>0</v>
      </c>
      <c r="E391" s="9">
        <v>0</v>
      </c>
      <c r="F391" s="9">
        <v>0</v>
      </c>
      <c r="G391" s="10" t="str">
        <f t="shared" si="91"/>
        <v/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 t="str">
        <f t="shared" si="97"/>
        <v xml:space="preserve"> </v>
      </c>
      <c r="L391" s="10" t="str">
        <f t="shared" si="98"/>
        <v xml:space="preserve"> </v>
      </c>
      <c r="M391" s="10" t="str">
        <f t="shared" si="95"/>
        <v/>
      </c>
      <c r="N391" s="20" t="str">
        <f t="shared" si="96"/>
        <v/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28" t="s">
        <v>366</v>
      </c>
      <c r="C395" s="25">
        <v>0</v>
      </c>
      <c r="D395" s="9">
        <v>0</v>
      </c>
      <c r="E395" s="9">
        <v>0</v>
      </c>
      <c r="F395" s="9">
        <v>0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 t="str">
        <f t="shared" si="98"/>
        <v xml:space="preserve"> </v>
      </c>
      <c r="M395" s="10" t="str">
        <f t="shared" si="95"/>
        <v/>
      </c>
      <c r="N395" s="20" t="str">
        <f t="shared" si="96"/>
        <v/>
      </c>
    </row>
    <row r="396" spans="1:14" x14ac:dyDescent="0.2">
      <c r="A396" s="8"/>
      <c r="B396" s="28" t="s">
        <v>367</v>
      </c>
      <c r="C396" s="25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28" t="s">
        <v>377</v>
      </c>
      <c r="C406" s="25">
        <v>0</v>
      </c>
      <c r="D406" s="9">
        <v>0</v>
      </c>
      <c r="E406" s="9">
        <v>0</v>
      </c>
      <c r="F406" s="9">
        <v>0</v>
      </c>
      <c r="G406" s="10" t="str">
        <f t="shared" si="91"/>
        <v/>
      </c>
      <c r="H406" s="10" t="str">
        <f t="shared" si="92"/>
        <v/>
      </c>
      <c r="I406" s="10" t="str">
        <f t="shared" si="93"/>
        <v/>
      </c>
      <c r="J406" s="10" t="str">
        <f t="shared" si="94"/>
        <v/>
      </c>
      <c r="K406" s="10" t="str">
        <f t="shared" si="97"/>
        <v xml:space="preserve"> </v>
      </c>
      <c r="L406" s="10" t="str">
        <f t="shared" si="98"/>
        <v xml:space="preserve"> </v>
      </c>
      <c r="M406" s="10" t="str">
        <f t="shared" si="95"/>
        <v/>
      </c>
      <c r="N406" s="20" t="str">
        <f t="shared" si="96"/>
        <v/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1</v>
      </c>
      <c r="D419" s="9">
        <v>0</v>
      </c>
      <c r="E419" s="9">
        <v>0</v>
      </c>
      <c r="F419" s="9">
        <v>0</v>
      </c>
      <c r="G419" s="10">
        <f t="shared" si="91"/>
        <v>0.5</v>
      </c>
      <c r="H419" s="10" t="str">
        <f t="shared" si="92"/>
        <v/>
      </c>
      <c r="I419" s="10" t="str">
        <f t="shared" si="93"/>
        <v/>
      </c>
      <c r="J419" s="10" t="str">
        <f t="shared" si="94"/>
        <v/>
      </c>
      <c r="K419" s="10">
        <f t="shared" si="97"/>
        <v>-1</v>
      </c>
      <c r="L419" s="10" t="str">
        <f t="shared" si="98"/>
        <v xml:space="preserve"> </v>
      </c>
      <c r="M419" s="10">
        <f t="shared" si="95"/>
        <v>-0.5</v>
      </c>
      <c r="N419" s="20" t="str">
        <f t="shared" si="96"/>
        <v/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0</v>
      </c>
      <c r="D422" s="9">
        <v>0</v>
      </c>
      <c r="E422" s="9">
        <v>0</v>
      </c>
      <c r="F422" s="9">
        <v>0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 t="str">
        <f t="shared" si="98"/>
        <v xml:space="preserve"> </v>
      </c>
      <c r="M422" s="10" t="str">
        <f t="shared" si="95"/>
        <v/>
      </c>
      <c r="N422" s="20" t="str">
        <f t="shared" si="96"/>
        <v/>
      </c>
    </row>
    <row r="423" spans="1:14" x14ac:dyDescent="0.2">
      <c r="A423" s="8"/>
      <c r="B423" s="28" t="s">
        <v>394</v>
      </c>
      <c r="C423" s="25">
        <v>0</v>
      </c>
      <c r="D423" s="9">
        <v>0</v>
      </c>
      <c r="E423" s="9">
        <v>0</v>
      </c>
      <c r="F423" s="9">
        <v>0</v>
      </c>
      <c r="G423" s="10" t="str">
        <f t="shared" si="91"/>
        <v/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 t="str">
        <f t="shared" si="97"/>
        <v xml:space="preserve"> </v>
      </c>
      <c r="L423" s="10" t="str">
        <f t="shared" si="98"/>
        <v xml:space="preserve"> </v>
      </c>
      <c r="M423" s="10" t="str">
        <f t="shared" si="95"/>
        <v/>
      </c>
      <c r="N423" s="20" t="str">
        <f t="shared" si="96"/>
        <v/>
      </c>
    </row>
    <row r="424" spans="1:14" x14ac:dyDescent="0.2">
      <c r="A424" s="8"/>
      <c r="B424" s="28" t="s">
        <v>395</v>
      </c>
      <c r="C424" s="25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20" t="str">
        <f t="shared" si="96"/>
        <v/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28" t="s">
        <v>406</v>
      </c>
      <c r="C435" s="25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0" t="str">
        <f t="shared" ref="N435:N498" si="104">+IF(OR(AND(H435=""),(L435="")),"",H435*L435)</f>
        <v/>
      </c>
    </row>
    <row r="436" spans="1:14" x14ac:dyDescent="0.2">
      <c r="A436" s="8"/>
      <c r="B436" s="28" t="s">
        <v>407</v>
      </c>
      <c r="C436" s="2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0</v>
      </c>
      <c r="D446" s="9">
        <v>0</v>
      </c>
      <c r="E446" s="9">
        <v>0</v>
      </c>
      <c r="F446" s="9">
        <v>0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 t="str">
        <f t="shared" si="106"/>
        <v xml:space="preserve"> </v>
      </c>
      <c r="M446" s="10" t="str">
        <f t="shared" si="103"/>
        <v/>
      </c>
      <c r="N446" s="20" t="str">
        <f t="shared" si="104"/>
        <v/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20" t="str">
        <f t="shared" ref="N499:N562" si="112">+IF(OR(AND(H499=""),(L499="")),"",H499*L499)</f>
        <v/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28" t="s">
        <v>489</v>
      </c>
      <c r="C518" s="25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20" t="str">
        <f t="shared" si="120"/>
        <v/>
      </c>
    </row>
    <row r="568" spans="1:14" x14ac:dyDescent="0.2">
      <c r="A568" s="8"/>
      <c r="B568" s="28" t="s">
        <v>539</v>
      </c>
      <c r="C568" s="2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20" t="str">
        <f t="shared" si="120"/>
        <v/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20" t="str">
        <f t="shared" si="120"/>
        <v/>
      </c>
    </row>
    <row r="589" spans="1:14" ht="25.5" x14ac:dyDescent="0.2">
      <c r="A589" s="8"/>
      <c r="B589" s="28" t="s">
        <v>560</v>
      </c>
      <c r="C589" s="25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28" t="s">
        <v>561</v>
      </c>
      <c r="C590" s="25">
        <v>0</v>
      </c>
      <c r="D590" s="9">
        <v>0</v>
      </c>
      <c r="E590" s="9">
        <v>0</v>
      </c>
      <c r="F590" s="9">
        <v>0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 t="str">
        <f t="shared" si="122"/>
        <v xml:space="preserve"> </v>
      </c>
      <c r="M590" s="10" t="str">
        <f t="shared" si="119"/>
        <v/>
      </c>
      <c r="N590" s="20" t="str">
        <f t="shared" si="120"/>
        <v/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2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0.5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20">
        <f t="shared" si="120"/>
        <v>-0.5</v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20" t="str">
        <f t="shared" si="120"/>
        <v/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1</v>
      </c>
      <c r="D612" s="14">
        <f>SUM(D613:D640)</f>
        <v>0</v>
      </c>
      <c r="E612" s="14">
        <f>SUM(E613:E640)</f>
        <v>1</v>
      </c>
      <c r="F612" s="14">
        <f>SUM(F613:F640)</f>
        <v>0</v>
      </c>
      <c r="G612" s="15">
        <f t="shared" ref="G612:G640" si="123">+IF(C612=0,"",C612/C$612)</f>
        <v>1</v>
      </c>
      <c r="H612" s="15" t="str">
        <f t="shared" ref="H612:H640" si="124">+IF(D612=0,"",D612/D$612)</f>
        <v/>
      </c>
      <c r="I612" s="15">
        <f t="shared" ref="I612:I640" si="125">+IF(E612=0,"",E612/E$612)</f>
        <v>1</v>
      </c>
      <c r="J612" s="15" t="str">
        <f t="shared" ref="J612:J640" si="126">+IF(F612=0,"",F612/F$612)</f>
        <v/>
      </c>
      <c r="K612" s="15">
        <f>+IF(AND(C612=0,E612=0),"",IF(C612=0,1,IF(E612=0,-1,(E612-C612)/C612)))</f>
        <v>0</v>
      </c>
      <c r="L612" s="15" t="str">
        <f>+IF(AND(D612=0,F612=0),"",IF(D612=0,1,IF(F612=0,-1,(F612-D612)/D612)))</f>
        <v/>
      </c>
      <c r="M612" s="15">
        <f t="shared" ref="M612:M640" si="127">+IF(OR(AND(G612=""),(K612="")),"",G612*K612)</f>
        <v>0</v>
      </c>
      <c r="N612" s="16" t="str">
        <f t="shared" ref="N612:N640" si="128">+IF(OR(AND(H612=""),(L612="")),"",H612*L612)</f>
        <v/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0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 t="str">
        <f t="shared" ref="L613:L640" si="130">+IF(AND(D613=0,F613=0)," ",IF(D613=0,1,IF(F613=0,-1,(F613-D613)/D613)))</f>
        <v xml:space="preserve"> 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28" t="s">
        <v>578</v>
      </c>
      <c r="C615" s="25">
        <v>0</v>
      </c>
      <c r="D615" s="9">
        <v>0</v>
      </c>
      <c r="E615" s="9">
        <v>0</v>
      </c>
      <c r="F615" s="9">
        <v>0</v>
      </c>
      <c r="G615" s="10" t="str">
        <f t="shared" si="123"/>
        <v/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 t="str">
        <f t="shared" si="129"/>
        <v xml:space="preserve"> </v>
      </c>
      <c r="L615" s="10" t="str">
        <f t="shared" si="130"/>
        <v xml:space="preserve"> </v>
      </c>
      <c r="M615" s="10" t="str">
        <f t="shared" si="127"/>
        <v/>
      </c>
      <c r="N615" s="20" t="str">
        <f t="shared" si="128"/>
        <v/>
      </c>
    </row>
    <row r="616" spans="1:14" x14ac:dyDescent="0.2">
      <c r="A616" s="8"/>
      <c r="B616" s="28" t="s">
        <v>579</v>
      </c>
      <c r="C616" s="25">
        <v>1</v>
      </c>
      <c r="D616" s="9">
        <v>0</v>
      </c>
      <c r="E616" s="9">
        <v>0</v>
      </c>
      <c r="F616" s="9">
        <v>0</v>
      </c>
      <c r="G616" s="10">
        <f t="shared" si="123"/>
        <v>1</v>
      </c>
      <c r="H616" s="10" t="str">
        <f t="shared" si="124"/>
        <v/>
      </c>
      <c r="I616" s="10" t="str">
        <f t="shared" si="125"/>
        <v/>
      </c>
      <c r="J616" s="10" t="str">
        <f t="shared" si="126"/>
        <v/>
      </c>
      <c r="K616" s="10">
        <f t="shared" si="129"/>
        <v>-1</v>
      </c>
      <c r="L616" s="10" t="str">
        <f t="shared" si="130"/>
        <v xml:space="preserve"> </v>
      </c>
      <c r="M616" s="10">
        <f t="shared" si="127"/>
        <v>-1</v>
      </c>
      <c r="N616" s="20" t="str">
        <f t="shared" si="128"/>
        <v/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28" t="s">
        <v>591</v>
      </c>
      <c r="C628" s="25">
        <v>0</v>
      </c>
      <c r="D628" s="9">
        <v>0</v>
      </c>
      <c r="E628" s="9">
        <v>1</v>
      </c>
      <c r="F628" s="9">
        <v>0</v>
      </c>
      <c r="G628" s="10" t="str">
        <f t="shared" si="123"/>
        <v/>
      </c>
      <c r="H628" s="10" t="str">
        <f t="shared" si="124"/>
        <v/>
      </c>
      <c r="I628" s="10">
        <f t="shared" si="125"/>
        <v>1</v>
      </c>
      <c r="J628" s="10" t="str">
        <f t="shared" si="126"/>
        <v/>
      </c>
      <c r="K628" s="10">
        <f t="shared" si="129"/>
        <v>1</v>
      </c>
      <c r="L628" s="10" t="str">
        <f t="shared" si="130"/>
        <v xml:space="preserve"> 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28" t="s">
        <v>592</v>
      </c>
      <c r="C629" s="25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28" t="s">
        <v>593</v>
      </c>
      <c r="C630" s="25">
        <v>0</v>
      </c>
      <c r="D630" s="9">
        <v>0</v>
      </c>
      <c r="E630" s="9">
        <v>0</v>
      </c>
      <c r="F630" s="9">
        <v>0</v>
      </c>
      <c r="G630" s="10" t="str">
        <f t="shared" si="123"/>
        <v/>
      </c>
      <c r="H630" s="10" t="str">
        <f t="shared" si="124"/>
        <v/>
      </c>
      <c r="I630" s="10" t="str">
        <f t="shared" si="125"/>
        <v/>
      </c>
      <c r="J630" s="10" t="str">
        <f t="shared" si="126"/>
        <v/>
      </c>
      <c r="K630" s="10" t="str">
        <f t="shared" si="129"/>
        <v xml:space="preserve"> </v>
      </c>
      <c r="L630" s="10" t="str">
        <f t="shared" si="130"/>
        <v xml:space="preserve"> </v>
      </c>
      <c r="M630" s="10" t="str">
        <f t="shared" si="127"/>
        <v/>
      </c>
      <c r="N630" s="20" t="str">
        <f t="shared" si="128"/>
        <v/>
      </c>
    </row>
    <row r="631" spans="1:14" x14ac:dyDescent="0.2">
      <c r="A631" s="8"/>
      <c r="B631" s="28" t="s">
        <v>594</v>
      </c>
      <c r="C631" s="25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668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669</v>
      </c>
      <c r="C9" s="14">
        <f>+C22+C81+C188+C371+C612</f>
        <v>48</v>
      </c>
      <c r="D9" s="14">
        <f>+D22+D81+D188+D371+D612</f>
        <v>52</v>
      </c>
      <c r="E9" s="14">
        <f>+E22+E81+E188+E371+E612</f>
        <v>83</v>
      </c>
      <c r="F9" s="14">
        <f>+F22+F81+F188+F371+F612</f>
        <v>111</v>
      </c>
      <c r="G9" s="15">
        <f>SUM(G10:G14)</f>
        <v>1</v>
      </c>
      <c r="H9" s="15">
        <f>SUM(H10:H14)</f>
        <v>0.99999999999999989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0.72916666666666663</v>
      </c>
      <c r="L9" s="15">
        <f t="shared" si="0"/>
        <v>1.1346153846153846</v>
      </c>
      <c r="M9" s="15">
        <f t="shared" ref="M9:N14" si="1">+IF(OR(AND(G9=""),(K9="")),"",G9*K9)</f>
        <v>0.72916666666666663</v>
      </c>
      <c r="N9" s="16">
        <f t="shared" si="1"/>
        <v>1.1346153846153844</v>
      </c>
    </row>
    <row r="10" spans="1:14" ht="26.25" customHeight="1" x14ac:dyDescent="0.2">
      <c r="A10" s="8"/>
      <c r="B10" s="27" t="s">
        <v>10</v>
      </c>
      <c r="C10" s="24">
        <f>+C22</f>
        <v>1</v>
      </c>
      <c r="D10" s="17">
        <f>+D22</f>
        <v>1</v>
      </c>
      <c r="E10" s="17">
        <f>+E22</f>
        <v>1</v>
      </c>
      <c r="F10" s="17">
        <f>+F22</f>
        <v>2</v>
      </c>
      <c r="G10" s="18">
        <f t="shared" ref="G10:J14" si="2">+C10/C$9</f>
        <v>2.0833333333333332E-2</v>
      </c>
      <c r="H10" s="18">
        <f t="shared" si="2"/>
        <v>1.9230769230769232E-2</v>
      </c>
      <c r="I10" s="18">
        <f t="shared" si="2"/>
        <v>1.2048192771084338E-2</v>
      </c>
      <c r="J10" s="18">
        <f t="shared" si="2"/>
        <v>1.8018018018018018E-2</v>
      </c>
      <c r="K10" s="18">
        <f t="shared" si="0"/>
        <v>0</v>
      </c>
      <c r="L10" s="18">
        <f t="shared" si="0"/>
        <v>1</v>
      </c>
      <c r="M10" s="18">
        <f t="shared" si="1"/>
        <v>0</v>
      </c>
      <c r="N10" s="19">
        <f t="shared" si="1"/>
        <v>1.9230769230769232E-2</v>
      </c>
    </row>
    <row r="11" spans="1:14" ht="26.25" customHeight="1" x14ac:dyDescent="0.2">
      <c r="A11" s="8"/>
      <c r="B11" s="28" t="s">
        <v>11</v>
      </c>
      <c r="C11" s="25">
        <f>+C81</f>
        <v>25</v>
      </c>
      <c r="D11" s="9">
        <f>+D81</f>
        <v>24</v>
      </c>
      <c r="E11" s="9">
        <f>+E81</f>
        <v>26</v>
      </c>
      <c r="F11" s="9">
        <f>+F81</f>
        <v>26</v>
      </c>
      <c r="G11" s="10">
        <f t="shared" si="2"/>
        <v>0.52083333333333337</v>
      </c>
      <c r="H11" s="10">
        <f t="shared" si="2"/>
        <v>0.46153846153846156</v>
      </c>
      <c r="I11" s="10">
        <f t="shared" si="2"/>
        <v>0.31325301204819278</v>
      </c>
      <c r="J11" s="10">
        <f t="shared" si="2"/>
        <v>0.23423423423423423</v>
      </c>
      <c r="K11" s="10">
        <f t="shared" si="0"/>
        <v>0.04</v>
      </c>
      <c r="L11" s="10">
        <f t="shared" si="0"/>
        <v>8.3333333333333329E-2</v>
      </c>
      <c r="M11" s="10">
        <f t="shared" si="1"/>
        <v>2.0833333333333336E-2</v>
      </c>
      <c r="N11" s="20">
        <f t="shared" si="1"/>
        <v>3.8461538461538464E-2</v>
      </c>
    </row>
    <row r="12" spans="1:14" ht="26.25" customHeight="1" x14ac:dyDescent="0.2">
      <c r="A12" s="8"/>
      <c r="B12" s="28" t="s">
        <v>12</v>
      </c>
      <c r="C12" s="25">
        <f>+C188</f>
        <v>8</v>
      </c>
      <c r="D12" s="9">
        <f>+D188</f>
        <v>8</v>
      </c>
      <c r="E12" s="9">
        <f>+E188</f>
        <v>5</v>
      </c>
      <c r="F12" s="9">
        <f>+F188</f>
        <v>13</v>
      </c>
      <c r="G12" s="10">
        <f t="shared" si="2"/>
        <v>0.16666666666666666</v>
      </c>
      <c r="H12" s="10">
        <f t="shared" si="2"/>
        <v>0.15384615384615385</v>
      </c>
      <c r="I12" s="10">
        <f t="shared" si="2"/>
        <v>6.0240963855421686E-2</v>
      </c>
      <c r="J12" s="10">
        <f t="shared" si="2"/>
        <v>0.11711711711711711</v>
      </c>
      <c r="K12" s="10">
        <f t="shared" si="0"/>
        <v>-0.375</v>
      </c>
      <c r="L12" s="10">
        <f t="shared" si="0"/>
        <v>0.625</v>
      </c>
      <c r="M12" s="10">
        <f t="shared" si="1"/>
        <v>-6.25E-2</v>
      </c>
      <c r="N12" s="20">
        <f t="shared" si="1"/>
        <v>9.6153846153846159E-2</v>
      </c>
    </row>
    <row r="13" spans="1:14" ht="26.25" customHeight="1" x14ac:dyDescent="0.2">
      <c r="A13" s="8"/>
      <c r="B13" s="28" t="s">
        <v>13</v>
      </c>
      <c r="C13" s="25">
        <f>+C371</f>
        <v>10</v>
      </c>
      <c r="D13" s="9">
        <f>+D371</f>
        <v>14</v>
      </c>
      <c r="E13" s="9">
        <f>+E371</f>
        <v>25</v>
      </c>
      <c r="F13" s="9">
        <f>+F371</f>
        <v>55</v>
      </c>
      <c r="G13" s="10">
        <f t="shared" si="2"/>
        <v>0.20833333333333334</v>
      </c>
      <c r="H13" s="10">
        <f t="shared" si="2"/>
        <v>0.26923076923076922</v>
      </c>
      <c r="I13" s="10">
        <f t="shared" si="2"/>
        <v>0.30120481927710846</v>
      </c>
      <c r="J13" s="10">
        <f t="shared" si="2"/>
        <v>0.49549549549549549</v>
      </c>
      <c r="K13" s="10">
        <f t="shared" si="0"/>
        <v>1.5</v>
      </c>
      <c r="L13" s="10">
        <f t="shared" si="0"/>
        <v>2.9285714285714284</v>
      </c>
      <c r="M13" s="10">
        <f t="shared" si="1"/>
        <v>0.3125</v>
      </c>
      <c r="N13" s="20">
        <f t="shared" si="1"/>
        <v>0.78846153846153832</v>
      </c>
    </row>
    <row r="14" spans="1:14" ht="26.25" customHeight="1" thickBot="1" x14ac:dyDescent="0.25">
      <c r="A14" s="8"/>
      <c r="B14" s="29" t="s">
        <v>14</v>
      </c>
      <c r="C14" s="26">
        <f>+C612</f>
        <v>4</v>
      </c>
      <c r="D14" s="21">
        <f>+D612</f>
        <v>5</v>
      </c>
      <c r="E14" s="21">
        <f>+E612</f>
        <v>26</v>
      </c>
      <c r="F14" s="21">
        <f>+F612</f>
        <v>15</v>
      </c>
      <c r="G14" s="22">
        <f t="shared" si="2"/>
        <v>8.3333333333333329E-2</v>
      </c>
      <c r="H14" s="22">
        <f t="shared" si="2"/>
        <v>9.6153846153846159E-2</v>
      </c>
      <c r="I14" s="22">
        <f t="shared" si="2"/>
        <v>0.31325301204819278</v>
      </c>
      <c r="J14" s="22">
        <f t="shared" si="2"/>
        <v>0.13513513513513514</v>
      </c>
      <c r="K14" s="22">
        <f t="shared" si="0"/>
        <v>5.5</v>
      </c>
      <c r="L14" s="22">
        <f t="shared" si="0"/>
        <v>2</v>
      </c>
      <c r="M14" s="22">
        <f t="shared" si="1"/>
        <v>0.45833333333333331</v>
      </c>
      <c r="N14" s="23">
        <f t="shared" si="1"/>
        <v>0.19230769230769232</v>
      </c>
    </row>
    <row r="15" spans="1:14" x14ac:dyDescent="0.2">
      <c r="A15" s="7"/>
      <c r="B15" t="s">
        <v>15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1</v>
      </c>
      <c r="D22" s="14">
        <f>SUM(D23:D73)</f>
        <v>1</v>
      </c>
      <c r="E22" s="14">
        <f>SUM(E23:E73)</f>
        <v>1</v>
      </c>
      <c r="F22" s="14">
        <f>SUM(F23:F73)</f>
        <v>2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0</v>
      </c>
      <c r="L22" s="15">
        <f>+IF(AND(D22=0,F22=0),"",IF(D22=0,1,IF(F22=0,-1,(F22-D22)/D22)))</f>
        <v>1</v>
      </c>
      <c r="M22" s="15">
        <f t="shared" ref="M22:M53" si="7">+IF(OR(AND(G22=""),(K22="")),"",G22*K22)</f>
        <v>0</v>
      </c>
      <c r="N22" s="16">
        <f t="shared" ref="N22:N53" si="8">+IF(OR(AND(H22=""),(L22="")),"",H22*L22)</f>
        <v>1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0</v>
      </c>
      <c r="D33" s="9">
        <v>0</v>
      </c>
      <c r="E33" s="9">
        <v>1</v>
      </c>
      <c r="F33" s="9">
        <v>0</v>
      </c>
      <c r="G33" s="10" t="str">
        <f t="shared" si="3"/>
        <v/>
      </c>
      <c r="H33" s="10" t="str">
        <f t="shared" si="4"/>
        <v/>
      </c>
      <c r="I33" s="10">
        <f t="shared" si="5"/>
        <v>1</v>
      </c>
      <c r="J33" s="10" t="str">
        <f t="shared" si="6"/>
        <v/>
      </c>
      <c r="K33" s="10">
        <f t="shared" si="9"/>
        <v>1</v>
      </c>
      <c r="L33" s="10" t="str">
        <f t="shared" si="10"/>
        <v xml:space="preserve"> 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0.5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1</v>
      </c>
      <c r="D48" s="9">
        <v>1</v>
      </c>
      <c r="E48" s="9">
        <v>0</v>
      </c>
      <c r="F48" s="9">
        <v>0</v>
      </c>
      <c r="G48" s="10">
        <f t="shared" si="3"/>
        <v>1</v>
      </c>
      <c r="H48" s="10">
        <f t="shared" si="4"/>
        <v>1</v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>
        <f t="shared" si="10"/>
        <v>-1</v>
      </c>
      <c r="M48" s="10">
        <f t="shared" si="7"/>
        <v>-1</v>
      </c>
      <c r="N48" s="20">
        <f t="shared" si="8"/>
        <v>-1</v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0</v>
      </c>
      <c r="E53" s="9">
        <v>0</v>
      </c>
      <c r="F53" s="9">
        <v>1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>
        <f t="shared" si="6"/>
        <v>0.5</v>
      </c>
      <c r="K53" s="10" t="str">
        <f t="shared" si="9"/>
        <v xml:space="preserve"> </v>
      </c>
      <c r="L53" s="10">
        <f t="shared" si="10"/>
        <v>1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25</v>
      </c>
      <c r="D81" s="14">
        <f>SUM(D82:D180)</f>
        <v>24</v>
      </c>
      <c r="E81" s="14">
        <f>SUM(E82:E180)</f>
        <v>26</v>
      </c>
      <c r="F81" s="14">
        <f>SUM(F82:F180)</f>
        <v>26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0.04</v>
      </c>
      <c r="L81" s="15">
        <f>+IF(AND(D81=0,F81=0),"",IF(D81=0,1,IF(F81=0,-1,(F81-D81)/D81)))</f>
        <v>8.3333333333333329E-2</v>
      </c>
      <c r="M81" s="15">
        <f t="shared" ref="M81:M112" si="23">+IF(OR(AND(G81=""),(K81="")),"",G81*K81)</f>
        <v>0.04</v>
      </c>
      <c r="N81" s="16">
        <f t="shared" ref="N81:N112" si="24">+IF(OR(AND(H81=""),(L81="")),"",H81*L81)</f>
        <v>8.3333333333333329E-2</v>
      </c>
    </row>
    <row r="82" spans="1:14" x14ac:dyDescent="0.2">
      <c r="A82" s="8"/>
      <c r="B82" s="27" t="s">
        <v>69</v>
      </c>
      <c r="C82" s="24">
        <v>0</v>
      </c>
      <c r="D82" s="17">
        <v>0</v>
      </c>
      <c r="E82" s="17">
        <v>0</v>
      </c>
      <c r="F82" s="17">
        <v>0</v>
      </c>
      <c r="G82" s="18" t="str">
        <f t="shared" si="19"/>
        <v/>
      </c>
      <c r="H82" s="18" t="str">
        <f t="shared" si="20"/>
        <v/>
      </c>
      <c r="I82" s="18" t="str">
        <f t="shared" si="21"/>
        <v/>
      </c>
      <c r="J82" s="18" t="str">
        <f t="shared" si="22"/>
        <v/>
      </c>
      <c r="K82" s="18" t="str">
        <f t="shared" ref="K82:K113" si="25">+IF(AND(C82=0,E82=0)," ",IF(C82=0,1,IF(E82=0,-1,(E82-C82)/C82)))</f>
        <v xml:space="preserve"> </v>
      </c>
      <c r="L82" s="18" t="str">
        <f t="shared" ref="L82:L113" si="26">+IF(AND(D82=0,F82=0)," ",IF(D82=0,1,IF(F82=0,-1,(F82-D82)/D82)))</f>
        <v xml:space="preserve"> </v>
      </c>
      <c r="M82" s="18" t="str">
        <f t="shared" si="23"/>
        <v/>
      </c>
      <c r="N82" s="19" t="str">
        <f t="shared" si="24"/>
        <v/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1</v>
      </c>
      <c r="F83" s="9">
        <v>0</v>
      </c>
      <c r="G83" s="10" t="str">
        <f t="shared" si="19"/>
        <v/>
      </c>
      <c r="H83" s="10" t="str">
        <f t="shared" si="20"/>
        <v/>
      </c>
      <c r="I83" s="10">
        <f t="shared" si="21"/>
        <v>3.8461538461538464E-2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1</v>
      </c>
      <c r="D85" s="9">
        <v>1</v>
      </c>
      <c r="E85" s="9">
        <v>0</v>
      </c>
      <c r="F85" s="9">
        <v>0</v>
      </c>
      <c r="G85" s="10">
        <f t="shared" si="19"/>
        <v>0.04</v>
      </c>
      <c r="H85" s="10">
        <f t="shared" si="20"/>
        <v>4.1666666666666664E-2</v>
      </c>
      <c r="I85" s="10" t="str">
        <f t="shared" si="21"/>
        <v/>
      </c>
      <c r="J85" s="10" t="str">
        <f t="shared" si="22"/>
        <v/>
      </c>
      <c r="K85" s="10">
        <f t="shared" si="25"/>
        <v>-1</v>
      </c>
      <c r="L85" s="10">
        <f t="shared" si="26"/>
        <v>-1</v>
      </c>
      <c r="M85" s="10">
        <f t="shared" si="23"/>
        <v>-0.04</v>
      </c>
      <c r="N85" s="20">
        <f t="shared" si="24"/>
        <v>-4.1666666666666664E-2</v>
      </c>
    </row>
    <row r="86" spans="1:14" ht="25.5" x14ac:dyDescent="0.2">
      <c r="A86" s="8"/>
      <c r="B86" s="28" t="s">
        <v>73</v>
      </c>
      <c r="C86" s="25">
        <v>0</v>
      </c>
      <c r="D86" s="9">
        <v>0</v>
      </c>
      <c r="E86" s="9">
        <v>2</v>
      </c>
      <c r="F86" s="9">
        <v>2</v>
      </c>
      <c r="G86" s="10" t="str">
        <f t="shared" si="19"/>
        <v/>
      </c>
      <c r="H86" s="10" t="str">
        <f t="shared" si="20"/>
        <v/>
      </c>
      <c r="I86" s="10">
        <f t="shared" si="21"/>
        <v>7.6923076923076927E-2</v>
      </c>
      <c r="J86" s="10">
        <f t="shared" si="22"/>
        <v>7.6923076923076927E-2</v>
      </c>
      <c r="K86" s="10">
        <f t="shared" si="25"/>
        <v>1</v>
      </c>
      <c r="L86" s="10">
        <f t="shared" si="26"/>
        <v>1</v>
      </c>
      <c r="M86" s="10" t="str">
        <f t="shared" si="23"/>
        <v/>
      </c>
      <c r="N86" s="20" t="str">
        <f t="shared" si="24"/>
        <v/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2</v>
      </c>
      <c r="F99" s="9">
        <v>0</v>
      </c>
      <c r="G99" s="10" t="str">
        <f t="shared" si="19"/>
        <v/>
      </c>
      <c r="H99" s="10" t="str">
        <f t="shared" si="20"/>
        <v/>
      </c>
      <c r="I99" s="10">
        <f t="shared" si="21"/>
        <v>7.6923076923076927E-2</v>
      </c>
      <c r="J99" s="10" t="str">
        <f t="shared" si="22"/>
        <v/>
      </c>
      <c r="K99" s="10">
        <f t="shared" si="25"/>
        <v>1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0</v>
      </c>
      <c r="D100" s="9">
        <v>0</v>
      </c>
      <c r="E100" s="9">
        <v>1</v>
      </c>
      <c r="F100" s="9">
        <v>1</v>
      </c>
      <c r="G100" s="10" t="str">
        <f t="shared" si="19"/>
        <v/>
      </c>
      <c r="H100" s="10" t="str">
        <f t="shared" si="20"/>
        <v/>
      </c>
      <c r="I100" s="10">
        <f t="shared" si="21"/>
        <v>3.8461538461538464E-2</v>
      </c>
      <c r="J100" s="10">
        <f t="shared" si="22"/>
        <v>3.8461538461538464E-2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1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3.8461538461538464E-2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0</v>
      </c>
      <c r="D103" s="9">
        <v>0</v>
      </c>
      <c r="E103" s="9">
        <v>0</v>
      </c>
      <c r="F103" s="9">
        <v>0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 t="str">
        <f t="shared" si="26"/>
        <v xml:space="preserve"> </v>
      </c>
      <c r="M103" s="10" t="str">
        <f t="shared" si="23"/>
        <v/>
      </c>
      <c r="N103" s="20" t="str">
        <f t="shared" si="24"/>
        <v/>
      </c>
    </row>
    <row r="104" spans="1:14" x14ac:dyDescent="0.2">
      <c r="A104" s="8"/>
      <c r="B104" s="28" t="s">
        <v>91</v>
      </c>
      <c r="C104" s="25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20" t="str">
        <f t="shared" si="24"/>
        <v/>
      </c>
    </row>
    <row r="105" spans="1:14" x14ac:dyDescent="0.2">
      <c r="A105" s="8"/>
      <c r="B105" s="28" t="s">
        <v>92</v>
      </c>
      <c r="C105" s="25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28" t="s">
        <v>103</v>
      </c>
      <c r="C116" s="25">
        <v>0</v>
      </c>
      <c r="D116" s="9">
        <v>1</v>
      </c>
      <c r="E116" s="9">
        <v>0</v>
      </c>
      <c r="F116" s="9">
        <v>0</v>
      </c>
      <c r="G116" s="10" t="str">
        <f t="shared" si="27"/>
        <v/>
      </c>
      <c r="H116" s="10">
        <f t="shared" si="28"/>
        <v>4.1666666666666664E-2</v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>
        <f t="shared" si="34"/>
        <v>-1</v>
      </c>
      <c r="M116" s="10" t="str">
        <f t="shared" si="31"/>
        <v/>
      </c>
      <c r="N116" s="20">
        <f t="shared" si="32"/>
        <v>-4.1666666666666664E-2</v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20" t="str">
        <f t="shared" si="32"/>
        <v/>
      </c>
    </row>
    <row r="124" spans="1:14" ht="25.5" x14ac:dyDescent="0.2">
      <c r="A124" s="8"/>
      <c r="B124" s="28" t="s">
        <v>111</v>
      </c>
      <c r="C124" s="2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1</v>
      </c>
      <c r="D127" s="9">
        <v>0</v>
      </c>
      <c r="E127" s="9">
        <v>0</v>
      </c>
      <c r="F127" s="9">
        <v>0</v>
      </c>
      <c r="G127" s="10">
        <f t="shared" si="27"/>
        <v>0.04</v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>
        <f t="shared" si="33"/>
        <v>-1</v>
      </c>
      <c r="L127" s="10" t="str">
        <f t="shared" si="34"/>
        <v xml:space="preserve"> </v>
      </c>
      <c r="M127" s="10">
        <f t="shared" si="31"/>
        <v>-0.04</v>
      </c>
      <c r="N127" s="20" t="str">
        <f t="shared" si="32"/>
        <v/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1</v>
      </c>
      <c r="D133" s="9">
        <v>0</v>
      </c>
      <c r="E133" s="9">
        <v>0</v>
      </c>
      <c r="F133" s="9">
        <v>0</v>
      </c>
      <c r="G133" s="10">
        <f t="shared" si="27"/>
        <v>0.04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-0.04</v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2</v>
      </c>
      <c r="D137" s="9">
        <v>0</v>
      </c>
      <c r="E137" s="9">
        <v>1</v>
      </c>
      <c r="F137" s="9">
        <v>0</v>
      </c>
      <c r="G137" s="10">
        <f t="shared" si="27"/>
        <v>0.08</v>
      </c>
      <c r="H137" s="10" t="str">
        <f t="shared" si="28"/>
        <v/>
      </c>
      <c r="I137" s="10">
        <f t="shared" si="29"/>
        <v>3.8461538461538464E-2</v>
      </c>
      <c r="J137" s="10" t="str">
        <f t="shared" si="30"/>
        <v/>
      </c>
      <c r="K137" s="10">
        <f t="shared" si="33"/>
        <v>-0.5</v>
      </c>
      <c r="L137" s="10" t="str">
        <f t="shared" si="34"/>
        <v xml:space="preserve"> </v>
      </c>
      <c r="M137" s="10">
        <f t="shared" si="31"/>
        <v>-0.04</v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1</v>
      </c>
      <c r="D139" s="9">
        <v>0</v>
      </c>
      <c r="E139" s="9">
        <v>6</v>
      </c>
      <c r="F139" s="9">
        <v>0</v>
      </c>
      <c r="G139" s="10">
        <f t="shared" si="27"/>
        <v>0.04</v>
      </c>
      <c r="H139" s="10" t="str">
        <f t="shared" si="28"/>
        <v/>
      </c>
      <c r="I139" s="10">
        <f t="shared" si="29"/>
        <v>0.23076923076923078</v>
      </c>
      <c r="J139" s="10" t="str">
        <f t="shared" si="30"/>
        <v/>
      </c>
      <c r="K139" s="10">
        <f t="shared" si="33"/>
        <v>5</v>
      </c>
      <c r="L139" s="10" t="str">
        <f t="shared" si="34"/>
        <v xml:space="preserve"> </v>
      </c>
      <c r="M139" s="10">
        <f t="shared" si="31"/>
        <v>0.2</v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15</v>
      </c>
      <c r="D144" s="9">
        <v>21</v>
      </c>
      <c r="E144" s="9">
        <v>12</v>
      </c>
      <c r="F144" s="9">
        <v>21</v>
      </c>
      <c r="G144" s="10">
        <f t="shared" si="27"/>
        <v>0.6</v>
      </c>
      <c r="H144" s="10">
        <f t="shared" si="28"/>
        <v>0.875</v>
      </c>
      <c r="I144" s="10">
        <f t="shared" si="29"/>
        <v>0.46153846153846156</v>
      </c>
      <c r="J144" s="10">
        <f t="shared" si="30"/>
        <v>0.80769230769230771</v>
      </c>
      <c r="K144" s="10">
        <f t="shared" si="33"/>
        <v>-0.2</v>
      </c>
      <c r="L144" s="10">
        <f t="shared" si="34"/>
        <v>0</v>
      </c>
      <c r="M144" s="10">
        <f t="shared" si="31"/>
        <v>-0.12</v>
      </c>
      <c r="N144" s="20">
        <f t="shared" si="32"/>
        <v>0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1</v>
      </c>
      <c r="D147" s="9">
        <v>0</v>
      </c>
      <c r="E147" s="9">
        <v>0</v>
      </c>
      <c r="F147" s="9">
        <v>0</v>
      </c>
      <c r="G147" s="10">
        <f t="shared" si="35"/>
        <v>0.04</v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 t="str">
        <f t="shared" si="42"/>
        <v xml:space="preserve"> </v>
      </c>
      <c r="M147" s="10">
        <f t="shared" si="39"/>
        <v>-0.04</v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3</v>
      </c>
      <c r="D148" s="9">
        <v>0</v>
      </c>
      <c r="E148" s="9">
        <v>0</v>
      </c>
      <c r="F148" s="9">
        <v>1</v>
      </c>
      <c r="G148" s="10">
        <f t="shared" si="35"/>
        <v>0.12</v>
      </c>
      <c r="H148" s="10" t="str">
        <f t="shared" si="36"/>
        <v/>
      </c>
      <c r="I148" s="10" t="str">
        <f t="shared" si="37"/>
        <v/>
      </c>
      <c r="J148" s="10">
        <f t="shared" si="38"/>
        <v>3.8461538461538464E-2</v>
      </c>
      <c r="K148" s="10">
        <f t="shared" si="41"/>
        <v>-1</v>
      </c>
      <c r="L148" s="10">
        <f t="shared" si="42"/>
        <v>1</v>
      </c>
      <c r="M148" s="10">
        <f t="shared" si="39"/>
        <v>-0.12</v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3.8461538461538464E-2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1</v>
      </c>
      <c r="E156" s="9">
        <v>0</v>
      </c>
      <c r="F156" s="9">
        <v>0</v>
      </c>
      <c r="G156" s="10" t="str">
        <f t="shared" si="35"/>
        <v/>
      </c>
      <c r="H156" s="10">
        <f t="shared" si="36"/>
        <v>4.1666666666666664E-2</v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>
        <f t="shared" si="42"/>
        <v>-1</v>
      </c>
      <c r="M156" s="10" t="str">
        <f t="shared" si="39"/>
        <v/>
      </c>
      <c r="N156" s="20">
        <f t="shared" si="40"/>
        <v>-4.1666666666666664E-2</v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8</v>
      </c>
      <c r="D188" s="14">
        <f>SUM(D189:D363)</f>
        <v>8</v>
      </c>
      <c r="E188" s="14">
        <f>SUM(E189:E363)</f>
        <v>5</v>
      </c>
      <c r="F188" s="14">
        <f>SUM(F189:F363)</f>
        <v>13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-0.375</v>
      </c>
      <c r="L188" s="15">
        <f>+IF(AND(D188=0,F188=0),"",IF(D188=0,1,IF(F188=0,-1,(F188-D188)/D188)))</f>
        <v>0.625</v>
      </c>
      <c r="M188" s="15">
        <f t="shared" ref="M188:M219" si="47">+IF(OR(AND(G188=""),(K188="")),"",G188*K188)</f>
        <v>-0.375</v>
      </c>
      <c r="N188" s="16">
        <f t="shared" ref="N188:N219" si="48">+IF(OR(AND(H188=""),(L188="")),"",H188*L188)</f>
        <v>0.625</v>
      </c>
    </row>
    <row r="189" spans="1:14" ht="27" customHeight="1" x14ac:dyDescent="0.2">
      <c r="A189" s="8"/>
      <c r="B189" s="27" t="s">
        <v>168</v>
      </c>
      <c r="C189" s="24">
        <v>0</v>
      </c>
      <c r="D189" s="17">
        <v>0</v>
      </c>
      <c r="E189" s="17">
        <v>0</v>
      </c>
      <c r="F189" s="17">
        <v>0</v>
      </c>
      <c r="G189" s="18" t="str">
        <f t="shared" si="43"/>
        <v/>
      </c>
      <c r="H189" s="18" t="str">
        <f t="shared" si="44"/>
        <v/>
      </c>
      <c r="I189" s="18" t="str">
        <f t="shared" si="45"/>
        <v/>
      </c>
      <c r="J189" s="18" t="str">
        <f t="shared" si="46"/>
        <v/>
      </c>
      <c r="K189" s="18" t="str">
        <f t="shared" ref="K189:K220" si="49">+IF(AND(C189=0,E189=0)," ",IF(C189=0,1,IF(E189=0,-1,(E189-C189)/C189)))</f>
        <v xml:space="preserve"> </v>
      </c>
      <c r="L189" s="18" t="str">
        <f t="shared" ref="L189:L220" si="50">+IF(AND(D189=0,F189=0)," ",IF(D189=0,1,IF(F189=0,-1,(F189-D189)/D189)))</f>
        <v xml:space="preserve"> </v>
      </c>
      <c r="M189" s="18" t="str">
        <f t="shared" si="47"/>
        <v/>
      </c>
      <c r="N189" s="19" t="str">
        <f t="shared" si="48"/>
        <v/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0</v>
      </c>
      <c r="D195" s="9">
        <v>0</v>
      </c>
      <c r="E195" s="9">
        <v>3</v>
      </c>
      <c r="F195" s="9">
        <v>0</v>
      </c>
      <c r="G195" s="10" t="str">
        <f t="shared" si="43"/>
        <v/>
      </c>
      <c r="H195" s="10" t="str">
        <f t="shared" si="44"/>
        <v/>
      </c>
      <c r="I195" s="10">
        <f t="shared" si="45"/>
        <v>0.6</v>
      </c>
      <c r="J195" s="10" t="str">
        <f t="shared" si="46"/>
        <v/>
      </c>
      <c r="K195" s="10">
        <f t="shared" si="49"/>
        <v>1</v>
      </c>
      <c r="L195" s="10" t="str">
        <f t="shared" si="50"/>
        <v xml:space="preserve"> </v>
      </c>
      <c r="M195" s="10" t="str">
        <f t="shared" si="47"/>
        <v/>
      </c>
      <c r="N195" s="20" t="str">
        <f t="shared" si="48"/>
        <v/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1</v>
      </c>
      <c r="D197" s="9">
        <v>0</v>
      </c>
      <c r="E197" s="9">
        <v>0</v>
      </c>
      <c r="F197" s="9">
        <v>1</v>
      </c>
      <c r="G197" s="10">
        <f t="shared" si="43"/>
        <v>0.125</v>
      </c>
      <c r="H197" s="10" t="str">
        <f t="shared" si="44"/>
        <v/>
      </c>
      <c r="I197" s="10" t="str">
        <f t="shared" si="45"/>
        <v/>
      </c>
      <c r="J197" s="10">
        <f t="shared" si="46"/>
        <v>7.6923076923076927E-2</v>
      </c>
      <c r="K197" s="10">
        <f t="shared" si="49"/>
        <v>-1</v>
      </c>
      <c r="L197" s="10">
        <f t="shared" si="50"/>
        <v>1</v>
      </c>
      <c r="M197" s="10">
        <f t="shared" si="47"/>
        <v>-0.125</v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0</v>
      </c>
      <c r="D202" s="9">
        <v>0</v>
      </c>
      <c r="E202" s="9">
        <v>0</v>
      </c>
      <c r="F202" s="9">
        <v>1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>
        <f t="shared" si="46"/>
        <v>7.6923076923076927E-2</v>
      </c>
      <c r="K202" s="10" t="str">
        <f t="shared" si="49"/>
        <v xml:space="preserve"> </v>
      </c>
      <c r="L202" s="10">
        <f t="shared" si="50"/>
        <v>1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0</v>
      </c>
      <c r="E218" s="9">
        <v>0</v>
      </c>
      <c r="F218" s="9">
        <v>1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7.6923076923076927E-2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28" t="s">
        <v>198</v>
      </c>
      <c r="C219" s="25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20" t="str">
        <f t="shared" si="48"/>
        <v/>
      </c>
    </row>
    <row r="220" spans="1:14" x14ac:dyDescent="0.2">
      <c r="A220" s="8"/>
      <c r="B220" s="28" t="s">
        <v>199</v>
      </c>
      <c r="C220" s="25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20" t="str">
        <f t="shared" ref="N220:N251" si="56">+IF(OR(AND(H220=""),(L220="")),"",H220*L220)</f>
        <v/>
      </c>
    </row>
    <row r="221" spans="1:14" x14ac:dyDescent="0.2">
      <c r="A221" s="8"/>
      <c r="B221" s="28" t="s">
        <v>200</v>
      </c>
      <c r="C221" s="25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20" t="str">
        <f t="shared" si="56"/>
        <v/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1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0.125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20">
        <f t="shared" si="56"/>
        <v>-0.125</v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1</v>
      </c>
      <c r="D230" s="9">
        <v>0</v>
      </c>
      <c r="E230" s="9">
        <v>0</v>
      </c>
      <c r="F230" s="9">
        <v>0</v>
      </c>
      <c r="G230" s="10">
        <f t="shared" si="51"/>
        <v>0.125</v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 t="str">
        <f t="shared" si="58"/>
        <v xml:space="preserve"> </v>
      </c>
      <c r="M230" s="10">
        <f t="shared" si="55"/>
        <v>-0.125</v>
      </c>
      <c r="N230" s="20" t="str">
        <f t="shared" si="56"/>
        <v/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20" t="str">
        <f t="shared" si="56"/>
        <v/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0</v>
      </c>
      <c r="E242" s="9">
        <v>0</v>
      </c>
      <c r="F242" s="9">
        <v>1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7.6923076923076927E-2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0</v>
      </c>
      <c r="D248" s="9">
        <v>0</v>
      </c>
      <c r="E248" s="9">
        <v>0</v>
      </c>
      <c r="F248" s="9">
        <v>1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>
        <f t="shared" si="54"/>
        <v>7.6923076923076927E-2</v>
      </c>
      <c r="K248" s="10" t="str">
        <f t="shared" si="57"/>
        <v xml:space="preserve"> </v>
      </c>
      <c r="L248" s="10">
        <f t="shared" si="58"/>
        <v>1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3</v>
      </c>
      <c r="D258" s="9">
        <v>3</v>
      </c>
      <c r="E258" s="9">
        <v>2</v>
      </c>
      <c r="F258" s="9">
        <v>4</v>
      </c>
      <c r="G258" s="10">
        <f t="shared" si="59"/>
        <v>0.375</v>
      </c>
      <c r="H258" s="10">
        <f t="shared" si="60"/>
        <v>0.375</v>
      </c>
      <c r="I258" s="10">
        <f t="shared" si="61"/>
        <v>0.4</v>
      </c>
      <c r="J258" s="10">
        <f t="shared" si="62"/>
        <v>0.30769230769230771</v>
      </c>
      <c r="K258" s="10">
        <f t="shared" si="65"/>
        <v>-0.33333333333333331</v>
      </c>
      <c r="L258" s="10">
        <f t="shared" si="66"/>
        <v>0.33333333333333331</v>
      </c>
      <c r="M258" s="10">
        <f t="shared" si="63"/>
        <v>-0.125</v>
      </c>
      <c r="N258" s="20">
        <f t="shared" si="64"/>
        <v>0.125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1</v>
      </c>
      <c r="E281" s="9">
        <v>0</v>
      </c>
      <c r="F281" s="9">
        <v>2</v>
      </c>
      <c r="G281" s="10" t="str">
        <f t="shared" si="59"/>
        <v/>
      </c>
      <c r="H281" s="10">
        <f t="shared" si="60"/>
        <v>0.125</v>
      </c>
      <c r="I281" s="10" t="str">
        <f t="shared" si="61"/>
        <v/>
      </c>
      <c r="J281" s="10">
        <f t="shared" si="62"/>
        <v>0.15384615384615385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20">
        <f t="shared" si="64"/>
        <v>0.125</v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0</v>
      </c>
      <c r="D293" s="9">
        <v>2</v>
      </c>
      <c r="E293" s="9">
        <v>0</v>
      </c>
      <c r="F293" s="9">
        <v>0</v>
      </c>
      <c r="G293" s="10" t="str">
        <f t="shared" si="67"/>
        <v/>
      </c>
      <c r="H293" s="10">
        <f t="shared" si="68"/>
        <v>0.25</v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>
        <f t="shared" si="74"/>
        <v>-1</v>
      </c>
      <c r="M293" s="10" t="str">
        <f t="shared" si="71"/>
        <v/>
      </c>
      <c r="N293" s="20">
        <f t="shared" si="72"/>
        <v>-0.25</v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3</v>
      </c>
      <c r="D327" s="9">
        <v>1</v>
      </c>
      <c r="E327" s="9">
        <v>0</v>
      </c>
      <c r="F327" s="9">
        <v>0</v>
      </c>
      <c r="G327" s="10">
        <f t="shared" si="75"/>
        <v>0.375</v>
      </c>
      <c r="H327" s="10">
        <f t="shared" si="76"/>
        <v>0.125</v>
      </c>
      <c r="I327" s="10" t="str">
        <f t="shared" si="77"/>
        <v/>
      </c>
      <c r="J327" s="10" t="str">
        <f t="shared" si="78"/>
        <v/>
      </c>
      <c r="K327" s="10">
        <f t="shared" si="81"/>
        <v>-1</v>
      </c>
      <c r="L327" s="10">
        <f t="shared" si="82"/>
        <v>-1</v>
      </c>
      <c r="M327" s="10">
        <f t="shared" si="79"/>
        <v>-0.375</v>
      </c>
      <c r="N327" s="20">
        <f t="shared" si="80"/>
        <v>-0.125</v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20" t="str">
        <f t="shared" si="80"/>
        <v/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1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7.6923076923076927E-2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1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>
        <f t="shared" si="78"/>
        <v>7.6923076923076927E-2</v>
      </c>
      <c r="K347" s="10" t="str">
        <f t="shared" si="81"/>
        <v xml:space="preserve"> </v>
      </c>
      <c r="L347" s="10">
        <f t="shared" si="82"/>
        <v>1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10</v>
      </c>
      <c r="D371" s="14">
        <f>SUM(D372:D604)</f>
        <v>14</v>
      </c>
      <c r="E371" s="14">
        <f>SUM(E372:E604)</f>
        <v>25</v>
      </c>
      <c r="F371" s="14">
        <f>SUM(F372:F604)</f>
        <v>55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1.5</v>
      </c>
      <c r="L371" s="15">
        <f>+IF(AND(D371=0,F371=0),"",IF(D371=0,1,IF(F371=0,-1,(F371-D371)/D371)))</f>
        <v>2.9285714285714284</v>
      </c>
      <c r="M371" s="15">
        <f t="shared" ref="M371:M434" si="95">+IF(OR(AND(G371=""),(K371="")),"",G371*K371)</f>
        <v>1.5</v>
      </c>
      <c r="N371" s="16">
        <f t="shared" ref="N371:N434" si="96">+IF(OR(AND(H371=""),(L371="")),"",H371*L371)</f>
        <v>2.9285714285714284</v>
      </c>
    </row>
    <row r="372" spans="1:14" x14ac:dyDescent="0.2">
      <c r="A372" s="8"/>
      <c r="B372" s="27" t="s">
        <v>343</v>
      </c>
      <c r="C372" s="24">
        <v>0</v>
      </c>
      <c r="D372" s="17">
        <v>0</v>
      </c>
      <c r="E372" s="17">
        <v>0</v>
      </c>
      <c r="F372" s="17">
        <v>0</v>
      </c>
      <c r="G372" s="18" t="str">
        <f t="shared" si="91"/>
        <v/>
      </c>
      <c r="H372" s="18" t="str">
        <f t="shared" si="92"/>
        <v/>
      </c>
      <c r="I372" s="18" t="str">
        <f t="shared" si="93"/>
        <v/>
      </c>
      <c r="J372" s="18" t="str">
        <f t="shared" si="94"/>
        <v/>
      </c>
      <c r="K372" s="18" t="str">
        <f t="shared" ref="K372:K435" si="97">+IF(AND(C372=0,E372=0)," ",IF(C372=0,1,IF(E372=0,-1,(E372-C372)/C372)))</f>
        <v xml:space="preserve"> </v>
      </c>
      <c r="L372" s="18" t="str">
        <f t="shared" ref="L372:L435" si="98">+IF(AND(D372=0,F372=0)," ",IF(D372=0,1,IF(F372=0,-1,(F372-D372)/D372)))</f>
        <v xml:space="preserve"> </v>
      </c>
      <c r="M372" s="18" t="str">
        <f t="shared" si="95"/>
        <v/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2</v>
      </c>
      <c r="D377" s="9">
        <v>0</v>
      </c>
      <c r="E377" s="9">
        <v>0</v>
      </c>
      <c r="F377" s="9">
        <v>0</v>
      </c>
      <c r="G377" s="10">
        <f t="shared" si="91"/>
        <v>0.2</v>
      </c>
      <c r="H377" s="10" t="str">
        <f t="shared" si="92"/>
        <v/>
      </c>
      <c r="I377" s="10" t="str">
        <f t="shared" si="93"/>
        <v/>
      </c>
      <c r="J377" s="10" t="str">
        <f t="shared" si="94"/>
        <v/>
      </c>
      <c r="K377" s="10">
        <f t="shared" si="97"/>
        <v>-1</v>
      </c>
      <c r="L377" s="10" t="str">
        <f t="shared" si="98"/>
        <v xml:space="preserve"> </v>
      </c>
      <c r="M377" s="10">
        <f t="shared" si="95"/>
        <v>-0.2</v>
      </c>
      <c r="N377" s="20" t="str">
        <f t="shared" si="96"/>
        <v/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1</v>
      </c>
      <c r="D383" s="9">
        <v>1</v>
      </c>
      <c r="E383" s="9">
        <v>3</v>
      </c>
      <c r="F383" s="9">
        <v>0</v>
      </c>
      <c r="G383" s="10">
        <f t="shared" si="91"/>
        <v>0.1</v>
      </c>
      <c r="H383" s="10">
        <f t="shared" si="92"/>
        <v>7.1428571428571425E-2</v>
      </c>
      <c r="I383" s="10">
        <f t="shared" si="93"/>
        <v>0.12</v>
      </c>
      <c r="J383" s="10" t="str">
        <f t="shared" si="94"/>
        <v/>
      </c>
      <c r="K383" s="10">
        <f t="shared" si="97"/>
        <v>2</v>
      </c>
      <c r="L383" s="10">
        <f t="shared" si="98"/>
        <v>-1</v>
      </c>
      <c r="M383" s="10">
        <f t="shared" si="95"/>
        <v>0.2</v>
      </c>
      <c r="N383" s="20">
        <f t="shared" si="96"/>
        <v>-7.1428571428571425E-2</v>
      </c>
    </row>
    <row r="384" spans="1:14" x14ac:dyDescent="0.2">
      <c r="A384" s="8"/>
      <c r="B384" s="28" t="s">
        <v>355</v>
      </c>
      <c r="C384" s="25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0</v>
      </c>
      <c r="D391" s="9">
        <v>0</v>
      </c>
      <c r="E391" s="9">
        <v>1</v>
      </c>
      <c r="F391" s="9">
        <v>0</v>
      </c>
      <c r="G391" s="10" t="str">
        <f t="shared" si="91"/>
        <v/>
      </c>
      <c r="H391" s="10" t="str">
        <f t="shared" si="92"/>
        <v/>
      </c>
      <c r="I391" s="10">
        <f t="shared" si="93"/>
        <v>0.04</v>
      </c>
      <c r="J391" s="10" t="str">
        <f t="shared" si="94"/>
        <v/>
      </c>
      <c r="K391" s="10">
        <f t="shared" si="97"/>
        <v>1</v>
      </c>
      <c r="L391" s="10" t="str">
        <f t="shared" si="98"/>
        <v xml:space="preserve"> </v>
      </c>
      <c r="M391" s="10" t="str">
        <f t="shared" si="95"/>
        <v/>
      </c>
      <c r="N391" s="20" t="str">
        <f t="shared" si="96"/>
        <v/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28" t="s">
        <v>366</v>
      </c>
      <c r="C395" s="25">
        <v>0</v>
      </c>
      <c r="D395" s="9">
        <v>0</v>
      </c>
      <c r="E395" s="9">
        <v>0</v>
      </c>
      <c r="F395" s="9">
        <v>0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 t="str">
        <f t="shared" si="98"/>
        <v xml:space="preserve"> </v>
      </c>
      <c r="M395" s="10" t="str">
        <f t="shared" si="95"/>
        <v/>
      </c>
      <c r="N395" s="20" t="str">
        <f t="shared" si="96"/>
        <v/>
      </c>
    </row>
    <row r="396" spans="1:14" x14ac:dyDescent="0.2">
      <c r="A396" s="8"/>
      <c r="B396" s="28" t="s">
        <v>367</v>
      </c>
      <c r="C396" s="25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28" t="s">
        <v>377</v>
      </c>
      <c r="C406" s="25">
        <v>1</v>
      </c>
      <c r="D406" s="9">
        <v>0</v>
      </c>
      <c r="E406" s="9">
        <v>1</v>
      </c>
      <c r="F406" s="9">
        <v>0</v>
      </c>
      <c r="G406" s="10">
        <f t="shared" si="91"/>
        <v>0.1</v>
      </c>
      <c r="H406" s="10" t="str">
        <f t="shared" si="92"/>
        <v/>
      </c>
      <c r="I406" s="10">
        <f t="shared" si="93"/>
        <v>0.04</v>
      </c>
      <c r="J406" s="10" t="str">
        <f t="shared" si="94"/>
        <v/>
      </c>
      <c r="K406" s="10">
        <f t="shared" si="97"/>
        <v>0</v>
      </c>
      <c r="L406" s="10" t="str">
        <f t="shared" si="98"/>
        <v xml:space="preserve"> </v>
      </c>
      <c r="M406" s="10">
        <f t="shared" si="95"/>
        <v>0</v>
      </c>
      <c r="N406" s="20" t="str">
        <f t="shared" si="96"/>
        <v/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0</v>
      </c>
      <c r="D410" s="9">
        <v>0</v>
      </c>
      <c r="E410" s="9">
        <v>1</v>
      </c>
      <c r="F410" s="9">
        <v>1</v>
      </c>
      <c r="G410" s="10" t="str">
        <f t="shared" si="91"/>
        <v/>
      </c>
      <c r="H410" s="10" t="str">
        <f t="shared" si="92"/>
        <v/>
      </c>
      <c r="I410" s="10">
        <f t="shared" si="93"/>
        <v>0.04</v>
      </c>
      <c r="J410" s="10">
        <f t="shared" si="94"/>
        <v>1.8181818181818181E-2</v>
      </c>
      <c r="K410" s="10">
        <f t="shared" si="97"/>
        <v>1</v>
      </c>
      <c r="L410" s="10">
        <f t="shared" si="98"/>
        <v>1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3</v>
      </c>
      <c r="D413" s="9">
        <v>2</v>
      </c>
      <c r="E413" s="9">
        <v>0</v>
      </c>
      <c r="F413" s="9">
        <v>0</v>
      </c>
      <c r="G413" s="10">
        <f t="shared" si="91"/>
        <v>0.3</v>
      </c>
      <c r="H413" s="10">
        <f t="shared" si="92"/>
        <v>0.14285714285714285</v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>
        <f t="shared" si="98"/>
        <v>-1</v>
      </c>
      <c r="M413" s="10">
        <f t="shared" si="95"/>
        <v>-0.3</v>
      </c>
      <c r="N413" s="20">
        <f t="shared" si="96"/>
        <v>-0.14285714285714285</v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1</v>
      </c>
      <c r="D419" s="9">
        <v>0</v>
      </c>
      <c r="E419" s="9">
        <v>0</v>
      </c>
      <c r="F419" s="9">
        <v>0</v>
      </c>
      <c r="G419" s="10">
        <f t="shared" si="91"/>
        <v>0.1</v>
      </c>
      <c r="H419" s="10" t="str">
        <f t="shared" si="92"/>
        <v/>
      </c>
      <c r="I419" s="10" t="str">
        <f t="shared" si="93"/>
        <v/>
      </c>
      <c r="J419" s="10" t="str">
        <f t="shared" si="94"/>
        <v/>
      </c>
      <c r="K419" s="10">
        <f t="shared" si="97"/>
        <v>-1</v>
      </c>
      <c r="L419" s="10" t="str">
        <f t="shared" si="98"/>
        <v xml:space="preserve"> </v>
      </c>
      <c r="M419" s="10">
        <f t="shared" si="95"/>
        <v>-0.1</v>
      </c>
      <c r="N419" s="20" t="str">
        <f t="shared" si="96"/>
        <v/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0</v>
      </c>
      <c r="D422" s="9">
        <v>0</v>
      </c>
      <c r="E422" s="9">
        <v>0</v>
      </c>
      <c r="F422" s="9">
        <v>0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 t="str">
        <f t="shared" si="98"/>
        <v xml:space="preserve"> </v>
      </c>
      <c r="M422" s="10" t="str">
        <f t="shared" si="95"/>
        <v/>
      </c>
      <c r="N422" s="20" t="str">
        <f t="shared" si="96"/>
        <v/>
      </c>
    </row>
    <row r="423" spans="1:14" x14ac:dyDescent="0.2">
      <c r="A423" s="8"/>
      <c r="B423" s="28" t="s">
        <v>394</v>
      </c>
      <c r="C423" s="25">
        <v>2</v>
      </c>
      <c r="D423" s="9">
        <v>0</v>
      </c>
      <c r="E423" s="9">
        <v>0</v>
      </c>
      <c r="F423" s="9">
        <v>0</v>
      </c>
      <c r="G423" s="10">
        <f t="shared" si="91"/>
        <v>0.2</v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>
        <f t="shared" si="97"/>
        <v>-1</v>
      </c>
      <c r="L423" s="10" t="str">
        <f t="shared" si="98"/>
        <v xml:space="preserve"> </v>
      </c>
      <c r="M423" s="10">
        <f t="shared" si="95"/>
        <v>-0.2</v>
      </c>
      <c r="N423" s="20" t="str">
        <f t="shared" si="96"/>
        <v/>
      </c>
    </row>
    <row r="424" spans="1:14" x14ac:dyDescent="0.2">
      <c r="A424" s="8"/>
      <c r="B424" s="28" t="s">
        <v>395</v>
      </c>
      <c r="C424" s="25">
        <v>0</v>
      </c>
      <c r="D424" s="9">
        <v>1</v>
      </c>
      <c r="E424" s="9">
        <v>0</v>
      </c>
      <c r="F424" s="9">
        <v>0</v>
      </c>
      <c r="G424" s="10" t="str">
        <f t="shared" si="91"/>
        <v/>
      </c>
      <c r="H424" s="10">
        <f t="shared" si="92"/>
        <v>7.1428571428571425E-2</v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>
        <f t="shared" si="98"/>
        <v>-1</v>
      </c>
      <c r="M424" s="10" t="str">
        <f t="shared" si="95"/>
        <v/>
      </c>
      <c r="N424" s="20">
        <f t="shared" si="96"/>
        <v>-7.1428571428571425E-2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20" t="str">
        <f t="shared" si="96"/>
        <v/>
      </c>
    </row>
    <row r="435" spans="1:14" x14ac:dyDescent="0.2">
      <c r="A435" s="8"/>
      <c r="B435" s="28" t="s">
        <v>406</v>
      </c>
      <c r="C435" s="25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20" t="str">
        <f t="shared" ref="N435:N498" si="104">+IF(OR(AND(H435=""),(L435="")),"",H435*L435)</f>
        <v/>
      </c>
    </row>
    <row r="436" spans="1:14" x14ac:dyDescent="0.2">
      <c r="A436" s="8"/>
      <c r="B436" s="28" t="s">
        <v>407</v>
      </c>
      <c r="C436" s="2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0</v>
      </c>
      <c r="D446" s="9">
        <v>0</v>
      </c>
      <c r="E446" s="9">
        <v>16</v>
      </c>
      <c r="F446" s="9">
        <v>37</v>
      </c>
      <c r="G446" s="10" t="str">
        <f t="shared" si="99"/>
        <v/>
      </c>
      <c r="H446" s="10" t="str">
        <f t="shared" si="100"/>
        <v/>
      </c>
      <c r="I446" s="10">
        <f t="shared" si="101"/>
        <v>0.64</v>
      </c>
      <c r="J446" s="10">
        <f t="shared" si="102"/>
        <v>0.67272727272727273</v>
      </c>
      <c r="K446" s="10">
        <f t="shared" si="105"/>
        <v>1</v>
      </c>
      <c r="L446" s="10">
        <f t="shared" si="106"/>
        <v>1</v>
      </c>
      <c r="M446" s="10" t="str">
        <f t="shared" si="103"/>
        <v/>
      </c>
      <c r="N446" s="20" t="str">
        <f t="shared" si="104"/>
        <v/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1</v>
      </c>
      <c r="F450" s="9">
        <v>0</v>
      </c>
      <c r="G450" s="10" t="str">
        <f t="shared" si="99"/>
        <v/>
      </c>
      <c r="H450" s="10" t="str">
        <f t="shared" si="100"/>
        <v/>
      </c>
      <c r="I450" s="10">
        <f t="shared" si="101"/>
        <v>0.04</v>
      </c>
      <c r="J450" s="10" t="str">
        <f t="shared" si="102"/>
        <v/>
      </c>
      <c r="K450" s="10">
        <f t="shared" si="105"/>
        <v>1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20" t="str">
        <f t="shared" si="104"/>
        <v/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1.8181818181818181E-2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1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7.1428571428571425E-2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20">
        <f t="shared" si="104"/>
        <v>-7.1428571428571425E-2</v>
      </c>
    </row>
    <row r="470" spans="1:14" x14ac:dyDescent="0.2">
      <c r="A470" s="8"/>
      <c r="B470" s="28" t="s">
        <v>441</v>
      </c>
      <c r="C470" s="25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0</v>
      </c>
      <c r="F473" s="9">
        <v>1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>
        <f t="shared" si="102"/>
        <v>1.8181818181818181E-2</v>
      </c>
      <c r="K473" s="10" t="str">
        <f t="shared" si="105"/>
        <v xml:space="preserve"> </v>
      </c>
      <c r="L473" s="10">
        <f t="shared" si="106"/>
        <v>1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20" t="str">
        <f t="shared" si="104"/>
        <v/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1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7.1428571428571425E-2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20">
        <f t="shared" si="104"/>
        <v>-7.1428571428571425E-2</v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20" t="str">
        <f t="shared" si="104"/>
        <v/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2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>
        <f t="shared" ref="H499:H562" si="108">+IF(D499=0,"",D499/D$371)</f>
        <v>0.14285714285714285</v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>
        <f t="shared" si="106"/>
        <v>-1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-0.14285714285714285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0</v>
      </c>
      <c r="E507" s="9">
        <v>0</v>
      </c>
      <c r="F507" s="9">
        <v>1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1.8181818181818181E-2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20" t="str">
        <f t="shared" si="112"/>
        <v/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28" t="s">
        <v>489</v>
      </c>
      <c r="C518" s="25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20" t="str">
        <f t="shared" si="112"/>
        <v/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0</v>
      </c>
      <c r="D539" s="9">
        <v>0</v>
      </c>
      <c r="E539" s="9">
        <v>1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0.04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1</v>
      </c>
      <c r="E567" s="9">
        <v>0</v>
      </c>
      <c r="F567" s="9">
        <v>0</v>
      </c>
      <c r="G567" s="10" t="str">
        <f t="shared" si="115"/>
        <v/>
      </c>
      <c r="H567" s="10">
        <f t="shared" si="116"/>
        <v>7.1428571428571425E-2</v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>
        <f t="shared" si="122"/>
        <v>-1</v>
      </c>
      <c r="M567" s="10" t="str">
        <f t="shared" si="119"/>
        <v/>
      </c>
      <c r="N567" s="20">
        <f t="shared" si="120"/>
        <v>-7.1428571428571425E-2</v>
      </c>
    </row>
    <row r="568" spans="1:14" x14ac:dyDescent="0.2">
      <c r="A568" s="8"/>
      <c r="B568" s="28" t="s">
        <v>539</v>
      </c>
      <c r="C568" s="25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1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7.1428571428571425E-2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20">
        <f t="shared" si="120"/>
        <v>-7.1428571428571425E-2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1</v>
      </c>
      <c r="E588" s="9">
        <v>0</v>
      </c>
      <c r="F588" s="9">
        <v>0</v>
      </c>
      <c r="G588" s="10" t="str">
        <f t="shared" si="115"/>
        <v/>
      </c>
      <c r="H588" s="10">
        <f t="shared" si="116"/>
        <v>7.1428571428571425E-2</v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>
        <f t="shared" si="122"/>
        <v>-1</v>
      </c>
      <c r="M588" s="10" t="str">
        <f t="shared" si="119"/>
        <v/>
      </c>
      <c r="N588" s="20">
        <f t="shared" si="120"/>
        <v>-7.1428571428571425E-2</v>
      </c>
    </row>
    <row r="589" spans="1:14" ht="25.5" x14ac:dyDescent="0.2">
      <c r="A589" s="8"/>
      <c r="B589" s="28" t="s">
        <v>560</v>
      </c>
      <c r="C589" s="25">
        <v>0</v>
      </c>
      <c r="D589" s="9">
        <v>0</v>
      </c>
      <c r="E589" s="9">
        <v>0</v>
      </c>
      <c r="F589" s="9">
        <v>1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1.8181818181818181E-2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28" t="s">
        <v>561</v>
      </c>
      <c r="C590" s="25">
        <v>0</v>
      </c>
      <c r="D590" s="9">
        <v>1</v>
      </c>
      <c r="E590" s="9">
        <v>1</v>
      </c>
      <c r="F590" s="9">
        <v>13</v>
      </c>
      <c r="G590" s="10" t="str">
        <f t="shared" si="115"/>
        <v/>
      </c>
      <c r="H590" s="10">
        <f t="shared" si="116"/>
        <v>7.1428571428571425E-2</v>
      </c>
      <c r="I590" s="10">
        <f t="shared" si="117"/>
        <v>0.04</v>
      </c>
      <c r="J590" s="10">
        <f t="shared" si="118"/>
        <v>0.23636363636363636</v>
      </c>
      <c r="K590" s="10">
        <f t="shared" si="121"/>
        <v>1</v>
      </c>
      <c r="L590" s="10">
        <f t="shared" si="122"/>
        <v>12</v>
      </c>
      <c r="M590" s="10" t="str">
        <f t="shared" si="119"/>
        <v/>
      </c>
      <c r="N590" s="20">
        <f t="shared" si="120"/>
        <v>0.8571428571428571</v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2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0.14285714285714285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20">
        <f t="shared" si="120"/>
        <v>-0.14285714285714285</v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4</v>
      </c>
      <c r="D612" s="14">
        <f>SUM(D613:D640)</f>
        <v>5</v>
      </c>
      <c r="E612" s="14">
        <f>SUM(E613:E640)</f>
        <v>26</v>
      </c>
      <c r="F612" s="14">
        <f>SUM(F613:F640)</f>
        <v>15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5.5</v>
      </c>
      <c r="L612" s="15">
        <f>+IF(AND(D612=0,F612=0),"",IF(D612=0,1,IF(F612=0,-1,(F612-D612)/D612)))</f>
        <v>2</v>
      </c>
      <c r="M612" s="15">
        <f t="shared" ref="M612:M640" si="127">+IF(OR(AND(G612=""),(K612="")),"",G612*K612)</f>
        <v>5.5</v>
      </c>
      <c r="N612" s="16">
        <f t="shared" ref="N612:N640" si="128">+IF(OR(AND(H612=""),(L612="")),"",H612*L612)</f>
        <v>2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0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 t="str">
        <f t="shared" ref="L613:L640" si="130">+IF(AND(D613=0,F613=0)," ",IF(D613=0,1,IF(F613=0,-1,(F613-D613)/D613)))</f>
        <v xml:space="preserve"> 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28" t="s">
        <v>578</v>
      </c>
      <c r="C615" s="25">
        <v>1</v>
      </c>
      <c r="D615" s="9">
        <v>0</v>
      </c>
      <c r="E615" s="9">
        <v>0</v>
      </c>
      <c r="F615" s="9">
        <v>0</v>
      </c>
      <c r="G615" s="10">
        <f t="shared" si="123"/>
        <v>0.25</v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>
        <f t="shared" si="129"/>
        <v>-1</v>
      </c>
      <c r="L615" s="10" t="str">
        <f t="shared" si="130"/>
        <v xml:space="preserve"> </v>
      </c>
      <c r="M615" s="10">
        <f t="shared" si="127"/>
        <v>-0.25</v>
      </c>
      <c r="N615" s="20" t="str">
        <f t="shared" si="128"/>
        <v/>
      </c>
    </row>
    <row r="616" spans="1:14" x14ac:dyDescent="0.2">
      <c r="A616" s="8"/>
      <c r="B616" s="28" t="s">
        <v>579</v>
      </c>
      <c r="C616" s="25">
        <v>1</v>
      </c>
      <c r="D616" s="9">
        <v>0</v>
      </c>
      <c r="E616" s="9">
        <v>2</v>
      </c>
      <c r="F616" s="9">
        <v>0</v>
      </c>
      <c r="G616" s="10">
        <f t="shared" si="123"/>
        <v>0.25</v>
      </c>
      <c r="H616" s="10" t="str">
        <f t="shared" si="124"/>
        <v/>
      </c>
      <c r="I616" s="10">
        <f t="shared" si="125"/>
        <v>7.6923076923076927E-2</v>
      </c>
      <c r="J616" s="10" t="str">
        <f t="shared" si="126"/>
        <v/>
      </c>
      <c r="K616" s="10">
        <f t="shared" si="129"/>
        <v>1</v>
      </c>
      <c r="L616" s="10" t="str">
        <f t="shared" si="130"/>
        <v xml:space="preserve"> </v>
      </c>
      <c r="M616" s="10">
        <f t="shared" si="127"/>
        <v>0.25</v>
      </c>
      <c r="N616" s="20" t="str">
        <f t="shared" si="128"/>
        <v/>
      </c>
    </row>
    <row r="617" spans="1:14" x14ac:dyDescent="0.2">
      <c r="A617" s="8"/>
      <c r="B617" s="28" t="s">
        <v>580</v>
      </c>
      <c r="C617" s="25">
        <v>1</v>
      </c>
      <c r="D617" s="9">
        <v>1</v>
      </c>
      <c r="E617" s="9">
        <v>2</v>
      </c>
      <c r="F617" s="9">
        <v>3</v>
      </c>
      <c r="G617" s="10">
        <f t="shared" si="123"/>
        <v>0.25</v>
      </c>
      <c r="H617" s="10">
        <f t="shared" si="124"/>
        <v>0.2</v>
      </c>
      <c r="I617" s="10">
        <f t="shared" si="125"/>
        <v>7.6923076923076927E-2</v>
      </c>
      <c r="J617" s="10">
        <f t="shared" si="126"/>
        <v>0.2</v>
      </c>
      <c r="K617" s="10">
        <f t="shared" si="129"/>
        <v>1</v>
      </c>
      <c r="L617" s="10">
        <f t="shared" si="130"/>
        <v>2</v>
      </c>
      <c r="M617" s="10">
        <f t="shared" si="127"/>
        <v>0.25</v>
      </c>
      <c r="N617" s="20">
        <f t="shared" si="128"/>
        <v>0.4</v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28" t="s">
        <v>591</v>
      </c>
      <c r="C628" s="25">
        <v>1</v>
      </c>
      <c r="D628" s="9">
        <v>2</v>
      </c>
      <c r="E628" s="9">
        <v>0</v>
      </c>
      <c r="F628" s="9">
        <v>0</v>
      </c>
      <c r="G628" s="10">
        <f t="shared" si="123"/>
        <v>0.25</v>
      </c>
      <c r="H628" s="10">
        <f t="shared" si="124"/>
        <v>0.4</v>
      </c>
      <c r="I628" s="10" t="str">
        <f t="shared" si="125"/>
        <v/>
      </c>
      <c r="J628" s="10" t="str">
        <f t="shared" si="126"/>
        <v/>
      </c>
      <c r="K628" s="10">
        <f t="shared" si="129"/>
        <v>-1</v>
      </c>
      <c r="L628" s="10">
        <f t="shared" si="130"/>
        <v>-1</v>
      </c>
      <c r="M628" s="10">
        <f t="shared" si="127"/>
        <v>-0.25</v>
      </c>
      <c r="N628" s="20">
        <f t="shared" si="128"/>
        <v>-0.4</v>
      </c>
    </row>
    <row r="629" spans="1:14" x14ac:dyDescent="0.2">
      <c r="A629" s="8"/>
      <c r="B629" s="28" t="s">
        <v>592</v>
      </c>
      <c r="C629" s="25">
        <v>0</v>
      </c>
      <c r="D629" s="9">
        <v>1</v>
      </c>
      <c r="E629" s="9">
        <v>22</v>
      </c>
      <c r="F629" s="9">
        <v>12</v>
      </c>
      <c r="G629" s="10" t="str">
        <f t="shared" si="123"/>
        <v/>
      </c>
      <c r="H629" s="10">
        <f t="shared" si="124"/>
        <v>0.2</v>
      </c>
      <c r="I629" s="10">
        <f t="shared" si="125"/>
        <v>0.84615384615384615</v>
      </c>
      <c r="J629" s="10">
        <f t="shared" si="126"/>
        <v>0.8</v>
      </c>
      <c r="K629" s="10">
        <f t="shared" si="129"/>
        <v>1</v>
      </c>
      <c r="L629" s="10">
        <f t="shared" si="130"/>
        <v>11</v>
      </c>
      <c r="M629" s="10" t="str">
        <f t="shared" si="127"/>
        <v/>
      </c>
      <c r="N629" s="20">
        <f t="shared" si="128"/>
        <v>2.2000000000000002</v>
      </c>
    </row>
    <row r="630" spans="1:14" x14ac:dyDescent="0.2">
      <c r="A630" s="8"/>
      <c r="B630" s="28" t="s">
        <v>593</v>
      </c>
      <c r="C630" s="25">
        <v>0</v>
      </c>
      <c r="D630" s="9">
        <v>0</v>
      </c>
      <c r="E630" s="9">
        <v>0</v>
      </c>
      <c r="F630" s="9">
        <v>0</v>
      </c>
      <c r="G630" s="10" t="str">
        <f t="shared" si="123"/>
        <v/>
      </c>
      <c r="H630" s="10" t="str">
        <f t="shared" si="124"/>
        <v/>
      </c>
      <c r="I630" s="10" t="str">
        <f t="shared" si="125"/>
        <v/>
      </c>
      <c r="J630" s="10" t="str">
        <f t="shared" si="126"/>
        <v/>
      </c>
      <c r="K630" s="10" t="str">
        <f t="shared" si="129"/>
        <v xml:space="preserve"> </v>
      </c>
      <c r="L630" s="10" t="str">
        <f t="shared" si="130"/>
        <v xml:space="preserve"> </v>
      </c>
      <c r="M630" s="10" t="str">
        <f t="shared" si="127"/>
        <v/>
      </c>
      <c r="N630" s="20" t="str">
        <f t="shared" si="128"/>
        <v/>
      </c>
    </row>
    <row r="631" spans="1:14" x14ac:dyDescent="0.2">
      <c r="A631" s="8"/>
      <c r="B631" s="28" t="s">
        <v>594</v>
      </c>
      <c r="C631" s="25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1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0.2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20">
        <f t="shared" si="128"/>
        <v>-0.2</v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20" t="str">
        <f t="shared" si="128"/>
        <v/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14" x14ac:dyDescent="0.2">
      <c r="A641" s="7"/>
      <c r="B641" t="s">
        <v>15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608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A5" s="6"/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609</v>
      </c>
      <c r="C9" s="14">
        <f>+C22+C81+C188+C371+C612</f>
        <v>250</v>
      </c>
      <c r="D9" s="14">
        <f>+D22+D81+D188+D371+D612</f>
        <v>405</v>
      </c>
      <c r="E9" s="14">
        <f>+E22+E81+E188+E371+E612</f>
        <v>298</v>
      </c>
      <c r="F9" s="14">
        <f>+F22+F81+F188+F371+F612</f>
        <v>486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0.192</v>
      </c>
      <c r="L9" s="15">
        <f t="shared" si="0"/>
        <v>0.2</v>
      </c>
      <c r="M9" s="15">
        <f t="shared" ref="M9:N14" si="1">+IF(OR(AND(G9=""),(K9="")),"",G9*K9)</f>
        <v>0.192</v>
      </c>
      <c r="N9" s="16">
        <f t="shared" si="1"/>
        <v>0.2</v>
      </c>
    </row>
    <row r="10" spans="1:14" ht="26.25" customHeight="1" x14ac:dyDescent="0.2">
      <c r="A10" s="8"/>
      <c r="B10" s="27" t="s">
        <v>10</v>
      </c>
      <c r="C10" s="24">
        <f>+C22</f>
        <v>3</v>
      </c>
      <c r="D10" s="17">
        <f>+D22</f>
        <v>3</v>
      </c>
      <c r="E10" s="17">
        <f>+E22</f>
        <v>5</v>
      </c>
      <c r="F10" s="17">
        <f>+F22</f>
        <v>3</v>
      </c>
      <c r="G10" s="18">
        <f t="shared" ref="G10:J14" si="2">+C10/C$9</f>
        <v>1.2E-2</v>
      </c>
      <c r="H10" s="18">
        <f t="shared" si="2"/>
        <v>7.4074074074074077E-3</v>
      </c>
      <c r="I10" s="18">
        <f t="shared" si="2"/>
        <v>1.6778523489932886E-2</v>
      </c>
      <c r="J10" s="18">
        <f t="shared" si="2"/>
        <v>6.1728395061728392E-3</v>
      </c>
      <c r="K10" s="18">
        <f t="shared" si="0"/>
        <v>0.66666666666666663</v>
      </c>
      <c r="L10" s="18">
        <f t="shared" si="0"/>
        <v>0</v>
      </c>
      <c r="M10" s="18">
        <f t="shared" si="1"/>
        <v>8.0000000000000002E-3</v>
      </c>
      <c r="N10" s="19">
        <f t="shared" si="1"/>
        <v>0</v>
      </c>
    </row>
    <row r="11" spans="1:14" ht="26.25" customHeight="1" x14ac:dyDescent="0.2">
      <c r="A11" s="8"/>
      <c r="B11" s="28" t="s">
        <v>11</v>
      </c>
      <c r="C11" s="25">
        <f>+C81</f>
        <v>65</v>
      </c>
      <c r="D11" s="9">
        <f>+D81</f>
        <v>33</v>
      </c>
      <c r="E11" s="9">
        <f>+E81</f>
        <v>90</v>
      </c>
      <c r="F11" s="9">
        <f>+F81</f>
        <v>54</v>
      </c>
      <c r="G11" s="10">
        <f t="shared" si="2"/>
        <v>0.26</v>
      </c>
      <c r="H11" s="10">
        <f t="shared" si="2"/>
        <v>8.1481481481481488E-2</v>
      </c>
      <c r="I11" s="10">
        <f t="shared" si="2"/>
        <v>0.30201342281879195</v>
      </c>
      <c r="J11" s="10">
        <f t="shared" si="2"/>
        <v>0.1111111111111111</v>
      </c>
      <c r="K11" s="10">
        <f t="shared" si="0"/>
        <v>0.38461538461538464</v>
      </c>
      <c r="L11" s="10">
        <f t="shared" si="0"/>
        <v>0.63636363636363635</v>
      </c>
      <c r="M11" s="10">
        <f t="shared" si="1"/>
        <v>0.1</v>
      </c>
      <c r="N11" s="20">
        <f t="shared" si="1"/>
        <v>5.1851851851851857E-2</v>
      </c>
    </row>
    <row r="12" spans="1:14" ht="26.25" customHeight="1" x14ac:dyDescent="0.2">
      <c r="A12" s="8"/>
      <c r="B12" s="28" t="s">
        <v>12</v>
      </c>
      <c r="C12" s="25">
        <f>+C188</f>
        <v>19</v>
      </c>
      <c r="D12" s="9">
        <f>+D188</f>
        <v>44</v>
      </c>
      <c r="E12" s="9">
        <f>+E188</f>
        <v>66</v>
      </c>
      <c r="F12" s="9">
        <f>+F188</f>
        <v>66</v>
      </c>
      <c r="G12" s="10">
        <f t="shared" si="2"/>
        <v>7.5999999999999998E-2</v>
      </c>
      <c r="H12" s="10">
        <f t="shared" si="2"/>
        <v>0.10864197530864197</v>
      </c>
      <c r="I12" s="10">
        <f t="shared" si="2"/>
        <v>0.22147651006711411</v>
      </c>
      <c r="J12" s="10">
        <f t="shared" si="2"/>
        <v>0.13580246913580246</v>
      </c>
      <c r="K12" s="10">
        <f t="shared" si="0"/>
        <v>2.4736842105263159</v>
      </c>
      <c r="L12" s="10">
        <f t="shared" si="0"/>
        <v>0.5</v>
      </c>
      <c r="M12" s="10">
        <f t="shared" si="1"/>
        <v>0.188</v>
      </c>
      <c r="N12" s="20">
        <f t="shared" si="1"/>
        <v>5.4320987654320987E-2</v>
      </c>
    </row>
    <row r="13" spans="1:14" ht="26.25" customHeight="1" x14ac:dyDescent="0.2">
      <c r="A13" s="8"/>
      <c r="B13" s="28" t="s">
        <v>13</v>
      </c>
      <c r="C13" s="25">
        <f>+C371</f>
        <v>118</v>
      </c>
      <c r="D13" s="9">
        <f>+D371</f>
        <v>274</v>
      </c>
      <c r="E13" s="9">
        <f>+E371</f>
        <v>58</v>
      </c>
      <c r="F13" s="9">
        <f>+F371</f>
        <v>246</v>
      </c>
      <c r="G13" s="10">
        <f t="shared" si="2"/>
        <v>0.47199999999999998</v>
      </c>
      <c r="H13" s="10">
        <f t="shared" si="2"/>
        <v>0.67654320987654326</v>
      </c>
      <c r="I13" s="10">
        <f t="shared" si="2"/>
        <v>0.19463087248322147</v>
      </c>
      <c r="J13" s="10">
        <f t="shared" si="2"/>
        <v>0.50617283950617287</v>
      </c>
      <c r="K13" s="10">
        <f t="shared" si="0"/>
        <v>-0.50847457627118642</v>
      </c>
      <c r="L13" s="10">
        <f t="shared" si="0"/>
        <v>-0.10218978102189781</v>
      </c>
      <c r="M13" s="10">
        <f t="shared" si="1"/>
        <v>-0.23999999999999996</v>
      </c>
      <c r="N13" s="20">
        <f t="shared" si="1"/>
        <v>-6.913580246913581E-2</v>
      </c>
    </row>
    <row r="14" spans="1:14" ht="26.25" customHeight="1" thickBot="1" x14ac:dyDescent="0.25">
      <c r="A14" s="8"/>
      <c r="B14" s="29" t="s">
        <v>14</v>
      </c>
      <c r="C14" s="26">
        <f>+C612</f>
        <v>45</v>
      </c>
      <c r="D14" s="21">
        <f>+D612</f>
        <v>51</v>
      </c>
      <c r="E14" s="21">
        <f>+E612</f>
        <v>79</v>
      </c>
      <c r="F14" s="21">
        <f>+F612</f>
        <v>117</v>
      </c>
      <c r="G14" s="22">
        <f t="shared" si="2"/>
        <v>0.18</v>
      </c>
      <c r="H14" s="22">
        <f t="shared" si="2"/>
        <v>0.12592592592592591</v>
      </c>
      <c r="I14" s="22">
        <f t="shared" si="2"/>
        <v>0.2651006711409396</v>
      </c>
      <c r="J14" s="22">
        <f t="shared" si="2"/>
        <v>0.24074074074074073</v>
      </c>
      <c r="K14" s="22">
        <f t="shared" si="0"/>
        <v>0.75555555555555554</v>
      </c>
      <c r="L14" s="22">
        <f t="shared" si="0"/>
        <v>1.2941176470588236</v>
      </c>
      <c r="M14" s="22">
        <f t="shared" si="1"/>
        <v>0.13599999999999998</v>
      </c>
      <c r="N14" s="23">
        <f t="shared" si="1"/>
        <v>0.16296296296296295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3</v>
      </c>
      <c r="D22" s="14">
        <f>SUM(D23:D73)</f>
        <v>3</v>
      </c>
      <c r="E22" s="14">
        <f>SUM(E23:E73)</f>
        <v>5</v>
      </c>
      <c r="F22" s="14">
        <f>SUM(F23:F73)</f>
        <v>3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0.66666666666666663</v>
      </c>
      <c r="L22" s="15">
        <f>+IF(AND(D22=0,F22=0),"",IF(D22=0,1,IF(F22=0,-1,(F22-D22)/D22)))</f>
        <v>0</v>
      </c>
      <c r="M22" s="15">
        <f t="shared" ref="M22:M53" si="7">+IF(OR(AND(G22=""),(K22="")),"",G22*K22)</f>
        <v>0.66666666666666663</v>
      </c>
      <c r="N22" s="16">
        <f t="shared" ref="N22:N53" si="8">+IF(OR(AND(H22=""),(L22="")),"",H22*L22)</f>
        <v>0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1</v>
      </c>
      <c r="D30" s="9">
        <v>0</v>
      </c>
      <c r="E30" s="9">
        <v>0</v>
      </c>
      <c r="F30" s="9">
        <v>0</v>
      </c>
      <c r="G30" s="10">
        <f t="shared" si="3"/>
        <v>0.33333333333333331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-0.33333333333333331</v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1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>
        <f t="shared" si="6"/>
        <v>0.33333333333333331</v>
      </c>
      <c r="K32" s="10" t="str">
        <f t="shared" si="9"/>
        <v xml:space="preserve"> </v>
      </c>
      <c r="L32" s="10">
        <f t="shared" si="10"/>
        <v>1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0</v>
      </c>
      <c r="D33" s="9">
        <v>0</v>
      </c>
      <c r="E33" s="9">
        <v>0</v>
      </c>
      <c r="F33" s="9">
        <v>1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>
        <f t="shared" si="6"/>
        <v>0.33333333333333331</v>
      </c>
      <c r="K33" s="10" t="str">
        <f t="shared" si="9"/>
        <v xml:space="preserve"> </v>
      </c>
      <c r="L33" s="10">
        <f t="shared" si="10"/>
        <v>1</v>
      </c>
      <c r="M33" s="10" t="str">
        <f t="shared" si="7"/>
        <v/>
      </c>
      <c r="N33" s="20" t="str">
        <f t="shared" si="8"/>
        <v/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1</v>
      </c>
      <c r="F39" s="9">
        <v>0</v>
      </c>
      <c r="G39" s="10" t="str">
        <f t="shared" si="3"/>
        <v/>
      </c>
      <c r="H39" s="10" t="str">
        <f t="shared" si="4"/>
        <v/>
      </c>
      <c r="I39" s="10">
        <f t="shared" si="5"/>
        <v>0.2</v>
      </c>
      <c r="J39" s="10" t="str">
        <f t="shared" si="6"/>
        <v/>
      </c>
      <c r="K39" s="10">
        <f t="shared" si="9"/>
        <v>1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2</v>
      </c>
      <c r="D48" s="9">
        <v>2</v>
      </c>
      <c r="E48" s="9">
        <v>0</v>
      </c>
      <c r="F48" s="9">
        <v>0</v>
      </c>
      <c r="G48" s="10">
        <f t="shared" si="3"/>
        <v>0.66666666666666663</v>
      </c>
      <c r="H48" s="10">
        <f t="shared" si="4"/>
        <v>0.66666666666666663</v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>
        <f t="shared" si="10"/>
        <v>-1</v>
      </c>
      <c r="M48" s="10">
        <f t="shared" si="7"/>
        <v>-0.66666666666666663</v>
      </c>
      <c r="N48" s="20">
        <f t="shared" si="8"/>
        <v>-0.66666666666666663</v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0</v>
      </c>
      <c r="D53" s="9">
        <v>0</v>
      </c>
      <c r="E53" s="9">
        <v>0</v>
      </c>
      <c r="F53" s="9">
        <v>1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>
        <f t="shared" si="6"/>
        <v>0.33333333333333331</v>
      </c>
      <c r="K53" s="10" t="str">
        <f t="shared" si="9"/>
        <v xml:space="preserve"> </v>
      </c>
      <c r="L53" s="10">
        <f t="shared" si="10"/>
        <v>1</v>
      </c>
      <c r="M53" s="10" t="str">
        <f t="shared" si="7"/>
        <v/>
      </c>
      <c r="N53" s="20" t="str">
        <f t="shared" si="8"/>
        <v/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0.2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0.33333333333333331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20">
        <f t="shared" si="16"/>
        <v>-0.33333333333333331</v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0</v>
      </c>
      <c r="E67" s="9">
        <v>3</v>
      </c>
      <c r="F67" s="9">
        <v>0</v>
      </c>
      <c r="G67" s="10" t="str">
        <f t="shared" si="11"/>
        <v/>
      </c>
      <c r="H67" s="10" t="str">
        <f t="shared" si="12"/>
        <v/>
      </c>
      <c r="I67" s="10">
        <f t="shared" si="13"/>
        <v>0.6</v>
      </c>
      <c r="J67" s="10" t="str">
        <f t="shared" si="14"/>
        <v/>
      </c>
      <c r="K67" s="10">
        <f t="shared" si="17"/>
        <v>1</v>
      </c>
      <c r="L67" s="10" t="str">
        <f t="shared" si="18"/>
        <v xml:space="preserve"> </v>
      </c>
      <c r="M67" s="10" t="str">
        <f t="shared" si="15"/>
        <v/>
      </c>
      <c r="N67" s="20" t="str">
        <f t="shared" si="16"/>
        <v/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65</v>
      </c>
      <c r="D81" s="14">
        <f>SUM(D82:D180)</f>
        <v>33</v>
      </c>
      <c r="E81" s="14">
        <f>SUM(E82:E180)</f>
        <v>90</v>
      </c>
      <c r="F81" s="14">
        <f>SUM(F82:F180)</f>
        <v>54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0.38461538461538464</v>
      </c>
      <c r="L81" s="15">
        <f>+IF(AND(D81=0,F81=0),"",IF(D81=0,1,IF(F81=0,-1,(F81-D81)/D81)))</f>
        <v>0.63636363636363635</v>
      </c>
      <c r="M81" s="15">
        <f t="shared" ref="M81:M112" si="23">+IF(OR(AND(G81=""),(K81="")),"",G81*K81)</f>
        <v>0.38461538461538464</v>
      </c>
      <c r="N81" s="16">
        <f t="shared" ref="N81:N112" si="24">+IF(OR(AND(H81=""),(L81="")),"",H81*L81)</f>
        <v>0.63636363636363635</v>
      </c>
    </row>
    <row r="82" spans="1:14" x14ac:dyDescent="0.2">
      <c r="A82" s="8"/>
      <c r="B82" s="27" t="s">
        <v>69</v>
      </c>
      <c r="C82" s="24">
        <v>1</v>
      </c>
      <c r="D82" s="17">
        <v>0</v>
      </c>
      <c r="E82" s="17">
        <v>2</v>
      </c>
      <c r="F82" s="17">
        <v>0</v>
      </c>
      <c r="G82" s="18">
        <f t="shared" si="19"/>
        <v>1.5384615384615385E-2</v>
      </c>
      <c r="H82" s="18" t="str">
        <f t="shared" si="20"/>
        <v/>
      </c>
      <c r="I82" s="18">
        <f t="shared" si="21"/>
        <v>2.2222222222222223E-2</v>
      </c>
      <c r="J82" s="18" t="str">
        <f t="shared" si="22"/>
        <v/>
      </c>
      <c r="K82" s="18">
        <f t="shared" ref="K82:K113" si="25">+IF(AND(C82=0,E82=0)," ",IF(C82=0,1,IF(E82=0,-1,(E82-C82)/C82)))</f>
        <v>1</v>
      </c>
      <c r="L82" s="18" t="str">
        <f t="shared" ref="L82:L113" si="26">+IF(AND(D82=0,F82=0)," ",IF(D82=0,1,IF(F82=0,-1,(F82-D82)/D82)))</f>
        <v xml:space="preserve"> </v>
      </c>
      <c r="M82" s="18">
        <f t="shared" si="23"/>
        <v>1.5384615384615385E-2</v>
      </c>
      <c r="N82" s="19" t="str">
        <f t="shared" si="24"/>
        <v/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3</v>
      </c>
      <c r="D85" s="9">
        <v>0</v>
      </c>
      <c r="E85" s="9">
        <v>4</v>
      </c>
      <c r="F85" s="9">
        <v>3</v>
      </c>
      <c r="G85" s="10">
        <f t="shared" si="19"/>
        <v>4.6153846153846156E-2</v>
      </c>
      <c r="H85" s="10" t="str">
        <f t="shared" si="20"/>
        <v/>
      </c>
      <c r="I85" s="10">
        <f t="shared" si="21"/>
        <v>4.4444444444444446E-2</v>
      </c>
      <c r="J85" s="10">
        <f t="shared" si="22"/>
        <v>5.5555555555555552E-2</v>
      </c>
      <c r="K85" s="10">
        <f t="shared" si="25"/>
        <v>0.33333333333333331</v>
      </c>
      <c r="L85" s="10">
        <f t="shared" si="26"/>
        <v>1</v>
      </c>
      <c r="M85" s="10">
        <f t="shared" si="23"/>
        <v>1.5384615384615385E-2</v>
      </c>
      <c r="N85" s="20" t="str">
        <f t="shared" si="24"/>
        <v/>
      </c>
    </row>
    <row r="86" spans="1:14" ht="25.5" x14ac:dyDescent="0.2">
      <c r="A86" s="8"/>
      <c r="B86" s="28" t="s">
        <v>73</v>
      </c>
      <c r="C86" s="25">
        <v>1</v>
      </c>
      <c r="D86" s="9">
        <v>1</v>
      </c>
      <c r="E86" s="9">
        <v>8</v>
      </c>
      <c r="F86" s="9">
        <v>3</v>
      </c>
      <c r="G86" s="10">
        <f t="shared" si="19"/>
        <v>1.5384615384615385E-2</v>
      </c>
      <c r="H86" s="10">
        <f t="shared" si="20"/>
        <v>3.0303030303030304E-2</v>
      </c>
      <c r="I86" s="10">
        <f t="shared" si="21"/>
        <v>8.8888888888888892E-2</v>
      </c>
      <c r="J86" s="10">
        <f t="shared" si="22"/>
        <v>5.5555555555555552E-2</v>
      </c>
      <c r="K86" s="10">
        <f t="shared" si="25"/>
        <v>7</v>
      </c>
      <c r="L86" s="10">
        <f t="shared" si="26"/>
        <v>2</v>
      </c>
      <c r="M86" s="10">
        <f t="shared" si="23"/>
        <v>0.1076923076923077</v>
      </c>
      <c r="N86" s="20">
        <f t="shared" si="24"/>
        <v>6.0606060606060608E-2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4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>
        <f t="shared" si="22"/>
        <v>7.407407407407407E-2</v>
      </c>
      <c r="K87" s="10" t="str">
        <f t="shared" si="25"/>
        <v xml:space="preserve"> </v>
      </c>
      <c r="L87" s="10">
        <f t="shared" si="26"/>
        <v>1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1</v>
      </c>
      <c r="E97" s="9">
        <v>0</v>
      </c>
      <c r="F97" s="9">
        <v>0</v>
      </c>
      <c r="G97" s="10" t="str">
        <f t="shared" si="19"/>
        <v/>
      </c>
      <c r="H97" s="10">
        <f t="shared" si="20"/>
        <v>3.0303030303030304E-2</v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>
        <f t="shared" si="26"/>
        <v>-1</v>
      </c>
      <c r="M97" s="10" t="str">
        <f t="shared" si="23"/>
        <v/>
      </c>
      <c r="N97" s="20">
        <f t="shared" si="24"/>
        <v>-3.0303030303030304E-2</v>
      </c>
    </row>
    <row r="98" spans="1:14" x14ac:dyDescent="0.2">
      <c r="A98" s="8"/>
      <c r="B98" s="28" t="s">
        <v>85</v>
      </c>
      <c r="C98" s="25">
        <v>1</v>
      </c>
      <c r="D98" s="9">
        <v>0</v>
      </c>
      <c r="E98" s="9">
        <v>0</v>
      </c>
      <c r="F98" s="9">
        <v>0</v>
      </c>
      <c r="G98" s="10">
        <f t="shared" si="19"/>
        <v>1.5384615384615385E-2</v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 t="str">
        <f t="shared" si="26"/>
        <v xml:space="preserve"> </v>
      </c>
      <c r="M98" s="10">
        <f t="shared" si="23"/>
        <v>-1.5384615384615385E-2</v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1</v>
      </c>
      <c r="E99" s="9">
        <v>0</v>
      </c>
      <c r="F99" s="9">
        <v>0</v>
      </c>
      <c r="G99" s="10" t="str">
        <f t="shared" si="19"/>
        <v/>
      </c>
      <c r="H99" s="10">
        <f t="shared" si="20"/>
        <v>3.0303030303030304E-2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20">
        <f t="shared" si="24"/>
        <v>-3.0303030303030304E-2</v>
      </c>
    </row>
    <row r="100" spans="1:14" x14ac:dyDescent="0.2">
      <c r="A100" s="8"/>
      <c r="B100" s="28" t="s">
        <v>87</v>
      </c>
      <c r="C100" s="25">
        <v>0</v>
      </c>
      <c r="D100" s="9">
        <v>0</v>
      </c>
      <c r="E100" s="9">
        <v>1</v>
      </c>
      <c r="F100" s="9">
        <v>0</v>
      </c>
      <c r="G100" s="10" t="str">
        <f t="shared" si="19"/>
        <v/>
      </c>
      <c r="H100" s="10" t="str">
        <f t="shared" si="20"/>
        <v/>
      </c>
      <c r="I100" s="10">
        <f t="shared" si="21"/>
        <v>1.1111111111111112E-2</v>
      </c>
      <c r="J100" s="10" t="str">
        <f t="shared" si="22"/>
        <v/>
      </c>
      <c r="K100" s="10">
        <f t="shared" si="25"/>
        <v>1</v>
      </c>
      <c r="L100" s="10" t="str">
        <f t="shared" si="26"/>
        <v xml:space="preserve"> </v>
      </c>
      <c r="M100" s="10" t="str">
        <f t="shared" si="23"/>
        <v/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2</v>
      </c>
      <c r="D103" s="9">
        <v>6</v>
      </c>
      <c r="E103" s="9">
        <v>3</v>
      </c>
      <c r="F103" s="9">
        <v>4</v>
      </c>
      <c r="G103" s="10">
        <f t="shared" si="19"/>
        <v>3.0769230769230771E-2</v>
      </c>
      <c r="H103" s="10">
        <f t="shared" si="20"/>
        <v>0.18181818181818182</v>
      </c>
      <c r="I103" s="10">
        <f t="shared" si="21"/>
        <v>3.3333333333333333E-2</v>
      </c>
      <c r="J103" s="10">
        <f t="shared" si="22"/>
        <v>7.407407407407407E-2</v>
      </c>
      <c r="K103" s="10">
        <f t="shared" si="25"/>
        <v>0.5</v>
      </c>
      <c r="L103" s="10">
        <f t="shared" si="26"/>
        <v>-0.33333333333333331</v>
      </c>
      <c r="M103" s="10">
        <f t="shared" si="23"/>
        <v>1.5384615384615385E-2</v>
      </c>
      <c r="N103" s="20">
        <f t="shared" si="24"/>
        <v>-6.0606060606060608E-2</v>
      </c>
    </row>
    <row r="104" spans="1:14" x14ac:dyDescent="0.2">
      <c r="A104" s="8"/>
      <c r="B104" s="28" t="s">
        <v>91</v>
      </c>
      <c r="C104" s="25">
        <v>0</v>
      </c>
      <c r="D104" s="9">
        <v>1</v>
      </c>
      <c r="E104" s="9">
        <v>0</v>
      </c>
      <c r="F104" s="9">
        <v>1</v>
      </c>
      <c r="G104" s="10" t="str">
        <f t="shared" si="19"/>
        <v/>
      </c>
      <c r="H104" s="10">
        <f t="shared" si="20"/>
        <v>3.0303030303030304E-2</v>
      </c>
      <c r="I104" s="10" t="str">
        <f t="shared" si="21"/>
        <v/>
      </c>
      <c r="J104" s="10">
        <f t="shared" si="22"/>
        <v>1.8518518518518517E-2</v>
      </c>
      <c r="K104" s="10" t="str">
        <f t="shared" si="25"/>
        <v xml:space="preserve"> </v>
      </c>
      <c r="L104" s="10">
        <f t="shared" si="26"/>
        <v>0</v>
      </c>
      <c r="M104" s="10" t="str">
        <f t="shared" si="23"/>
        <v/>
      </c>
      <c r="N104" s="20">
        <f t="shared" si="24"/>
        <v>0</v>
      </c>
    </row>
    <row r="105" spans="1:14" x14ac:dyDescent="0.2">
      <c r="A105" s="8"/>
      <c r="B105" s="28" t="s">
        <v>92</v>
      </c>
      <c r="C105" s="25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28" t="s">
        <v>93</v>
      </c>
      <c r="C106" s="25">
        <v>0</v>
      </c>
      <c r="D106" s="9">
        <v>1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3.0303030303030304E-2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20">
        <f t="shared" si="24"/>
        <v>-3.0303030303030304E-2</v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1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1.8518518518518517E-2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1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>
        <f t="shared" si="22"/>
        <v>1.8518518518518517E-2</v>
      </c>
      <c r="K109" s="10" t="str">
        <f t="shared" si="25"/>
        <v xml:space="preserve"> </v>
      </c>
      <c r="L109" s="10">
        <f t="shared" si="26"/>
        <v>1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20" t="str">
        <f t="shared" si="24"/>
        <v/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0</v>
      </c>
      <c r="D115" s="9">
        <v>0</v>
      </c>
      <c r="E115" s="9">
        <v>0</v>
      </c>
      <c r="F115" s="9">
        <v>2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>
        <f t="shared" si="30"/>
        <v>3.7037037037037035E-2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20" t="str">
        <f t="shared" si="32"/>
        <v/>
      </c>
    </row>
    <row r="116" spans="1:14" x14ac:dyDescent="0.2">
      <c r="A116" s="8"/>
      <c r="B116" s="28" t="s">
        <v>103</v>
      </c>
      <c r="C116" s="25">
        <v>0</v>
      </c>
      <c r="D116" s="9">
        <v>1</v>
      </c>
      <c r="E116" s="9">
        <v>0</v>
      </c>
      <c r="F116" s="9">
        <v>1</v>
      </c>
      <c r="G116" s="10" t="str">
        <f t="shared" si="27"/>
        <v/>
      </c>
      <c r="H116" s="10">
        <f t="shared" si="28"/>
        <v>3.0303030303030304E-2</v>
      </c>
      <c r="I116" s="10" t="str">
        <f t="shared" si="29"/>
        <v/>
      </c>
      <c r="J116" s="10">
        <f t="shared" si="30"/>
        <v>1.8518518518518517E-2</v>
      </c>
      <c r="K116" s="10" t="str">
        <f t="shared" si="33"/>
        <v xml:space="preserve"> </v>
      </c>
      <c r="L116" s="10">
        <f t="shared" si="34"/>
        <v>0</v>
      </c>
      <c r="M116" s="10" t="str">
        <f t="shared" si="31"/>
        <v/>
      </c>
      <c r="N116" s="20">
        <f t="shared" si="32"/>
        <v>0</v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2</v>
      </c>
      <c r="D123" s="9">
        <v>9</v>
      </c>
      <c r="E123" s="9">
        <v>1</v>
      </c>
      <c r="F123" s="9">
        <v>16</v>
      </c>
      <c r="G123" s="10">
        <f t="shared" si="27"/>
        <v>3.0769230769230771E-2</v>
      </c>
      <c r="H123" s="10">
        <f t="shared" si="28"/>
        <v>0.27272727272727271</v>
      </c>
      <c r="I123" s="10">
        <f t="shared" si="29"/>
        <v>1.1111111111111112E-2</v>
      </c>
      <c r="J123" s="10">
        <f t="shared" si="30"/>
        <v>0.29629629629629628</v>
      </c>
      <c r="K123" s="10">
        <f t="shared" si="33"/>
        <v>-0.5</v>
      </c>
      <c r="L123" s="10">
        <f t="shared" si="34"/>
        <v>0.77777777777777779</v>
      </c>
      <c r="M123" s="10">
        <f t="shared" si="31"/>
        <v>-1.5384615384615385E-2</v>
      </c>
      <c r="N123" s="20">
        <f t="shared" si="32"/>
        <v>0.2121212121212121</v>
      </c>
    </row>
    <row r="124" spans="1:14" ht="25.5" x14ac:dyDescent="0.2">
      <c r="A124" s="8"/>
      <c r="B124" s="28" t="s">
        <v>111</v>
      </c>
      <c r="C124" s="25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20" t="str">
        <f t="shared" si="32"/>
        <v/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1</v>
      </c>
      <c r="F126" s="9">
        <v>0</v>
      </c>
      <c r="G126" s="10" t="str">
        <f t="shared" si="27"/>
        <v/>
      </c>
      <c r="H126" s="10" t="str">
        <f t="shared" si="28"/>
        <v/>
      </c>
      <c r="I126" s="10">
        <f t="shared" si="29"/>
        <v>1.1111111111111112E-2</v>
      </c>
      <c r="J126" s="10" t="str">
        <f t="shared" si="30"/>
        <v/>
      </c>
      <c r="K126" s="10">
        <f t="shared" si="33"/>
        <v>1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0</v>
      </c>
      <c r="D127" s="9">
        <v>1</v>
      </c>
      <c r="E127" s="9">
        <v>0</v>
      </c>
      <c r="F127" s="9">
        <v>0</v>
      </c>
      <c r="G127" s="10" t="str">
        <f t="shared" si="27"/>
        <v/>
      </c>
      <c r="H127" s="10">
        <f t="shared" si="28"/>
        <v>3.0303030303030304E-2</v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>
        <f t="shared" si="34"/>
        <v>-1</v>
      </c>
      <c r="M127" s="10" t="str">
        <f t="shared" si="31"/>
        <v/>
      </c>
      <c r="N127" s="20">
        <f t="shared" si="32"/>
        <v>-3.0303030303030304E-2</v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1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1.1111111111111112E-2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6</v>
      </c>
      <c r="D133" s="9">
        <v>1</v>
      </c>
      <c r="E133" s="9">
        <v>7</v>
      </c>
      <c r="F133" s="9">
        <v>0</v>
      </c>
      <c r="G133" s="10">
        <f t="shared" si="27"/>
        <v>9.2307692307692313E-2</v>
      </c>
      <c r="H133" s="10">
        <f t="shared" si="28"/>
        <v>3.0303030303030304E-2</v>
      </c>
      <c r="I133" s="10">
        <f t="shared" si="29"/>
        <v>7.7777777777777779E-2</v>
      </c>
      <c r="J133" s="10" t="str">
        <f t="shared" si="30"/>
        <v/>
      </c>
      <c r="K133" s="10">
        <f t="shared" si="33"/>
        <v>0.16666666666666666</v>
      </c>
      <c r="L133" s="10">
        <f t="shared" si="34"/>
        <v>-1</v>
      </c>
      <c r="M133" s="10">
        <f t="shared" si="31"/>
        <v>1.5384615384615385E-2</v>
      </c>
      <c r="N133" s="20">
        <f t="shared" si="32"/>
        <v>-3.0303030303030304E-2</v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1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1.1111111111111112E-2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6</v>
      </c>
      <c r="D139" s="9">
        <v>0</v>
      </c>
      <c r="E139" s="9">
        <v>8</v>
      </c>
      <c r="F139" s="9">
        <v>1</v>
      </c>
      <c r="G139" s="10">
        <f t="shared" si="27"/>
        <v>9.2307692307692313E-2</v>
      </c>
      <c r="H139" s="10" t="str">
        <f t="shared" si="28"/>
        <v/>
      </c>
      <c r="I139" s="10">
        <f t="shared" si="29"/>
        <v>8.8888888888888892E-2</v>
      </c>
      <c r="J139" s="10">
        <f t="shared" si="30"/>
        <v>1.8518518518518517E-2</v>
      </c>
      <c r="K139" s="10">
        <f t="shared" si="33"/>
        <v>0.33333333333333331</v>
      </c>
      <c r="L139" s="10">
        <f t="shared" si="34"/>
        <v>1</v>
      </c>
      <c r="M139" s="10">
        <f t="shared" si="31"/>
        <v>3.0769230769230771E-2</v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0</v>
      </c>
      <c r="D141" s="9">
        <v>0</v>
      </c>
      <c r="E141" s="9">
        <v>1</v>
      </c>
      <c r="F141" s="9">
        <v>2</v>
      </c>
      <c r="G141" s="10" t="str">
        <f t="shared" si="27"/>
        <v/>
      </c>
      <c r="H141" s="10" t="str">
        <f t="shared" si="28"/>
        <v/>
      </c>
      <c r="I141" s="10">
        <f t="shared" si="29"/>
        <v>1.1111111111111112E-2</v>
      </c>
      <c r="J141" s="10">
        <f t="shared" si="30"/>
        <v>3.7037037037037035E-2</v>
      </c>
      <c r="K141" s="10">
        <f t="shared" si="33"/>
        <v>1</v>
      </c>
      <c r="L141" s="10">
        <f t="shared" si="34"/>
        <v>1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3</v>
      </c>
      <c r="D144" s="9">
        <v>7</v>
      </c>
      <c r="E144" s="9">
        <v>5</v>
      </c>
      <c r="F144" s="9">
        <v>8</v>
      </c>
      <c r="G144" s="10">
        <f t="shared" si="27"/>
        <v>4.6153846153846156E-2</v>
      </c>
      <c r="H144" s="10">
        <f t="shared" si="28"/>
        <v>0.21212121212121213</v>
      </c>
      <c r="I144" s="10">
        <f t="shared" si="29"/>
        <v>5.5555555555555552E-2</v>
      </c>
      <c r="J144" s="10">
        <f t="shared" si="30"/>
        <v>0.14814814814814814</v>
      </c>
      <c r="K144" s="10">
        <f t="shared" si="33"/>
        <v>0.66666666666666663</v>
      </c>
      <c r="L144" s="10">
        <f t="shared" si="34"/>
        <v>0.14285714285714285</v>
      </c>
      <c r="M144" s="10">
        <f t="shared" si="31"/>
        <v>3.0769230769230771E-2</v>
      </c>
      <c r="N144" s="20">
        <f t="shared" si="32"/>
        <v>3.0303030303030304E-2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31</v>
      </c>
      <c r="D147" s="9">
        <v>3</v>
      </c>
      <c r="E147" s="9">
        <v>35</v>
      </c>
      <c r="F147" s="9">
        <v>3</v>
      </c>
      <c r="G147" s="10">
        <f t="shared" si="35"/>
        <v>0.47692307692307695</v>
      </c>
      <c r="H147" s="10">
        <f t="shared" si="36"/>
        <v>9.0909090909090912E-2</v>
      </c>
      <c r="I147" s="10">
        <f t="shared" si="37"/>
        <v>0.3888888888888889</v>
      </c>
      <c r="J147" s="10">
        <f t="shared" si="38"/>
        <v>5.5555555555555552E-2</v>
      </c>
      <c r="K147" s="10">
        <f t="shared" si="41"/>
        <v>0.12903225806451613</v>
      </c>
      <c r="L147" s="10">
        <f t="shared" si="42"/>
        <v>0</v>
      </c>
      <c r="M147" s="10">
        <f t="shared" si="39"/>
        <v>6.1538461538461542E-2</v>
      </c>
      <c r="N147" s="20">
        <f t="shared" si="40"/>
        <v>0</v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8</v>
      </c>
      <c r="D149" s="9">
        <v>0</v>
      </c>
      <c r="E149" s="9">
        <v>5</v>
      </c>
      <c r="F149" s="9">
        <v>3</v>
      </c>
      <c r="G149" s="10">
        <f t="shared" si="35"/>
        <v>0.12307692307692308</v>
      </c>
      <c r="H149" s="10" t="str">
        <f t="shared" si="36"/>
        <v/>
      </c>
      <c r="I149" s="10">
        <f t="shared" si="37"/>
        <v>5.5555555555555552E-2</v>
      </c>
      <c r="J149" s="10">
        <f t="shared" si="38"/>
        <v>5.5555555555555552E-2</v>
      </c>
      <c r="K149" s="10">
        <f t="shared" si="41"/>
        <v>-0.375</v>
      </c>
      <c r="L149" s="10">
        <f t="shared" si="42"/>
        <v>1</v>
      </c>
      <c r="M149" s="10">
        <f t="shared" si="39"/>
        <v>-4.6153846153846156E-2</v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4</v>
      </c>
      <c r="F156" s="9">
        <v>1</v>
      </c>
      <c r="G156" s="10" t="str">
        <f t="shared" si="35"/>
        <v/>
      </c>
      <c r="H156" s="10" t="str">
        <f t="shared" si="36"/>
        <v/>
      </c>
      <c r="I156" s="10">
        <f t="shared" si="37"/>
        <v>4.4444444444444446E-2</v>
      </c>
      <c r="J156" s="10">
        <f t="shared" si="38"/>
        <v>1.8518518518518517E-2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2</v>
      </c>
      <c r="F158" s="9">
        <v>0</v>
      </c>
      <c r="G158" s="10" t="str">
        <f t="shared" si="35"/>
        <v/>
      </c>
      <c r="H158" s="10" t="str">
        <f t="shared" si="36"/>
        <v/>
      </c>
      <c r="I158" s="10">
        <f t="shared" si="37"/>
        <v>2.2222222222222223E-2</v>
      </c>
      <c r="J158" s="10" t="str">
        <f t="shared" si="38"/>
        <v/>
      </c>
      <c r="K158" s="10">
        <f t="shared" si="41"/>
        <v>1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1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1.1111111111111112E-2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1</v>
      </c>
      <c r="D168" s="9">
        <v>0</v>
      </c>
      <c r="E168" s="9">
        <v>0</v>
      </c>
      <c r="F168" s="9">
        <v>0</v>
      </c>
      <c r="G168" s="10">
        <f t="shared" si="35"/>
        <v>1.5384615384615385E-2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-1.5384615384615385E-2</v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19</v>
      </c>
      <c r="D188" s="14">
        <f>SUM(D189:D363)</f>
        <v>44</v>
      </c>
      <c r="E188" s="14">
        <f>SUM(E189:E363)</f>
        <v>66</v>
      </c>
      <c r="F188" s="14">
        <f>SUM(F189:F363)</f>
        <v>66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2.4736842105263159</v>
      </c>
      <c r="L188" s="15">
        <f>+IF(AND(D188=0,F188=0),"",IF(D188=0,1,IF(F188=0,-1,(F188-D188)/D188)))</f>
        <v>0.5</v>
      </c>
      <c r="M188" s="15">
        <f t="shared" ref="M188:M219" si="47">+IF(OR(AND(G188=""),(K188="")),"",G188*K188)</f>
        <v>2.4736842105263159</v>
      </c>
      <c r="N188" s="16">
        <f t="shared" ref="N188:N219" si="48">+IF(OR(AND(H188=""),(L188="")),"",H188*L188)</f>
        <v>0.5</v>
      </c>
    </row>
    <row r="189" spans="1:14" ht="27" customHeight="1" x14ac:dyDescent="0.2">
      <c r="A189" s="8"/>
      <c r="B189" s="27" t="s">
        <v>168</v>
      </c>
      <c r="C189" s="24">
        <v>1</v>
      </c>
      <c r="D189" s="17">
        <v>7</v>
      </c>
      <c r="E189" s="17">
        <v>7</v>
      </c>
      <c r="F189" s="17">
        <v>4</v>
      </c>
      <c r="G189" s="18">
        <f t="shared" si="43"/>
        <v>5.2631578947368418E-2</v>
      </c>
      <c r="H189" s="18">
        <f t="shared" si="44"/>
        <v>0.15909090909090909</v>
      </c>
      <c r="I189" s="18">
        <f t="shared" si="45"/>
        <v>0.10606060606060606</v>
      </c>
      <c r="J189" s="18">
        <f t="shared" si="46"/>
        <v>6.0606060606060608E-2</v>
      </c>
      <c r="K189" s="18">
        <f t="shared" ref="K189:K220" si="49">+IF(AND(C189=0,E189=0)," ",IF(C189=0,1,IF(E189=0,-1,(E189-C189)/C189)))</f>
        <v>6</v>
      </c>
      <c r="L189" s="18">
        <f t="shared" ref="L189:L220" si="50">+IF(AND(D189=0,F189=0)," ",IF(D189=0,1,IF(F189=0,-1,(F189-D189)/D189)))</f>
        <v>-0.42857142857142855</v>
      </c>
      <c r="M189" s="18">
        <f t="shared" si="47"/>
        <v>0.31578947368421051</v>
      </c>
      <c r="N189" s="19">
        <f t="shared" si="48"/>
        <v>-6.8181818181818177E-2</v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1</v>
      </c>
      <c r="D193" s="9">
        <v>0</v>
      </c>
      <c r="E193" s="9">
        <v>0</v>
      </c>
      <c r="F193" s="9">
        <v>0</v>
      </c>
      <c r="G193" s="10">
        <f t="shared" si="43"/>
        <v>5.2631578947368418E-2</v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>
        <f t="shared" si="49"/>
        <v>-1</v>
      </c>
      <c r="L193" s="10" t="str">
        <f t="shared" si="50"/>
        <v xml:space="preserve"> </v>
      </c>
      <c r="M193" s="10">
        <f t="shared" si="47"/>
        <v>-5.2631578947368418E-2</v>
      </c>
      <c r="N193" s="20" t="str">
        <f t="shared" si="48"/>
        <v/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1</v>
      </c>
      <c r="D195" s="9">
        <v>0</v>
      </c>
      <c r="E195" s="9">
        <v>23</v>
      </c>
      <c r="F195" s="9">
        <v>7</v>
      </c>
      <c r="G195" s="10">
        <f t="shared" si="43"/>
        <v>5.2631578947368418E-2</v>
      </c>
      <c r="H195" s="10" t="str">
        <f t="shared" si="44"/>
        <v/>
      </c>
      <c r="I195" s="10">
        <f t="shared" si="45"/>
        <v>0.34848484848484851</v>
      </c>
      <c r="J195" s="10">
        <f t="shared" si="46"/>
        <v>0.10606060606060606</v>
      </c>
      <c r="K195" s="10">
        <f t="shared" si="49"/>
        <v>22</v>
      </c>
      <c r="L195" s="10">
        <f t="shared" si="50"/>
        <v>1</v>
      </c>
      <c r="M195" s="10">
        <f t="shared" si="47"/>
        <v>1.1578947368421053</v>
      </c>
      <c r="N195" s="20" t="str">
        <f t="shared" si="48"/>
        <v/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0</v>
      </c>
      <c r="D197" s="9">
        <v>0</v>
      </c>
      <c r="E197" s="9">
        <v>1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1.5151515151515152E-2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1</v>
      </c>
      <c r="F198" s="9">
        <v>0</v>
      </c>
      <c r="G198" s="10" t="str">
        <f t="shared" si="43"/>
        <v/>
      </c>
      <c r="H198" s="10" t="str">
        <f t="shared" si="44"/>
        <v/>
      </c>
      <c r="I198" s="10">
        <f t="shared" si="45"/>
        <v>1.5151515151515152E-2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1</v>
      </c>
      <c r="D203" s="9">
        <v>0</v>
      </c>
      <c r="E203" s="9">
        <v>0</v>
      </c>
      <c r="F203" s="9">
        <v>0</v>
      </c>
      <c r="G203" s="10">
        <f t="shared" si="43"/>
        <v>5.2631578947368418E-2</v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 t="str">
        <f t="shared" si="50"/>
        <v xml:space="preserve"> </v>
      </c>
      <c r="M203" s="10">
        <f t="shared" si="47"/>
        <v>-5.2631578947368418E-2</v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0</v>
      </c>
      <c r="D204" s="9">
        <v>0</v>
      </c>
      <c r="E204" s="9">
        <v>0</v>
      </c>
      <c r="F204" s="9">
        <v>1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>
        <f t="shared" si="46"/>
        <v>1.5151515151515152E-2</v>
      </c>
      <c r="K204" s="10" t="str">
        <f t="shared" si="49"/>
        <v xml:space="preserve"> </v>
      </c>
      <c r="L204" s="10">
        <f t="shared" si="50"/>
        <v>1</v>
      </c>
      <c r="M204" s="10" t="str">
        <f t="shared" si="47"/>
        <v/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1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1.5151515151515152E-2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0</v>
      </c>
      <c r="D209" s="9">
        <v>0</v>
      </c>
      <c r="E209" s="9">
        <v>2</v>
      </c>
      <c r="F209" s="9">
        <v>1</v>
      </c>
      <c r="G209" s="10" t="str">
        <f t="shared" si="43"/>
        <v/>
      </c>
      <c r="H209" s="10" t="str">
        <f t="shared" si="44"/>
        <v/>
      </c>
      <c r="I209" s="10">
        <f t="shared" si="45"/>
        <v>3.0303030303030304E-2</v>
      </c>
      <c r="J209" s="10">
        <f t="shared" si="46"/>
        <v>1.5151515151515152E-2</v>
      </c>
      <c r="K209" s="10">
        <f t="shared" si="49"/>
        <v>1</v>
      </c>
      <c r="L209" s="10">
        <f t="shared" si="50"/>
        <v>1</v>
      </c>
      <c r="M209" s="10" t="str">
        <f t="shared" si="47"/>
        <v/>
      </c>
      <c r="N209" s="20" t="str">
        <f t="shared" si="48"/>
        <v/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0</v>
      </c>
      <c r="E218" s="9">
        <v>0</v>
      </c>
      <c r="F218" s="9">
        <v>1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1.5151515151515152E-2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28" t="s">
        <v>198</v>
      </c>
      <c r="C219" s="25">
        <v>0</v>
      </c>
      <c r="D219" s="9">
        <v>1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2.2727272727272728E-2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20">
        <f t="shared" si="48"/>
        <v>-2.2727272727272728E-2</v>
      </c>
    </row>
    <row r="220" spans="1:14" x14ac:dyDescent="0.2">
      <c r="A220" s="8"/>
      <c r="B220" s="28" t="s">
        <v>199</v>
      </c>
      <c r="C220" s="25">
        <v>4</v>
      </c>
      <c r="D220" s="9">
        <v>2</v>
      </c>
      <c r="E220" s="9">
        <v>4</v>
      </c>
      <c r="F220" s="9">
        <v>1</v>
      </c>
      <c r="G220" s="10">
        <f t="shared" ref="G220:G251" si="51">+IF(C220=0,"",C220/C$188)</f>
        <v>0.21052631578947367</v>
      </c>
      <c r="H220" s="10">
        <f t="shared" ref="H220:H251" si="52">+IF(D220=0,"",D220/D$188)</f>
        <v>4.5454545454545456E-2</v>
      </c>
      <c r="I220" s="10">
        <f t="shared" ref="I220:I251" si="53">+IF(E220=0,"",E220/E$188)</f>
        <v>6.0606060606060608E-2</v>
      </c>
      <c r="J220" s="10">
        <f t="shared" ref="J220:J251" si="54">+IF(F220=0,"",F220/F$188)</f>
        <v>1.5151515151515152E-2</v>
      </c>
      <c r="K220" s="10">
        <f t="shared" si="49"/>
        <v>0</v>
      </c>
      <c r="L220" s="10">
        <f t="shared" si="50"/>
        <v>-0.5</v>
      </c>
      <c r="M220" s="10">
        <f t="shared" ref="M220:M251" si="55">+IF(OR(AND(G220=""),(K220="")),"",G220*K220)</f>
        <v>0</v>
      </c>
      <c r="N220" s="20">
        <f t="shared" ref="N220:N251" si="56">+IF(OR(AND(H220=""),(L220="")),"",H220*L220)</f>
        <v>-2.2727272727272728E-2</v>
      </c>
    </row>
    <row r="221" spans="1:14" x14ac:dyDescent="0.2">
      <c r="A221" s="8"/>
      <c r="B221" s="28" t="s">
        <v>200</v>
      </c>
      <c r="C221" s="25">
        <v>1</v>
      </c>
      <c r="D221" s="9">
        <v>8</v>
      </c>
      <c r="E221" s="9">
        <v>1</v>
      </c>
      <c r="F221" s="9">
        <v>8</v>
      </c>
      <c r="G221" s="10">
        <f t="shared" si="51"/>
        <v>5.2631578947368418E-2</v>
      </c>
      <c r="H221" s="10">
        <f t="shared" si="52"/>
        <v>0.18181818181818182</v>
      </c>
      <c r="I221" s="10">
        <f t="shared" si="53"/>
        <v>1.5151515151515152E-2</v>
      </c>
      <c r="J221" s="10">
        <f t="shared" si="54"/>
        <v>0.12121212121212122</v>
      </c>
      <c r="K221" s="10">
        <f t="shared" ref="K221:K252" si="57">+IF(AND(C221=0,E221=0)," ",IF(C221=0,1,IF(E221=0,-1,(E221-C221)/C221)))</f>
        <v>0</v>
      </c>
      <c r="L221" s="10">
        <f t="shared" ref="L221:L252" si="58">+IF(AND(D221=0,F221=0)," ",IF(D221=0,1,IF(F221=0,-1,(F221-D221)/D221)))</f>
        <v>0</v>
      </c>
      <c r="M221" s="10">
        <f t="shared" si="55"/>
        <v>0</v>
      </c>
      <c r="N221" s="20">
        <f t="shared" si="56"/>
        <v>0</v>
      </c>
    </row>
    <row r="222" spans="1:14" x14ac:dyDescent="0.2">
      <c r="A222" s="8"/>
      <c r="B222" s="28" t="s">
        <v>201</v>
      </c>
      <c r="C222" s="25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20" t="str">
        <f t="shared" si="56"/>
        <v/>
      </c>
    </row>
    <row r="223" spans="1:14" x14ac:dyDescent="0.2">
      <c r="A223" s="8"/>
      <c r="B223" s="28" t="s">
        <v>202</v>
      </c>
      <c r="C223" s="25">
        <v>0</v>
      </c>
      <c r="D223" s="9">
        <v>2</v>
      </c>
      <c r="E223" s="9">
        <v>0</v>
      </c>
      <c r="F223" s="9">
        <v>1</v>
      </c>
      <c r="G223" s="10" t="str">
        <f t="shared" si="51"/>
        <v/>
      </c>
      <c r="H223" s="10">
        <f t="shared" si="52"/>
        <v>4.5454545454545456E-2</v>
      </c>
      <c r="I223" s="10" t="str">
        <f t="shared" si="53"/>
        <v/>
      </c>
      <c r="J223" s="10">
        <f t="shared" si="54"/>
        <v>1.5151515151515152E-2</v>
      </c>
      <c r="K223" s="10" t="str">
        <f t="shared" si="57"/>
        <v xml:space="preserve"> </v>
      </c>
      <c r="L223" s="10">
        <f t="shared" si="58"/>
        <v>-0.5</v>
      </c>
      <c r="M223" s="10" t="str">
        <f t="shared" si="55"/>
        <v/>
      </c>
      <c r="N223" s="20">
        <f t="shared" si="56"/>
        <v>-2.2727272727272728E-2</v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20" t="str">
        <f t="shared" si="56"/>
        <v/>
      </c>
    </row>
    <row r="227" spans="1:14" x14ac:dyDescent="0.2">
      <c r="A227" s="8"/>
      <c r="B227" s="28" t="s">
        <v>206</v>
      </c>
      <c r="C227" s="25">
        <v>0</v>
      </c>
      <c r="D227" s="9">
        <v>0</v>
      </c>
      <c r="E227" s="9">
        <v>0</v>
      </c>
      <c r="F227" s="9">
        <v>3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4.5454545454545456E-2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20" t="str">
        <f t="shared" si="56"/>
        <v/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0</v>
      </c>
      <c r="D230" s="9">
        <v>0</v>
      </c>
      <c r="E230" s="9">
        <v>1</v>
      </c>
      <c r="F230" s="9">
        <v>0</v>
      </c>
      <c r="G230" s="10" t="str">
        <f t="shared" si="51"/>
        <v/>
      </c>
      <c r="H230" s="10" t="str">
        <f t="shared" si="52"/>
        <v/>
      </c>
      <c r="I230" s="10">
        <f t="shared" si="53"/>
        <v>1.5151515151515152E-2</v>
      </c>
      <c r="J230" s="10" t="str">
        <f t="shared" si="54"/>
        <v/>
      </c>
      <c r="K230" s="10">
        <f t="shared" si="57"/>
        <v>1</v>
      </c>
      <c r="L230" s="10" t="str">
        <f t="shared" si="58"/>
        <v xml:space="preserve"> </v>
      </c>
      <c r="M230" s="10" t="str">
        <f t="shared" si="55"/>
        <v/>
      </c>
      <c r="N230" s="20" t="str">
        <f t="shared" si="56"/>
        <v/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1.5151515151515152E-2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3</v>
      </c>
      <c r="D235" s="9">
        <v>1</v>
      </c>
      <c r="E235" s="9">
        <v>5</v>
      </c>
      <c r="F235" s="9">
        <v>4</v>
      </c>
      <c r="G235" s="10">
        <f t="shared" si="51"/>
        <v>0.15789473684210525</v>
      </c>
      <c r="H235" s="10">
        <f t="shared" si="52"/>
        <v>2.2727272727272728E-2</v>
      </c>
      <c r="I235" s="10">
        <f t="shared" si="53"/>
        <v>7.575757575757576E-2</v>
      </c>
      <c r="J235" s="10">
        <f t="shared" si="54"/>
        <v>6.0606060606060608E-2</v>
      </c>
      <c r="K235" s="10">
        <f t="shared" si="57"/>
        <v>0.66666666666666663</v>
      </c>
      <c r="L235" s="10">
        <f t="shared" si="58"/>
        <v>3</v>
      </c>
      <c r="M235" s="10">
        <f t="shared" si="55"/>
        <v>0.10526315789473684</v>
      </c>
      <c r="N235" s="20">
        <f t="shared" si="56"/>
        <v>6.8181818181818177E-2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0</v>
      </c>
      <c r="E242" s="9">
        <v>0</v>
      </c>
      <c r="F242" s="9">
        <v>1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1.5151515151515152E-2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20" t="str">
        <f t="shared" si="56"/>
        <v/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2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>
        <f t="shared" ref="I252:I283" si="61">+IF(E252=0,"",E252/E$188)</f>
        <v>3.0303030303030304E-2</v>
      </c>
      <c r="J252" s="10" t="str">
        <f t="shared" ref="J252:J283" si="62">+IF(F252=0,"",F252/F$188)</f>
        <v/>
      </c>
      <c r="K252" s="10">
        <f t="shared" si="57"/>
        <v>1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2</v>
      </c>
      <c r="D255" s="9">
        <v>0</v>
      </c>
      <c r="E255" s="9">
        <v>0</v>
      </c>
      <c r="F255" s="9">
        <v>0</v>
      </c>
      <c r="G255" s="10">
        <f t="shared" si="59"/>
        <v>0.10526315789473684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-0.10526315789473684</v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1</v>
      </c>
      <c r="F256" s="9">
        <v>0</v>
      </c>
      <c r="G256" s="10" t="str">
        <f t="shared" si="59"/>
        <v/>
      </c>
      <c r="H256" s="10" t="str">
        <f t="shared" si="60"/>
        <v/>
      </c>
      <c r="I256" s="10">
        <f t="shared" si="61"/>
        <v>1.5151515151515152E-2</v>
      </c>
      <c r="J256" s="10" t="str">
        <f t="shared" si="62"/>
        <v/>
      </c>
      <c r="K256" s="10">
        <f t="shared" si="65"/>
        <v>1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0</v>
      </c>
      <c r="D258" s="9">
        <v>0</v>
      </c>
      <c r="E258" s="9">
        <v>1</v>
      </c>
      <c r="F258" s="9">
        <v>2</v>
      </c>
      <c r="G258" s="10" t="str">
        <f t="shared" si="59"/>
        <v/>
      </c>
      <c r="H258" s="10" t="str">
        <f t="shared" si="60"/>
        <v/>
      </c>
      <c r="I258" s="10">
        <f t="shared" si="61"/>
        <v>1.5151515151515152E-2</v>
      </c>
      <c r="J258" s="10">
        <f t="shared" si="62"/>
        <v>3.0303030303030304E-2</v>
      </c>
      <c r="K258" s="10">
        <f t="shared" si="65"/>
        <v>1</v>
      </c>
      <c r="L258" s="10">
        <f t="shared" si="66"/>
        <v>1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2</v>
      </c>
      <c r="F263" s="9">
        <v>1</v>
      </c>
      <c r="G263" s="10" t="str">
        <f t="shared" si="59"/>
        <v/>
      </c>
      <c r="H263" s="10" t="str">
        <f t="shared" si="60"/>
        <v/>
      </c>
      <c r="I263" s="10">
        <f t="shared" si="61"/>
        <v>3.0303030303030304E-2</v>
      </c>
      <c r="J263" s="10">
        <f t="shared" si="62"/>
        <v>1.5151515151515152E-2</v>
      </c>
      <c r="K263" s="10">
        <f t="shared" si="65"/>
        <v>1</v>
      </c>
      <c r="L263" s="10">
        <f t="shared" si="66"/>
        <v>1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1</v>
      </c>
      <c r="D271" s="9">
        <v>1</v>
      </c>
      <c r="E271" s="9">
        <v>0</v>
      </c>
      <c r="F271" s="9">
        <v>0</v>
      </c>
      <c r="G271" s="10">
        <f t="shared" si="59"/>
        <v>5.2631578947368418E-2</v>
      </c>
      <c r="H271" s="10">
        <f t="shared" si="60"/>
        <v>2.2727272727272728E-2</v>
      </c>
      <c r="I271" s="10" t="str">
        <f t="shared" si="61"/>
        <v/>
      </c>
      <c r="J271" s="10" t="str">
        <f t="shared" si="62"/>
        <v/>
      </c>
      <c r="K271" s="10">
        <f t="shared" si="65"/>
        <v>-1</v>
      </c>
      <c r="L271" s="10">
        <f t="shared" si="66"/>
        <v>-1</v>
      </c>
      <c r="M271" s="10">
        <f t="shared" si="63"/>
        <v>-5.2631578947368418E-2</v>
      </c>
      <c r="N271" s="20">
        <f t="shared" si="64"/>
        <v>-2.2727272727272728E-2</v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1</v>
      </c>
      <c r="E276" s="9">
        <v>0</v>
      </c>
      <c r="F276" s="9">
        <v>0</v>
      </c>
      <c r="G276" s="10" t="str">
        <f t="shared" si="59"/>
        <v/>
      </c>
      <c r="H276" s="10">
        <f t="shared" si="60"/>
        <v>2.2727272727272728E-2</v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>
        <f t="shared" si="66"/>
        <v>-1</v>
      </c>
      <c r="M276" s="10" t="str">
        <f t="shared" si="63"/>
        <v/>
      </c>
      <c r="N276" s="20">
        <f t="shared" si="64"/>
        <v>-2.2727272727272728E-2</v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0</v>
      </c>
      <c r="D293" s="9">
        <v>0</v>
      </c>
      <c r="E293" s="9">
        <v>1</v>
      </c>
      <c r="F293" s="9">
        <v>0</v>
      </c>
      <c r="G293" s="10" t="str">
        <f t="shared" si="67"/>
        <v/>
      </c>
      <c r="H293" s="10" t="str">
        <f t="shared" si="68"/>
        <v/>
      </c>
      <c r="I293" s="10">
        <f t="shared" si="69"/>
        <v>1.5151515151515152E-2</v>
      </c>
      <c r="J293" s="10" t="str">
        <f t="shared" si="70"/>
        <v/>
      </c>
      <c r="K293" s="10">
        <f t="shared" si="73"/>
        <v>1</v>
      </c>
      <c r="L293" s="10" t="str">
        <f t="shared" si="74"/>
        <v xml:space="preserve"> </v>
      </c>
      <c r="M293" s="10" t="str">
        <f t="shared" si="71"/>
        <v/>
      </c>
      <c r="N293" s="20" t="str">
        <f t="shared" si="72"/>
        <v/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2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>
        <f t="shared" si="70"/>
        <v>3.0303030303030304E-2</v>
      </c>
      <c r="K297" s="10" t="str">
        <f t="shared" si="73"/>
        <v xml:space="preserve"> </v>
      </c>
      <c r="L297" s="10">
        <f t="shared" si="74"/>
        <v>1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2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3.0303030303030304E-2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4</v>
      </c>
      <c r="E312" s="9">
        <v>0</v>
      </c>
      <c r="F312" s="9">
        <v>8</v>
      </c>
      <c r="G312" s="10" t="str">
        <f t="shared" si="67"/>
        <v/>
      </c>
      <c r="H312" s="10">
        <f t="shared" si="68"/>
        <v>9.0909090909090912E-2</v>
      </c>
      <c r="I312" s="10" t="str">
        <f t="shared" si="69"/>
        <v/>
      </c>
      <c r="J312" s="10">
        <f t="shared" si="70"/>
        <v>0.12121212121212122</v>
      </c>
      <c r="K312" s="10" t="str">
        <f t="shared" si="73"/>
        <v xml:space="preserve"> </v>
      </c>
      <c r="L312" s="10">
        <f t="shared" si="74"/>
        <v>1</v>
      </c>
      <c r="M312" s="10" t="str">
        <f t="shared" si="71"/>
        <v/>
      </c>
      <c r="N312" s="20">
        <f t="shared" si="72"/>
        <v>9.0909090909090912E-2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1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1.5151515151515152E-2</v>
      </c>
      <c r="J316" s="10" t="str">
        <f t="shared" ref="J316:J347" si="78">+IF(F316=0,"",F316/F$188)</f>
        <v/>
      </c>
      <c r="K316" s="10">
        <f t="shared" si="73"/>
        <v>1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4</v>
      </c>
      <c r="D321" s="9">
        <v>11</v>
      </c>
      <c r="E321" s="9">
        <v>11</v>
      </c>
      <c r="F321" s="9">
        <v>4</v>
      </c>
      <c r="G321" s="10">
        <f t="shared" si="75"/>
        <v>0.21052631578947367</v>
      </c>
      <c r="H321" s="10">
        <f t="shared" si="76"/>
        <v>0.25</v>
      </c>
      <c r="I321" s="10">
        <f t="shared" si="77"/>
        <v>0.16666666666666666</v>
      </c>
      <c r="J321" s="10">
        <f t="shared" si="78"/>
        <v>6.0606060606060608E-2</v>
      </c>
      <c r="K321" s="10">
        <f t="shared" si="81"/>
        <v>1.75</v>
      </c>
      <c r="L321" s="10">
        <f t="shared" si="82"/>
        <v>-0.63636363636363635</v>
      </c>
      <c r="M321" s="10">
        <f t="shared" si="79"/>
        <v>0.36842105263157893</v>
      </c>
      <c r="N321" s="20">
        <f t="shared" si="80"/>
        <v>-0.15909090909090909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1</v>
      </c>
      <c r="F323" s="9">
        <v>2</v>
      </c>
      <c r="G323" s="10" t="str">
        <f t="shared" si="75"/>
        <v/>
      </c>
      <c r="H323" s="10" t="str">
        <f t="shared" si="76"/>
        <v/>
      </c>
      <c r="I323" s="10">
        <f t="shared" si="77"/>
        <v>1.5151515151515152E-2</v>
      </c>
      <c r="J323" s="10">
        <f t="shared" si="78"/>
        <v>3.0303030303030304E-2</v>
      </c>
      <c r="K323" s="10">
        <f t="shared" si="81"/>
        <v>1</v>
      </c>
      <c r="L323" s="10">
        <f t="shared" si="82"/>
        <v>1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1</v>
      </c>
      <c r="E324" s="9">
        <v>0</v>
      </c>
      <c r="F324" s="9">
        <v>0</v>
      </c>
      <c r="G324" s="10" t="str">
        <f t="shared" si="75"/>
        <v/>
      </c>
      <c r="H324" s="10">
        <f t="shared" si="76"/>
        <v>2.2727272727272728E-2</v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>
        <f t="shared" si="82"/>
        <v>-1</v>
      </c>
      <c r="M324" s="10" t="str">
        <f t="shared" si="79"/>
        <v/>
      </c>
      <c r="N324" s="20">
        <f t="shared" si="80"/>
        <v>-2.2727272727272728E-2</v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1</v>
      </c>
      <c r="E327" s="9">
        <v>0</v>
      </c>
      <c r="F327" s="9">
        <v>1</v>
      </c>
      <c r="G327" s="10" t="str">
        <f t="shared" si="75"/>
        <v/>
      </c>
      <c r="H327" s="10">
        <f t="shared" si="76"/>
        <v>2.2727272727272728E-2</v>
      </c>
      <c r="I327" s="10" t="str">
        <f t="shared" si="77"/>
        <v/>
      </c>
      <c r="J327" s="10">
        <f t="shared" si="78"/>
        <v>1.5151515151515152E-2</v>
      </c>
      <c r="K327" s="10" t="str">
        <f t="shared" si="81"/>
        <v xml:space="preserve"> </v>
      </c>
      <c r="L327" s="10">
        <f t="shared" si="82"/>
        <v>0</v>
      </c>
      <c r="M327" s="10" t="str">
        <f t="shared" si="79"/>
        <v/>
      </c>
      <c r="N327" s="20">
        <f t="shared" si="80"/>
        <v>0</v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2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3.0303030303030304E-2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0</v>
      </c>
      <c r="E336" s="9">
        <v>0</v>
      </c>
      <c r="F336" s="9">
        <v>2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3.0303030303030304E-2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4</v>
      </c>
      <c r="E338" s="9">
        <v>0</v>
      </c>
      <c r="F338" s="9">
        <v>5</v>
      </c>
      <c r="G338" s="10" t="str">
        <f t="shared" si="75"/>
        <v/>
      </c>
      <c r="H338" s="10">
        <f t="shared" si="76"/>
        <v>9.0909090909090912E-2</v>
      </c>
      <c r="I338" s="10" t="str">
        <f t="shared" si="77"/>
        <v/>
      </c>
      <c r="J338" s="10">
        <f t="shared" si="78"/>
        <v>7.575757575757576E-2</v>
      </c>
      <c r="K338" s="10" t="str">
        <f t="shared" si="81"/>
        <v xml:space="preserve"> </v>
      </c>
      <c r="L338" s="10">
        <f t="shared" si="82"/>
        <v>0.25</v>
      </c>
      <c r="M338" s="10" t="str">
        <f t="shared" si="79"/>
        <v/>
      </c>
      <c r="N338" s="20">
        <f t="shared" si="80"/>
        <v>2.2727272727272728E-2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2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3.0303030303030304E-2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118</v>
      </c>
      <c r="D371" s="14">
        <f>SUM(D372:D604)</f>
        <v>274</v>
      </c>
      <c r="E371" s="14">
        <f>SUM(E372:E604)</f>
        <v>58</v>
      </c>
      <c r="F371" s="14">
        <f>SUM(F372:F604)</f>
        <v>246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-0.50847457627118642</v>
      </c>
      <c r="L371" s="15">
        <f>+IF(AND(D371=0,F371=0),"",IF(D371=0,1,IF(F371=0,-1,(F371-D371)/D371)))</f>
        <v>-0.10218978102189781</v>
      </c>
      <c r="M371" s="15">
        <f t="shared" ref="M371:M434" si="95">+IF(OR(AND(G371=""),(K371="")),"",G371*K371)</f>
        <v>-0.50847457627118642</v>
      </c>
      <c r="N371" s="16">
        <f t="shared" ref="N371:N434" si="96">+IF(OR(AND(H371=""),(L371="")),"",H371*L371)</f>
        <v>-0.10218978102189781</v>
      </c>
    </row>
    <row r="372" spans="1:14" x14ac:dyDescent="0.2">
      <c r="A372" s="8"/>
      <c r="B372" s="27" t="s">
        <v>343</v>
      </c>
      <c r="C372" s="24">
        <v>1</v>
      </c>
      <c r="D372" s="17">
        <v>0</v>
      </c>
      <c r="E372" s="17">
        <v>2</v>
      </c>
      <c r="F372" s="17">
        <v>0</v>
      </c>
      <c r="G372" s="18">
        <f t="shared" si="91"/>
        <v>8.4745762711864406E-3</v>
      </c>
      <c r="H372" s="18" t="str">
        <f t="shared" si="92"/>
        <v/>
      </c>
      <c r="I372" s="18">
        <f t="shared" si="93"/>
        <v>3.4482758620689655E-2</v>
      </c>
      <c r="J372" s="18" t="str">
        <f t="shared" si="94"/>
        <v/>
      </c>
      <c r="K372" s="18">
        <f t="shared" ref="K372:K435" si="97">+IF(AND(C372=0,E372=0)," ",IF(C372=0,1,IF(E372=0,-1,(E372-C372)/C372)))</f>
        <v>1</v>
      </c>
      <c r="L372" s="18" t="str">
        <f t="shared" ref="L372:L435" si="98">+IF(AND(D372=0,F372=0)," ",IF(D372=0,1,IF(F372=0,-1,(F372-D372)/D372)))</f>
        <v xml:space="preserve"> </v>
      </c>
      <c r="M372" s="18">
        <f t="shared" si="95"/>
        <v>8.4745762711864406E-3</v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1</v>
      </c>
      <c r="D377" s="9">
        <v>0</v>
      </c>
      <c r="E377" s="9">
        <v>5</v>
      </c>
      <c r="F377" s="9">
        <v>3</v>
      </c>
      <c r="G377" s="10">
        <f t="shared" si="91"/>
        <v>8.4745762711864406E-3</v>
      </c>
      <c r="H377" s="10" t="str">
        <f t="shared" si="92"/>
        <v/>
      </c>
      <c r="I377" s="10">
        <f t="shared" si="93"/>
        <v>8.6206896551724144E-2</v>
      </c>
      <c r="J377" s="10">
        <f t="shared" si="94"/>
        <v>1.2195121951219513E-2</v>
      </c>
      <c r="K377" s="10">
        <f t="shared" si="97"/>
        <v>4</v>
      </c>
      <c r="L377" s="10">
        <f t="shared" si="98"/>
        <v>1</v>
      </c>
      <c r="M377" s="10">
        <f t="shared" si="95"/>
        <v>3.3898305084745763E-2</v>
      </c>
      <c r="N377" s="20" t="str">
        <f t="shared" si="96"/>
        <v/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0</v>
      </c>
      <c r="D380" s="9">
        <v>0</v>
      </c>
      <c r="E380" s="9">
        <v>1</v>
      </c>
      <c r="F380" s="9">
        <v>0</v>
      </c>
      <c r="G380" s="10" t="str">
        <f t="shared" si="91"/>
        <v/>
      </c>
      <c r="H380" s="10" t="str">
        <f t="shared" si="92"/>
        <v/>
      </c>
      <c r="I380" s="10">
        <f t="shared" si="93"/>
        <v>1.7241379310344827E-2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 t="str">
        <f t="shared" si="95"/>
        <v/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1</v>
      </c>
      <c r="D381" s="9">
        <v>0</v>
      </c>
      <c r="E381" s="9">
        <v>0</v>
      </c>
      <c r="F381" s="9">
        <v>0</v>
      </c>
      <c r="G381" s="10">
        <f t="shared" si="91"/>
        <v>8.4745762711864406E-3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-8.4745762711864406E-3</v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7</v>
      </c>
      <c r="D383" s="9">
        <v>1</v>
      </c>
      <c r="E383" s="9">
        <v>14</v>
      </c>
      <c r="F383" s="9">
        <v>4</v>
      </c>
      <c r="G383" s="10">
        <f t="shared" si="91"/>
        <v>5.9322033898305086E-2</v>
      </c>
      <c r="H383" s="10">
        <f t="shared" si="92"/>
        <v>3.6496350364963502E-3</v>
      </c>
      <c r="I383" s="10">
        <f t="shared" si="93"/>
        <v>0.2413793103448276</v>
      </c>
      <c r="J383" s="10">
        <f t="shared" si="94"/>
        <v>1.6260162601626018E-2</v>
      </c>
      <c r="K383" s="10">
        <f t="shared" si="97"/>
        <v>1</v>
      </c>
      <c r="L383" s="10">
        <f t="shared" si="98"/>
        <v>3</v>
      </c>
      <c r="M383" s="10">
        <f t="shared" si="95"/>
        <v>5.9322033898305086E-2</v>
      </c>
      <c r="N383" s="20">
        <f t="shared" si="96"/>
        <v>1.0948905109489052E-2</v>
      </c>
    </row>
    <row r="384" spans="1:14" x14ac:dyDescent="0.2">
      <c r="A384" s="8"/>
      <c r="B384" s="28" t="s">
        <v>355</v>
      </c>
      <c r="C384" s="25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20" t="str">
        <f t="shared" si="96"/>
        <v/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0</v>
      </c>
      <c r="D386" s="9">
        <v>0</v>
      </c>
      <c r="E386" s="9">
        <v>1</v>
      </c>
      <c r="F386" s="9">
        <v>0</v>
      </c>
      <c r="G386" s="10" t="str">
        <f t="shared" si="91"/>
        <v/>
      </c>
      <c r="H386" s="10" t="str">
        <f t="shared" si="92"/>
        <v/>
      </c>
      <c r="I386" s="10">
        <f t="shared" si="93"/>
        <v>1.7241379310344827E-2</v>
      </c>
      <c r="J386" s="10" t="str">
        <f t="shared" si="94"/>
        <v/>
      </c>
      <c r="K386" s="10">
        <f t="shared" si="97"/>
        <v>1</v>
      </c>
      <c r="L386" s="10" t="str">
        <f t="shared" si="98"/>
        <v xml:space="preserve"> </v>
      </c>
      <c r="M386" s="10" t="str">
        <f t="shared" si="95"/>
        <v/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0</v>
      </c>
      <c r="D391" s="9">
        <v>0</v>
      </c>
      <c r="E391" s="9">
        <v>2</v>
      </c>
      <c r="F391" s="9">
        <v>0</v>
      </c>
      <c r="G391" s="10" t="str">
        <f t="shared" si="91"/>
        <v/>
      </c>
      <c r="H391" s="10" t="str">
        <f t="shared" si="92"/>
        <v/>
      </c>
      <c r="I391" s="10">
        <f t="shared" si="93"/>
        <v>3.4482758620689655E-2</v>
      </c>
      <c r="J391" s="10" t="str">
        <f t="shared" si="94"/>
        <v/>
      </c>
      <c r="K391" s="10">
        <f t="shared" si="97"/>
        <v>1</v>
      </c>
      <c r="L391" s="10" t="str">
        <f t="shared" si="98"/>
        <v xml:space="preserve"> </v>
      </c>
      <c r="M391" s="10" t="str">
        <f t="shared" si="95"/>
        <v/>
      </c>
      <c r="N391" s="20" t="str">
        <f t="shared" si="96"/>
        <v/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3</v>
      </c>
      <c r="F392" s="9">
        <v>1</v>
      </c>
      <c r="G392" s="10" t="str">
        <f t="shared" si="91"/>
        <v/>
      </c>
      <c r="H392" s="10" t="str">
        <f t="shared" si="92"/>
        <v/>
      </c>
      <c r="I392" s="10">
        <f t="shared" si="93"/>
        <v>5.1724137931034482E-2</v>
      </c>
      <c r="J392" s="10">
        <f t="shared" si="94"/>
        <v>4.0650406504065045E-3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20" t="str">
        <f t="shared" si="96"/>
        <v/>
      </c>
    </row>
    <row r="395" spans="1:14" x14ac:dyDescent="0.2">
      <c r="A395" s="8"/>
      <c r="B395" s="28" t="s">
        <v>366</v>
      </c>
      <c r="C395" s="25">
        <v>0</v>
      </c>
      <c r="D395" s="9">
        <v>4</v>
      </c>
      <c r="E395" s="9">
        <v>0</v>
      </c>
      <c r="F395" s="9">
        <v>4</v>
      </c>
      <c r="G395" s="10" t="str">
        <f t="shared" si="91"/>
        <v/>
      </c>
      <c r="H395" s="10">
        <f t="shared" si="92"/>
        <v>1.4598540145985401E-2</v>
      </c>
      <c r="I395" s="10" t="str">
        <f t="shared" si="93"/>
        <v/>
      </c>
      <c r="J395" s="10">
        <f t="shared" si="94"/>
        <v>1.6260162601626018E-2</v>
      </c>
      <c r="K395" s="10" t="str">
        <f t="shared" si="97"/>
        <v xml:space="preserve"> </v>
      </c>
      <c r="L395" s="10">
        <f t="shared" si="98"/>
        <v>0</v>
      </c>
      <c r="M395" s="10" t="str">
        <f t="shared" si="95"/>
        <v/>
      </c>
      <c r="N395" s="20">
        <f t="shared" si="96"/>
        <v>0</v>
      </c>
    </row>
    <row r="396" spans="1:14" x14ac:dyDescent="0.2">
      <c r="A396" s="8"/>
      <c r="B396" s="28" t="s">
        <v>367</v>
      </c>
      <c r="C396" s="25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4.0650406504065045E-3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0</v>
      </c>
      <c r="F401" s="9">
        <v>1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>
        <f t="shared" si="94"/>
        <v>4.0650406504065045E-3</v>
      </c>
      <c r="K401" s="10" t="str">
        <f t="shared" si="97"/>
        <v xml:space="preserve"> </v>
      </c>
      <c r="L401" s="10">
        <f t="shared" si="98"/>
        <v>1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0</v>
      </c>
      <c r="D402" s="9">
        <v>0</v>
      </c>
      <c r="E402" s="9">
        <v>2</v>
      </c>
      <c r="F402" s="9">
        <v>0</v>
      </c>
      <c r="G402" s="10" t="str">
        <f t="shared" si="91"/>
        <v/>
      </c>
      <c r="H402" s="10" t="str">
        <f t="shared" si="92"/>
        <v/>
      </c>
      <c r="I402" s="10">
        <f t="shared" si="93"/>
        <v>3.4482758620689655E-2</v>
      </c>
      <c r="J402" s="10" t="str">
        <f t="shared" si="94"/>
        <v/>
      </c>
      <c r="K402" s="10">
        <f t="shared" si="97"/>
        <v>1</v>
      </c>
      <c r="L402" s="10" t="str">
        <f t="shared" si="98"/>
        <v xml:space="preserve"> </v>
      </c>
      <c r="M402" s="10" t="str">
        <f t="shared" si="95"/>
        <v/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20" t="str">
        <f t="shared" si="96"/>
        <v/>
      </c>
    </row>
    <row r="406" spans="1:14" x14ac:dyDescent="0.2">
      <c r="A406" s="8"/>
      <c r="B406" s="28" t="s">
        <v>377</v>
      </c>
      <c r="C406" s="25">
        <v>6</v>
      </c>
      <c r="D406" s="9">
        <v>2</v>
      </c>
      <c r="E406" s="9">
        <v>6</v>
      </c>
      <c r="F406" s="9">
        <v>2</v>
      </c>
      <c r="G406" s="10">
        <f t="shared" si="91"/>
        <v>5.0847457627118647E-2</v>
      </c>
      <c r="H406" s="10">
        <f t="shared" si="92"/>
        <v>7.2992700729927005E-3</v>
      </c>
      <c r="I406" s="10">
        <f t="shared" si="93"/>
        <v>0.10344827586206896</v>
      </c>
      <c r="J406" s="10">
        <f t="shared" si="94"/>
        <v>8.130081300813009E-3</v>
      </c>
      <c r="K406" s="10">
        <f t="shared" si="97"/>
        <v>0</v>
      </c>
      <c r="L406" s="10">
        <f t="shared" si="98"/>
        <v>0</v>
      </c>
      <c r="M406" s="10">
        <f t="shared" si="95"/>
        <v>0</v>
      </c>
      <c r="N406" s="20">
        <f t="shared" si="96"/>
        <v>0</v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1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1.7241379310344827E-2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0</v>
      </c>
      <c r="D410" s="9">
        <v>0</v>
      </c>
      <c r="E410" s="9">
        <v>3</v>
      </c>
      <c r="F410" s="9">
        <v>0</v>
      </c>
      <c r="G410" s="10" t="str">
        <f t="shared" si="91"/>
        <v/>
      </c>
      <c r="H410" s="10" t="str">
        <f t="shared" si="92"/>
        <v/>
      </c>
      <c r="I410" s="10">
        <f t="shared" si="93"/>
        <v>5.1724137931034482E-2</v>
      </c>
      <c r="J410" s="10" t="str">
        <f t="shared" si="94"/>
        <v/>
      </c>
      <c r="K410" s="10">
        <f t="shared" si="97"/>
        <v>1</v>
      </c>
      <c r="L410" s="10" t="str">
        <f t="shared" si="98"/>
        <v xml:space="preserve"> 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29</v>
      </c>
      <c r="D413" s="9">
        <v>0</v>
      </c>
      <c r="E413" s="9">
        <v>3</v>
      </c>
      <c r="F413" s="9">
        <v>0</v>
      </c>
      <c r="G413" s="10">
        <f t="shared" si="91"/>
        <v>0.24576271186440679</v>
      </c>
      <c r="H413" s="10" t="str">
        <f t="shared" si="92"/>
        <v/>
      </c>
      <c r="I413" s="10">
        <f t="shared" si="93"/>
        <v>5.1724137931034482E-2</v>
      </c>
      <c r="J413" s="10" t="str">
        <f t="shared" si="94"/>
        <v/>
      </c>
      <c r="K413" s="10">
        <f t="shared" si="97"/>
        <v>-0.89655172413793105</v>
      </c>
      <c r="L413" s="10" t="str">
        <f t="shared" si="98"/>
        <v xml:space="preserve"> </v>
      </c>
      <c r="M413" s="10">
        <f t="shared" si="95"/>
        <v>-0.22033898305084748</v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0</v>
      </c>
      <c r="D419" s="9">
        <v>0</v>
      </c>
      <c r="E419" s="9">
        <v>0</v>
      </c>
      <c r="F419" s="9">
        <v>1</v>
      </c>
      <c r="G419" s="10" t="str">
        <f t="shared" si="91"/>
        <v/>
      </c>
      <c r="H419" s="10" t="str">
        <f t="shared" si="92"/>
        <v/>
      </c>
      <c r="I419" s="10" t="str">
        <f t="shared" si="93"/>
        <v/>
      </c>
      <c r="J419" s="10">
        <f t="shared" si="94"/>
        <v>4.0650406504065045E-3</v>
      </c>
      <c r="K419" s="10" t="str">
        <f t="shared" si="97"/>
        <v xml:space="preserve"> </v>
      </c>
      <c r="L419" s="10">
        <f t="shared" si="98"/>
        <v>1</v>
      </c>
      <c r="M419" s="10" t="str">
        <f t="shared" si="95"/>
        <v/>
      </c>
      <c r="N419" s="20" t="str">
        <f t="shared" si="96"/>
        <v/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0</v>
      </c>
      <c r="D422" s="9">
        <v>1</v>
      </c>
      <c r="E422" s="9">
        <v>0</v>
      </c>
      <c r="F422" s="9">
        <v>1</v>
      </c>
      <c r="G422" s="10" t="str">
        <f t="shared" si="91"/>
        <v/>
      </c>
      <c r="H422" s="10">
        <f t="shared" si="92"/>
        <v>3.6496350364963502E-3</v>
      </c>
      <c r="I422" s="10" t="str">
        <f t="shared" si="93"/>
        <v/>
      </c>
      <c r="J422" s="10">
        <f t="shared" si="94"/>
        <v>4.0650406504065045E-3</v>
      </c>
      <c r="K422" s="10" t="str">
        <f t="shared" si="97"/>
        <v xml:space="preserve"> </v>
      </c>
      <c r="L422" s="10">
        <f t="shared" si="98"/>
        <v>0</v>
      </c>
      <c r="M422" s="10" t="str">
        <f t="shared" si="95"/>
        <v/>
      </c>
      <c r="N422" s="20">
        <f t="shared" si="96"/>
        <v>0</v>
      </c>
    </row>
    <row r="423" spans="1:14" x14ac:dyDescent="0.2">
      <c r="A423" s="8"/>
      <c r="B423" s="28" t="s">
        <v>394</v>
      </c>
      <c r="C423" s="25">
        <v>0</v>
      </c>
      <c r="D423" s="9">
        <v>0</v>
      </c>
      <c r="E423" s="9">
        <v>2</v>
      </c>
      <c r="F423" s="9">
        <v>2</v>
      </c>
      <c r="G423" s="10" t="str">
        <f t="shared" si="91"/>
        <v/>
      </c>
      <c r="H423" s="10" t="str">
        <f t="shared" si="92"/>
        <v/>
      </c>
      <c r="I423" s="10">
        <f t="shared" si="93"/>
        <v>3.4482758620689655E-2</v>
      </c>
      <c r="J423" s="10">
        <f t="shared" si="94"/>
        <v>8.130081300813009E-3</v>
      </c>
      <c r="K423" s="10">
        <f t="shared" si="97"/>
        <v>1</v>
      </c>
      <c r="L423" s="10">
        <f t="shared" si="98"/>
        <v>1</v>
      </c>
      <c r="M423" s="10" t="str">
        <f t="shared" si="95"/>
        <v/>
      </c>
      <c r="N423" s="20" t="str">
        <f t="shared" si="96"/>
        <v/>
      </c>
    </row>
    <row r="424" spans="1:14" x14ac:dyDescent="0.2">
      <c r="A424" s="8"/>
      <c r="B424" s="28" t="s">
        <v>395</v>
      </c>
      <c r="C424" s="25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20" t="str">
        <f t="shared" si="96"/>
        <v/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1</v>
      </c>
      <c r="D434" s="9">
        <v>1</v>
      </c>
      <c r="E434" s="9">
        <v>0</v>
      </c>
      <c r="F434" s="9">
        <v>0</v>
      </c>
      <c r="G434" s="10">
        <f t="shared" si="91"/>
        <v>8.4745762711864406E-3</v>
      </c>
      <c r="H434" s="10">
        <f t="shared" si="92"/>
        <v>3.6496350364963502E-3</v>
      </c>
      <c r="I434" s="10" t="str">
        <f t="shared" si="93"/>
        <v/>
      </c>
      <c r="J434" s="10" t="str">
        <f t="shared" si="94"/>
        <v/>
      </c>
      <c r="K434" s="10">
        <f t="shared" si="97"/>
        <v>-1</v>
      </c>
      <c r="L434" s="10">
        <f t="shared" si="98"/>
        <v>-1</v>
      </c>
      <c r="M434" s="10">
        <f t="shared" si="95"/>
        <v>-8.4745762711864406E-3</v>
      </c>
      <c r="N434" s="20">
        <f t="shared" si="96"/>
        <v>-3.6496350364963502E-3</v>
      </c>
    </row>
    <row r="435" spans="1:14" x14ac:dyDescent="0.2">
      <c r="A435" s="8"/>
      <c r="B435" s="28" t="s">
        <v>406</v>
      </c>
      <c r="C435" s="25">
        <v>3</v>
      </c>
      <c r="D435" s="9">
        <v>2</v>
      </c>
      <c r="E435" s="9">
        <v>4</v>
      </c>
      <c r="F435" s="9">
        <v>0</v>
      </c>
      <c r="G435" s="10">
        <f t="shared" ref="G435:G498" si="99">+IF(C435=0,"",C435/C$371)</f>
        <v>2.5423728813559324E-2</v>
      </c>
      <c r="H435" s="10">
        <f t="shared" ref="H435:H498" si="100">+IF(D435=0,"",D435/D$371)</f>
        <v>7.2992700729927005E-3</v>
      </c>
      <c r="I435" s="10">
        <f t="shared" ref="I435:I498" si="101">+IF(E435=0,"",E435/E$371)</f>
        <v>6.8965517241379309E-2</v>
      </c>
      <c r="J435" s="10" t="str">
        <f t="shared" ref="J435:J498" si="102">+IF(F435=0,"",F435/F$371)</f>
        <v/>
      </c>
      <c r="K435" s="10">
        <f t="shared" si="97"/>
        <v>0.33333333333333331</v>
      </c>
      <c r="L435" s="10">
        <f t="shared" si="98"/>
        <v>-1</v>
      </c>
      <c r="M435" s="10">
        <f t="shared" ref="M435:M498" si="103">+IF(OR(AND(G435=""),(K435="")),"",G435*K435)</f>
        <v>8.4745762711864406E-3</v>
      </c>
      <c r="N435" s="20">
        <f t="shared" ref="N435:N498" si="104">+IF(OR(AND(H435=""),(L435="")),"",H435*L435)</f>
        <v>-7.2992700729927005E-3</v>
      </c>
    </row>
    <row r="436" spans="1:14" x14ac:dyDescent="0.2">
      <c r="A436" s="8"/>
      <c r="B436" s="28" t="s">
        <v>407</v>
      </c>
      <c r="C436" s="2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2</v>
      </c>
      <c r="D437" s="9">
        <v>3</v>
      </c>
      <c r="E437" s="9">
        <v>0</v>
      </c>
      <c r="F437" s="9">
        <v>0</v>
      </c>
      <c r="G437" s="10">
        <f t="shared" si="99"/>
        <v>1.6949152542372881E-2</v>
      </c>
      <c r="H437" s="10">
        <f t="shared" si="100"/>
        <v>1.0948905109489052E-2</v>
      </c>
      <c r="I437" s="10" t="str">
        <f t="shared" si="101"/>
        <v/>
      </c>
      <c r="J437" s="10" t="str">
        <f t="shared" si="102"/>
        <v/>
      </c>
      <c r="K437" s="10">
        <f t="shared" si="105"/>
        <v>-1</v>
      </c>
      <c r="L437" s="10">
        <f t="shared" si="106"/>
        <v>-1</v>
      </c>
      <c r="M437" s="10">
        <f t="shared" si="103"/>
        <v>-1.6949152542372881E-2</v>
      </c>
      <c r="N437" s="20">
        <f t="shared" si="104"/>
        <v>-1.0948905109489052E-2</v>
      </c>
    </row>
    <row r="438" spans="1:14" x14ac:dyDescent="0.2">
      <c r="A438" s="8"/>
      <c r="B438" s="28" t="s">
        <v>409</v>
      </c>
      <c r="C438" s="25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20" t="str">
        <f t="shared" si="104"/>
        <v/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0</v>
      </c>
      <c r="D446" s="9">
        <v>4</v>
      </c>
      <c r="E446" s="9">
        <v>0</v>
      </c>
      <c r="F446" s="9">
        <v>7</v>
      </c>
      <c r="G446" s="10" t="str">
        <f t="shared" si="99"/>
        <v/>
      </c>
      <c r="H446" s="10">
        <f t="shared" si="100"/>
        <v>1.4598540145985401E-2</v>
      </c>
      <c r="I446" s="10" t="str">
        <f t="shared" si="101"/>
        <v/>
      </c>
      <c r="J446" s="10">
        <f t="shared" si="102"/>
        <v>2.8455284552845527E-2</v>
      </c>
      <c r="K446" s="10" t="str">
        <f t="shared" si="105"/>
        <v xml:space="preserve"> </v>
      </c>
      <c r="L446" s="10">
        <f t="shared" si="106"/>
        <v>0.75</v>
      </c>
      <c r="M446" s="10" t="str">
        <f t="shared" si="103"/>
        <v/>
      </c>
      <c r="N446" s="20">
        <f t="shared" si="104"/>
        <v>1.0948905109489052E-2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26</v>
      </c>
      <c r="D448" s="9">
        <v>4</v>
      </c>
      <c r="E448" s="9">
        <v>0</v>
      </c>
      <c r="F448" s="9">
        <v>0</v>
      </c>
      <c r="G448" s="10">
        <f t="shared" si="99"/>
        <v>0.22033898305084745</v>
      </c>
      <c r="H448" s="10">
        <f t="shared" si="100"/>
        <v>1.4598540145985401E-2</v>
      </c>
      <c r="I448" s="10" t="str">
        <f t="shared" si="101"/>
        <v/>
      </c>
      <c r="J448" s="10" t="str">
        <f t="shared" si="102"/>
        <v/>
      </c>
      <c r="K448" s="10">
        <f t="shared" si="105"/>
        <v>-1</v>
      </c>
      <c r="L448" s="10">
        <f t="shared" si="106"/>
        <v>-1</v>
      </c>
      <c r="M448" s="10">
        <f t="shared" si="103"/>
        <v>-0.22033898305084745</v>
      </c>
      <c r="N448" s="20">
        <f t="shared" si="104"/>
        <v>-1.4598540145985401E-2</v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5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>
        <f t="shared" si="102"/>
        <v>2.032520325203252E-2</v>
      </c>
      <c r="K451" s="10" t="str">
        <f t="shared" si="105"/>
        <v xml:space="preserve"> </v>
      </c>
      <c r="L451" s="10">
        <f t="shared" si="106"/>
        <v>1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33</v>
      </c>
      <c r="D460" s="9">
        <v>80</v>
      </c>
      <c r="E460" s="9">
        <v>0</v>
      </c>
      <c r="F460" s="9">
        <v>16</v>
      </c>
      <c r="G460" s="10">
        <f t="shared" si="99"/>
        <v>0.27966101694915252</v>
      </c>
      <c r="H460" s="10">
        <f t="shared" si="100"/>
        <v>0.29197080291970801</v>
      </c>
      <c r="I460" s="10" t="str">
        <f t="shared" si="101"/>
        <v/>
      </c>
      <c r="J460" s="10">
        <f t="shared" si="102"/>
        <v>6.5040650406504072E-2</v>
      </c>
      <c r="K460" s="10">
        <f t="shared" si="105"/>
        <v>-1</v>
      </c>
      <c r="L460" s="10">
        <f t="shared" si="106"/>
        <v>-0.8</v>
      </c>
      <c r="M460" s="10">
        <f t="shared" si="103"/>
        <v>-0.27966101694915252</v>
      </c>
      <c r="N460" s="20">
        <f t="shared" si="104"/>
        <v>-0.23357664233576642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5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1.824817518248175E-2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20">
        <f t="shared" si="104"/>
        <v>-1.824817518248175E-2</v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1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4.0650406504065045E-3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21</v>
      </c>
      <c r="E467" s="9">
        <v>0</v>
      </c>
      <c r="F467" s="9">
        <v>6</v>
      </c>
      <c r="G467" s="10" t="str">
        <f t="shared" si="99"/>
        <v/>
      </c>
      <c r="H467" s="10">
        <f t="shared" si="100"/>
        <v>7.6642335766423361E-2</v>
      </c>
      <c r="I467" s="10" t="str">
        <f t="shared" si="101"/>
        <v/>
      </c>
      <c r="J467" s="10">
        <f t="shared" si="102"/>
        <v>2.4390243902439025E-2</v>
      </c>
      <c r="K467" s="10" t="str">
        <f t="shared" si="105"/>
        <v xml:space="preserve"> </v>
      </c>
      <c r="L467" s="10">
        <f t="shared" si="106"/>
        <v>-0.7142857142857143</v>
      </c>
      <c r="M467" s="10" t="str">
        <f t="shared" si="103"/>
        <v/>
      </c>
      <c r="N467" s="20">
        <f t="shared" si="104"/>
        <v>-5.4744525547445258E-2</v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2</v>
      </c>
      <c r="D469" s="9">
        <v>11</v>
      </c>
      <c r="E469" s="9">
        <v>0</v>
      </c>
      <c r="F469" s="9">
        <v>0</v>
      </c>
      <c r="G469" s="10">
        <f t="shared" si="99"/>
        <v>1.6949152542372881E-2</v>
      </c>
      <c r="H469" s="10">
        <f t="shared" si="100"/>
        <v>4.0145985401459854E-2</v>
      </c>
      <c r="I469" s="10" t="str">
        <f t="shared" si="101"/>
        <v/>
      </c>
      <c r="J469" s="10" t="str">
        <f t="shared" si="102"/>
        <v/>
      </c>
      <c r="K469" s="10">
        <f t="shared" si="105"/>
        <v>-1</v>
      </c>
      <c r="L469" s="10">
        <f t="shared" si="106"/>
        <v>-1</v>
      </c>
      <c r="M469" s="10">
        <f t="shared" si="103"/>
        <v>-1.6949152542372881E-2</v>
      </c>
      <c r="N469" s="20">
        <f t="shared" si="104"/>
        <v>-4.0145985401459854E-2</v>
      </c>
    </row>
    <row r="470" spans="1:14" x14ac:dyDescent="0.2">
      <c r="A470" s="8"/>
      <c r="B470" s="28" t="s">
        <v>441</v>
      </c>
      <c r="C470" s="25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6</v>
      </c>
      <c r="D471" s="9">
        <v>81</v>
      </c>
      <c r="E471" s="9">
        <v>8</v>
      </c>
      <c r="F471" s="9">
        <v>61</v>
      </c>
      <c r="G471" s="10">
        <f t="shared" si="99"/>
        <v>5.0847457627118647E-2</v>
      </c>
      <c r="H471" s="10">
        <f t="shared" si="100"/>
        <v>0.29562043795620441</v>
      </c>
      <c r="I471" s="10">
        <f t="shared" si="101"/>
        <v>0.13793103448275862</v>
      </c>
      <c r="J471" s="10">
        <f t="shared" si="102"/>
        <v>0.24796747967479674</v>
      </c>
      <c r="K471" s="10">
        <f t="shared" si="105"/>
        <v>0.33333333333333331</v>
      </c>
      <c r="L471" s="10">
        <f t="shared" si="106"/>
        <v>-0.24691358024691357</v>
      </c>
      <c r="M471" s="10">
        <f t="shared" si="103"/>
        <v>1.6949152542372881E-2</v>
      </c>
      <c r="N471" s="20">
        <f t="shared" si="104"/>
        <v>-7.2992700729927015E-2</v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0</v>
      </c>
      <c r="E481" s="9">
        <v>0</v>
      </c>
      <c r="F481" s="9">
        <v>2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8.130081300813009E-3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20" t="str">
        <f t="shared" si="104"/>
        <v/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0</v>
      </c>
      <c r="D484" s="9">
        <v>2</v>
      </c>
      <c r="E484" s="9">
        <v>0</v>
      </c>
      <c r="F484" s="9">
        <v>3</v>
      </c>
      <c r="G484" s="10" t="str">
        <f t="shared" si="99"/>
        <v/>
      </c>
      <c r="H484" s="10">
        <f t="shared" si="100"/>
        <v>7.2992700729927005E-3</v>
      </c>
      <c r="I484" s="10" t="str">
        <f t="shared" si="101"/>
        <v/>
      </c>
      <c r="J484" s="10">
        <f t="shared" si="102"/>
        <v>1.2195121951219513E-2</v>
      </c>
      <c r="K484" s="10" t="str">
        <f t="shared" si="105"/>
        <v xml:space="preserve"> </v>
      </c>
      <c r="L484" s="10">
        <f t="shared" si="106"/>
        <v>0.5</v>
      </c>
      <c r="M484" s="10" t="str">
        <f t="shared" si="103"/>
        <v/>
      </c>
      <c r="N484" s="20">
        <f t="shared" si="104"/>
        <v>3.6496350364963502E-3</v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1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4.0650406504065045E-3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8</v>
      </c>
      <c r="E493" s="9">
        <v>0</v>
      </c>
      <c r="F493" s="9">
        <v>3</v>
      </c>
      <c r="G493" s="10" t="str">
        <f t="shared" si="99"/>
        <v/>
      </c>
      <c r="H493" s="10">
        <f t="shared" si="100"/>
        <v>2.9197080291970802E-2</v>
      </c>
      <c r="I493" s="10" t="str">
        <f t="shared" si="101"/>
        <v/>
      </c>
      <c r="J493" s="10">
        <f t="shared" si="102"/>
        <v>1.2195121951219513E-2</v>
      </c>
      <c r="K493" s="10" t="str">
        <f t="shared" si="105"/>
        <v xml:space="preserve"> </v>
      </c>
      <c r="L493" s="10">
        <f t="shared" si="106"/>
        <v>-0.625</v>
      </c>
      <c r="M493" s="10" t="str">
        <f t="shared" si="103"/>
        <v/>
      </c>
      <c r="N493" s="20">
        <f t="shared" si="104"/>
        <v>-1.824817518248175E-2</v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1</v>
      </c>
      <c r="E496" s="9">
        <v>0</v>
      </c>
      <c r="F496" s="9">
        <v>2</v>
      </c>
      <c r="G496" s="10" t="str">
        <f t="shared" si="99"/>
        <v/>
      </c>
      <c r="H496" s="10">
        <f t="shared" si="100"/>
        <v>3.6496350364963502E-3</v>
      </c>
      <c r="I496" s="10" t="str">
        <f t="shared" si="101"/>
        <v/>
      </c>
      <c r="J496" s="10">
        <f t="shared" si="102"/>
        <v>8.130081300813009E-3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0">
        <f t="shared" si="104"/>
        <v>3.6496350364963502E-3</v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6</v>
      </c>
      <c r="E499" s="9">
        <v>0</v>
      </c>
      <c r="F499" s="9">
        <v>14</v>
      </c>
      <c r="G499" s="10" t="str">
        <f t="shared" ref="G499:G562" si="107">+IF(C499=0,"",C499/C$371)</f>
        <v/>
      </c>
      <c r="H499" s="10">
        <f t="shared" ref="H499:H562" si="108">+IF(D499=0,"",D499/D$371)</f>
        <v>2.1897810218978103E-2</v>
      </c>
      <c r="I499" s="10" t="str">
        <f t="shared" ref="I499:I562" si="109">+IF(E499=0,"",E499/E$371)</f>
        <v/>
      </c>
      <c r="J499" s="10">
        <f t="shared" ref="J499:J562" si="110">+IF(F499=0,"",F499/F$371)</f>
        <v>5.6910569105691054E-2</v>
      </c>
      <c r="K499" s="10" t="str">
        <f t="shared" si="105"/>
        <v xml:space="preserve"> </v>
      </c>
      <c r="L499" s="10">
        <f t="shared" si="106"/>
        <v>1.3333333333333333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2.9197080291970802E-2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16</v>
      </c>
      <c r="E507" s="9">
        <v>0</v>
      </c>
      <c r="F507" s="9">
        <v>2</v>
      </c>
      <c r="G507" s="10" t="str">
        <f t="shared" si="107"/>
        <v/>
      </c>
      <c r="H507" s="10">
        <f t="shared" si="108"/>
        <v>5.8394160583941604E-2</v>
      </c>
      <c r="I507" s="10" t="str">
        <f t="shared" si="109"/>
        <v/>
      </c>
      <c r="J507" s="10">
        <f t="shared" si="110"/>
        <v>8.130081300813009E-3</v>
      </c>
      <c r="K507" s="10" t="str">
        <f t="shared" si="113"/>
        <v xml:space="preserve"> </v>
      </c>
      <c r="L507" s="10">
        <f t="shared" si="114"/>
        <v>-0.875</v>
      </c>
      <c r="M507" s="10" t="str">
        <f t="shared" si="111"/>
        <v/>
      </c>
      <c r="N507" s="20">
        <f t="shared" si="112"/>
        <v>-5.1094890510948905E-2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20" t="str">
        <f t="shared" si="112"/>
        <v/>
      </c>
    </row>
    <row r="518" spans="1:14" x14ac:dyDescent="0.2">
      <c r="A518" s="8"/>
      <c r="B518" s="28" t="s">
        <v>489</v>
      </c>
      <c r="C518" s="25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4.0650406504065045E-3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20" t="str">
        <f t="shared" si="112"/>
        <v/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1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4.0650406504065045E-3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1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4.0650406504065045E-3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2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8.130081300813009E-3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0</v>
      </c>
      <c r="E564" s="9">
        <v>0</v>
      </c>
      <c r="F564" s="9">
        <v>4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>
        <f t="shared" si="118"/>
        <v>1.6260162601626018E-2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20" t="str">
        <f t="shared" si="120"/>
        <v/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1</v>
      </c>
      <c r="E567" s="9">
        <v>0</v>
      </c>
      <c r="F567" s="9">
        <v>3</v>
      </c>
      <c r="G567" s="10" t="str">
        <f t="shared" si="115"/>
        <v/>
      </c>
      <c r="H567" s="10">
        <f t="shared" si="116"/>
        <v>3.6496350364963502E-3</v>
      </c>
      <c r="I567" s="10" t="str">
        <f t="shared" si="117"/>
        <v/>
      </c>
      <c r="J567" s="10">
        <f t="shared" si="118"/>
        <v>1.2195121951219513E-2</v>
      </c>
      <c r="K567" s="10" t="str">
        <f t="shared" si="121"/>
        <v xml:space="preserve"> </v>
      </c>
      <c r="L567" s="10">
        <f t="shared" si="122"/>
        <v>2</v>
      </c>
      <c r="M567" s="10" t="str">
        <f t="shared" si="119"/>
        <v/>
      </c>
      <c r="N567" s="20">
        <f t="shared" si="120"/>
        <v>7.2992700729927005E-3</v>
      </c>
    </row>
    <row r="568" spans="1:14" x14ac:dyDescent="0.2">
      <c r="A568" s="8"/>
      <c r="B568" s="28" t="s">
        <v>539</v>
      </c>
      <c r="C568" s="25">
        <v>0</v>
      </c>
      <c r="D568" s="9">
        <v>3</v>
      </c>
      <c r="E568" s="9">
        <v>0</v>
      </c>
      <c r="F568" s="9">
        <v>0</v>
      </c>
      <c r="G568" s="10" t="str">
        <f t="shared" si="115"/>
        <v/>
      </c>
      <c r="H568" s="10">
        <f t="shared" si="116"/>
        <v>1.0948905109489052E-2</v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>
        <f t="shared" si="122"/>
        <v>-1</v>
      </c>
      <c r="M568" s="10" t="str">
        <f t="shared" si="119"/>
        <v/>
      </c>
      <c r="N568" s="20">
        <f t="shared" si="120"/>
        <v>-1.0948905109489052E-2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8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3.2520325203252036E-2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9</v>
      </c>
      <c r="E583" s="9">
        <v>0</v>
      </c>
      <c r="F583" s="9">
        <v>14</v>
      </c>
      <c r="G583" s="10" t="str">
        <f t="shared" si="115"/>
        <v/>
      </c>
      <c r="H583" s="10">
        <f t="shared" si="116"/>
        <v>3.2846715328467155E-2</v>
      </c>
      <c r="I583" s="10" t="str">
        <f t="shared" si="117"/>
        <v/>
      </c>
      <c r="J583" s="10">
        <f t="shared" si="118"/>
        <v>5.6910569105691054E-2</v>
      </c>
      <c r="K583" s="10" t="str">
        <f t="shared" si="121"/>
        <v xml:space="preserve"> </v>
      </c>
      <c r="L583" s="10">
        <f t="shared" si="122"/>
        <v>0.55555555555555558</v>
      </c>
      <c r="M583" s="10" t="str">
        <f t="shared" si="119"/>
        <v/>
      </c>
      <c r="N583" s="20">
        <f t="shared" si="120"/>
        <v>1.8248175182481754E-2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1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4.0650406504065045E-3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1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>
        <f t="shared" si="118"/>
        <v>4.0650406504065045E-3</v>
      </c>
      <c r="K587" s="10" t="str">
        <f t="shared" si="121"/>
        <v xml:space="preserve"> </v>
      </c>
      <c r="L587" s="10">
        <f t="shared" si="122"/>
        <v>1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2</v>
      </c>
      <c r="E588" s="9">
        <v>1</v>
      </c>
      <c r="F588" s="9">
        <v>16</v>
      </c>
      <c r="G588" s="10" t="str">
        <f t="shared" si="115"/>
        <v/>
      </c>
      <c r="H588" s="10">
        <f t="shared" si="116"/>
        <v>7.2992700729927005E-3</v>
      </c>
      <c r="I588" s="10">
        <f t="shared" si="117"/>
        <v>1.7241379310344827E-2</v>
      </c>
      <c r="J588" s="10">
        <f t="shared" si="118"/>
        <v>6.5040650406504072E-2</v>
      </c>
      <c r="K588" s="10">
        <f t="shared" si="121"/>
        <v>1</v>
      </c>
      <c r="L588" s="10">
        <f t="shared" si="122"/>
        <v>7</v>
      </c>
      <c r="M588" s="10" t="str">
        <f t="shared" si="119"/>
        <v/>
      </c>
      <c r="N588" s="20">
        <f t="shared" si="120"/>
        <v>5.1094890510948905E-2</v>
      </c>
    </row>
    <row r="589" spans="1:14" ht="25.5" x14ac:dyDescent="0.2">
      <c r="A589" s="8"/>
      <c r="B589" s="28" t="s">
        <v>560</v>
      </c>
      <c r="C589" s="25">
        <v>0</v>
      </c>
      <c r="D589" s="9">
        <v>0</v>
      </c>
      <c r="E589" s="9">
        <v>0</v>
      </c>
      <c r="F589" s="9">
        <v>8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3.2520325203252036E-2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28" t="s">
        <v>561</v>
      </c>
      <c r="C590" s="25">
        <v>0</v>
      </c>
      <c r="D590" s="9">
        <v>1</v>
      </c>
      <c r="E590" s="9">
        <v>0</v>
      </c>
      <c r="F590" s="9">
        <v>37</v>
      </c>
      <c r="G590" s="10" t="str">
        <f t="shared" si="115"/>
        <v/>
      </c>
      <c r="H590" s="10">
        <f t="shared" si="116"/>
        <v>3.6496350364963502E-3</v>
      </c>
      <c r="I590" s="10" t="str">
        <f t="shared" si="117"/>
        <v/>
      </c>
      <c r="J590" s="10">
        <f t="shared" si="118"/>
        <v>0.15040650406504066</v>
      </c>
      <c r="K590" s="10" t="str">
        <f t="shared" si="121"/>
        <v xml:space="preserve"> </v>
      </c>
      <c r="L590" s="10">
        <f t="shared" si="122"/>
        <v>36</v>
      </c>
      <c r="M590" s="10" t="str">
        <f t="shared" si="119"/>
        <v/>
      </c>
      <c r="N590" s="20">
        <f t="shared" si="120"/>
        <v>0.13138686131386862</v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2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8.130081300813009E-3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5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1.824817518248175E-2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20">
        <f t="shared" si="120"/>
        <v>-1.824817518248175E-2</v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4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1.6260162601626018E-2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45</v>
      </c>
      <c r="D612" s="14">
        <f>SUM(D613:D640)</f>
        <v>51</v>
      </c>
      <c r="E612" s="14">
        <f>SUM(E613:E640)</f>
        <v>79</v>
      </c>
      <c r="F612" s="14">
        <f>SUM(F613:F640)</f>
        <v>117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0.75555555555555554</v>
      </c>
      <c r="L612" s="15">
        <f>+IF(AND(D612=0,F612=0),"",IF(D612=0,1,IF(F612=0,-1,(F612-D612)/D612)))</f>
        <v>1.2941176470588236</v>
      </c>
      <c r="M612" s="15">
        <f t="shared" ref="M612:M640" si="127">+IF(OR(AND(G612=""),(K612="")),"",G612*K612)</f>
        <v>0.75555555555555554</v>
      </c>
      <c r="N612" s="16">
        <f t="shared" ref="N612:N640" si="128">+IF(OR(AND(H612=""),(L612="")),"",H612*L612)</f>
        <v>1.2941176470588236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0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 t="str">
        <f t="shared" ref="L613:L640" si="130">+IF(AND(D613=0,F613=0)," ",IF(D613=0,1,IF(F613=0,-1,(F613-D613)/D613)))</f>
        <v xml:space="preserve"> 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28" t="s">
        <v>578</v>
      </c>
      <c r="C615" s="25">
        <v>4</v>
      </c>
      <c r="D615" s="9">
        <v>2</v>
      </c>
      <c r="E615" s="9">
        <v>17</v>
      </c>
      <c r="F615" s="9">
        <v>14</v>
      </c>
      <c r="G615" s="10">
        <f t="shared" si="123"/>
        <v>8.8888888888888892E-2</v>
      </c>
      <c r="H615" s="10">
        <f t="shared" si="124"/>
        <v>3.9215686274509803E-2</v>
      </c>
      <c r="I615" s="10">
        <f t="shared" si="125"/>
        <v>0.21518987341772153</v>
      </c>
      <c r="J615" s="10">
        <f t="shared" si="126"/>
        <v>0.11965811965811966</v>
      </c>
      <c r="K615" s="10">
        <f t="shared" si="129"/>
        <v>3.25</v>
      </c>
      <c r="L615" s="10">
        <f t="shared" si="130"/>
        <v>6</v>
      </c>
      <c r="M615" s="10">
        <f t="shared" si="127"/>
        <v>0.28888888888888892</v>
      </c>
      <c r="N615" s="20">
        <f t="shared" si="128"/>
        <v>0.23529411764705882</v>
      </c>
    </row>
    <row r="616" spans="1:14" x14ac:dyDescent="0.2">
      <c r="A616" s="8"/>
      <c r="B616" s="28" t="s">
        <v>579</v>
      </c>
      <c r="C616" s="25">
        <v>32</v>
      </c>
      <c r="D616" s="9">
        <v>1</v>
      </c>
      <c r="E616" s="9">
        <v>21</v>
      </c>
      <c r="F616" s="9">
        <v>0</v>
      </c>
      <c r="G616" s="10">
        <f t="shared" si="123"/>
        <v>0.71111111111111114</v>
      </c>
      <c r="H616" s="10">
        <f t="shared" si="124"/>
        <v>1.9607843137254902E-2</v>
      </c>
      <c r="I616" s="10">
        <f t="shared" si="125"/>
        <v>0.26582278481012656</v>
      </c>
      <c r="J616" s="10" t="str">
        <f t="shared" si="126"/>
        <v/>
      </c>
      <c r="K616" s="10">
        <f t="shared" si="129"/>
        <v>-0.34375</v>
      </c>
      <c r="L616" s="10">
        <f t="shared" si="130"/>
        <v>-1</v>
      </c>
      <c r="M616" s="10">
        <f t="shared" si="127"/>
        <v>-0.24444444444444446</v>
      </c>
      <c r="N616" s="20">
        <f t="shared" si="128"/>
        <v>-1.9607843137254902E-2</v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23</v>
      </c>
      <c r="F617" s="9">
        <v>4</v>
      </c>
      <c r="G617" s="10" t="str">
        <f t="shared" si="123"/>
        <v/>
      </c>
      <c r="H617" s="10" t="str">
        <f t="shared" si="124"/>
        <v/>
      </c>
      <c r="I617" s="10">
        <f t="shared" si="125"/>
        <v>0.29113924050632911</v>
      </c>
      <c r="J617" s="10">
        <f t="shared" si="126"/>
        <v>3.4188034188034191E-2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1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8.5470085470085479E-3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2</v>
      </c>
      <c r="E627" s="9">
        <v>0</v>
      </c>
      <c r="F627" s="9">
        <v>47</v>
      </c>
      <c r="G627" s="10" t="str">
        <f t="shared" si="123"/>
        <v/>
      </c>
      <c r="H627" s="10">
        <f t="shared" si="124"/>
        <v>3.9215686274509803E-2</v>
      </c>
      <c r="I627" s="10" t="str">
        <f t="shared" si="125"/>
        <v/>
      </c>
      <c r="J627" s="10">
        <f t="shared" si="126"/>
        <v>0.40170940170940173</v>
      </c>
      <c r="K627" s="10" t="str">
        <f t="shared" si="129"/>
        <v xml:space="preserve"> </v>
      </c>
      <c r="L627" s="10">
        <f t="shared" si="130"/>
        <v>22.5</v>
      </c>
      <c r="M627" s="10" t="str">
        <f t="shared" si="127"/>
        <v/>
      </c>
      <c r="N627" s="20">
        <f t="shared" si="128"/>
        <v>0.88235294117647056</v>
      </c>
    </row>
    <row r="628" spans="1:14" x14ac:dyDescent="0.2">
      <c r="A628" s="8"/>
      <c r="B628" s="28" t="s">
        <v>591</v>
      </c>
      <c r="C628" s="25">
        <v>0</v>
      </c>
      <c r="D628" s="9">
        <v>1</v>
      </c>
      <c r="E628" s="9">
        <v>0</v>
      </c>
      <c r="F628" s="9">
        <v>0</v>
      </c>
      <c r="G628" s="10" t="str">
        <f t="shared" si="123"/>
        <v/>
      </c>
      <c r="H628" s="10">
        <f t="shared" si="124"/>
        <v>1.9607843137254902E-2</v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>
        <f t="shared" si="130"/>
        <v>-1</v>
      </c>
      <c r="M628" s="10" t="str">
        <f t="shared" si="127"/>
        <v/>
      </c>
      <c r="N628" s="20">
        <f t="shared" si="128"/>
        <v>-1.9607843137254902E-2</v>
      </c>
    </row>
    <row r="629" spans="1:14" x14ac:dyDescent="0.2">
      <c r="A629" s="8"/>
      <c r="B629" s="28" t="s">
        <v>592</v>
      </c>
      <c r="C629" s="25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20" t="str">
        <f t="shared" si="128"/>
        <v/>
      </c>
    </row>
    <row r="630" spans="1:14" x14ac:dyDescent="0.2">
      <c r="A630" s="8"/>
      <c r="B630" s="28" t="s">
        <v>593</v>
      </c>
      <c r="C630" s="25">
        <v>9</v>
      </c>
      <c r="D630" s="9">
        <v>36</v>
      </c>
      <c r="E630" s="9">
        <v>18</v>
      </c>
      <c r="F630" s="9">
        <v>37</v>
      </c>
      <c r="G630" s="10">
        <f t="shared" si="123"/>
        <v>0.2</v>
      </c>
      <c r="H630" s="10">
        <f t="shared" si="124"/>
        <v>0.70588235294117652</v>
      </c>
      <c r="I630" s="10">
        <f t="shared" si="125"/>
        <v>0.22784810126582278</v>
      </c>
      <c r="J630" s="10">
        <f t="shared" si="126"/>
        <v>0.31623931623931623</v>
      </c>
      <c r="K630" s="10">
        <f t="shared" si="129"/>
        <v>1</v>
      </c>
      <c r="L630" s="10">
        <f t="shared" si="130"/>
        <v>2.7777777777777776E-2</v>
      </c>
      <c r="M630" s="10">
        <f t="shared" si="127"/>
        <v>0.2</v>
      </c>
      <c r="N630" s="20">
        <f t="shared" si="128"/>
        <v>1.9607843137254902E-2</v>
      </c>
    </row>
    <row r="631" spans="1:14" x14ac:dyDescent="0.2">
      <c r="A631" s="8"/>
      <c r="B631" s="28" t="s">
        <v>594</v>
      </c>
      <c r="C631" s="25">
        <v>0</v>
      </c>
      <c r="D631" s="9">
        <v>1</v>
      </c>
      <c r="E631" s="9">
        <v>0</v>
      </c>
      <c r="F631" s="9">
        <v>1</v>
      </c>
      <c r="G631" s="10" t="str">
        <f t="shared" si="123"/>
        <v/>
      </c>
      <c r="H631" s="10">
        <f t="shared" si="124"/>
        <v>1.9607843137254902E-2</v>
      </c>
      <c r="I631" s="10" t="str">
        <f t="shared" si="125"/>
        <v/>
      </c>
      <c r="J631" s="10">
        <f t="shared" si="126"/>
        <v>8.5470085470085479E-3</v>
      </c>
      <c r="K631" s="10" t="str">
        <f t="shared" si="129"/>
        <v xml:space="preserve"> </v>
      </c>
      <c r="L631" s="10">
        <f t="shared" si="130"/>
        <v>0</v>
      </c>
      <c r="M631" s="10" t="str">
        <f t="shared" si="127"/>
        <v/>
      </c>
      <c r="N631" s="20">
        <f t="shared" si="128"/>
        <v>0</v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8.5470085470085479E-3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8</v>
      </c>
      <c r="E636" s="9">
        <v>0</v>
      </c>
      <c r="F636" s="9">
        <v>12</v>
      </c>
      <c r="G636" s="10" t="str">
        <f t="shared" si="123"/>
        <v/>
      </c>
      <c r="H636" s="10">
        <f t="shared" si="124"/>
        <v>0.15686274509803921</v>
      </c>
      <c r="I636" s="10" t="str">
        <f t="shared" si="125"/>
        <v/>
      </c>
      <c r="J636" s="10">
        <f t="shared" si="126"/>
        <v>0.10256410256410256</v>
      </c>
      <c r="K636" s="10" t="str">
        <f t="shared" si="129"/>
        <v xml:space="preserve"> </v>
      </c>
      <c r="L636" s="10">
        <f t="shared" si="130"/>
        <v>0.5</v>
      </c>
      <c r="M636" s="10" t="str">
        <f t="shared" si="127"/>
        <v/>
      </c>
      <c r="N636" s="20">
        <f t="shared" si="128"/>
        <v>7.8431372549019607E-2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0</v>
      </c>
      <c r="D640" s="21">
        <v>0</v>
      </c>
      <c r="E640" s="21">
        <v>0</v>
      </c>
      <c r="F640" s="21">
        <v>0</v>
      </c>
      <c r="G640" s="22" t="str">
        <f t="shared" si="123"/>
        <v/>
      </c>
      <c r="H640" s="22" t="str">
        <f t="shared" si="124"/>
        <v/>
      </c>
      <c r="I640" s="22" t="str">
        <f t="shared" si="125"/>
        <v/>
      </c>
      <c r="J640" s="22" t="str">
        <f t="shared" si="126"/>
        <v/>
      </c>
      <c r="K640" s="22" t="str">
        <f t="shared" si="129"/>
        <v xml:space="preserve"> </v>
      </c>
      <c r="L640" s="22" t="str">
        <f t="shared" si="130"/>
        <v xml:space="preserve"> </v>
      </c>
      <c r="M640" s="22" t="str">
        <f t="shared" si="127"/>
        <v/>
      </c>
      <c r="N640" s="23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610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611</v>
      </c>
      <c r="C9" s="14">
        <f>+C22+C81+C188+C371+C612</f>
        <v>2261</v>
      </c>
      <c r="D9" s="14">
        <f>+D22+D81+D188+D371+D612</f>
        <v>3424</v>
      </c>
      <c r="E9" s="14">
        <f>+E22+E81+E188+E371+E612</f>
        <v>2104</v>
      </c>
      <c r="F9" s="14">
        <f>+F22+F81+F188+F371+F612</f>
        <v>4066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-6.9438301636444058E-2</v>
      </c>
      <c r="L9" s="15">
        <f t="shared" si="0"/>
        <v>0.1875</v>
      </c>
      <c r="M9" s="15">
        <f t="shared" ref="M9:N14" si="1">+IF(OR(AND(G9=""),(K9="")),"",G9*K9)</f>
        <v>-6.9438301636444058E-2</v>
      </c>
      <c r="N9" s="16">
        <f t="shared" si="1"/>
        <v>0.1875</v>
      </c>
    </row>
    <row r="10" spans="1:14" ht="26.25" customHeight="1" x14ac:dyDescent="0.2">
      <c r="A10" s="8"/>
      <c r="B10" s="27" t="s">
        <v>10</v>
      </c>
      <c r="C10" s="24">
        <f>+C22</f>
        <v>15</v>
      </c>
      <c r="D10" s="17">
        <f>+D22</f>
        <v>26</v>
      </c>
      <c r="E10" s="17">
        <f>+E22</f>
        <v>85</v>
      </c>
      <c r="F10" s="17">
        <f>+F22</f>
        <v>136</v>
      </c>
      <c r="G10" s="18">
        <f t="shared" ref="G10:J14" si="2">+C10/C$9</f>
        <v>6.6342326404245913E-3</v>
      </c>
      <c r="H10" s="18">
        <f t="shared" si="2"/>
        <v>7.5934579439252336E-3</v>
      </c>
      <c r="I10" s="18">
        <f t="shared" si="2"/>
        <v>4.0399239543726234E-2</v>
      </c>
      <c r="J10" s="18">
        <f t="shared" si="2"/>
        <v>3.3448106246925728E-2</v>
      </c>
      <c r="K10" s="18">
        <f t="shared" si="0"/>
        <v>4.666666666666667</v>
      </c>
      <c r="L10" s="18">
        <f t="shared" si="0"/>
        <v>4.2307692307692308</v>
      </c>
      <c r="M10" s="18">
        <f t="shared" si="1"/>
        <v>3.0959752321981428E-2</v>
      </c>
      <c r="N10" s="19">
        <f t="shared" si="1"/>
        <v>3.2126168224299069E-2</v>
      </c>
    </row>
    <row r="11" spans="1:14" ht="26.25" customHeight="1" x14ac:dyDescent="0.2">
      <c r="A11" s="8"/>
      <c r="B11" s="28" t="s">
        <v>11</v>
      </c>
      <c r="C11" s="25">
        <f>+C81</f>
        <v>166</v>
      </c>
      <c r="D11" s="9">
        <f>+D81</f>
        <v>90</v>
      </c>
      <c r="E11" s="9">
        <f>+E81</f>
        <v>597</v>
      </c>
      <c r="F11" s="9">
        <f>+F81</f>
        <v>591</v>
      </c>
      <c r="G11" s="10">
        <f t="shared" si="2"/>
        <v>7.3418841220698805E-2</v>
      </c>
      <c r="H11" s="10">
        <f t="shared" si="2"/>
        <v>2.6285046728971962E-2</v>
      </c>
      <c r="I11" s="10">
        <f t="shared" si="2"/>
        <v>0.28374524714828897</v>
      </c>
      <c r="J11" s="10">
        <f t="shared" si="2"/>
        <v>0.14535169699950812</v>
      </c>
      <c r="K11" s="10">
        <f t="shared" si="0"/>
        <v>2.5963855421686746</v>
      </c>
      <c r="L11" s="10">
        <f t="shared" si="0"/>
        <v>5.5666666666666664</v>
      </c>
      <c r="M11" s="10">
        <f t="shared" si="1"/>
        <v>0.1906236178681999</v>
      </c>
      <c r="N11" s="20">
        <f t="shared" si="1"/>
        <v>0.14632009345794392</v>
      </c>
    </row>
    <row r="12" spans="1:14" ht="26.25" customHeight="1" x14ac:dyDescent="0.2">
      <c r="A12" s="8"/>
      <c r="B12" s="28" t="s">
        <v>12</v>
      </c>
      <c r="C12" s="25">
        <f>+C188</f>
        <v>208</v>
      </c>
      <c r="D12" s="9">
        <f>+D188</f>
        <v>362</v>
      </c>
      <c r="E12" s="9">
        <f>+E188</f>
        <v>241</v>
      </c>
      <c r="F12" s="9">
        <f>+F188</f>
        <v>466</v>
      </c>
      <c r="G12" s="10">
        <f t="shared" si="2"/>
        <v>9.1994692613887666E-2</v>
      </c>
      <c r="H12" s="10">
        <f t="shared" si="2"/>
        <v>0.10572429906542057</v>
      </c>
      <c r="I12" s="10">
        <f t="shared" si="2"/>
        <v>0.11454372623574144</v>
      </c>
      <c r="J12" s="10">
        <f t="shared" si="2"/>
        <v>0.1146089522872602</v>
      </c>
      <c r="K12" s="10">
        <f t="shared" si="0"/>
        <v>0.15865384615384615</v>
      </c>
      <c r="L12" s="10">
        <f t="shared" si="0"/>
        <v>0.287292817679558</v>
      </c>
      <c r="M12" s="10">
        <f t="shared" si="1"/>
        <v>1.45953118089341E-2</v>
      </c>
      <c r="N12" s="20">
        <f t="shared" si="1"/>
        <v>3.0373831775700934E-2</v>
      </c>
    </row>
    <row r="13" spans="1:14" ht="26.25" customHeight="1" x14ac:dyDescent="0.2">
      <c r="A13" s="8"/>
      <c r="B13" s="28" t="s">
        <v>13</v>
      </c>
      <c r="C13" s="25">
        <f>+C371</f>
        <v>1694</v>
      </c>
      <c r="D13" s="9">
        <f>+D371</f>
        <v>2580</v>
      </c>
      <c r="E13" s="9">
        <f>+E371</f>
        <v>986</v>
      </c>
      <c r="F13" s="9">
        <f>+F371</f>
        <v>2155</v>
      </c>
      <c r="G13" s="10">
        <f t="shared" si="2"/>
        <v>0.74922600619195046</v>
      </c>
      <c r="H13" s="10">
        <f t="shared" si="2"/>
        <v>0.75350467289719625</v>
      </c>
      <c r="I13" s="10">
        <f t="shared" si="2"/>
        <v>0.46863117870722432</v>
      </c>
      <c r="J13" s="10">
        <f t="shared" si="2"/>
        <v>0.5300049188391539</v>
      </c>
      <c r="K13" s="10">
        <f t="shared" si="0"/>
        <v>-0.41794569067296339</v>
      </c>
      <c r="L13" s="10">
        <f t="shared" si="0"/>
        <v>-0.16472868217054262</v>
      </c>
      <c r="M13" s="10">
        <f t="shared" si="1"/>
        <v>-0.31313578062804065</v>
      </c>
      <c r="N13" s="20">
        <f t="shared" si="1"/>
        <v>-0.12412383177570092</v>
      </c>
    </row>
    <row r="14" spans="1:14" ht="26.25" customHeight="1" thickBot="1" x14ac:dyDescent="0.25">
      <c r="A14" s="8"/>
      <c r="B14" s="29" t="s">
        <v>14</v>
      </c>
      <c r="C14" s="26">
        <f>+C612</f>
        <v>178</v>
      </c>
      <c r="D14" s="21">
        <f>+D612</f>
        <v>366</v>
      </c>
      <c r="E14" s="21">
        <f>+E612</f>
        <v>195</v>
      </c>
      <c r="F14" s="21">
        <f>+F612</f>
        <v>718</v>
      </c>
      <c r="G14" s="22">
        <f t="shared" si="2"/>
        <v>7.8726227333038482E-2</v>
      </c>
      <c r="H14" s="22">
        <f t="shared" si="2"/>
        <v>0.10689252336448599</v>
      </c>
      <c r="I14" s="22">
        <f t="shared" si="2"/>
        <v>9.2680608365019013E-2</v>
      </c>
      <c r="J14" s="22">
        <f t="shared" si="2"/>
        <v>0.17658632562715199</v>
      </c>
      <c r="K14" s="22">
        <f t="shared" si="0"/>
        <v>9.5505617977528087E-2</v>
      </c>
      <c r="L14" s="22">
        <f t="shared" si="0"/>
        <v>0.96174863387978138</v>
      </c>
      <c r="M14" s="22">
        <f t="shared" si="1"/>
        <v>7.5187969924812035E-3</v>
      </c>
      <c r="N14" s="23">
        <f t="shared" si="1"/>
        <v>0.10280373831775701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15</v>
      </c>
      <c r="D22" s="14">
        <f>SUM(D23:D73)</f>
        <v>26</v>
      </c>
      <c r="E22" s="14">
        <f>SUM(E23:E73)</f>
        <v>85</v>
      </c>
      <c r="F22" s="14">
        <f>SUM(F23:F73)</f>
        <v>136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4.666666666666667</v>
      </c>
      <c r="L22" s="15">
        <f>+IF(AND(D22=0,F22=0),"",IF(D22=0,1,IF(F22=0,-1,(F22-D22)/D22)))</f>
        <v>4.2307692307692308</v>
      </c>
      <c r="M22" s="15">
        <f t="shared" ref="M22:M53" si="7">+IF(OR(AND(G22=""),(K22="")),"",G22*K22)</f>
        <v>4.666666666666667</v>
      </c>
      <c r="N22" s="16">
        <f t="shared" ref="N22:N53" si="8">+IF(OR(AND(H22=""),(L22="")),"",H22*L22)</f>
        <v>4.2307692307692308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1</v>
      </c>
      <c r="D30" s="9">
        <v>0</v>
      </c>
      <c r="E30" s="9">
        <v>1</v>
      </c>
      <c r="F30" s="9">
        <v>0</v>
      </c>
      <c r="G30" s="10">
        <f t="shared" si="3"/>
        <v>6.6666666666666666E-2</v>
      </c>
      <c r="H30" s="10" t="str">
        <f t="shared" si="4"/>
        <v/>
      </c>
      <c r="I30" s="10">
        <f t="shared" si="5"/>
        <v>1.1764705882352941E-2</v>
      </c>
      <c r="J30" s="10" t="str">
        <f t="shared" si="6"/>
        <v/>
      </c>
      <c r="K30" s="10">
        <f t="shared" si="9"/>
        <v>0</v>
      </c>
      <c r="L30" s="10" t="str">
        <f t="shared" si="10"/>
        <v xml:space="preserve"> </v>
      </c>
      <c r="M30" s="10">
        <f t="shared" si="7"/>
        <v>0</v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2</v>
      </c>
      <c r="D32" s="9">
        <v>0</v>
      </c>
      <c r="E32" s="9">
        <v>3</v>
      </c>
      <c r="F32" s="9">
        <v>7</v>
      </c>
      <c r="G32" s="10">
        <f t="shared" si="3"/>
        <v>0.13333333333333333</v>
      </c>
      <c r="H32" s="10" t="str">
        <f t="shared" si="4"/>
        <v/>
      </c>
      <c r="I32" s="10">
        <f t="shared" si="5"/>
        <v>3.5294117647058823E-2</v>
      </c>
      <c r="J32" s="10">
        <f t="shared" si="6"/>
        <v>5.1470588235294115E-2</v>
      </c>
      <c r="K32" s="10">
        <f t="shared" si="9"/>
        <v>0.5</v>
      </c>
      <c r="L32" s="10">
        <f t="shared" si="10"/>
        <v>1</v>
      </c>
      <c r="M32" s="10">
        <f t="shared" si="7"/>
        <v>6.6666666666666666E-2</v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3</v>
      </c>
      <c r="D33" s="9">
        <v>0</v>
      </c>
      <c r="E33" s="9">
        <v>71</v>
      </c>
      <c r="F33" s="9">
        <v>103</v>
      </c>
      <c r="G33" s="10">
        <f t="shared" si="3"/>
        <v>0.2</v>
      </c>
      <c r="H33" s="10" t="str">
        <f t="shared" si="4"/>
        <v/>
      </c>
      <c r="I33" s="10">
        <f t="shared" si="5"/>
        <v>0.83529411764705885</v>
      </c>
      <c r="J33" s="10">
        <f t="shared" si="6"/>
        <v>0.75735294117647056</v>
      </c>
      <c r="K33" s="10">
        <f t="shared" si="9"/>
        <v>22.666666666666668</v>
      </c>
      <c r="L33" s="10">
        <f t="shared" si="10"/>
        <v>1</v>
      </c>
      <c r="M33" s="10">
        <f t="shared" si="7"/>
        <v>4.5333333333333341</v>
      </c>
      <c r="N33" s="20" t="str">
        <f t="shared" si="8"/>
        <v/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1</v>
      </c>
      <c r="F36" s="9">
        <v>0</v>
      </c>
      <c r="G36" s="10" t="str">
        <f t="shared" si="3"/>
        <v/>
      </c>
      <c r="H36" s="10" t="str">
        <f t="shared" si="4"/>
        <v/>
      </c>
      <c r="I36" s="10">
        <f t="shared" si="5"/>
        <v>1.1764705882352941E-2</v>
      </c>
      <c r="J36" s="10" t="str">
        <f t="shared" si="6"/>
        <v/>
      </c>
      <c r="K36" s="10">
        <f t="shared" si="9"/>
        <v>1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3</v>
      </c>
      <c r="E39" s="9">
        <v>0</v>
      </c>
      <c r="F39" s="9">
        <v>2</v>
      </c>
      <c r="G39" s="10" t="str">
        <f t="shared" si="3"/>
        <v/>
      </c>
      <c r="H39" s="10">
        <f t="shared" si="4"/>
        <v>0.11538461538461539</v>
      </c>
      <c r="I39" s="10" t="str">
        <f t="shared" si="5"/>
        <v/>
      </c>
      <c r="J39" s="10">
        <f t="shared" si="6"/>
        <v>1.4705882352941176E-2</v>
      </c>
      <c r="K39" s="10" t="str">
        <f t="shared" si="9"/>
        <v xml:space="preserve"> </v>
      </c>
      <c r="L39" s="10">
        <f t="shared" si="10"/>
        <v>-0.33333333333333331</v>
      </c>
      <c r="M39" s="10" t="str">
        <f t="shared" si="7"/>
        <v/>
      </c>
      <c r="N39" s="20">
        <f t="shared" si="8"/>
        <v>-3.8461538461538464E-2</v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1</v>
      </c>
      <c r="E41" s="9">
        <v>1</v>
      </c>
      <c r="F41" s="9">
        <v>5</v>
      </c>
      <c r="G41" s="10" t="str">
        <f t="shared" si="3"/>
        <v/>
      </c>
      <c r="H41" s="10">
        <f t="shared" si="4"/>
        <v>3.8461538461538464E-2</v>
      </c>
      <c r="I41" s="10">
        <f t="shared" si="5"/>
        <v>1.1764705882352941E-2</v>
      </c>
      <c r="J41" s="10">
        <f t="shared" si="6"/>
        <v>3.6764705882352942E-2</v>
      </c>
      <c r="K41" s="10">
        <f t="shared" si="9"/>
        <v>1</v>
      </c>
      <c r="L41" s="10">
        <f t="shared" si="10"/>
        <v>4</v>
      </c>
      <c r="M41" s="10" t="str">
        <f t="shared" si="7"/>
        <v/>
      </c>
      <c r="N41" s="20">
        <f t="shared" si="8"/>
        <v>0.15384615384615385</v>
      </c>
    </row>
    <row r="42" spans="1:14" x14ac:dyDescent="0.2">
      <c r="A42" s="8"/>
      <c r="B42" s="28" t="s">
        <v>37</v>
      </c>
      <c r="C42" s="25">
        <v>1</v>
      </c>
      <c r="D42" s="9">
        <v>1</v>
      </c>
      <c r="E42" s="9">
        <v>1</v>
      </c>
      <c r="F42" s="9">
        <v>1</v>
      </c>
      <c r="G42" s="10">
        <f t="shared" si="3"/>
        <v>6.6666666666666666E-2</v>
      </c>
      <c r="H42" s="10">
        <f t="shared" si="4"/>
        <v>3.8461538461538464E-2</v>
      </c>
      <c r="I42" s="10">
        <f t="shared" si="5"/>
        <v>1.1764705882352941E-2</v>
      </c>
      <c r="J42" s="10">
        <f t="shared" si="6"/>
        <v>7.3529411764705881E-3</v>
      </c>
      <c r="K42" s="10">
        <f t="shared" si="9"/>
        <v>0</v>
      </c>
      <c r="L42" s="10">
        <f t="shared" si="10"/>
        <v>0</v>
      </c>
      <c r="M42" s="10">
        <f t="shared" si="7"/>
        <v>0</v>
      </c>
      <c r="N42" s="20">
        <f t="shared" si="8"/>
        <v>0</v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1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>
        <f t="shared" si="6"/>
        <v>7.3529411764705881E-3</v>
      </c>
      <c r="K47" s="10" t="str">
        <f t="shared" si="9"/>
        <v xml:space="preserve"> </v>
      </c>
      <c r="L47" s="10">
        <f t="shared" si="10"/>
        <v>1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1</v>
      </c>
      <c r="E51" s="9">
        <v>0</v>
      </c>
      <c r="F51" s="9">
        <v>0</v>
      </c>
      <c r="G51" s="10" t="str">
        <f t="shared" si="3"/>
        <v/>
      </c>
      <c r="H51" s="10">
        <f t="shared" si="4"/>
        <v>3.8461538461538464E-2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20">
        <f t="shared" si="8"/>
        <v>-3.8461538461538464E-2</v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7</v>
      </c>
      <c r="D53" s="9">
        <v>9</v>
      </c>
      <c r="E53" s="9">
        <v>6</v>
      </c>
      <c r="F53" s="9">
        <v>5</v>
      </c>
      <c r="G53" s="10">
        <f t="shared" si="3"/>
        <v>0.46666666666666667</v>
      </c>
      <c r="H53" s="10">
        <f t="shared" si="4"/>
        <v>0.34615384615384615</v>
      </c>
      <c r="I53" s="10">
        <f t="shared" si="5"/>
        <v>7.0588235294117646E-2</v>
      </c>
      <c r="J53" s="10">
        <f t="shared" si="6"/>
        <v>3.6764705882352942E-2</v>
      </c>
      <c r="K53" s="10">
        <f t="shared" si="9"/>
        <v>-0.14285714285714285</v>
      </c>
      <c r="L53" s="10">
        <f t="shared" si="10"/>
        <v>-0.44444444444444442</v>
      </c>
      <c r="M53" s="10">
        <f t="shared" si="7"/>
        <v>-6.6666666666666666E-2</v>
      </c>
      <c r="N53" s="20">
        <f t="shared" si="8"/>
        <v>-0.15384615384615383</v>
      </c>
    </row>
    <row r="54" spans="1:14" x14ac:dyDescent="0.2">
      <c r="A54" s="8"/>
      <c r="B54" s="28" t="s">
        <v>49</v>
      </c>
      <c r="C54" s="25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6.6666666666666666E-2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-6.6666666666666666E-2</v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2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>
        <f t="shared" si="14"/>
        <v>1.4705882352941176E-2</v>
      </c>
      <c r="K64" s="10" t="str">
        <f t="shared" si="17"/>
        <v xml:space="preserve"> </v>
      </c>
      <c r="L64" s="10">
        <f t="shared" si="18"/>
        <v>1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5</v>
      </c>
      <c r="E67" s="9">
        <v>0</v>
      </c>
      <c r="F67" s="9">
        <v>7</v>
      </c>
      <c r="G67" s="10" t="str">
        <f t="shared" si="11"/>
        <v/>
      </c>
      <c r="H67" s="10">
        <f t="shared" si="12"/>
        <v>0.19230769230769232</v>
      </c>
      <c r="I67" s="10" t="str">
        <f t="shared" si="13"/>
        <v/>
      </c>
      <c r="J67" s="10">
        <f t="shared" si="14"/>
        <v>5.1470588235294115E-2</v>
      </c>
      <c r="K67" s="10" t="str">
        <f t="shared" si="17"/>
        <v xml:space="preserve"> </v>
      </c>
      <c r="L67" s="10">
        <f t="shared" si="18"/>
        <v>0.4</v>
      </c>
      <c r="M67" s="10" t="str">
        <f t="shared" si="15"/>
        <v/>
      </c>
      <c r="N67" s="20">
        <f t="shared" si="16"/>
        <v>7.6923076923076927E-2</v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1</v>
      </c>
      <c r="F70" s="9">
        <v>1</v>
      </c>
      <c r="G70" s="10" t="str">
        <f t="shared" si="11"/>
        <v/>
      </c>
      <c r="H70" s="10" t="str">
        <f t="shared" si="12"/>
        <v/>
      </c>
      <c r="I70" s="10">
        <f t="shared" si="13"/>
        <v>1.1764705882352941E-2</v>
      </c>
      <c r="J70" s="10">
        <f t="shared" si="14"/>
        <v>7.3529411764705881E-3</v>
      </c>
      <c r="K70" s="10">
        <f t="shared" si="17"/>
        <v>1</v>
      </c>
      <c r="L70" s="10">
        <f t="shared" si="18"/>
        <v>1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5</v>
      </c>
      <c r="E71" s="9">
        <v>0</v>
      </c>
      <c r="F71" s="9">
        <v>1</v>
      </c>
      <c r="G71" s="10" t="str">
        <f t="shared" si="11"/>
        <v/>
      </c>
      <c r="H71" s="10">
        <f t="shared" si="12"/>
        <v>0.19230769230769232</v>
      </c>
      <c r="I71" s="10" t="str">
        <f t="shared" si="13"/>
        <v/>
      </c>
      <c r="J71" s="10">
        <f t="shared" si="14"/>
        <v>7.3529411764705881E-3</v>
      </c>
      <c r="K71" s="10" t="str">
        <f t="shared" si="17"/>
        <v xml:space="preserve"> </v>
      </c>
      <c r="L71" s="10">
        <f t="shared" si="18"/>
        <v>-0.8</v>
      </c>
      <c r="M71" s="10" t="str">
        <f t="shared" si="15"/>
        <v/>
      </c>
      <c r="N71" s="20">
        <f t="shared" si="16"/>
        <v>-0.15384615384615385</v>
      </c>
    </row>
    <row r="72" spans="1:14" x14ac:dyDescent="0.2">
      <c r="A72" s="8"/>
      <c r="B72" s="28" t="s">
        <v>67</v>
      </c>
      <c r="C72" s="25">
        <v>0</v>
      </c>
      <c r="D72" s="9">
        <v>1</v>
      </c>
      <c r="E72" s="9">
        <v>0</v>
      </c>
      <c r="F72" s="9">
        <v>1</v>
      </c>
      <c r="G72" s="10" t="str">
        <f t="shared" si="11"/>
        <v/>
      </c>
      <c r="H72" s="10">
        <f t="shared" si="12"/>
        <v>3.8461538461538464E-2</v>
      </c>
      <c r="I72" s="10" t="str">
        <f t="shared" si="13"/>
        <v/>
      </c>
      <c r="J72" s="10">
        <f t="shared" si="14"/>
        <v>7.3529411764705881E-3</v>
      </c>
      <c r="K72" s="10" t="str">
        <f t="shared" si="17"/>
        <v xml:space="preserve"> </v>
      </c>
      <c r="L72" s="10">
        <f t="shared" si="18"/>
        <v>0</v>
      </c>
      <c r="M72" s="10" t="str">
        <f t="shared" si="15"/>
        <v/>
      </c>
      <c r="N72" s="20">
        <f t="shared" si="16"/>
        <v>0</v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166</v>
      </c>
      <c r="D81" s="14">
        <f>SUM(D82:D180)</f>
        <v>90</v>
      </c>
      <c r="E81" s="14">
        <f>SUM(E82:E180)</f>
        <v>597</v>
      </c>
      <c r="F81" s="14">
        <f>SUM(F82:F180)</f>
        <v>591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2.5963855421686746</v>
      </c>
      <c r="L81" s="15">
        <f>+IF(AND(D81=0,F81=0),"",IF(D81=0,1,IF(F81=0,-1,(F81-D81)/D81)))</f>
        <v>5.5666666666666664</v>
      </c>
      <c r="M81" s="15">
        <f t="shared" ref="M81:M112" si="23">+IF(OR(AND(G81=""),(K81="")),"",G81*K81)</f>
        <v>2.5963855421686746</v>
      </c>
      <c r="N81" s="16">
        <f t="shared" ref="N81:N112" si="24">+IF(OR(AND(H81=""),(L81="")),"",H81*L81)</f>
        <v>5.5666666666666664</v>
      </c>
    </row>
    <row r="82" spans="1:14" x14ac:dyDescent="0.2">
      <c r="A82" s="8"/>
      <c r="B82" s="27" t="s">
        <v>69</v>
      </c>
      <c r="C82" s="24">
        <v>3</v>
      </c>
      <c r="D82" s="17">
        <v>2</v>
      </c>
      <c r="E82" s="17">
        <v>15</v>
      </c>
      <c r="F82" s="17">
        <v>6</v>
      </c>
      <c r="G82" s="18">
        <f t="shared" si="19"/>
        <v>1.8072289156626505E-2</v>
      </c>
      <c r="H82" s="18">
        <f t="shared" si="20"/>
        <v>2.2222222222222223E-2</v>
      </c>
      <c r="I82" s="18">
        <f t="shared" si="21"/>
        <v>2.5125628140703519E-2</v>
      </c>
      <c r="J82" s="18">
        <f t="shared" si="22"/>
        <v>1.015228426395939E-2</v>
      </c>
      <c r="K82" s="18">
        <f t="shared" ref="K82:K113" si="25">+IF(AND(C82=0,E82=0)," ",IF(C82=0,1,IF(E82=0,-1,(E82-C82)/C82)))</f>
        <v>4</v>
      </c>
      <c r="L82" s="18">
        <f t="shared" ref="L82:L113" si="26">+IF(AND(D82=0,F82=0)," ",IF(D82=0,1,IF(F82=0,-1,(F82-D82)/D82)))</f>
        <v>2</v>
      </c>
      <c r="M82" s="18">
        <f t="shared" si="23"/>
        <v>7.2289156626506021E-2</v>
      </c>
      <c r="N82" s="19">
        <f t="shared" si="24"/>
        <v>4.4444444444444446E-2</v>
      </c>
    </row>
    <row r="83" spans="1:14" ht="29.25" customHeight="1" x14ac:dyDescent="0.2">
      <c r="A83" s="8"/>
      <c r="B83" s="28" t="s">
        <v>70</v>
      </c>
      <c r="C83" s="25">
        <v>1</v>
      </c>
      <c r="D83" s="9">
        <v>1</v>
      </c>
      <c r="E83" s="9">
        <v>0</v>
      </c>
      <c r="F83" s="9">
        <v>1</v>
      </c>
      <c r="G83" s="10">
        <f t="shared" si="19"/>
        <v>6.024096385542169E-3</v>
      </c>
      <c r="H83" s="10">
        <f t="shared" si="20"/>
        <v>1.1111111111111112E-2</v>
      </c>
      <c r="I83" s="10" t="str">
        <f t="shared" si="21"/>
        <v/>
      </c>
      <c r="J83" s="10">
        <f t="shared" si="22"/>
        <v>1.6920473773265651E-3</v>
      </c>
      <c r="K83" s="10">
        <f t="shared" si="25"/>
        <v>-1</v>
      </c>
      <c r="L83" s="10">
        <f t="shared" si="26"/>
        <v>0</v>
      </c>
      <c r="M83" s="10">
        <f t="shared" si="23"/>
        <v>-6.024096385542169E-3</v>
      </c>
      <c r="N83" s="20">
        <f t="shared" si="24"/>
        <v>0</v>
      </c>
    </row>
    <row r="84" spans="1:14" x14ac:dyDescent="0.2">
      <c r="A84" s="8"/>
      <c r="B84" s="28" t="s">
        <v>71</v>
      </c>
      <c r="C84" s="25">
        <v>0</v>
      </c>
      <c r="D84" s="9">
        <v>1</v>
      </c>
      <c r="E84" s="9">
        <v>4</v>
      </c>
      <c r="F84" s="9">
        <v>4</v>
      </c>
      <c r="G84" s="10" t="str">
        <f t="shared" si="19"/>
        <v/>
      </c>
      <c r="H84" s="10">
        <f t="shared" si="20"/>
        <v>1.1111111111111112E-2</v>
      </c>
      <c r="I84" s="10">
        <f t="shared" si="21"/>
        <v>6.7001675041876048E-3</v>
      </c>
      <c r="J84" s="10">
        <f t="shared" si="22"/>
        <v>6.7681895093062603E-3</v>
      </c>
      <c r="K84" s="10">
        <f t="shared" si="25"/>
        <v>1</v>
      </c>
      <c r="L84" s="10">
        <f t="shared" si="26"/>
        <v>3</v>
      </c>
      <c r="M84" s="10" t="str">
        <f t="shared" si="23"/>
        <v/>
      </c>
      <c r="N84" s="20">
        <f t="shared" si="24"/>
        <v>3.3333333333333333E-2</v>
      </c>
    </row>
    <row r="85" spans="1:14" x14ac:dyDescent="0.2">
      <c r="A85" s="8"/>
      <c r="B85" s="28" t="s">
        <v>72</v>
      </c>
      <c r="C85" s="25">
        <v>5</v>
      </c>
      <c r="D85" s="9">
        <v>0</v>
      </c>
      <c r="E85" s="9">
        <v>13</v>
      </c>
      <c r="F85" s="9">
        <v>8</v>
      </c>
      <c r="G85" s="10">
        <f t="shared" si="19"/>
        <v>3.0120481927710843E-2</v>
      </c>
      <c r="H85" s="10" t="str">
        <f t="shared" si="20"/>
        <v/>
      </c>
      <c r="I85" s="10">
        <f t="shared" si="21"/>
        <v>2.1775544388609715E-2</v>
      </c>
      <c r="J85" s="10">
        <f t="shared" si="22"/>
        <v>1.3536379018612521E-2</v>
      </c>
      <c r="K85" s="10">
        <f t="shared" si="25"/>
        <v>1.6</v>
      </c>
      <c r="L85" s="10">
        <f t="shared" si="26"/>
        <v>1</v>
      </c>
      <c r="M85" s="10">
        <f t="shared" si="23"/>
        <v>4.8192771084337352E-2</v>
      </c>
      <c r="N85" s="20" t="str">
        <f t="shared" si="24"/>
        <v/>
      </c>
    </row>
    <row r="86" spans="1:14" ht="25.5" x14ac:dyDescent="0.2">
      <c r="A86" s="8"/>
      <c r="B86" s="28" t="s">
        <v>73</v>
      </c>
      <c r="C86" s="25">
        <v>6</v>
      </c>
      <c r="D86" s="9">
        <v>3</v>
      </c>
      <c r="E86" s="9">
        <v>23</v>
      </c>
      <c r="F86" s="9">
        <v>20</v>
      </c>
      <c r="G86" s="10">
        <f t="shared" si="19"/>
        <v>3.614457831325301E-2</v>
      </c>
      <c r="H86" s="10">
        <f t="shared" si="20"/>
        <v>3.3333333333333333E-2</v>
      </c>
      <c r="I86" s="10">
        <f t="shared" si="21"/>
        <v>3.8525963149078725E-2</v>
      </c>
      <c r="J86" s="10">
        <f t="shared" si="22"/>
        <v>3.3840947546531303E-2</v>
      </c>
      <c r="K86" s="10">
        <f t="shared" si="25"/>
        <v>2.8333333333333335</v>
      </c>
      <c r="L86" s="10">
        <f t="shared" si="26"/>
        <v>5.666666666666667</v>
      </c>
      <c r="M86" s="10">
        <f t="shared" si="23"/>
        <v>0.10240963855421686</v>
      </c>
      <c r="N86" s="20">
        <f t="shared" si="24"/>
        <v>0.18888888888888888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4</v>
      </c>
      <c r="F87" s="9">
        <v>11</v>
      </c>
      <c r="G87" s="10" t="str">
        <f t="shared" si="19"/>
        <v/>
      </c>
      <c r="H87" s="10" t="str">
        <f t="shared" si="20"/>
        <v/>
      </c>
      <c r="I87" s="10">
        <f t="shared" si="21"/>
        <v>6.7001675041876048E-3</v>
      </c>
      <c r="J87" s="10">
        <f t="shared" si="22"/>
        <v>1.8612521150592216E-2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84</v>
      </c>
      <c r="F88" s="9">
        <v>107</v>
      </c>
      <c r="G88" s="10" t="str">
        <f t="shared" si="19"/>
        <v/>
      </c>
      <c r="H88" s="10" t="str">
        <f t="shared" si="20"/>
        <v/>
      </c>
      <c r="I88" s="10">
        <f t="shared" si="21"/>
        <v>0.1407035175879397</v>
      </c>
      <c r="J88" s="10">
        <f t="shared" si="22"/>
        <v>0.18104906937394247</v>
      </c>
      <c r="K88" s="10">
        <f t="shared" si="25"/>
        <v>1</v>
      </c>
      <c r="L88" s="10">
        <f t="shared" si="26"/>
        <v>1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1</v>
      </c>
      <c r="D92" s="9">
        <v>2</v>
      </c>
      <c r="E92" s="9">
        <v>0</v>
      </c>
      <c r="F92" s="9">
        <v>0</v>
      </c>
      <c r="G92" s="10">
        <f t="shared" si="19"/>
        <v>6.024096385542169E-3</v>
      </c>
      <c r="H92" s="10">
        <f t="shared" si="20"/>
        <v>2.2222222222222223E-2</v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>
        <f t="shared" si="26"/>
        <v>-1</v>
      </c>
      <c r="M92" s="10">
        <f t="shared" si="23"/>
        <v>-6.024096385542169E-3</v>
      </c>
      <c r="N92" s="20">
        <f t="shared" si="24"/>
        <v>-2.2222222222222223E-2</v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0</v>
      </c>
      <c r="F93" s="9">
        <v>6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>
        <f t="shared" si="22"/>
        <v>1.015228426395939E-2</v>
      </c>
      <c r="K93" s="10" t="str">
        <f t="shared" si="25"/>
        <v xml:space="preserve"> </v>
      </c>
      <c r="L93" s="10">
        <f t="shared" si="26"/>
        <v>1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1</v>
      </c>
      <c r="F96" s="9">
        <v>2</v>
      </c>
      <c r="G96" s="10" t="str">
        <f t="shared" si="19"/>
        <v/>
      </c>
      <c r="H96" s="10" t="str">
        <f t="shared" si="20"/>
        <v/>
      </c>
      <c r="I96" s="10">
        <f t="shared" si="21"/>
        <v>1.6750418760469012E-3</v>
      </c>
      <c r="J96" s="10">
        <f t="shared" si="22"/>
        <v>3.3840947546531302E-3</v>
      </c>
      <c r="K96" s="10">
        <f t="shared" si="25"/>
        <v>1</v>
      </c>
      <c r="L96" s="10">
        <f t="shared" si="26"/>
        <v>1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25</v>
      </c>
      <c r="D97" s="9">
        <v>2</v>
      </c>
      <c r="E97" s="9">
        <v>17</v>
      </c>
      <c r="F97" s="9">
        <v>3</v>
      </c>
      <c r="G97" s="10">
        <f t="shared" si="19"/>
        <v>0.15060240963855423</v>
      </c>
      <c r="H97" s="10">
        <f t="shared" si="20"/>
        <v>2.2222222222222223E-2</v>
      </c>
      <c r="I97" s="10">
        <f t="shared" si="21"/>
        <v>2.8475711892797319E-2</v>
      </c>
      <c r="J97" s="10">
        <f t="shared" si="22"/>
        <v>5.076142131979695E-3</v>
      </c>
      <c r="K97" s="10">
        <f t="shared" si="25"/>
        <v>-0.32</v>
      </c>
      <c r="L97" s="10">
        <f t="shared" si="26"/>
        <v>0.5</v>
      </c>
      <c r="M97" s="10">
        <f t="shared" si="23"/>
        <v>-4.8192771084337352E-2</v>
      </c>
      <c r="N97" s="20">
        <f t="shared" si="24"/>
        <v>1.1111111111111112E-2</v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1</v>
      </c>
      <c r="D99" s="9">
        <v>0</v>
      </c>
      <c r="E99" s="9">
        <v>0</v>
      </c>
      <c r="F99" s="9">
        <v>0</v>
      </c>
      <c r="G99" s="10">
        <f t="shared" si="19"/>
        <v>6.024096385542169E-3</v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 t="str">
        <f t="shared" si="26"/>
        <v xml:space="preserve"> </v>
      </c>
      <c r="M99" s="10">
        <f t="shared" si="23"/>
        <v>-6.024096385542169E-3</v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2</v>
      </c>
      <c r="D100" s="9">
        <v>1</v>
      </c>
      <c r="E100" s="9">
        <v>4</v>
      </c>
      <c r="F100" s="9">
        <v>1</v>
      </c>
      <c r="G100" s="10">
        <f t="shared" si="19"/>
        <v>1.2048192771084338E-2</v>
      </c>
      <c r="H100" s="10">
        <f t="shared" si="20"/>
        <v>1.1111111111111112E-2</v>
      </c>
      <c r="I100" s="10">
        <f t="shared" si="21"/>
        <v>6.7001675041876048E-3</v>
      </c>
      <c r="J100" s="10">
        <f t="shared" si="22"/>
        <v>1.6920473773265651E-3</v>
      </c>
      <c r="K100" s="10">
        <f t="shared" si="25"/>
        <v>1</v>
      </c>
      <c r="L100" s="10">
        <f t="shared" si="26"/>
        <v>0</v>
      </c>
      <c r="M100" s="10">
        <f t="shared" si="23"/>
        <v>1.2048192771084338E-2</v>
      </c>
      <c r="N100" s="20">
        <f t="shared" si="24"/>
        <v>0</v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0</v>
      </c>
      <c r="D103" s="9">
        <v>3</v>
      </c>
      <c r="E103" s="9">
        <v>0</v>
      </c>
      <c r="F103" s="9">
        <v>5</v>
      </c>
      <c r="G103" s="10" t="str">
        <f t="shared" si="19"/>
        <v/>
      </c>
      <c r="H103" s="10">
        <f t="shared" si="20"/>
        <v>3.3333333333333333E-2</v>
      </c>
      <c r="I103" s="10" t="str">
        <f t="shared" si="21"/>
        <v/>
      </c>
      <c r="J103" s="10">
        <f t="shared" si="22"/>
        <v>8.4602368866328256E-3</v>
      </c>
      <c r="K103" s="10" t="str">
        <f t="shared" si="25"/>
        <v xml:space="preserve"> </v>
      </c>
      <c r="L103" s="10">
        <f t="shared" si="26"/>
        <v>0.66666666666666663</v>
      </c>
      <c r="M103" s="10" t="str">
        <f t="shared" si="23"/>
        <v/>
      </c>
      <c r="N103" s="20">
        <f t="shared" si="24"/>
        <v>2.222222222222222E-2</v>
      </c>
    </row>
    <row r="104" spans="1:14" x14ac:dyDescent="0.2">
      <c r="A104" s="8"/>
      <c r="B104" s="28" t="s">
        <v>91</v>
      </c>
      <c r="C104" s="25">
        <v>0</v>
      </c>
      <c r="D104" s="9">
        <v>4</v>
      </c>
      <c r="E104" s="9">
        <v>1</v>
      </c>
      <c r="F104" s="9">
        <v>1</v>
      </c>
      <c r="G104" s="10" t="str">
        <f t="shared" si="19"/>
        <v/>
      </c>
      <c r="H104" s="10">
        <f t="shared" si="20"/>
        <v>4.4444444444444446E-2</v>
      </c>
      <c r="I104" s="10">
        <f t="shared" si="21"/>
        <v>1.6750418760469012E-3</v>
      </c>
      <c r="J104" s="10">
        <f t="shared" si="22"/>
        <v>1.6920473773265651E-3</v>
      </c>
      <c r="K104" s="10">
        <f t="shared" si="25"/>
        <v>1</v>
      </c>
      <c r="L104" s="10">
        <f t="shared" si="26"/>
        <v>-0.75</v>
      </c>
      <c r="M104" s="10" t="str">
        <f t="shared" si="23"/>
        <v/>
      </c>
      <c r="N104" s="20">
        <f t="shared" si="24"/>
        <v>-3.3333333333333333E-2</v>
      </c>
    </row>
    <row r="105" spans="1:14" x14ac:dyDescent="0.2">
      <c r="A105" s="8"/>
      <c r="B105" s="28" t="s">
        <v>92</v>
      </c>
      <c r="C105" s="25">
        <v>0</v>
      </c>
      <c r="D105" s="9">
        <v>0</v>
      </c>
      <c r="E105" s="9">
        <v>1</v>
      </c>
      <c r="F105" s="9">
        <v>3</v>
      </c>
      <c r="G105" s="10" t="str">
        <f t="shared" si="19"/>
        <v/>
      </c>
      <c r="H105" s="10" t="str">
        <f t="shared" si="20"/>
        <v/>
      </c>
      <c r="I105" s="10">
        <f t="shared" si="21"/>
        <v>1.6750418760469012E-3</v>
      </c>
      <c r="J105" s="10">
        <f t="shared" si="22"/>
        <v>5.076142131979695E-3</v>
      </c>
      <c r="K105" s="10">
        <f t="shared" si="25"/>
        <v>1</v>
      </c>
      <c r="L105" s="10">
        <f t="shared" si="26"/>
        <v>1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2</v>
      </c>
      <c r="F106" s="9">
        <v>3</v>
      </c>
      <c r="G106" s="10" t="str">
        <f t="shared" si="19"/>
        <v/>
      </c>
      <c r="H106" s="10" t="str">
        <f t="shared" si="20"/>
        <v/>
      </c>
      <c r="I106" s="10">
        <f t="shared" si="21"/>
        <v>3.3500837520938024E-3</v>
      </c>
      <c r="J106" s="10">
        <f t="shared" si="22"/>
        <v>5.076142131979695E-3</v>
      </c>
      <c r="K106" s="10">
        <f t="shared" si="25"/>
        <v>1</v>
      </c>
      <c r="L106" s="10">
        <f t="shared" si="26"/>
        <v>1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1</v>
      </c>
      <c r="F107" s="9">
        <v>0</v>
      </c>
      <c r="G107" s="10" t="str">
        <f t="shared" si="19"/>
        <v/>
      </c>
      <c r="H107" s="10" t="str">
        <f t="shared" si="20"/>
        <v/>
      </c>
      <c r="I107" s="10">
        <f t="shared" si="21"/>
        <v>1.6750418760469012E-3</v>
      </c>
      <c r="J107" s="10" t="str">
        <f t="shared" si="22"/>
        <v/>
      </c>
      <c r="K107" s="10">
        <f t="shared" si="25"/>
        <v>1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1</v>
      </c>
      <c r="D108" s="9">
        <v>1</v>
      </c>
      <c r="E108" s="9">
        <v>0</v>
      </c>
      <c r="F108" s="9">
        <v>0</v>
      </c>
      <c r="G108" s="10">
        <f t="shared" si="19"/>
        <v>6.024096385542169E-3</v>
      </c>
      <c r="H108" s="10">
        <f t="shared" si="20"/>
        <v>1.1111111111111112E-2</v>
      </c>
      <c r="I108" s="10" t="str">
        <f t="shared" si="21"/>
        <v/>
      </c>
      <c r="J108" s="10" t="str">
        <f t="shared" si="22"/>
        <v/>
      </c>
      <c r="K108" s="10">
        <f t="shared" si="25"/>
        <v>-1</v>
      </c>
      <c r="L108" s="10">
        <f t="shared" si="26"/>
        <v>-1</v>
      </c>
      <c r="M108" s="10">
        <f t="shared" si="23"/>
        <v>-6.024096385542169E-3</v>
      </c>
      <c r="N108" s="20">
        <f t="shared" si="24"/>
        <v>-1.1111111111111112E-2</v>
      </c>
    </row>
    <row r="109" spans="1:14" x14ac:dyDescent="0.2">
      <c r="A109" s="8"/>
      <c r="B109" s="28" t="s">
        <v>96</v>
      </c>
      <c r="C109" s="25">
        <v>0</v>
      </c>
      <c r="D109" s="9">
        <v>1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1.1111111111111112E-2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20">
        <f t="shared" si="24"/>
        <v>-1.1111111111111112E-2</v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3</v>
      </c>
      <c r="D111" s="9">
        <v>15</v>
      </c>
      <c r="E111" s="9">
        <v>14</v>
      </c>
      <c r="F111" s="9">
        <v>21</v>
      </c>
      <c r="G111" s="10">
        <f t="shared" si="19"/>
        <v>1.8072289156626505E-2</v>
      </c>
      <c r="H111" s="10">
        <f t="shared" si="20"/>
        <v>0.16666666666666666</v>
      </c>
      <c r="I111" s="10">
        <f t="shared" si="21"/>
        <v>2.3450586264656615E-2</v>
      </c>
      <c r="J111" s="10">
        <f t="shared" si="22"/>
        <v>3.553299492385787E-2</v>
      </c>
      <c r="K111" s="10">
        <f t="shared" si="25"/>
        <v>3.6666666666666665</v>
      </c>
      <c r="L111" s="10">
        <f t="shared" si="26"/>
        <v>0.4</v>
      </c>
      <c r="M111" s="10">
        <f t="shared" si="23"/>
        <v>6.6265060240963847E-2</v>
      </c>
      <c r="N111" s="20">
        <f t="shared" si="24"/>
        <v>6.6666666666666666E-2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3</v>
      </c>
      <c r="D115" s="9">
        <v>4</v>
      </c>
      <c r="E115" s="9">
        <v>0</v>
      </c>
      <c r="F115" s="9">
        <v>3</v>
      </c>
      <c r="G115" s="10">
        <f t="shared" si="27"/>
        <v>1.8072289156626505E-2</v>
      </c>
      <c r="H115" s="10">
        <f t="shared" si="28"/>
        <v>4.4444444444444446E-2</v>
      </c>
      <c r="I115" s="10" t="str">
        <f t="shared" si="29"/>
        <v/>
      </c>
      <c r="J115" s="10">
        <f t="shared" si="30"/>
        <v>5.076142131979695E-3</v>
      </c>
      <c r="K115" s="10">
        <f t="shared" si="33"/>
        <v>-1</v>
      </c>
      <c r="L115" s="10">
        <f t="shared" si="34"/>
        <v>-0.25</v>
      </c>
      <c r="M115" s="10">
        <f t="shared" si="31"/>
        <v>-1.8072289156626505E-2</v>
      </c>
      <c r="N115" s="20">
        <f t="shared" si="32"/>
        <v>-1.1111111111111112E-2</v>
      </c>
    </row>
    <row r="116" spans="1:14" x14ac:dyDescent="0.2">
      <c r="A116" s="8"/>
      <c r="B116" s="28" t="s">
        <v>103</v>
      </c>
      <c r="C116" s="25">
        <v>2</v>
      </c>
      <c r="D116" s="9">
        <v>0</v>
      </c>
      <c r="E116" s="9">
        <v>2</v>
      </c>
      <c r="F116" s="9">
        <v>0</v>
      </c>
      <c r="G116" s="10">
        <f t="shared" si="27"/>
        <v>1.2048192771084338E-2</v>
      </c>
      <c r="H116" s="10" t="str">
        <f t="shared" si="28"/>
        <v/>
      </c>
      <c r="I116" s="10">
        <f t="shared" si="29"/>
        <v>3.3500837520938024E-3</v>
      </c>
      <c r="J116" s="10" t="str">
        <f t="shared" si="30"/>
        <v/>
      </c>
      <c r="K116" s="10">
        <f t="shared" si="33"/>
        <v>0</v>
      </c>
      <c r="L116" s="10" t="str">
        <f t="shared" si="34"/>
        <v xml:space="preserve"> </v>
      </c>
      <c r="M116" s="10">
        <f t="shared" si="31"/>
        <v>0</v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1</v>
      </c>
      <c r="E118" s="9">
        <v>1</v>
      </c>
      <c r="F118" s="9">
        <v>2</v>
      </c>
      <c r="G118" s="10" t="str">
        <f t="shared" si="27"/>
        <v/>
      </c>
      <c r="H118" s="10">
        <f t="shared" si="28"/>
        <v>1.1111111111111112E-2</v>
      </c>
      <c r="I118" s="10">
        <f t="shared" si="29"/>
        <v>1.6750418760469012E-3</v>
      </c>
      <c r="J118" s="10">
        <f t="shared" si="30"/>
        <v>3.3840947546531302E-3</v>
      </c>
      <c r="K118" s="10">
        <f t="shared" si="33"/>
        <v>1</v>
      </c>
      <c r="L118" s="10">
        <f t="shared" si="34"/>
        <v>1</v>
      </c>
      <c r="M118" s="10" t="str">
        <f t="shared" si="31"/>
        <v/>
      </c>
      <c r="N118" s="20">
        <f t="shared" si="32"/>
        <v>1.1111111111111112E-2</v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2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3.3840947546531302E-3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1</v>
      </c>
      <c r="D121" s="9">
        <v>0</v>
      </c>
      <c r="E121" s="9">
        <v>2</v>
      </c>
      <c r="F121" s="9">
        <v>1</v>
      </c>
      <c r="G121" s="10">
        <f t="shared" si="27"/>
        <v>6.024096385542169E-3</v>
      </c>
      <c r="H121" s="10" t="str">
        <f t="shared" si="28"/>
        <v/>
      </c>
      <c r="I121" s="10">
        <f t="shared" si="29"/>
        <v>3.3500837520938024E-3</v>
      </c>
      <c r="J121" s="10">
        <f t="shared" si="30"/>
        <v>1.6920473773265651E-3</v>
      </c>
      <c r="K121" s="10">
        <f t="shared" si="33"/>
        <v>1</v>
      </c>
      <c r="L121" s="10">
        <f t="shared" si="34"/>
        <v>1</v>
      </c>
      <c r="M121" s="10">
        <f t="shared" si="31"/>
        <v>6.024096385542169E-3</v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3</v>
      </c>
      <c r="D123" s="9">
        <v>9</v>
      </c>
      <c r="E123" s="9">
        <v>2</v>
      </c>
      <c r="F123" s="9">
        <v>3</v>
      </c>
      <c r="G123" s="10">
        <f t="shared" si="27"/>
        <v>1.8072289156626505E-2</v>
      </c>
      <c r="H123" s="10">
        <f t="shared" si="28"/>
        <v>0.1</v>
      </c>
      <c r="I123" s="10">
        <f t="shared" si="29"/>
        <v>3.3500837520938024E-3</v>
      </c>
      <c r="J123" s="10">
        <f t="shared" si="30"/>
        <v>5.076142131979695E-3</v>
      </c>
      <c r="K123" s="10">
        <f t="shared" si="33"/>
        <v>-0.33333333333333331</v>
      </c>
      <c r="L123" s="10">
        <f t="shared" si="34"/>
        <v>-0.66666666666666663</v>
      </c>
      <c r="M123" s="10">
        <f t="shared" si="31"/>
        <v>-6.0240963855421681E-3</v>
      </c>
      <c r="N123" s="20">
        <f t="shared" si="32"/>
        <v>-6.6666666666666666E-2</v>
      </c>
    </row>
    <row r="124" spans="1:14" ht="25.5" x14ac:dyDescent="0.2">
      <c r="A124" s="8"/>
      <c r="B124" s="28" t="s">
        <v>111</v>
      </c>
      <c r="C124" s="25">
        <v>0</v>
      </c>
      <c r="D124" s="9">
        <v>3</v>
      </c>
      <c r="E124" s="9">
        <v>1</v>
      </c>
      <c r="F124" s="9">
        <v>0</v>
      </c>
      <c r="G124" s="10" t="str">
        <f t="shared" si="27"/>
        <v/>
      </c>
      <c r="H124" s="10">
        <f t="shared" si="28"/>
        <v>3.3333333333333333E-2</v>
      </c>
      <c r="I124" s="10">
        <f t="shared" si="29"/>
        <v>1.6750418760469012E-3</v>
      </c>
      <c r="J124" s="10" t="str">
        <f t="shared" si="30"/>
        <v/>
      </c>
      <c r="K124" s="10">
        <f t="shared" si="33"/>
        <v>1</v>
      </c>
      <c r="L124" s="10">
        <f t="shared" si="34"/>
        <v>-1</v>
      </c>
      <c r="M124" s="10" t="str">
        <f t="shared" si="31"/>
        <v/>
      </c>
      <c r="N124" s="20">
        <f t="shared" si="32"/>
        <v>-3.3333333333333333E-2</v>
      </c>
    </row>
    <row r="125" spans="1:14" ht="25.5" x14ac:dyDescent="0.2">
      <c r="A125" s="8"/>
      <c r="B125" s="28" t="s">
        <v>112</v>
      </c>
      <c r="C125" s="25">
        <v>2</v>
      </c>
      <c r="D125" s="9">
        <v>3</v>
      </c>
      <c r="E125" s="9">
        <v>2</v>
      </c>
      <c r="F125" s="9">
        <v>6</v>
      </c>
      <c r="G125" s="10">
        <f t="shared" si="27"/>
        <v>1.2048192771084338E-2</v>
      </c>
      <c r="H125" s="10">
        <f t="shared" si="28"/>
        <v>3.3333333333333333E-2</v>
      </c>
      <c r="I125" s="10">
        <f t="shared" si="29"/>
        <v>3.3500837520938024E-3</v>
      </c>
      <c r="J125" s="10">
        <f t="shared" si="30"/>
        <v>1.015228426395939E-2</v>
      </c>
      <c r="K125" s="10">
        <f t="shared" si="33"/>
        <v>0</v>
      </c>
      <c r="L125" s="10">
        <f t="shared" si="34"/>
        <v>1</v>
      </c>
      <c r="M125" s="10">
        <f t="shared" si="31"/>
        <v>0</v>
      </c>
      <c r="N125" s="20">
        <f t="shared" si="32"/>
        <v>3.3333333333333333E-2</v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1</v>
      </c>
      <c r="F126" s="9">
        <v>1</v>
      </c>
      <c r="G126" s="10" t="str">
        <f t="shared" si="27"/>
        <v/>
      </c>
      <c r="H126" s="10" t="str">
        <f t="shared" si="28"/>
        <v/>
      </c>
      <c r="I126" s="10">
        <f t="shared" si="29"/>
        <v>1.6750418760469012E-3</v>
      </c>
      <c r="J126" s="10">
        <f t="shared" si="30"/>
        <v>1.6920473773265651E-3</v>
      </c>
      <c r="K126" s="10">
        <f t="shared" si="33"/>
        <v>1</v>
      </c>
      <c r="L126" s="10">
        <f t="shared" si="34"/>
        <v>1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23</v>
      </c>
      <c r="D127" s="9">
        <v>7</v>
      </c>
      <c r="E127" s="9">
        <v>18</v>
      </c>
      <c r="F127" s="9">
        <v>6</v>
      </c>
      <c r="G127" s="10">
        <f t="shared" si="27"/>
        <v>0.13855421686746988</v>
      </c>
      <c r="H127" s="10">
        <f t="shared" si="28"/>
        <v>7.7777777777777779E-2</v>
      </c>
      <c r="I127" s="10">
        <f t="shared" si="29"/>
        <v>3.015075376884422E-2</v>
      </c>
      <c r="J127" s="10">
        <f t="shared" si="30"/>
        <v>1.015228426395939E-2</v>
      </c>
      <c r="K127" s="10">
        <f t="shared" si="33"/>
        <v>-0.21739130434782608</v>
      </c>
      <c r="L127" s="10">
        <f t="shared" si="34"/>
        <v>-0.14285714285714285</v>
      </c>
      <c r="M127" s="10">
        <f t="shared" si="31"/>
        <v>-3.0120481927710843E-2</v>
      </c>
      <c r="N127" s="20">
        <f t="shared" si="32"/>
        <v>-1.1111111111111112E-2</v>
      </c>
    </row>
    <row r="128" spans="1:14" x14ac:dyDescent="0.2">
      <c r="A128" s="8"/>
      <c r="B128" s="28" t="s">
        <v>115</v>
      </c>
      <c r="C128" s="25">
        <v>3</v>
      </c>
      <c r="D128" s="9">
        <v>0</v>
      </c>
      <c r="E128" s="9">
        <v>1</v>
      </c>
      <c r="F128" s="9">
        <v>0</v>
      </c>
      <c r="G128" s="10">
        <f t="shared" si="27"/>
        <v>1.8072289156626505E-2</v>
      </c>
      <c r="H128" s="10" t="str">
        <f t="shared" si="28"/>
        <v/>
      </c>
      <c r="I128" s="10">
        <f t="shared" si="29"/>
        <v>1.6750418760469012E-3</v>
      </c>
      <c r="J128" s="10" t="str">
        <f t="shared" si="30"/>
        <v/>
      </c>
      <c r="K128" s="10">
        <f t="shared" si="33"/>
        <v>-0.66666666666666663</v>
      </c>
      <c r="L128" s="10" t="str">
        <f t="shared" si="34"/>
        <v xml:space="preserve"> </v>
      </c>
      <c r="M128" s="10">
        <f t="shared" si="31"/>
        <v>-1.2048192771084336E-2</v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1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1.6920473773265651E-3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1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1.6750418760469012E-3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9</v>
      </c>
      <c r="D133" s="9">
        <v>1</v>
      </c>
      <c r="E133" s="9">
        <v>3</v>
      </c>
      <c r="F133" s="9">
        <v>1</v>
      </c>
      <c r="G133" s="10">
        <f t="shared" si="27"/>
        <v>5.4216867469879519E-2</v>
      </c>
      <c r="H133" s="10">
        <f t="shared" si="28"/>
        <v>1.1111111111111112E-2</v>
      </c>
      <c r="I133" s="10">
        <f t="shared" si="29"/>
        <v>5.0251256281407036E-3</v>
      </c>
      <c r="J133" s="10">
        <f t="shared" si="30"/>
        <v>1.6920473773265651E-3</v>
      </c>
      <c r="K133" s="10">
        <f t="shared" si="33"/>
        <v>-0.66666666666666663</v>
      </c>
      <c r="L133" s="10">
        <f t="shared" si="34"/>
        <v>0</v>
      </c>
      <c r="M133" s="10">
        <f t="shared" si="31"/>
        <v>-3.614457831325301E-2</v>
      </c>
      <c r="N133" s="20">
        <f t="shared" si="32"/>
        <v>0</v>
      </c>
    </row>
    <row r="134" spans="1:14" x14ac:dyDescent="0.2">
      <c r="A134" s="8"/>
      <c r="B134" s="28" t="s">
        <v>121</v>
      </c>
      <c r="C134" s="25">
        <v>3</v>
      </c>
      <c r="D134" s="9">
        <v>0</v>
      </c>
      <c r="E134" s="9">
        <v>0</v>
      </c>
      <c r="F134" s="9">
        <v>0</v>
      </c>
      <c r="G134" s="10">
        <f t="shared" si="27"/>
        <v>1.8072289156626505E-2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-1.8072289156626505E-2</v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9</v>
      </c>
      <c r="D135" s="9">
        <v>2</v>
      </c>
      <c r="E135" s="9">
        <v>2</v>
      </c>
      <c r="F135" s="9">
        <v>0</v>
      </c>
      <c r="G135" s="10">
        <f t="shared" si="27"/>
        <v>5.4216867469879519E-2</v>
      </c>
      <c r="H135" s="10">
        <f t="shared" si="28"/>
        <v>2.2222222222222223E-2</v>
      </c>
      <c r="I135" s="10">
        <f t="shared" si="29"/>
        <v>3.3500837520938024E-3</v>
      </c>
      <c r="J135" s="10" t="str">
        <f t="shared" si="30"/>
        <v/>
      </c>
      <c r="K135" s="10">
        <f t="shared" si="33"/>
        <v>-0.77777777777777779</v>
      </c>
      <c r="L135" s="10">
        <f t="shared" si="34"/>
        <v>-1</v>
      </c>
      <c r="M135" s="10">
        <f t="shared" si="31"/>
        <v>-4.2168674698795185E-2</v>
      </c>
      <c r="N135" s="20">
        <f t="shared" si="32"/>
        <v>-2.2222222222222223E-2</v>
      </c>
    </row>
    <row r="136" spans="1:14" x14ac:dyDescent="0.2">
      <c r="A136" s="8"/>
      <c r="B136" s="28" t="s">
        <v>123</v>
      </c>
      <c r="C136" s="25">
        <v>2</v>
      </c>
      <c r="D136" s="9">
        <v>0</v>
      </c>
      <c r="E136" s="9">
        <v>0</v>
      </c>
      <c r="F136" s="9">
        <v>0</v>
      </c>
      <c r="G136" s="10">
        <f t="shared" si="27"/>
        <v>1.2048192771084338E-2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-1.2048192771084338E-2</v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13</v>
      </c>
      <c r="D137" s="9">
        <v>2</v>
      </c>
      <c r="E137" s="9">
        <v>21</v>
      </c>
      <c r="F137" s="9">
        <v>0</v>
      </c>
      <c r="G137" s="10">
        <f t="shared" si="27"/>
        <v>7.8313253012048195E-2</v>
      </c>
      <c r="H137" s="10">
        <f t="shared" si="28"/>
        <v>2.2222222222222223E-2</v>
      </c>
      <c r="I137" s="10">
        <f t="shared" si="29"/>
        <v>3.5175879396984924E-2</v>
      </c>
      <c r="J137" s="10" t="str">
        <f t="shared" si="30"/>
        <v/>
      </c>
      <c r="K137" s="10">
        <f t="shared" si="33"/>
        <v>0.61538461538461542</v>
      </c>
      <c r="L137" s="10">
        <f t="shared" si="34"/>
        <v>-1</v>
      </c>
      <c r="M137" s="10">
        <f t="shared" si="31"/>
        <v>4.8192771084337352E-2</v>
      </c>
      <c r="N137" s="20">
        <f t="shared" si="32"/>
        <v>-2.2222222222222223E-2</v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5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8.3752093802345051E-3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12</v>
      </c>
      <c r="D139" s="9">
        <v>2</v>
      </c>
      <c r="E139" s="9">
        <v>15</v>
      </c>
      <c r="F139" s="9">
        <v>1</v>
      </c>
      <c r="G139" s="10">
        <f t="shared" si="27"/>
        <v>7.2289156626506021E-2</v>
      </c>
      <c r="H139" s="10">
        <f t="shared" si="28"/>
        <v>2.2222222222222223E-2</v>
      </c>
      <c r="I139" s="10">
        <f t="shared" si="29"/>
        <v>2.5125628140703519E-2</v>
      </c>
      <c r="J139" s="10">
        <f t="shared" si="30"/>
        <v>1.6920473773265651E-3</v>
      </c>
      <c r="K139" s="10">
        <f t="shared" si="33"/>
        <v>0.25</v>
      </c>
      <c r="L139" s="10">
        <f t="shared" si="34"/>
        <v>-0.5</v>
      </c>
      <c r="M139" s="10">
        <f t="shared" si="31"/>
        <v>1.8072289156626505E-2</v>
      </c>
      <c r="N139" s="20">
        <f t="shared" si="32"/>
        <v>-1.1111111111111112E-2</v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1</v>
      </c>
      <c r="D141" s="9">
        <v>0</v>
      </c>
      <c r="E141" s="9">
        <v>16</v>
      </c>
      <c r="F141" s="9">
        <v>3</v>
      </c>
      <c r="G141" s="10">
        <f t="shared" si="27"/>
        <v>6.024096385542169E-3</v>
      </c>
      <c r="H141" s="10" t="str">
        <f t="shared" si="28"/>
        <v/>
      </c>
      <c r="I141" s="10">
        <f t="shared" si="29"/>
        <v>2.6800670016750419E-2</v>
      </c>
      <c r="J141" s="10">
        <f t="shared" si="30"/>
        <v>5.076142131979695E-3</v>
      </c>
      <c r="K141" s="10">
        <f t="shared" si="33"/>
        <v>15</v>
      </c>
      <c r="L141" s="10">
        <f t="shared" si="34"/>
        <v>1</v>
      </c>
      <c r="M141" s="10">
        <f t="shared" si="31"/>
        <v>9.036144578313253E-2</v>
      </c>
      <c r="N141" s="20" t="str">
        <f t="shared" si="32"/>
        <v/>
      </c>
    </row>
    <row r="142" spans="1:14" x14ac:dyDescent="0.2">
      <c r="A142" s="8"/>
      <c r="B142" s="28" t="s">
        <v>129</v>
      </c>
      <c r="C142" s="25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23</v>
      </c>
      <c r="D144" s="9">
        <v>8</v>
      </c>
      <c r="E144" s="9">
        <v>273</v>
      </c>
      <c r="F144" s="9">
        <v>345</v>
      </c>
      <c r="G144" s="10">
        <f t="shared" si="27"/>
        <v>0.13855421686746988</v>
      </c>
      <c r="H144" s="10">
        <f t="shared" si="28"/>
        <v>8.8888888888888892E-2</v>
      </c>
      <c r="I144" s="10">
        <f t="shared" si="29"/>
        <v>0.457286432160804</v>
      </c>
      <c r="J144" s="10">
        <f t="shared" si="30"/>
        <v>0.58375634517766495</v>
      </c>
      <c r="K144" s="10">
        <f t="shared" si="33"/>
        <v>10.869565217391305</v>
      </c>
      <c r="L144" s="10">
        <f t="shared" si="34"/>
        <v>42.125</v>
      </c>
      <c r="M144" s="10">
        <f t="shared" si="31"/>
        <v>1.5060240963855422</v>
      </c>
      <c r="N144" s="20">
        <f t="shared" si="32"/>
        <v>3.7444444444444445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1</v>
      </c>
      <c r="E145" s="9">
        <v>0</v>
      </c>
      <c r="F145" s="9">
        <v>0</v>
      </c>
      <c r="G145" s="10" t="str">
        <f t="shared" ref="G145:G180" si="35">+IF(C145=0,"",C145/C$81)</f>
        <v/>
      </c>
      <c r="H145" s="10">
        <f t="shared" ref="H145:H180" si="36">+IF(D145=0,"",D145/D$81)</f>
        <v>1.1111111111111112E-2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>
        <f t="shared" si="34"/>
        <v>-1</v>
      </c>
      <c r="M145" s="10" t="str">
        <f t="shared" ref="M145:M180" si="39">+IF(OR(AND(G145=""),(K145="")),"",G145*K145)</f>
        <v/>
      </c>
      <c r="N145" s="20">
        <f t="shared" ref="N145:N180" si="40">+IF(OR(AND(H145=""),(L145="")),"",H145*L145)</f>
        <v>-1.1111111111111112E-2</v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2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3.3500837520938024E-3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28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4.690117252931323E-2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8</v>
      </c>
      <c r="F148" s="9">
        <v>4</v>
      </c>
      <c r="G148" s="10" t="str">
        <f t="shared" si="35"/>
        <v/>
      </c>
      <c r="H148" s="10" t="str">
        <f t="shared" si="36"/>
        <v/>
      </c>
      <c r="I148" s="10">
        <f t="shared" si="37"/>
        <v>1.340033500837521E-2</v>
      </c>
      <c r="J148" s="10">
        <f t="shared" si="38"/>
        <v>6.7681895093062603E-3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3</v>
      </c>
      <c r="D150" s="9">
        <v>1</v>
      </c>
      <c r="E150" s="9">
        <v>0</v>
      </c>
      <c r="F150" s="9">
        <v>0</v>
      </c>
      <c r="G150" s="10">
        <f t="shared" si="35"/>
        <v>1.8072289156626505E-2</v>
      </c>
      <c r="H150" s="10">
        <f t="shared" si="36"/>
        <v>1.1111111111111112E-2</v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>
        <f t="shared" si="42"/>
        <v>-1</v>
      </c>
      <c r="M150" s="10">
        <f t="shared" si="39"/>
        <v>-1.8072289156626505E-2</v>
      </c>
      <c r="N150" s="20">
        <f t="shared" si="40"/>
        <v>-1.1111111111111112E-2</v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1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>
        <f t="shared" si="38"/>
        <v>1.6920473773265651E-3</v>
      </c>
      <c r="K152" s="10" t="str">
        <f t="shared" si="41"/>
        <v xml:space="preserve"> </v>
      </c>
      <c r="L152" s="10">
        <f t="shared" si="42"/>
        <v>1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1</v>
      </c>
      <c r="E155" s="9">
        <v>0</v>
      </c>
      <c r="F155" s="9">
        <v>1</v>
      </c>
      <c r="G155" s="10" t="str">
        <f t="shared" si="35"/>
        <v/>
      </c>
      <c r="H155" s="10">
        <f t="shared" si="36"/>
        <v>1.1111111111111112E-2</v>
      </c>
      <c r="I155" s="10" t="str">
        <f t="shared" si="37"/>
        <v/>
      </c>
      <c r="J155" s="10">
        <f t="shared" si="38"/>
        <v>1.6920473773265651E-3</v>
      </c>
      <c r="K155" s="10" t="str">
        <f t="shared" si="41"/>
        <v xml:space="preserve"> </v>
      </c>
      <c r="L155" s="10">
        <f t="shared" si="42"/>
        <v>0</v>
      </c>
      <c r="M155" s="10" t="str">
        <f t="shared" si="39"/>
        <v/>
      </c>
      <c r="N155" s="20">
        <f t="shared" si="40"/>
        <v>0</v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1</v>
      </c>
      <c r="F161" s="9">
        <v>0</v>
      </c>
      <c r="G161" s="10" t="str">
        <f t="shared" si="35"/>
        <v/>
      </c>
      <c r="H161" s="10" t="str">
        <f t="shared" si="36"/>
        <v/>
      </c>
      <c r="I161" s="10">
        <f t="shared" si="37"/>
        <v>1.6750418760469012E-3</v>
      </c>
      <c r="J161" s="10" t="str">
        <f t="shared" si="38"/>
        <v/>
      </c>
      <c r="K161" s="10">
        <f t="shared" si="41"/>
        <v>1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1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>
        <f t="shared" si="38"/>
        <v>1.6920473773265651E-3</v>
      </c>
      <c r="K162" s="10" t="str">
        <f t="shared" si="41"/>
        <v xml:space="preserve"> </v>
      </c>
      <c r="L162" s="10">
        <f t="shared" si="42"/>
        <v>1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1</v>
      </c>
      <c r="D165" s="9">
        <v>0</v>
      </c>
      <c r="E165" s="9">
        <v>1</v>
      </c>
      <c r="F165" s="9">
        <v>0</v>
      </c>
      <c r="G165" s="10">
        <f t="shared" si="35"/>
        <v>6.024096385542169E-3</v>
      </c>
      <c r="H165" s="10" t="str">
        <f t="shared" si="36"/>
        <v/>
      </c>
      <c r="I165" s="10">
        <f t="shared" si="37"/>
        <v>1.6750418760469012E-3</v>
      </c>
      <c r="J165" s="10" t="str">
        <f t="shared" si="38"/>
        <v/>
      </c>
      <c r="K165" s="10">
        <f t="shared" si="41"/>
        <v>0</v>
      </c>
      <c r="L165" s="10" t="str">
        <f t="shared" si="42"/>
        <v xml:space="preserve"> </v>
      </c>
      <c r="M165" s="10">
        <f t="shared" si="39"/>
        <v>0</v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0</v>
      </c>
      <c r="D166" s="9">
        <v>1</v>
      </c>
      <c r="E166" s="9">
        <v>2</v>
      </c>
      <c r="F166" s="9">
        <v>0</v>
      </c>
      <c r="G166" s="10" t="str">
        <f t="shared" si="35"/>
        <v/>
      </c>
      <c r="H166" s="10">
        <f t="shared" si="36"/>
        <v>1.1111111111111112E-2</v>
      </c>
      <c r="I166" s="10">
        <f t="shared" si="37"/>
        <v>3.3500837520938024E-3</v>
      </c>
      <c r="J166" s="10" t="str">
        <f t="shared" si="38"/>
        <v/>
      </c>
      <c r="K166" s="10">
        <f t="shared" si="41"/>
        <v>1</v>
      </c>
      <c r="L166" s="10">
        <f t="shared" si="42"/>
        <v>-1</v>
      </c>
      <c r="M166" s="10" t="str">
        <f t="shared" si="39"/>
        <v/>
      </c>
      <c r="N166" s="20">
        <f t="shared" si="40"/>
        <v>-1.1111111111111112E-2</v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3</v>
      </c>
      <c r="D169" s="9">
        <v>1</v>
      </c>
      <c r="E169" s="9">
        <v>0</v>
      </c>
      <c r="F169" s="9">
        <v>0</v>
      </c>
      <c r="G169" s="10">
        <f t="shared" si="35"/>
        <v>1.8072289156626505E-2</v>
      </c>
      <c r="H169" s="10">
        <f t="shared" si="36"/>
        <v>1.1111111111111112E-2</v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>
        <f t="shared" si="42"/>
        <v>-1</v>
      </c>
      <c r="M169" s="10">
        <f t="shared" si="39"/>
        <v>-1.8072289156626505E-2</v>
      </c>
      <c r="N169" s="20">
        <f t="shared" si="40"/>
        <v>-1.1111111111111112E-2</v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1</v>
      </c>
      <c r="F170" s="9">
        <v>2</v>
      </c>
      <c r="G170" s="10" t="str">
        <f t="shared" si="35"/>
        <v/>
      </c>
      <c r="H170" s="10" t="str">
        <f t="shared" si="36"/>
        <v/>
      </c>
      <c r="I170" s="10">
        <f t="shared" si="37"/>
        <v>1.6750418760469012E-3</v>
      </c>
      <c r="J170" s="10">
        <f t="shared" si="38"/>
        <v>3.3840947546531302E-3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1</v>
      </c>
      <c r="E174" s="9">
        <v>0</v>
      </c>
      <c r="F174" s="9">
        <v>1</v>
      </c>
      <c r="G174" s="10" t="str">
        <f t="shared" si="35"/>
        <v/>
      </c>
      <c r="H174" s="10">
        <f t="shared" si="36"/>
        <v>1.1111111111111112E-2</v>
      </c>
      <c r="I174" s="10" t="str">
        <f t="shared" si="37"/>
        <v/>
      </c>
      <c r="J174" s="10">
        <f t="shared" si="38"/>
        <v>1.6920473773265651E-3</v>
      </c>
      <c r="K174" s="10" t="str">
        <f t="shared" si="41"/>
        <v xml:space="preserve"> </v>
      </c>
      <c r="L174" s="10">
        <f t="shared" si="42"/>
        <v>0</v>
      </c>
      <c r="M174" s="10" t="str">
        <f t="shared" si="39"/>
        <v/>
      </c>
      <c r="N174" s="20">
        <f t="shared" si="40"/>
        <v>0</v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1</v>
      </c>
      <c r="F175" s="9">
        <v>0</v>
      </c>
      <c r="G175" s="10" t="str">
        <f t="shared" si="35"/>
        <v/>
      </c>
      <c r="H175" s="10" t="str">
        <f t="shared" si="36"/>
        <v/>
      </c>
      <c r="I175" s="10">
        <f t="shared" si="37"/>
        <v>1.6750418760469012E-3</v>
      </c>
      <c r="J175" s="10" t="str">
        <f t="shared" si="38"/>
        <v/>
      </c>
      <c r="K175" s="10">
        <f t="shared" si="41"/>
        <v>1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2</v>
      </c>
      <c r="D177" s="9">
        <v>6</v>
      </c>
      <c r="E177" s="9">
        <v>2</v>
      </c>
      <c r="F177" s="9">
        <v>4</v>
      </c>
      <c r="G177" s="10">
        <f t="shared" si="35"/>
        <v>1.2048192771084338E-2</v>
      </c>
      <c r="H177" s="10">
        <f t="shared" si="36"/>
        <v>6.6666666666666666E-2</v>
      </c>
      <c r="I177" s="10">
        <f t="shared" si="37"/>
        <v>3.3500837520938024E-3</v>
      </c>
      <c r="J177" s="10">
        <f t="shared" si="38"/>
        <v>6.7681895093062603E-3</v>
      </c>
      <c r="K177" s="10">
        <f t="shared" si="41"/>
        <v>0</v>
      </c>
      <c r="L177" s="10">
        <f t="shared" si="42"/>
        <v>-0.33333333333333331</v>
      </c>
      <c r="M177" s="10">
        <f t="shared" si="39"/>
        <v>0</v>
      </c>
      <c r="N177" s="20">
        <f t="shared" si="40"/>
        <v>-2.222222222222222E-2</v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1</v>
      </c>
      <c r="F180" s="21">
        <v>0</v>
      </c>
      <c r="G180" s="22" t="str">
        <f t="shared" si="35"/>
        <v/>
      </c>
      <c r="H180" s="22" t="str">
        <f t="shared" si="36"/>
        <v/>
      </c>
      <c r="I180" s="22">
        <f t="shared" si="37"/>
        <v>1.6750418760469012E-3</v>
      </c>
      <c r="J180" s="22" t="str">
        <f t="shared" si="38"/>
        <v/>
      </c>
      <c r="K180" s="22">
        <f t="shared" si="41"/>
        <v>1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208</v>
      </c>
      <c r="D188" s="14">
        <f>SUM(D189:D363)</f>
        <v>362</v>
      </c>
      <c r="E188" s="14">
        <f>SUM(E189:E363)</f>
        <v>241</v>
      </c>
      <c r="F188" s="14">
        <f>SUM(F189:F363)</f>
        <v>466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0.15865384615384615</v>
      </c>
      <c r="L188" s="15">
        <f>+IF(AND(D188=0,F188=0),"",IF(D188=0,1,IF(F188=0,-1,(F188-D188)/D188)))</f>
        <v>0.287292817679558</v>
      </c>
      <c r="M188" s="15">
        <f t="shared" ref="M188:M219" si="47">+IF(OR(AND(G188=""),(K188="")),"",G188*K188)</f>
        <v>0.15865384615384615</v>
      </c>
      <c r="N188" s="16">
        <f t="shared" ref="N188:N219" si="48">+IF(OR(AND(H188=""),(L188="")),"",H188*L188)</f>
        <v>0.287292817679558</v>
      </c>
    </row>
    <row r="189" spans="1:14" ht="27" customHeight="1" x14ac:dyDescent="0.2">
      <c r="A189" s="8"/>
      <c r="B189" s="27" t="s">
        <v>168</v>
      </c>
      <c r="C189" s="24">
        <v>7</v>
      </c>
      <c r="D189" s="17">
        <v>6</v>
      </c>
      <c r="E189" s="17">
        <v>5</v>
      </c>
      <c r="F189" s="17">
        <v>2</v>
      </c>
      <c r="G189" s="18">
        <f t="shared" si="43"/>
        <v>3.3653846153846152E-2</v>
      </c>
      <c r="H189" s="18">
        <f t="shared" si="44"/>
        <v>1.6574585635359115E-2</v>
      </c>
      <c r="I189" s="18">
        <f t="shared" si="45"/>
        <v>2.0746887966804978E-2</v>
      </c>
      <c r="J189" s="18">
        <f t="shared" si="46"/>
        <v>4.2918454935622317E-3</v>
      </c>
      <c r="K189" s="18">
        <f t="shared" ref="K189:K220" si="49">+IF(AND(C189=0,E189=0)," ",IF(C189=0,1,IF(E189=0,-1,(E189-C189)/C189)))</f>
        <v>-0.2857142857142857</v>
      </c>
      <c r="L189" s="18">
        <f t="shared" ref="L189:L220" si="50">+IF(AND(D189=0,F189=0)," ",IF(D189=0,1,IF(F189=0,-1,(F189-D189)/D189)))</f>
        <v>-0.66666666666666663</v>
      </c>
      <c r="M189" s="18">
        <f t="shared" si="47"/>
        <v>-9.6153846153846142E-3</v>
      </c>
      <c r="N189" s="19">
        <f t="shared" si="48"/>
        <v>-1.1049723756906077E-2</v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1</v>
      </c>
      <c r="D193" s="9">
        <v>6</v>
      </c>
      <c r="E193" s="9">
        <v>0</v>
      </c>
      <c r="F193" s="9">
        <v>5</v>
      </c>
      <c r="G193" s="10">
        <f t="shared" si="43"/>
        <v>4.807692307692308E-3</v>
      </c>
      <c r="H193" s="10">
        <f t="shared" si="44"/>
        <v>1.6574585635359115E-2</v>
      </c>
      <c r="I193" s="10" t="str">
        <f t="shared" si="45"/>
        <v/>
      </c>
      <c r="J193" s="10">
        <f t="shared" si="46"/>
        <v>1.0729613733905579E-2</v>
      </c>
      <c r="K193" s="10">
        <f t="shared" si="49"/>
        <v>-1</v>
      </c>
      <c r="L193" s="10">
        <f t="shared" si="50"/>
        <v>-0.16666666666666666</v>
      </c>
      <c r="M193" s="10">
        <f t="shared" si="47"/>
        <v>-4.807692307692308E-3</v>
      </c>
      <c r="N193" s="20">
        <f t="shared" si="48"/>
        <v>-2.7624309392265192E-3</v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1</v>
      </c>
      <c r="F194" s="9">
        <v>0</v>
      </c>
      <c r="G194" s="10" t="str">
        <f t="shared" si="43"/>
        <v/>
      </c>
      <c r="H194" s="10" t="str">
        <f t="shared" si="44"/>
        <v/>
      </c>
      <c r="I194" s="10">
        <f t="shared" si="45"/>
        <v>4.1493775933609959E-3</v>
      </c>
      <c r="J194" s="10" t="str">
        <f t="shared" si="46"/>
        <v/>
      </c>
      <c r="K194" s="10">
        <f t="shared" si="49"/>
        <v>1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30</v>
      </c>
      <c r="D195" s="9">
        <v>25</v>
      </c>
      <c r="E195" s="9">
        <v>98</v>
      </c>
      <c r="F195" s="9">
        <v>130</v>
      </c>
      <c r="G195" s="10">
        <f t="shared" si="43"/>
        <v>0.14423076923076922</v>
      </c>
      <c r="H195" s="10">
        <f t="shared" si="44"/>
        <v>6.9060773480662987E-2</v>
      </c>
      <c r="I195" s="10">
        <f t="shared" si="45"/>
        <v>0.40663900414937759</v>
      </c>
      <c r="J195" s="10">
        <f t="shared" si="46"/>
        <v>0.27896995708154504</v>
      </c>
      <c r="K195" s="10">
        <f t="shared" si="49"/>
        <v>2.2666666666666666</v>
      </c>
      <c r="L195" s="10">
        <f t="shared" si="50"/>
        <v>4.2</v>
      </c>
      <c r="M195" s="10">
        <f t="shared" si="47"/>
        <v>0.32692307692307687</v>
      </c>
      <c r="N195" s="20">
        <f t="shared" si="48"/>
        <v>0.29005524861878457</v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1</v>
      </c>
      <c r="D197" s="9">
        <v>0</v>
      </c>
      <c r="E197" s="9">
        <v>2</v>
      </c>
      <c r="F197" s="9">
        <v>0</v>
      </c>
      <c r="G197" s="10">
        <f t="shared" si="43"/>
        <v>4.807692307692308E-3</v>
      </c>
      <c r="H197" s="10" t="str">
        <f t="shared" si="44"/>
        <v/>
      </c>
      <c r="I197" s="10">
        <f t="shared" si="45"/>
        <v>8.2987551867219917E-3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>
        <f t="shared" si="47"/>
        <v>4.807692307692308E-3</v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2</v>
      </c>
      <c r="D198" s="9">
        <v>1</v>
      </c>
      <c r="E198" s="9">
        <v>0</v>
      </c>
      <c r="F198" s="9">
        <v>2</v>
      </c>
      <c r="G198" s="10">
        <f t="shared" si="43"/>
        <v>9.6153846153846159E-3</v>
      </c>
      <c r="H198" s="10">
        <f t="shared" si="44"/>
        <v>2.7624309392265192E-3</v>
      </c>
      <c r="I198" s="10" t="str">
        <f t="shared" si="45"/>
        <v/>
      </c>
      <c r="J198" s="10">
        <f t="shared" si="46"/>
        <v>4.2918454935622317E-3</v>
      </c>
      <c r="K198" s="10">
        <f t="shared" si="49"/>
        <v>-1</v>
      </c>
      <c r="L198" s="10">
        <f t="shared" si="50"/>
        <v>1</v>
      </c>
      <c r="M198" s="10">
        <f t="shared" si="47"/>
        <v>-9.6153846153846159E-3</v>
      </c>
      <c r="N198" s="20">
        <f t="shared" si="48"/>
        <v>2.7624309392265192E-3</v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1</v>
      </c>
      <c r="D201" s="9">
        <v>2</v>
      </c>
      <c r="E201" s="9">
        <v>1</v>
      </c>
      <c r="F201" s="9">
        <v>1</v>
      </c>
      <c r="G201" s="10">
        <f t="shared" si="43"/>
        <v>4.807692307692308E-3</v>
      </c>
      <c r="H201" s="10">
        <f t="shared" si="44"/>
        <v>5.5248618784530384E-3</v>
      </c>
      <c r="I201" s="10">
        <f t="shared" si="45"/>
        <v>4.1493775933609959E-3</v>
      </c>
      <c r="J201" s="10">
        <f t="shared" si="46"/>
        <v>2.1459227467811159E-3</v>
      </c>
      <c r="K201" s="10">
        <f t="shared" si="49"/>
        <v>0</v>
      </c>
      <c r="L201" s="10">
        <f t="shared" si="50"/>
        <v>-0.5</v>
      </c>
      <c r="M201" s="10">
        <f t="shared" si="47"/>
        <v>0</v>
      </c>
      <c r="N201" s="20">
        <f t="shared" si="48"/>
        <v>-2.7624309392265192E-3</v>
      </c>
    </row>
    <row r="202" spans="1:14" x14ac:dyDescent="0.2">
      <c r="A202" s="8"/>
      <c r="B202" s="28" t="s">
        <v>181</v>
      </c>
      <c r="C202" s="25">
        <v>0</v>
      </c>
      <c r="D202" s="9">
        <v>1</v>
      </c>
      <c r="E202" s="9">
        <v>20</v>
      </c>
      <c r="F202" s="9">
        <v>44</v>
      </c>
      <c r="G202" s="10" t="str">
        <f t="shared" si="43"/>
        <v/>
      </c>
      <c r="H202" s="10">
        <f t="shared" si="44"/>
        <v>2.7624309392265192E-3</v>
      </c>
      <c r="I202" s="10">
        <f t="shared" si="45"/>
        <v>8.2987551867219914E-2</v>
      </c>
      <c r="J202" s="10">
        <f t="shared" si="46"/>
        <v>9.4420600858369105E-2</v>
      </c>
      <c r="K202" s="10">
        <f t="shared" si="49"/>
        <v>1</v>
      </c>
      <c r="L202" s="10">
        <f t="shared" si="50"/>
        <v>43</v>
      </c>
      <c r="M202" s="10" t="str">
        <f t="shared" si="47"/>
        <v/>
      </c>
      <c r="N202" s="20">
        <f t="shared" si="48"/>
        <v>0.11878453038674033</v>
      </c>
    </row>
    <row r="203" spans="1:14" x14ac:dyDescent="0.2">
      <c r="A203" s="8"/>
      <c r="B203" s="28" t="s">
        <v>182</v>
      </c>
      <c r="C203" s="25">
        <v>6</v>
      </c>
      <c r="D203" s="9">
        <v>4</v>
      </c>
      <c r="E203" s="9">
        <v>7</v>
      </c>
      <c r="F203" s="9">
        <v>1</v>
      </c>
      <c r="G203" s="10">
        <f t="shared" si="43"/>
        <v>2.8846153846153848E-2</v>
      </c>
      <c r="H203" s="10">
        <f t="shared" si="44"/>
        <v>1.1049723756906077E-2</v>
      </c>
      <c r="I203" s="10">
        <f t="shared" si="45"/>
        <v>2.9045643153526972E-2</v>
      </c>
      <c r="J203" s="10">
        <f t="shared" si="46"/>
        <v>2.1459227467811159E-3</v>
      </c>
      <c r="K203" s="10">
        <f t="shared" si="49"/>
        <v>0.16666666666666666</v>
      </c>
      <c r="L203" s="10">
        <f t="shared" si="50"/>
        <v>-0.75</v>
      </c>
      <c r="M203" s="10">
        <f t="shared" si="47"/>
        <v>4.807692307692308E-3</v>
      </c>
      <c r="N203" s="20">
        <f t="shared" si="48"/>
        <v>-8.2872928176795577E-3</v>
      </c>
    </row>
    <row r="204" spans="1:14" ht="25.5" x14ac:dyDescent="0.2">
      <c r="A204" s="8"/>
      <c r="B204" s="28" t="s">
        <v>183</v>
      </c>
      <c r="C204" s="25">
        <v>0</v>
      </c>
      <c r="D204" s="9">
        <v>1</v>
      </c>
      <c r="E204" s="9">
        <v>0</v>
      </c>
      <c r="F204" s="9">
        <v>0</v>
      </c>
      <c r="G204" s="10" t="str">
        <f t="shared" si="43"/>
        <v/>
      </c>
      <c r="H204" s="10">
        <f t="shared" si="44"/>
        <v>2.7624309392265192E-3</v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>
        <f t="shared" si="50"/>
        <v>-1</v>
      </c>
      <c r="M204" s="10" t="str">
        <f t="shared" si="47"/>
        <v/>
      </c>
      <c r="N204" s="20">
        <f t="shared" si="48"/>
        <v>-2.7624309392265192E-3</v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2</v>
      </c>
      <c r="E206" s="9">
        <v>0</v>
      </c>
      <c r="F206" s="9">
        <v>0</v>
      </c>
      <c r="G206" s="10" t="str">
        <f t="shared" si="43"/>
        <v/>
      </c>
      <c r="H206" s="10">
        <f t="shared" si="44"/>
        <v>5.5248618784530384E-3</v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>
        <f t="shared" si="50"/>
        <v>-1</v>
      </c>
      <c r="M206" s="10" t="str">
        <f t="shared" si="47"/>
        <v/>
      </c>
      <c r="N206" s="20">
        <f t="shared" si="48"/>
        <v>-5.5248618784530384E-3</v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6</v>
      </c>
      <c r="D209" s="9">
        <v>6</v>
      </c>
      <c r="E209" s="9">
        <v>2</v>
      </c>
      <c r="F209" s="9">
        <v>0</v>
      </c>
      <c r="G209" s="10">
        <f t="shared" si="43"/>
        <v>2.8846153846153848E-2</v>
      </c>
      <c r="H209" s="10">
        <f t="shared" si="44"/>
        <v>1.6574585635359115E-2</v>
      </c>
      <c r="I209" s="10">
        <f t="shared" si="45"/>
        <v>8.2987551867219917E-3</v>
      </c>
      <c r="J209" s="10" t="str">
        <f t="shared" si="46"/>
        <v/>
      </c>
      <c r="K209" s="10">
        <f t="shared" si="49"/>
        <v>-0.66666666666666663</v>
      </c>
      <c r="L209" s="10">
        <f t="shared" si="50"/>
        <v>-1</v>
      </c>
      <c r="M209" s="10">
        <f t="shared" si="47"/>
        <v>-1.9230769230769232E-2</v>
      </c>
      <c r="N209" s="20">
        <f t="shared" si="48"/>
        <v>-1.6574585635359115E-2</v>
      </c>
    </row>
    <row r="210" spans="1:14" x14ac:dyDescent="0.2">
      <c r="A210" s="8"/>
      <c r="B210" s="28" t="s">
        <v>189</v>
      </c>
      <c r="C210" s="25">
        <v>4</v>
      </c>
      <c r="D210" s="9">
        <v>4</v>
      </c>
      <c r="E210" s="9">
        <v>0</v>
      </c>
      <c r="F210" s="9">
        <v>21</v>
      </c>
      <c r="G210" s="10">
        <f t="shared" si="43"/>
        <v>1.9230769230769232E-2</v>
      </c>
      <c r="H210" s="10">
        <f t="shared" si="44"/>
        <v>1.1049723756906077E-2</v>
      </c>
      <c r="I210" s="10" t="str">
        <f t="shared" si="45"/>
        <v/>
      </c>
      <c r="J210" s="10">
        <f t="shared" si="46"/>
        <v>4.5064377682403435E-2</v>
      </c>
      <c r="K210" s="10">
        <f t="shared" si="49"/>
        <v>-1</v>
      </c>
      <c r="L210" s="10">
        <f t="shared" si="50"/>
        <v>4.25</v>
      </c>
      <c r="M210" s="10">
        <f t="shared" si="47"/>
        <v>-1.9230769230769232E-2</v>
      </c>
      <c r="N210" s="20">
        <f t="shared" si="48"/>
        <v>4.6961325966850827E-2</v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1</v>
      </c>
      <c r="E213" s="9">
        <v>0</v>
      </c>
      <c r="F213" s="9">
        <v>1</v>
      </c>
      <c r="G213" s="10" t="str">
        <f t="shared" si="43"/>
        <v/>
      </c>
      <c r="H213" s="10">
        <f t="shared" si="44"/>
        <v>2.7624309392265192E-3</v>
      </c>
      <c r="I213" s="10" t="str">
        <f t="shared" si="45"/>
        <v/>
      </c>
      <c r="J213" s="10">
        <f t="shared" si="46"/>
        <v>2.1459227467811159E-3</v>
      </c>
      <c r="K213" s="10" t="str">
        <f t="shared" si="49"/>
        <v xml:space="preserve"> </v>
      </c>
      <c r="L213" s="10">
        <f t="shared" si="50"/>
        <v>0</v>
      </c>
      <c r="M213" s="10" t="str">
        <f t="shared" si="47"/>
        <v/>
      </c>
      <c r="N213" s="20">
        <f t="shared" si="48"/>
        <v>0</v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1</v>
      </c>
      <c r="F214" s="9">
        <v>1</v>
      </c>
      <c r="G214" s="10" t="str">
        <f t="shared" si="43"/>
        <v/>
      </c>
      <c r="H214" s="10" t="str">
        <f t="shared" si="44"/>
        <v/>
      </c>
      <c r="I214" s="10">
        <f t="shared" si="45"/>
        <v>4.1493775933609959E-3</v>
      </c>
      <c r="J214" s="10">
        <f t="shared" si="46"/>
        <v>2.1459227467811159E-3</v>
      </c>
      <c r="K214" s="10">
        <f t="shared" si="49"/>
        <v>1</v>
      </c>
      <c r="L214" s="10">
        <f t="shared" si="50"/>
        <v>1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1</v>
      </c>
      <c r="E215" s="9">
        <v>1</v>
      </c>
      <c r="F215" s="9">
        <v>1</v>
      </c>
      <c r="G215" s="10" t="str">
        <f t="shared" si="43"/>
        <v/>
      </c>
      <c r="H215" s="10">
        <f t="shared" si="44"/>
        <v>2.7624309392265192E-3</v>
      </c>
      <c r="I215" s="10">
        <f t="shared" si="45"/>
        <v>4.1493775933609959E-3</v>
      </c>
      <c r="J215" s="10">
        <f t="shared" si="46"/>
        <v>2.1459227467811159E-3</v>
      </c>
      <c r="K215" s="10">
        <f t="shared" si="49"/>
        <v>1</v>
      </c>
      <c r="L215" s="10">
        <f t="shared" si="50"/>
        <v>0</v>
      </c>
      <c r="M215" s="10" t="str">
        <f t="shared" si="47"/>
        <v/>
      </c>
      <c r="N215" s="20">
        <f t="shared" si="48"/>
        <v>0</v>
      </c>
    </row>
    <row r="216" spans="1:14" ht="23.25" customHeight="1" x14ac:dyDescent="0.2">
      <c r="A216" s="8"/>
      <c r="B216" s="28" t="s">
        <v>195</v>
      </c>
      <c r="C216" s="25">
        <v>1</v>
      </c>
      <c r="D216" s="9">
        <v>1</v>
      </c>
      <c r="E216" s="9">
        <v>0</v>
      </c>
      <c r="F216" s="9">
        <v>0</v>
      </c>
      <c r="G216" s="10">
        <f t="shared" si="43"/>
        <v>4.807692307692308E-3</v>
      </c>
      <c r="H216" s="10">
        <f t="shared" si="44"/>
        <v>2.7624309392265192E-3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-4.807692307692308E-3</v>
      </c>
      <c r="N216" s="20">
        <f t="shared" si="48"/>
        <v>-2.7624309392265192E-3</v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2</v>
      </c>
      <c r="D218" s="9">
        <v>2</v>
      </c>
      <c r="E218" s="9">
        <v>0</v>
      </c>
      <c r="F218" s="9">
        <v>3</v>
      </c>
      <c r="G218" s="10">
        <f t="shared" si="43"/>
        <v>9.6153846153846159E-3</v>
      </c>
      <c r="H218" s="10">
        <f t="shared" si="44"/>
        <v>5.5248618784530384E-3</v>
      </c>
      <c r="I218" s="10" t="str">
        <f t="shared" si="45"/>
        <v/>
      </c>
      <c r="J218" s="10">
        <f t="shared" si="46"/>
        <v>6.4377682403433476E-3</v>
      </c>
      <c r="K218" s="10">
        <f t="shared" si="49"/>
        <v>-1</v>
      </c>
      <c r="L218" s="10">
        <f t="shared" si="50"/>
        <v>0.5</v>
      </c>
      <c r="M218" s="10">
        <f t="shared" si="47"/>
        <v>-9.6153846153846159E-3</v>
      </c>
      <c r="N218" s="20">
        <f t="shared" si="48"/>
        <v>2.7624309392265192E-3</v>
      </c>
    </row>
    <row r="219" spans="1:14" x14ac:dyDescent="0.2">
      <c r="A219" s="8"/>
      <c r="B219" s="28" t="s">
        <v>198</v>
      </c>
      <c r="C219" s="25">
        <v>3</v>
      </c>
      <c r="D219" s="9">
        <v>20</v>
      </c>
      <c r="E219" s="9">
        <v>2</v>
      </c>
      <c r="F219" s="9">
        <v>19</v>
      </c>
      <c r="G219" s="10">
        <f t="shared" si="43"/>
        <v>1.4423076923076924E-2</v>
      </c>
      <c r="H219" s="10">
        <f t="shared" si="44"/>
        <v>5.5248618784530384E-2</v>
      </c>
      <c r="I219" s="10">
        <f t="shared" si="45"/>
        <v>8.2987551867219917E-3</v>
      </c>
      <c r="J219" s="10">
        <f t="shared" si="46"/>
        <v>4.07725321888412E-2</v>
      </c>
      <c r="K219" s="10">
        <f t="shared" si="49"/>
        <v>-0.33333333333333331</v>
      </c>
      <c r="L219" s="10">
        <f t="shared" si="50"/>
        <v>-0.05</v>
      </c>
      <c r="M219" s="10">
        <f t="shared" si="47"/>
        <v>-4.807692307692308E-3</v>
      </c>
      <c r="N219" s="20">
        <f t="shared" si="48"/>
        <v>-2.7624309392265192E-3</v>
      </c>
    </row>
    <row r="220" spans="1:14" x14ac:dyDescent="0.2">
      <c r="A220" s="8"/>
      <c r="B220" s="28" t="s">
        <v>199</v>
      </c>
      <c r="C220" s="25">
        <v>5</v>
      </c>
      <c r="D220" s="9">
        <v>15</v>
      </c>
      <c r="E220" s="9">
        <v>6</v>
      </c>
      <c r="F220" s="9">
        <v>41</v>
      </c>
      <c r="G220" s="10">
        <f t="shared" ref="G220:G251" si="51">+IF(C220=0,"",C220/C$188)</f>
        <v>2.403846153846154E-2</v>
      </c>
      <c r="H220" s="10">
        <f t="shared" ref="H220:H251" si="52">+IF(D220=0,"",D220/D$188)</f>
        <v>4.1436464088397788E-2</v>
      </c>
      <c r="I220" s="10">
        <f t="shared" ref="I220:I251" si="53">+IF(E220=0,"",E220/E$188)</f>
        <v>2.4896265560165973E-2</v>
      </c>
      <c r="J220" s="10">
        <f t="shared" ref="J220:J251" si="54">+IF(F220=0,"",F220/F$188)</f>
        <v>8.7982832618025753E-2</v>
      </c>
      <c r="K220" s="10">
        <f t="shared" si="49"/>
        <v>0.2</v>
      </c>
      <c r="L220" s="10">
        <f t="shared" si="50"/>
        <v>1.7333333333333334</v>
      </c>
      <c r="M220" s="10">
        <f t="shared" ref="M220:M251" si="55">+IF(OR(AND(G220=""),(K220="")),"",G220*K220)</f>
        <v>4.807692307692308E-3</v>
      </c>
      <c r="N220" s="20">
        <f t="shared" ref="N220:N251" si="56">+IF(OR(AND(H220=""),(L220="")),"",H220*L220)</f>
        <v>7.18232044198895E-2</v>
      </c>
    </row>
    <row r="221" spans="1:14" x14ac:dyDescent="0.2">
      <c r="A221" s="8"/>
      <c r="B221" s="28" t="s">
        <v>200</v>
      </c>
      <c r="C221" s="25">
        <v>0</v>
      </c>
      <c r="D221" s="9">
        <v>24</v>
      </c>
      <c r="E221" s="9">
        <v>0</v>
      </c>
      <c r="F221" s="9">
        <v>37</v>
      </c>
      <c r="G221" s="10" t="str">
        <f t="shared" si="51"/>
        <v/>
      </c>
      <c r="H221" s="10">
        <f t="shared" si="52"/>
        <v>6.6298342541436461E-2</v>
      </c>
      <c r="I221" s="10" t="str">
        <f t="shared" si="53"/>
        <v/>
      </c>
      <c r="J221" s="10">
        <f t="shared" si="54"/>
        <v>7.9399141630901282E-2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0.54166666666666663</v>
      </c>
      <c r="M221" s="10" t="str">
        <f t="shared" si="55"/>
        <v/>
      </c>
      <c r="N221" s="20">
        <f t="shared" si="56"/>
        <v>3.591160220994475E-2</v>
      </c>
    </row>
    <row r="222" spans="1:14" x14ac:dyDescent="0.2">
      <c r="A222" s="8"/>
      <c r="B222" s="28" t="s">
        <v>201</v>
      </c>
      <c r="C222" s="25">
        <v>0</v>
      </c>
      <c r="D222" s="9">
        <v>2</v>
      </c>
      <c r="E222" s="9">
        <v>0</v>
      </c>
      <c r="F222" s="9">
        <v>4</v>
      </c>
      <c r="G222" s="10" t="str">
        <f t="shared" si="51"/>
        <v/>
      </c>
      <c r="H222" s="10">
        <f t="shared" si="52"/>
        <v>5.5248618784530384E-3</v>
      </c>
      <c r="I222" s="10" t="str">
        <f t="shared" si="53"/>
        <v/>
      </c>
      <c r="J222" s="10">
        <f t="shared" si="54"/>
        <v>8.5836909871244635E-3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20">
        <f t="shared" si="56"/>
        <v>5.5248618784530384E-3</v>
      </c>
    </row>
    <row r="223" spans="1:14" x14ac:dyDescent="0.2">
      <c r="A223" s="8"/>
      <c r="B223" s="28" t="s">
        <v>202</v>
      </c>
      <c r="C223" s="25">
        <v>0</v>
      </c>
      <c r="D223" s="9">
        <v>11</v>
      </c>
      <c r="E223" s="9">
        <v>0</v>
      </c>
      <c r="F223" s="9">
        <v>2</v>
      </c>
      <c r="G223" s="10" t="str">
        <f t="shared" si="51"/>
        <v/>
      </c>
      <c r="H223" s="10">
        <f t="shared" si="52"/>
        <v>3.0386740331491711E-2</v>
      </c>
      <c r="I223" s="10" t="str">
        <f t="shared" si="53"/>
        <v/>
      </c>
      <c r="J223" s="10">
        <f t="shared" si="54"/>
        <v>4.2918454935622317E-3</v>
      </c>
      <c r="K223" s="10" t="str">
        <f t="shared" si="57"/>
        <v xml:space="preserve"> </v>
      </c>
      <c r="L223" s="10">
        <f t="shared" si="58"/>
        <v>-0.81818181818181823</v>
      </c>
      <c r="M223" s="10" t="str">
        <f t="shared" si="55"/>
        <v/>
      </c>
      <c r="N223" s="20">
        <f t="shared" si="56"/>
        <v>-2.4861878453038673E-2</v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8</v>
      </c>
      <c r="E225" s="9">
        <v>0</v>
      </c>
      <c r="F225" s="9">
        <v>1</v>
      </c>
      <c r="G225" s="10" t="str">
        <f t="shared" si="51"/>
        <v/>
      </c>
      <c r="H225" s="10">
        <f t="shared" si="52"/>
        <v>2.2099447513812154E-2</v>
      </c>
      <c r="I225" s="10" t="str">
        <f t="shared" si="53"/>
        <v/>
      </c>
      <c r="J225" s="10">
        <f t="shared" si="54"/>
        <v>2.1459227467811159E-3</v>
      </c>
      <c r="K225" s="10" t="str">
        <f t="shared" si="57"/>
        <v xml:space="preserve"> </v>
      </c>
      <c r="L225" s="10">
        <f t="shared" si="58"/>
        <v>-0.875</v>
      </c>
      <c r="M225" s="10" t="str">
        <f t="shared" si="55"/>
        <v/>
      </c>
      <c r="N225" s="20">
        <f t="shared" si="56"/>
        <v>-1.9337016574585635E-2</v>
      </c>
    </row>
    <row r="226" spans="1:14" x14ac:dyDescent="0.2">
      <c r="A226" s="8"/>
      <c r="B226" s="28" t="s">
        <v>205</v>
      </c>
      <c r="C226" s="25">
        <v>1</v>
      </c>
      <c r="D226" s="9">
        <v>2</v>
      </c>
      <c r="E226" s="9">
        <v>0</v>
      </c>
      <c r="F226" s="9">
        <v>1</v>
      </c>
      <c r="G226" s="10">
        <f t="shared" si="51"/>
        <v>4.807692307692308E-3</v>
      </c>
      <c r="H226" s="10">
        <f t="shared" si="52"/>
        <v>5.5248618784530384E-3</v>
      </c>
      <c r="I226" s="10" t="str">
        <f t="shared" si="53"/>
        <v/>
      </c>
      <c r="J226" s="10">
        <f t="shared" si="54"/>
        <v>2.1459227467811159E-3</v>
      </c>
      <c r="K226" s="10">
        <f t="shared" si="57"/>
        <v>-1</v>
      </c>
      <c r="L226" s="10">
        <f t="shared" si="58"/>
        <v>-0.5</v>
      </c>
      <c r="M226" s="10">
        <f t="shared" si="55"/>
        <v>-4.807692307692308E-3</v>
      </c>
      <c r="N226" s="20">
        <f t="shared" si="56"/>
        <v>-2.7624309392265192E-3</v>
      </c>
    </row>
    <row r="227" spans="1:14" x14ac:dyDescent="0.2">
      <c r="A227" s="8"/>
      <c r="B227" s="28" t="s">
        <v>206</v>
      </c>
      <c r="C227" s="25">
        <v>0</v>
      </c>
      <c r="D227" s="9">
        <v>1</v>
      </c>
      <c r="E227" s="9">
        <v>1</v>
      </c>
      <c r="F227" s="9">
        <v>5</v>
      </c>
      <c r="G227" s="10" t="str">
        <f t="shared" si="51"/>
        <v/>
      </c>
      <c r="H227" s="10">
        <f t="shared" si="52"/>
        <v>2.7624309392265192E-3</v>
      </c>
      <c r="I227" s="10">
        <f t="shared" si="53"/>
        <v>4.1493775933609959E-3</v>
      </c>
      <c r="J227" s="10">
        <f t="shared" si="54"/>
        <v>1.0729613733905579E-2</v>
      </c>
      <c r="K227" s="10">
        <f t="shared" si="57"/>
        <v>1</v>
      </c>
      <c r="L227" s="10">
        <f t="shared" si="58"/>
        <v>4</v>
      </c>
      <c r="M227" s="10" t="str">
        <f t="shared" si="55"/>
        <v/>
      </c>
      <c r="N227" s="20">
        <f t="shared" si="56"/>
        <v>1.1049723756906077E-2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2</v>
      </c>
      <c r="E229" s="9">
        <v>0</v>
      </c>
      <c r="F229" s="9">
        <v>0</v>
      </c>
      <c r="G229" s="10" t="str">
        <f t="shared" si="51"/>
        <v/>
      </c>
      <c r="H229" s="10">
        <f t="shared" si="52"/>
        <v>5.5248618784530384E-3</v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>
        <f t="shared" si="58"/>
        <v>-1</v>
      </c>
      <c r="M229" s="10" t="str">
        <f t="shared" si="55"/>
        <v/>
      </c>
      <c r="N229" s="20">
        <f t="shared" si="56"/>
        <v>-5.5248618784530384E-3</v>
      </c>
    </row>
    <row r="230" spans="1:14" ht="25.5" x14ac:dyDescent="0.2">
      <c r="A230" s="8"/>
      <c r="B230" s="28" t="s">
        <v>209</v>
      </c>
      <c r="C230" s="25">
        <v>5</v>
      </c>
      <c r="D230" s="9">
        <v>4</v>
      </c>
      <c r="E230" s="9">
        <v>23</v>
      </c>
      <c r="F230" s="9">
        <v>25</v>
      </c>
      <c r="G230" s="10">
        <f t="shared" si="51"/>
        <v>2.403846153846154E-2</v>
      </c>
      <c r="H230" s="10">
        <f t="shared" si="52"/>
        <v>1.1049723756906077E-2</v>
      </c>
      <c r="I230" s="10">
        <f t="shared" si="53"/>
        <v>9.5435684647302899E-2</v>
      </c>
      <c r="J230" s="10">
        <f t="shared" si="54"/>
        <v>5.3648068669527899E-2</v>
      </c>
      <c r="K230" s="10">
        <f t="shared" si="57"/>
        <v>3.6</v>
      </c>
      <c r="L230" s="10">
        <f t="shared" si="58"/>
        <v>5.25</v>
      </c>
      <c r="M230" s="10">
        <f t="shared" si="55"/>
        <v>8.653846153846155E-2</v>
      </c>
      <c r="N230" s="20">
        <f t="shared" si="56"/>
        <v>5.8011049723756904E-2</v>
      </c>
    </row>
    <row r="231" spans="1:14" x14ac:dyDescent="0.2">
      <c r="A231" s="8"/>
      <c r="B231" s="28" t="s">
        <v>210</v>
      </c>
      <c r="C231" s="25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2.7624309392265192E-3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20">
        <f t="shared" si="56"/>
        <v>-2.7624309392265192E-3</v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5</v>
      </c>
      <c r="D235" s="9">
        <v>3</v>
      </c>
      <c r="E235" s="9">
        <v>19</v>
      </c>
      <c r="F235" s="9">
        <v>16</v>
      </c>
      <c r="G235" s="10">
        <f t="shared" si="51"/>
        <v>2.403846153846154E-2</v>
      </c>
      <c r="H235" s="10">
        <f t="shared" si="52"/>
        <v>8.2872928176795577E-3</v>
      </c>
      <c r="I235" s="10">
        <f t="shared" si="53"/>
        <v>7.8838174273858919E-2</v>
      </c>
      <c r="J235" s="10">
        <f t="shared" si="54"/>
        <v>3.4334763948497854E-2</v>
      </c>
      <c r="K235" s="10">
        <f t="shared" si="57"/>
        <v>2.8</v>
      </c>
      <c r="L235" s="10">
        <f t="shared" si="58"/>
        <v>4.333333333333333</v>
      </c>
      <c r="M235" s="10">
        <f t="shared" si="55"/>
        <v>6.7307692307692304E-2</v>
      </c>
      <c r="N235" s="20">
        <f t="shared" si="56"/>
        <v>3.591160220994475E-2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8</v>
      </c>
      <c r="E242" s="9">
        <v>3</v>
      </c>
      <c r="F242" s="9">
        <v>2</v>
      </c>
      <c r="G242" s="10" t="str">
        <f t="shared" si="51"/>
        <v/>
      </c>
      <c r="H242" s="10">
        <f t="shared" si="52"/>
        <v>2.2099447513812154E-2</v>
      </c>
      <c r="I242" s="10">
        <f t="shared" si="53"/>
        <v>1.2448132780082987E-2</v>
      </c>
      <c r="J242" s="10">
        <f t="shared" si="54"/>
        <v>4.2918454935622317E-3</v>
      </c>
      <c r="K242" s="10">
        <f t="shared" si="57"/>
        <v>1</v>
      </c>
      <c r="L242" s="10">
        <f t="shared" si="58"/>
        <v>-0.75</v>
      </c>
      <c r="M242" s="10" t="str">
        <f t="shared" si="55"/>
        <v/>
      </c>
      <c r="N242" s="20">
        <f t="shared" si="56"/>
        <v>-1.6574585635359115E-2</v>
      </c>
    </row>
    <row r="243" spans="1:14" x14ac:dyDescent="0.2">
      <c r="A243" s="8"/>
      <c r="B243" s="28" t="s">
        <v>222</v>
      </c>
      <c r="C243" s="25">
        <v>3</v>
      </c>
      <c r="D243" s="9">
        <v>1</v>
      </c>
      <c r="E243" s="9">
        <v>0</v>
      </c>
      <c r="F243" s="9">
        <v>2</v>
      </c>
      <c r="G243" s="10">
        <f t="shared" si="51"/>
        <v>1.4423076923076924E-2</v>
      </c>
      <c r="H243" s="10">
        <f t="shared" si="52"/>
        <v>2.7624309392265192E-3</v>
      </c>
      <c r="I243" s="10" t="str">
        <f t="shared" si="53"/>
        <v/>
      </c>
      <c r="J243" s="10">
        <f t="shared" si="54"/>
        <v>4.2918454935622317E-3</v>
      </c>
      <c r="K243" s="10">
        <f t="shared" si="57"/>
        <v>-1</v>
      </c>
      <c r="L243" s="10">
        <f t="shared" si="58"/>
        <v>1</v>
      </c>
      <c r="M243" s="10">
        <f t="shared" si="55"/>
        <v>-1.4423076923076924E-2</v>
      </c>
      <c r="N243" s="20">
        <f t="shared" si="56"/>
        <v>2.7624309392265192E-3</v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5</v>
      </c>
      <c r="E245" s="9">
        <v>0</v>
      </c>
      <c r="F245" s="9">
        <v>1</v>
      </c>
      <c r="G245" s="10" t="str">
        <f t="shared" si="51"/>
        <v/>
      </c>
      <c r="H245" s="10">
        <f t="shared" si="52"/>
        <v>1.3812154696132596E-2</v>
      </c>
      <c r="I245" s="10" t="str">
        <f t="shared" si="53"/>
        <v/>
      </c>
      <c r="J245" s="10">
        <f t="shared" si="54"/>
        <v>2.1459227467811159E-3</v>
      </c>
      <c r="K245" s="10" t="str">
        <f t="shared" si="57"/>
        <v xml:space="preserve"> </v>
      </c>
      <c r="L245" s="10">
        <f t="shared" si="58"/>
        <v>-0.8</v>
      </c>
      <c r="M245" s="10" t="str">
        <f t="shared" si="55"/>
        <v/>
      </c>
      <c r="N245" s="20">
        <f t="shared" si="56"/>
        <v>-1.1049723756906077E-2</v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15</v>
      </c>
      <c r="D248" s="9">
        <v>6</v>
      </c>
      <c r="E248" s="9">
        <v>2</v>
      </c>
      <c r="F248" s="9">
        <v>4</v>
      </c>
      <c r="G248" s="10">
        <f t="shared" si="51"/>
        <v>7.2115384615384609E-2</v>
      </c>
      <c r="H248" s="10">
        <f t="shared" si="52"/>
        <v>1.6574585635359115E-2</v>
      </c>
      <c r="I248" s="10">
        <f t="shared" si="53"/>
        <v>8.2987551867219917E-3</v>
      </c>
      <c r="J248" s="10">
        <f t="shared" si="54"/>
        <v>8.5836909871244635E-3</v>
      </c>
      <c r="K248" s="10">
        <f t="shared" si="57"/>
        <v>-0.8666666666666667</v>
      </c>
      <c r="L248" s="10">
        <f t="shared" si="58"/>
        <v>-0.33333333333333331</v>
      </c>
      <c r="M248" s="10">
        <f t="shared" si="55"/>
        <v>-6.25E-2</v>
      </c>
      <c r="N248" s="20">
        <f t="shared" si="56"/>
        <v>-5.5248618784530384E-3</v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72</v>
      </c>
      <c r="D255" s="9">
        <v>14</v>
      </c>
      <c r="E255" s="9">
        <v>5</v>
      </c>
      <c r="F255" s="9">
        <v>0</v>
      </c>
      <c r="G255" s="10">
        <f t="shared" si="59"/>
        <v>0.34615384615384615</v>
      </c>
      <c r="H255" s="10">
        <f t="shared" si="60"/>
        <v>3.8674033149171269E-2</v>
      </c>
      <c r="I255" s="10">
        <f t="shared" si="61"/>
        <v>2.0746887966804978E-2</v>
      </c>
      <c r="J255" s="10" t="str">
        <f t="shared" si="62"/>
        <v/>
      </c>
      <c r="K255" s="10">
        <f t="shared" si="65"/>
        <v>-0.93055555555555558</v>
      </c>
      <c r="L255" s="10">
        <f t="shared" si="66"/>
        <v>-1</v>
      </c>
      <c r="M255" s="10">
        <f t="shared" si="63"/>
        <v>-0.32211538461538464</v>
      </c>
      <c r="N255" s="20">
        <f t="shared" si="64"/>
        <v>-3.8674033149171269E-2</v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6</v>
      </c>
      <c r="F256" s="9">
        <v>2</v>
      </c>
      <c r="G256" s="10" t="str">
        <f t="shared" si="59"/>
        <v/>
      </c>
      <c r="H256" s="10" t="str">
        <f t="shared" si="60"/>
        <v/>
      </c>
      <c r="I256" s="10">
        <f t="shared" si="61"/>
        <v>2.4896265560165973E-2</v>
      </c>
      <c r="J256" s="10">
        <f t="shared" si="62"/>
        <v>4.2918454935622317E-3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0</v>
      </c>
      <c r="D258" s="9">
        <v>1</v>
      </c>
      <c r="E258" s="9">
        <v>3</v>
      </c>
      <c r="F258" s="9">
        <v>2</v>
      </c>
      <c r="G258" s="10" t="str">
        <f t="shared" si="59"/>
        <v/>
      </c>
      <c r="H258" s="10">
        <f t="shared" si="60"/>
        <v>2.7624309392265192E-3</v>
      </c>
      <c r="I258" s="10">
        <f t="shared" si="61"/>
        <v>1.2448132780082987E-2</v>
      </c>
      <c r="J258" s="10">
        <f t="shared" si="62"/>
        <v>4.2918454935622317E-3</v>
      </c>
      <c r="K258" s="10">
        <f t="shared" si="65"/>
        <v>1</v>
      </c>
      <c r="L258" s="10">
        <f t="shared" si="66"/>
        <v>1</v>
      </c>
      <c r="M258" s="10" t="str">
        <f t="shared" si="63"/>
        <v/>
      </c>
      <c r="N258" s="20">
        <f t="shared" si="64"/>
        <v>2.7624309392265192E-3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1</v>
      </c>
      <c r="D262" s="9">
        <v>0</v>
      </c>
      <c r="E262" s="9">
        <v>0</v>
      </c>
      <c r="F262" s="9">
        <v>0</v>
      </c>
      <c r="G262" s="10">
        <f t="shared" si="59"/>
        <v>4.807692307692308E-3</v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>
        <f t="shared" si="65"/>
        <v>-1</v>
      </c>
      <c r="L262" s="10" t="str">
        <f t="shared" si="66"/>
        <v xml:space="preserve"> </v>
      </c>
      <c r="M262" s="10">
        <f t="shared" si="63"/>
        <v>-4.807692307692308E-3</v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1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2.1459227467811159E-3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1</v>
      </c>
      <c r="E267" s="9">
        <v>0</v>
      </c>
      <c r="F267" s="9">
        <v>0</v>
      </c>
      <c r="G267" s="10" t="str">
        <f t="shared" si="59"/>
        <v/>
      </c>
      <c r="H267" s="10">
        <f t="shared" si="60"/>
        <v>2.7624309392265192E-3</v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>
        <f t="shared" si="66"/>
        <v>-1</v>
      </c>
      <c r="M267" s="10" t="str">
        <f t="shared" si="63"/>
        <v/>
      </c>
      <c r="N267" s="20">
        <f t="shared" si="64"/>
        <v>-2.7624309392265192E-3</v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6</v>
      </c>
      <c r="F270" s="9">
        <v>0</v>
      </c>
      <c r="G270" s="10" t="str">
        <f t="shared" si="59"/>
        <v/>
      </c>
      <c r="H270" s="10" t="str">
        <f t="shared" si="60"/>
        <v/>
      </c>
      <c r="I270" s="10">
        <f t="shared" si="61"/>
        <v>2.4896265560165973E-2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1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2.1459227467811159E-3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1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2.1459227467811159E-3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0</v>
      </c>
      <c r="E281" s="9">
        <v>0</v>
      </c>
      <c r="F281" s="9">
        <v>9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1.9313304721030045E-2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1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4.1493775933609959E-3</v>
      </c>
      <c r="J284" s="10" t="str">
        <f t="shared" ref="J284:J315" si="70">+IF(F284=0,"",F284/F$188)</f>
        <v/>
      </c>
      <c r="K284" s="10">
        <f t="shared" si="65"/>
        <v>1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1</v>
      </c>
      <c r="D286" s="9">
        <v>35</v>
      </c>
      <c r="E286" s="9">
        <v>0</v>
      </c>
      <c r="F286" s="9">
        <v>0</v>
      </c>
      <c r="G286" s="10">
        <f t="shared" si="67"/>
        <v>4.807692307692308E-3</v>
      </c>
      <c r="H286" s="10">
        <f t="shared" si="68"/>
        <v>9.668508287292818E-2</v>
      </c>
      <c r="I286" s="10" t="str">
        <f t="shared" si="69"/>
        <v/>
      </c>
      <c r="J286" s="10" t="str">
        <f t="shared" si="70"/>
        <v/>
      </c>
      <c r="K286" s="10">
        <f t="shared" si="73"/>
        <v>-1</v>
      </c>
      <c r="L286" s="10">
        <f t="shared" si="74"/>
        <v>-1</v>
      </c>
      <c r="M286" s="10">
        <f t="shared" si="71"/>
        <v>-4.807692307692308E-3</v>
      </c>
      <c r="N286" s="20">
        <f t="shared" si="72"/>
        <v>-9.668508287292818E-2</v>
      </c>
    </row>
    <row r="287" spans="1:14" x14ac:dyDescent="0.2">
      <c r="A287" s="8"/>
      <c r="B287" s="28" t="s">
        <v>266</v>
      </c>
      <c r="C287" s="25">
        <v>4</v>
      </c>
      <c r="D287" s="9">
        <v>69</v>
      </c>
      <c r="E287" s="9">
        <v>0</v>
      </c>
      <c r="F287" s="9">
        <v>14</v>
      </c>
      <c r="G287" s="10">
        <f t="shared" si="67"/>
        <v>1.9230769230769232E-2</v>
      </c>
      <c r="H287" s="10">
        <f t="shared" si="68"/>
        <v>0.19060773480662985</v>
      </c>
      <c r="I287" s="10" t="str">
        <f t="shared" si="69"/>
        <v/>
      </c>
      <c r="J287" s="10">
        <f t="shared" si="70"/>
        <v>3.0042918454935622E-2</v>
      </c>
      <c r="K287" s="10">
        <f t="shared" si="73"/>
        <v>-1</v>
      </c>
      <c r="L287" s="10">
        <f t="shared" si="74"/>
        <v>-0.79710144927536231</v>
      </c>
      <c r="M287" s="10">
        <f t="shared" si="71"/>
        <v>-1.9230769230769232E-2</v>
      </c>
      <c r="N287" s="20">
        <f t="shared" si="72"/>
        <v>-0.15193370165745856</v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1</v>
      </c>
      <c r="D292" s="9">
        <v>1</v>
      </c>
      <c r="E292" s="9">
        <v>0</v>
      </c>
      <c r="F292" s="9">
        <v>2</v>
      </c>
      <c r="G292" s="10">
        <f t="shared" si="67"/>
        <v>4.807692307692308E-3</v>
      </c>
      <c r="H292" s="10">
        <f t="shared" si="68"/>
        <v>2.7624309392265192E-3</v>
      </c>
      <c r="I292" s="10" t="str">
        <f t="shared" si="69"/>
        <v/>
      </c>
      <c r="J292" s="10">
        <f t="shared" si="70"/>
        <v>4.2918454935622317E-3</v>
      </c>
      <c r="K292" s="10">
        <f t="shared" si="73"/>
        <v>-1</v>
      </c>
      <c r="L292" s="10">
        <f t="shared" si="74"/>
        <v>1</v>
      </c>
      <c r="M292" s="10">
        <f t="shared" si="71"/>
        <v>-4.807692307692308E-3</v>
      </c>
      <c r="N292" s="20">
        <f t="shared" si="72"/>
        <v>2.7624309392265192E-3</v>
      </c>
    </row>
    <row r="293" spans="1:14" ht="25.5" x14ac:dyDescent="0.2">
      <c r="A293" s="8"/>
      <c r="B293" s="28" t="s">
        <v>272</v>
      </c>
      <c r="C293" s="25">
        <v>3</v>
      </c>
      <c r="D293" s="9">
        <v>5</v>
      </c>
      <c r="E293" s="9">
        <v>4</v>
      </c>
      <c r="F293" s="9">
        <v>3</v>
      </c>
      <c r="G293" s="10">
        <f t="shared" si="67"/>
        <v>1.4423076923076924E-2</v>
      </c>
      <c r="H293" s="10">
        <f t="shared" si="68"/>
        <v>1.3812154696132596E-2</v>
      </c>
      <c r="I293" s="10">
        <f t="shared" si="69"/>
        <v>1.6597510373443983E-2</v>
      </c>
      <c r="J293" s="10">
        <f t="shared" si="70"/>
        <v>6.4377682403433476E-3</v>
      </c>
      <c r="K293" s="10">
        <f t="shared" si="73"/>
        <v>0.33333333333333331</v>
      </c>
      <c r="L293" s="10">
        <f t="shared" si="74"/>
        <v>-0.4</v>
      </c>
      <c r="M293" s="10">
        <f t="shared" si="71"/>
        <v>4.807692307692308E-3</v>
      </c>
      <c r="N293" s="20">
        <f t="shared" si="72"/>
        <v>-5.5248618784530384E-3</v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1</v>
      </c>
      <c r="F297" s="9">
        <v>1</v>
      </c>
      <c r="G297" s="10" t="str">
        <f t="shared" si="67"/>
        <v/>
      </c>
      <c r="H297" s="10" t="str">
        <f t="shared" si="68"/>
        <v/>
      </c>
      <c r="I297" s="10">
        <f t="shared" si="69"/>
        <v>4.1493775933609959E-3</v>
      </c>
      <c r="J297" s="10">
        <f t="shared" si="70"/>
        <v>2.1459227467811159E-3</v>
      </c>
      <c r="K297" s="10">
        <f t="shared" si="73"/>
        <v>1</v>
      </c>
      <c r="L297" s="10">
        <f t="shared" si="74"/>
        <v>1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1</v>
      </c>
      <c r="D299" s="9">
        <v>0</v>
      </c>
      <c r="E299" s="9">
        <v>0</v>
      </c>
      <c r="F299" s="9">
        <v>1</v>
      </c>
      <c r="G299" s="10">
        <f t="shared" si="67"/>
        <v>4.807692307692308E-3</v>
      </c>
      <c r="H299" s="10" t="str">
        <f t="shared" si="68"/>
        <v/>
      </c>
      <c r="I299" s="10" t="str">
        <f t="shared" si="69"/>
        <v/>
      </c>
      <c r="J299" s="10">
        <f t="shared" si="70"/>
        <v>2.1459227467811159E-3</v>
      </c>
      <c r="K299" s="10">
        <f t="shared" si="73"/>
        <v>-1</v>
      </c>
      <c r="L299" s="10">
        <f t="shared" si="74"/>
        <v>1</v>
      </c>
      <c r="M299" s="10">
        <f t="shared" si="71"/>
        <v>-4.807692307692308E-3</v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2</v>
      </c>
      <c r="F305" s="9">
        <v>2</v>
      </c>
      <c r="G305" s="10" t="str">
        <f t="shared" si="67"/>
        <v/>
      </c>
      <c r="H305" s="10" t="str">
        <f t="shared" si="68"/>
        <v/>
      </c>
      <c r="I305" s="10">
        <f t="shared" si="69"/>
        <v>8.2987551867219917E-3</v>
      </c>
      <c r="J305" s="10">
        <f t="shared" si="70"/>
        <v>4.2918454935622317E-3</v>
      </c>
      <c r="K305" s="10">
        <f t="shared" si="73"/>
        <v>1</v>
      </c>
      <c r="L305" s="10">
        <f t="shared" si="74"/>
        <v>1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2</v>
      </c>
      <c r="D306" s="9">
        <v>0</v>
      </c>
      <c r="E306" s="9">
        <v>4</v>
      </c>
      <c r="F306" s="9">
        <v>3</v>
      </c>
      <c r="G306" s="10">
        <f t="shared" si="67"/>
        <v>9.6153846153846159E-3</v>
      </c>
      <c r="H306" s="10" t="str">
        <f t="shared" si="68"/>
        <v/>
      </c>
      <c r="I306" s="10">
        <f t="shared" si="69"/>
        <v>1.6597510373443983E-2</v>
      </c>
      <c r="J306" s="10">
        <f t="shared" si="70"/>
        <v>6.4377682403433476E-3</v>
      </c>
      <c r="K306" s="10">
        <f t="shared" si="73"/>
        <v>1</v>
      </c>
      <c r="L306" s="10">
        <f t="shared" si="74"/>
        <v>1</v>
      </c>
      <c r="M306" s="10">
        <f t="shared" si="71"/>
        <v>9.6153846153846159E-3</v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0</v>
      </c>
      <c r="D307" s="9">
        <v>1</v>
      </c>
      <c r="E307" s="9">
        <v>0</v>
      </c>
      <c r="F307" s="9">
        <v>0</v>
      </c>
      <c r="G307" s="10" t="str">
        <f t="shared" si="67"/>
        <v/>
      </c>
      <c r="H307" s="10">
        <f t="shared" si="68"/>
        <v>2.7624309392265192E-3</v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>
        <f t="shared" si="74"/>
        <v>-1</v>
      </c>
      <c r="M307" s="10" t="str">
        <f t="shared" si="71"/>
        <v/>
      </c>
      <c r="N307" s="20">
        <f t="shared" si="72"/>
        <v>-2.7624309392265192E-3</v>
      </c>
    </row>
    <row r="308" spans="1:14" x14ac:dyDescent="0.2">
      <c r="A308" s="8"/>
      <c r="B308" s="28" t="s">
        <v>287</v>
      </c>
      <c r="C308" s="25">
        <v>4</v>
      </c>
      <c r="D308" s="9">
        <v>4</v>
      </c>
      <c r="E308" s="9">
        <v>3</v>
      </c>
      <c r="F308" s="9">
        <v>0</v>
      </c>
      <c r="G308" s="10">
        <f t="shared" si="67"/>
        <v>1.9230769230769232E-2</v>
      </c>
      <c r="H308" s="10">
        <f t="shared" si="68"/>
        <v>1.1049723756906077E-2</v>
      </c>
      <c r="I308" s="10">
        <f t="shared" si="69"/>
        <v>1.2448132780082987E-2</v>
      </c>
      <c r="J308" s="10" t="str">
        <f t="shared" si="70"/>
        <v/>
      </c>
      <c r="K308" s="10">
        <f t="shared" si="73"/>
        <v>-0.25</v>
      </c>
      <c r="L308" s="10">
        <f t="shared" si="74"/>
        <v>-1</v>
      </c>
      <c r="M308" s="10">
        <f t="shared" si="71"/>
        <v>-4.807692307692308E-3</v>
      </c>
      <c r="N308" s="20">
        <f t="shared" si="72"/>
        <v>-1.1049723756906077E-2</v>
      </c>
    </row>
    <row r="309" spans="1:14" x14ac:dyDescent="0.2">
      <c r="A309" s="8"/>
      <c r="B309" s="28" t="s">
        <v>288</v>
      </c>
      <c r="C309" s="25">
        <v>3</v>
      </c>
      <c r="D309" s="9">
        <v>0</v>
      </c>
      <c r="E309" s="9">
        <v>2</v>
      </c>
      <c r="F309" s="9">
        <v>1</v>
      </c>
      <c r="G309" s="10">
        <f t="shared" si="67"/>
        <v>1.4423076923076924E-2</v>
      </c>
      <c r="H309" s="10" t="str">
        <f t="shared" si="68"/>
        <v/>
      </c>
      <c r="I309" s="10">
        <f t="shared" si="69"/>
        <v>8.2987551867219917E-3</v>
      </c>
      <c r="J309" s="10">
        <f t="shared" si="70"/>
        <v>2.1459227467811159E-3</v>
      </c>
      <c r="K309" s="10">
        <f t="shared" si="73"/>
        <v>-0.33333333333333331</v>
      </c>
      <c r="L309" s="10">
        <f t="shared" si="74"/>
        <v>1</v>
      </c>
      <c r="M309" s="10">
        <f t="shared" si="71"/>
        <v>-4.807692307692308E-3</v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2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4.2918454935622317E-3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2</v>
      </c>
      <c r="D311" s="9">
        <v>4</v>
      </c>
      <c r="E311" s="9">
        <v>1</v>
      </c>
      <c r="F311" s="9">
        <v>0</v>
      </c>
      <c r="G311" s="10">
        <f t="shared" si="67"/>
        <v>9.6153846153846159E-3</v>
      </c>
      <c r="H311" s="10">
        <f t="shared" si="68"/>
        <v>1.1049723756906077E-2</v>
      </c>
      <c r="I311" s="10">
        <f t="shared" si="69"/>
        <v>4.1493775933609959E-3</v>
      </c>
      <c r="J311" s="10" t="str">
        <f t="shared" si="70"/>
        <v/>
      </c>
      <c r="K311" s="10">
        <f t="shared" si="73"/>
        <v>-0.5</v>
      </c>
      <c r="L311" s="10">
        <f t="shared" si="74"/>
        <v>-1</v>
      </c>
      <c r="M311" s="10">
        <f t="shared" si="71"/>
        <v>-4.807692307692308E-3</v>
      </c>
      <c r="N311" s="20">
        <f t="shared" si="72"/>
        <v>-1.1049723756906077E-2</v>
      </c>
    </row>
    <row r="312" spans="1:14" x14ac:dyDescent="0.2">
      <c r="A312" s="8"/>
      <c r="B312" s="28" t="s">
        <v>291</v>
      </c>
      <c r="C312" s="25">
        <v>0</v>
      </c>
      <c r="D312" s="9">
        <v>2</v>
      </c>
      <c r="E312" s="9">
        <v>2</v>
      </c>
      <c r="F312" s="9">
        <v>4</v>
      </c>
      <c r="G312" s="10" t="str">
        <f t="shared" si="67"/>
        <v/>
      </c>
      <c r="H312" s="10">
        <f t="shared" si="68"/>
        <v>5.5248618784530384E-3</v>
      </c>
      <c r="I312" s="10">
        <f t="shared" si="69"/>
        <v>8.2987551867219917E-3</v>
      </c>
      <c r="J312" s="10">
        <f t="shared" si="70"/>
        <v>8.5836909871244635E-3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20">
        <f t="shared" si="72"/>
        <v>5.5248618784530384E-3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5</v>
      </c>
      <c r="F316" s="9">
        <v>2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2.0746887966804978E-2</v>
      </c>
      <c r="J316" s="10">
        <f t="shared" ref="J316:J347" si="78">+IF(F316=0,"",F316/F$188)</f>
        <v>4.2918454935622317E-3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1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>
        <f t="shared" si="78"/>
        <v>2.1459227467811159E-3</v>
      </c>
      <c r="K318" s="10" t="str">
        <f t="shared" si="81"/>
        <v xml:space="preserve"> </v>
      </c>
      <c r="L318" s="10">
        <f t="shared" si="82"/>
        <v>1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1</v>
      </c>
      <c r="D320" s="9">
        <v>19</v>
      </c>
      <c r="E320" s="9">
        <v>0</v>
      </c>
      <c r="F320" s="9">
        <v>0</v>
      </c>
      <c r="G320" s="10">
        <f t="shared" si="75"/>
        <v>4.807692307692308E-3</v>
      </c>
      <c r="H320" s="10">
        <f t="shared" si="76"/>
        <v>5.2486187845303865E-2</v>
      </c>
      <c r="I320" s="10" t="str">
        <f t="shared" si="77"/>
        <v/>
      </c>
      <c r="J320" s="10" t="str">
        <f t="shared" si="78"/>
        <v/>
      </c>
      <c r="K320" s="10">
        <f t="shared" si="81"/>
        <v>-1</v>
      </c>
      <c r="L320" s="10">
        <f t="shared" si="82"/>
        <v>-1</v>
      </c>
      <c r="M320" s="10">
        <f t="shared" si="79"/>
        <v>-4.807692307692308E-3</v>
      </c>
      <c r="N320" s="20">
        <f t="shared" si="80"/>
        <v>-5.2486187845303865E-2</v>
      </c>
    </row>
    <row r="321" spans="1:14" ht="25.5" x14ac:dyDescent="0.2">
      <c r="A321" s="8"/>
      <c r="B321" s="28" t="s">
        <v>300</v>
      </c>
      <c r="C321" s="25">
        <v>2</v>
      </c>
      <c r="D321" s="9">
        <v>2</v>
      </c>
      <c r="E321" s="9">
        <v>1</v>
      </c>
      <c r="F321" s="9">
        <v>1</v>
      </c>
      <c r="G321" s="10">
        <f t="shared" si="75"/>
        <v>9.6153846153846159E-3</v>
      </c>
      <c r="H321" s="10">
        <f t="shared" si="76"/>
        <v>5.5248618784530384E-3</v>
      </c>
      <c r="I321" s="10">
        <f t="shared" si="77"/>
        <v>4.1493775933609959E-3</v>
      </c>
      <c r="J321" s="10">
        <f t="shared" si="78"/>
        <v>2.1459227467811159E-3</v>
      </c>
      <c r="K321" s="10">
        <f t="shared" si="81"/>
        <v>-0.5</v>
      </c>
      <c r="L321" s="10">
        <f t="shared" si="82"/>
        <v>-0.5</v>
      </c>
      <c r="M321" s="10">
        <f t="shared" si="79"/>
        <v>-4.807692307692308E-3</v>
      </c>
      <c r="N321" s="20">
        <f t="shared" si="80"/>
        <v>-2.7624309392265192E-3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1</v>
      </c>
      <c r="F322" s="9">
        <v>2</v>
      </c>
      <c r="G322" s="10" t="str">
        <f t="shared" si="75"/>
        <v/>
      </c>
      <c r="H322" s="10" t="str">
        <f t="shared" si="76"/>
        <v/>
      </c>
      <c r="I322" s="10">
        <f t="shared" si="77"/>
        <v>4.1493775933609959E-3</v>
      </c>
      <c r="J322" s="10">
        <f t="shared" si="78"/>
        <v>4.2918454935622317E-3</v>
      </c>
      <c r="K322" s="10">
        <f t="shared" si="81"/>
        <v>1</v>
      </c>
      <c r="L322" s="10">
        <f t="shared" si="82"/>
        <v>1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7</v>
      </c>
      <c r="D324" s="9">
        <v>11</v>
      </c>
      <c r="E324" s="9">
        <v>0</v>
      </c>
      <c r="F324" s="9">
        <v>5</v>
      </c>
      <c r="G324" s="10">
        <f t="shared" si="75"/>
        <v>3.3653846153846152E-2</v>
      </c>
      <c r="H324" s="10">
        <f t="shared" si="76"/>
        <v>3.0386740331491711E-2</v>
      </c>
      <c r="I324" s="10" t="str">
        <f t="shared" si="77"/>
        <v/>
      </c>
      <c r="J324" s="10">
        <f t="shared" si="78"/>
        <v>1.0729613733905579E-2</v>
      </c>
      <c r="K324" s="10">
        <f t="shared" si="81"/>
        <v>-1</v>
      </c>
      <c r="L324" s="10">
        <f t="shared" si="82"/>
        <v>-0.54545454545454541</v>
      </c>
      <c r="M324" s="10">
        <f t="shared" si="79"/>
        <v>-3.3653846153846152E-2</v>
      </c>
      <c r="N324" s="20">
        <f t="shared" si="80"/>
        <v>-1.6574585635359115E-2</v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0</v>
      </c>
      <c r="E327" s="9">
        <v>0</v>
      </c>
      <c r="F327" s="9">
        <v>2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>
        <f t="shared" si="78"/>
        <v>4.2918454935622317E-3</v>
      </c>
      <c r="K327" s="10" t="str">
        <f t="shared" si="81"/>
        <v xml:space="preserve"> </v>
      </c>
      <c r="L327" s="10">
        <f t="shared" si="82"/>
        <v>1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2</v>
      </c>
      <c r="E332" s="9">
        <v>0</v>
      </c>
      <c r="F332" s="9">
        <v>3</v>
      </c>
      <c r="G332" s="10" t="str">
        <f t="shared" si="75"/>
        <v/>
      </c>
      <c r="H332" s="10">
        <f t="shared" si="76"/>
        <v>5.5248618784530384E-3</v>
      </c>
      <c r="I332" s="10" t="str">
        <f t="shared" si="77"/>
        <v/>
      </c>
      <c r="J332" s="10">
        <f t="shared" si="78"/>
        <v>6.4377682403433476E-3</v>
      </c>
      <c r="K332" s="10" t="str">
        <f t="shared" si="81"/>
        <v xml:space="preserve"> </v>
      </c>
      <c r="L332" s="10">
        <f t="shared" si="82"/>
        <v>0.5</v>
      </c>
      <c r="M332" s="10" t="str">
        <f t="shared" si="79"/>
        <v/>
      </c>
      <c r="N332" s="20">
        <f t="shared" si="80"/>
        <v>2.7624309392265192E-3</v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4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1.1049723756906077E-2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20">
        <f t="shared" si="80"/>
        <v>-1.1049723756906077E-2</v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1</v>
      </c>
      <c r="E336" s="9">
        <v>0</v>
      </c>
      <c r="F336" s="9">
        <v>11</v>
      </c>
      <c r="G336" s="10" t="str">
        <f t="shared" si="75"/>
        <v/>
      </c>
      <c r="H336" s="10">
        <f t="shared" si="76"/>
        <v>2.7624309392265192E-3</v>
      </c>
      <c r="I336" s="10" t="str">
        <f t="shared" si="77"/>
        <v/>
      </c>
      <c r="J336" s="10">
        <f t="shared" si="78"/>
        <v>2.3605150214592276E-2</v>
      </c>
      <c r="K336" s="10" t="str">
        <f t="shared" si="81"/>
        <v xml:space="preserve"> </v>
      </c>
      <c r="L336" s="10">
        <f t="shared" si="82"/>
        <v>10</v>
      </c>
      <c r="M336" s="10" t="str">
        <f t="shared" si="79"/>
        <v/>
      </c>
      <c r="N336" s="20">
        <f t="shared" si="80"/>
        <v>2.7624309392265192E-2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4</v>
      </c>
      <c r="E338" s="9">
        <v>0</v>
      </c>
      <c r="F338" s="9">
        <v>12</v>
      </c>
      <c r="G338" s="10" t="str">
        <f t="shared" si="75"/>
        <v/>
      </c>
      <c r="H338" s="10">
        <f t="shared" si="76"/>
        <v>1.1049723756906077E-2</v>
      </c>
      <c r="I338" s="10" t="str">
        <f t="shared" si="77"/>
        <v/>
      </c>
      <c r="J338" s="10">
        <f t="shared" si="78"/>
        <v>2.575107296137339E-2</v>
      </c>
      <c r="K338" s="10" t="str">
        <f t="shared" si="81"/>
        <v xml:space="preserve"> </v>
      </c>
      <c r="L338" s="10">
        <f t="shared" si="82"/>
        <v>2</v>
      </c>
      <c r="M338" s="10" t="str">
        <f t="shared" si="79"/>
        <v/>
      </c>
      <c r="N338" s="20">
        <f t="shared" si="80"/>
        <v>2.2099447513812154E-2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1</v>
      </c>
      <c r="D341" s="9">
        <v>0</v>
      </c>
      <c r="E341" s="9">
        <v>0</v>
      </c>
      <c r="F341" s="9">
        <v>0</v>
      </c>
      <c r="G341" s="10">
        <f t="shared" si="75"/>
        <v>4.807692307692308E-3</v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>
        <f t="shared" si="81"/>
        <v>-1</v>
      </c>
      <c r="L341" s="10" t="str">
        <f t="shared" si="82"/>
        <v xml:space="preserve"> </v>
      </c>
      <c r="M341" s="10">
        <f t="shared" si="79"/>
        <v>-4.807692307692308E-3</v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1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2.1459227467811159E-3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2</v>
      </c>
      <c r="E343" s="9">
        <v>0</v>
      </c>
      <c r="F343" s="9">
        <v>0</v>
      </c>
      <c r="G343" s="10" t="str">
        <f t="shared" si="75"/>
        <v/>
      </c>
      <c r="H343" s="10">
        <f t="shared" si="76"/>
        <v>5.5248618784530384E-3</v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>
        <f t="shared" si="82"/>
        <v>-1</v>
      </c>
      <c r="M343" s="10" t="str">
        <f t="shared" si="79"/>
        <v/>
      </c>
      <c r="N343" s="20">
        <f t="shared" si="80"/>
        <v>-5.5248618784530384E-3</v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20" t="str">
        <f t="shared" si="80"/>
        <v/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2</v>
      </c>
      <c r="D353" s="9">
        <v>2</v>
      </c>
      <c r="E353" s="9">
        <v>0</v>
      </c>
      <c r="F353" s="9">
        <v>0</v>
      </c>
      <c r="G353" s="10">
        <f t="shared" si="83"/>
        <v>9.6153846153846159E-3</v>
      </c>
      <c r="H353" s="10">
        <f t="shared" si="84"/>
        <v>5.5248618784530384E-3</v>
      </c>
      <c r="I353" s="10" t="str">
        <f t="shared" si="85"/>
        <v/>
      </c>
      <c r="J353" s="10" t="str">
        <f t="shared" si="86"/>
        <v/>
      </c>
      <c r="K353" s="10">
        <f t="shared" si="89"/>
        <v>-1</v>
      </c>
      <c r="L353" s="10">
        <f t="shared" si="90"/>
        <v>-1</v>
      </c>
      <c r="M353" s="10">
        <f t="shared" si="87"/>
        <v>-9.6153846153846159E-3</v>
      </c>
      <c r="N353" s="20">
        <f t="shared" si="88"/>
        <v>-5.5248618784530384E-3</v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3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>
        <f t="shared" si="86"/>
        <v>6.4377682403433476E-3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3</v>
      </c>
      <c r="D361" s="9">
        <v>1</v>
      </c>
      <c r="E361" s="9">
        <v>0</v>
      </c>
      <c r="F361" s="9">
        <v>2</v>
      </c>
      <c r="G361" s="10">
        <f t="shared" si="83"/>
        <v>1.4423076923076924E-2</v>
      </c>
      <c r="H361" s="10">
        <f t="shared" si="84"/>
        <v>2.7624309392265192E-3</v>
      </c>
      <c r="I361" s="10" t="str">
        <f t="shared" si="85"/>
        <v/>
      </c>
      <c r="J361" s="10">
        <f t="shared" si="86"/>
        <v>4.2918454935622317E-3</v>
      </c>
      <c r="K361" s="10">
        <f t="shared" si="89"/>
        <v>-1</v>
      </c>
      <c r="L361" s="10">
        <f t="shared" si="90"/>
        <v>1</v>
      </c>
      <c r="M361" s="10">
        <f t="shared" si="87"/>
        <v>-1.4423076923076924E-2</v>
      </c>
      <c r="N361" s="20">
        <f t="shared" si="88"/>
        <v>2.7624309392265192E-3</v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1</v>
      </c>
      <c r="E363" s="21">
        <v>0</v>
      </c>
      <c r="F363" s="21">
        <v>0</v>
      </c>
      <c r="G363" s="22" t="str">
        <f t="shared" si="83"/>
        <v/>
      </c>
      <c r="H363" s="22">
        <f t="shared" si="84"/>
        <v>2.7624309392265192E-3</v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>
        <f t="shared" si="90"/>
        <v>-1</v>
      </c>
      <c r="M363" s="22" t="str">
        <f t="shared" si="87"/>
        <v/>
      </c>
      <c r="N363" s="23">
        <f t="shared" si="88"/>
        <v>-2.7624309392265192E-3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1694</v>
      </c>
      <c r="D371" s="14">
        <f>SUM(D372:D604)</f>
        <v>2580</v>
      </c>
      <c r="E371" s="14">
        <f>SUM(E372:E604)</f>
        <v>986</v>
      </c>
      <c r="F371" s="14">
        <f>SUM(F372:F604)</f>
        <v>2155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-0.41794569067296339</v>
      </c>
      <c r="L371" s="15">
        <f>+IF(AND(D371=0,F371=0),"",IF(D371=0,1,IF(F371=0,-1,(F371-D371)/D371)))</f>
        <v>-0.16472868217054262</v>
      </c>
      <c r="M371" s="15">
        <f t="shared" ref="M371:M434" si="95">+IF(OR(AND(G371=""),(K371="")),"",G371*K371)</f>
        <v>-0.41794569067296339</v>
      </c>
      <c r="N371" s="16">
        <f t="shared" ref="N371:N434" si="96">+IF(OR(AND(H371=""),(L371="")),"",H371*L371)</f>
        <v>-0.16472868217054262</v>
      </c>
    </row>
    <row r="372" spans="1:14" x14ac:dyDescent="0.2">
      <c r="A372" s="8"/>
      <c r="B372" s="27" t="s">
        <v>343</v>
      </c>
      <c r="C372" s="24">
        <v>1</v>
      </c>
      <c r="D372" s="17">
        <v>0</v>
      </c>
      <c r="E372" s="17">
        <v>1</v>
      </c>
      <c r="F372" s="17">
        <v>0</v>
      </c>
      <c r="G372" s="18">
        <f t="shared" si="91"/>
        <v>5.9031877213695393E-4</v>
      </c>
      <c r="H372" s="18" t="str">
        <f t="shared" si="92"/>
        <v/>
      </c>
      <c r="I372" s="18">
        <f t="shared" si="93"/>
        <v>1.0141987829614604E-3</v>
      </c>
      <c r="J372" s="18" t="str">
        <f t="shared" si="94"/>
        <v/>
      </c>
      <c r="K372" s="18">
        <f t="shared" ref="K372:K435" si="97">+IF(AND(C372=0,E372=0)," ",IF(C372=0,1,IF(E372=0,-1,(E372-C372)/C372)))</f>
        <v>0</v>
      </c>
      <c r="L372" s="18" t="str">
        <f t="shared" ref="L372:L435" si="98">+IF(AND(D372=0,F372=0)," ",IF(D372=0,1,IF(F372=0,-1,(F372-D372)/D372)))</f>
        <v xml:space="preserve"> </v>
      </c>
      <c r="M372" s="18">
        <f t="shared" si="95"/>
        <v>0</v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1</v>
      </c>
      <c r="D373" s="9">
        <v>0</v>
      </c>
      <c r="E373" s="9">
        <v>6</v>
      </c>
      <c r="F373" s="9">
        <v>2</v>
      </c>
      <c r="G373" s="10">
        <f t="shared" si="91"/>
        <v>5.9031877213695393E-4</v>
      </c>
      <c r="H373" s="10" t="str">
        <f t="shared" si="92"/>
        <v/>
      </c>
      <c r="I373" s="10">
        <f t="shared" si="93"/>
        <v>6.0851926977687626E-3</v>
      </c>
      <c r="J373" s="10">
        <f t="shared" si="94"/>
        <v>9.2807424593967518E-4</v>
      </c>
      <c r="K373" s="10">
        <f t="shared" si="97"/>
        <v>5</v>
      </c>
      <c r="L373" s="10">
        <f t="shared" si="98"/>
        <v>1</v>
      </c>
      <c r="M373" s="10">
        <f t="shared" si="95"/>
        <v>2.9515938606847697E-3</v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1</v>
      </c>
      <c r="F374" s="9">
        <v>1</v>
      </c>
      <c r="G374" s="10" t="str">
        <f t="shared" si="91"/>
        <v/>
      </c>
      <c r="H374" s="10" t="str">
        <f t="shared" si="92"/>
        <v/>
      </c>
      <c r="I374" s="10">
        <f t="shared" si="93"/>
        <v>1.0141987829614604E-3</v>
      </c>
      <c r="J374" s="10">
        <f t="shared" si="94"/>
        <v>4.6403712296983759E-4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6</v>
      </c>
      <c r="D375" s="9">
        <v>2</v>
      </c>
      <c r="E375" s="9">
        <v>0</v>
      </c>
      <c r="F375" s="9">
        <v>0</v>
      </c>
      <c r="G375" s="10">
        <f t="shared" si="91"/>
        <v>3.5419126328217238E-3</v>
      </c>
      <c r="H375" s="10">
        <f t="shared" si="92"/>
        <v>7.7519379844961239E-4</v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>
        <f t="shared" si="98"/>
        <v>-1</v>
      </c>
      <c r="M375" s="10">
        <f t="shared" si="95"/>
        <v>-3.5419126328217238E-3</v>
      </c>
      <c r="N375" s="20">
        <f t="shared" si="96"/>
        <v>-7.7519379844961239E-4</v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29</v>
      </c>
      <c r="D377" s="9">
        <v>18</v>
      </c>
      <c r="E377" s="9">
        <v>21</v>
      </c>
      <c r="F377" s="9">
        <v>14</v>
      </c>
      <c r="G377" s="10">
        <f t="shared" si="91"/>
        <v>1.7119244391971666E-2</v>
      </c>
      <c r="H377" s="10">
        <f t="shared" si="92"/>
        <v>6.9767441860465115E-3</v>
      </c>
      <c r="I377" s="10">
        <f t="shared" si="93"/>
        <v>2.1298174442190669E-2</v>
      </c>
      <c r="J377" s="10">
        <f t="shared" si="94"/>
        <v>6.4965197215777265E-3</v>
      </c>
      <c r="K377" s="10">
        <f t="shared" si="97"/>
        <v>-0.27586206896551724</v>
      </c>
      <c r="L377" s="10">
        <f t="shared" si="98"/>
        <v>-0.22222222222222221</v>
      </c>
      <c r="M377" s="10">
        <f t="shared" si="95"/>
        <v>-4.7225501770956323E-3</v>
      </c>
      <c r="N377" s="20">
        <f t="shared" si="96"/>
        <v>-1.5503875968992248E-3</v>
      </c>
    </row>
    <row r="378" spans="1:14" x14ac:dyDescent="0.2">
      <c r="A378" s="8"/>
      <c r="B378" s="28" t="s">
        <v>349</v>
      </c>
      <c r="C378" s="25">
        <v>1</v>
      </c>
      <c r="D378" s="9">
        <v>0</v>
      </c>
      <c r="E378" s="9">
        <v>2</v>
      </c>
      <c r="F378" s="9">
        <v>0</v>
      </c>
      <c r="G378" s="10">
        <f t="shared" si="91"/>
        <v>5.9031877213695393E-4</v>
      </c>
      <c r="H378" s="10" t="str">
        <f t="shared" si="92"/>
        <v/>
      </c>
      <c r="I378" s="10">
        <f t="shared" si="93"/>
        <v>2.0283975659229209E-3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>
        <f t="shared" si="95"/>
        <v>5.9031877213695393E-4</v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1</v>
      </c>
      <c r="D379" s="9">
        <v>0</v>
      </c>
      <c r="E379" s="9">
        <v>1</v>
      </c>
      <c r="F379" s="9">
        <v>0</v>
      </c>
      <c r="G379" s="10">
        <f t="shared" si="91"/>
        <v>5.9031877213695393E-4</v>
      </c>
      <c r="H379" s="10" t="str">
        <f t="shared" si="92"/>
        <v/>
      </c>
      <c r="I379" s="10">
        <f t="shared" si="93"/>
        <v>1.0141987829614604E-3</v>
      </c>
      <c r="J379" s="10" t="str">
        <f t="shared" si="94"/>
        <v/>
      </c>
      <c r="K379" s="10">
        <f t="shared" si="97"/>
        <v>0</v>
      </c>
      <c r="L379" s="10" t="str">
        <f t="shared" si="98"/>
        <v xml:space="preserve"> </v>
      </c>
      <c r="M379" s="10">
        <f t="shared" si="95"/>
        <v>0</v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5</v>
      </c>
      <c r="D380" s="9">
        <v>4</v>
      </c>
      <c r="E380" s="9">
        <v>5</v>
      </c>
      <c r="F380" s="9">
        <v>1</v>
      </c>
      <c r="G380" s="10">
        <f t="shared" si="91"/>
        <v>2.9515938606847697E-3</v>
      </c>
      <c r="H380" s="10">
        <f t="shared" si="92"/>
        <v>1.5503875968992248E-3</v>
      </c>
      <c r="I380" s="10">
        <f t="shared" si="93"/>
        <v>5.0709939148073022E-3</v>
      </c>
      <c r="J380" s="10">
        <f t="shared" si="94"/>
        <v>4.6403712296983759E-4</v>
      </c>
      <c r="K380" s="10">
        <f t="shared" si="97"/>
        <v>0</v>
      </c>
      <c r="L380" s="10">
        <f t="shared" si="98"/>
        <v>-0.75</v>
      </c>
      <c r="M380" s="10">
        <f t="shared" si="95"/>
        <v>0</v>
      </c>
      <c r="N380" s="20">
        <f t="shared" si="96"/>
        <v>-1.1627906976744186E-3</v>
      </c>
    </row>
    <row r="381" spans="1:14" x14ac:dyDescent="0.2">
      <c r="A381" s="8"/>
      <c r="B381" s="28" t="s">
        <v>352</v>
      </c>
      <c r="C381" s="25">
        <v>1</v>
      </c>
      <c r="D381" s="9">
        <v>1</v>
      </c>
      <c r="E381" s="9">
        <v>2</v>
      </c>
      <c r="F381" s="9">
        <v>3</v>
      </c>
      <c r="G381" s="10">
        <f t="shared" si="91"/>
        <v>5.9031877213695393E-4</v>
      </c>
      <c r="H381" s="10">
        <f t="shared" si="92"/>
        <v>3.875968992248062E-4</v>
      </c>
      <c r="I381" s="10">
        <f t="shared" si="93"/>
        <v>2.0283975659229209E-3</v>
      </c>
      <c r="J381" s="10">
        <f t="shared" si="94"/>
        <v>1.3921113689095127E-3</v>
      </c>
      <c r="K381" s="10">
        <f t="shared" si="97"/>
        <v>1</v>
      </c>
      <c r="L381" s="10">
        <f t="shared" si="98"/>
        <v>2</v>
      </c>
      <c r="M381" s="10">
        <f t="shared" si="95"/>
        <v>5.9031877213695393E-4</v>
      </c>
      <c r="N381" s="20">
        <f t="shared" si="96"/>
        <v>7.7519379844961239E-4</v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19</v>
      </c>
      <c r="D383" s="9">
        <v>16</v>
      </c>
      <c r="E383" s="9">
        <v>42</v>
      </c>
      <c r="F383" s="9">
        <v>64</v>
      </c>
      <c r="G383" s="10">
        <f t="shared" si="91"/>
        <v>1.1216056670602124E-2</v>
      </c>
      <c r="H383" s="10">
        <f t="shared" si="92"/>
        <v>6.2015503875968991E-3</v>
      </c>
      <c r="I383" s="10">
        <f t="shared" si="93"/>
        <v>4.2596348884381338E-2</v>
      </c>
      <c r="J383" s="10">
        <f t="shared" si="94"/>
        <v>2.9698375870069606E-2</v>
      </c>
      <c r="K383" s="10">
        <f t="shared" si="97"/>
        <v>1.2105263157894737</v>
      </c>
      <c r="L383" s="10">
        <f t="shared" si="98"/>
        <v>3</v>
      </c>
      <c r="M383" s="10">
        <f t="shared" si="95"/>
        <v>1.3577331759149941E-2</v>
      </c>
      <c r="N383" s="20">
        <f t="shared" si="96"/>
        <v>1.8604651162790697E-2</v>
      </c>
    </row>
    <row r="384" spans="1:14" x14ac:dyDescent="0.2">
      <c r="A384" s="8"/>
      <c r="B384" s="28" t="s">
        <v>355</v>
      </c>
      <c r="C384" s="25">
        <v>7</v>
      </c>
      <c r="D384" s="9">
        <v>0</v>
      </c>
      <c r="E384" s="9">
        <v>5</v>
      </c>
      <c r="F384" s="9">
        <v>3</v>
      </c>
      <c r="G384" s="10">
        <f t="shared" si="91"/>
        <v>4.1322314049586778E-3</v>
      </c>
      <c r="H384" s="10" t="str">
        <f t="shared" si="92"/>
        <v/>
      </c>
      <c r="I384" s="10">
        <f t="shared" si="93"/>
        <v>5.0709939148073022E-3</v>
      </c>
      <c r="J384" s="10">
        <f t="shared" si="94"/>
        <v>1.3921113689095127E-3</v>
      </c>
      <c r="K384" s="10">
        <f t="shared" si="97"/>
        <v>-0.2857142857142857</v>
      </c>
      <c r="L384" s="10">
        <f t="shared" si="98"/>
        <v>1</v>
      </c>
      <c r="M384" s="10">
        <f t="shared" si="95"/>
        <v>-1.1806375442739079E-3</v>
      </c>
      <c r="N384" s="20" t="str">
        <f t="shared" si="96"/>
        <v/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30</v>
      </c>
      <c r="D386" s="9">
        <v>97</v>
      </c>
      <c r="E386" s="9">
        <v>18</v>
      </c>
      <c r="F386" s="9">
        <v>17</v>
      </c>
      <c r="G386" s="10">
        <f t="shared" si="91"/>
        <v>1.770956316410862E-2</v>
      </c>
      <c r="H386" s="10">
        <f t="shared" si="92"/>
        <v>3.7596899224806204E-2</v>
      </c>
      <c r="I386" s="10">
        <f t="shared" si="93"/>
        <v>1.8255578093306288E-2</v>
      </c>
      <c r="J386" s="10">
        <f t="shared" si="94"/>
        <v>7.8886310904872393E-3</v>
      </c>
      <c r="K386" s="10">
        <f t="shared" si="97"/>
        <v>-0.4</v>
      </c>
      <c r="L386" s="10">
        <f t="shared" si="98"/>
        <v>-0.82474226804123707</v>
      </c>
      <c r="M386" s="10">
        <f t="shared" si="95"/>
        <v>-7.0838252656434484E-3</v>
      </c>
      <c r="N386" s="20">
        <f t="shared" si="96"/>
        <v>-3.1007751937984496E-2</v>
      </c>
    </row>
    <row r="387" spans="1:14" x14ac:dyDescent="0.2">
      <c r="A387" s="8"/>
      <c r="B387" s="28" t="s">
        <v>358</v>
      </c>
      <c r="C387" s="25">
        <v>4</v>
      </c>
      <c r="D387" s="9">
        <v>0</v>
      </c>
      <c r="E387" s="9">
        <v>0</v>
      </c>
      <c r="F387" s="9">
        <v>0</v>
      </c>
      <c r="G387" s="10">
        <f t="shared" si="91"/>
        <v>2.3612750885478157E-3</v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 t="str">
        <f t="shared" si="98"/>
        <v xml:space="preserve"> </v>
      </c>
      <c r="M387" s="10">
        <f t="shared" si="95"/>
        <v>-2.3612750885478157E-3</v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2</v>
      </c>
      <c r="D388" s="9">
        <v>1</v>
      </c>
      <c r="E388" s="9">
        <v>0</v>
      </c>
      <c r="F388" s="9">
        <v>0</v>
      </c>
      <c r="G388" s="10">
        <f t="shared" si="91"/>
        <v>1.1806375442739079E-3</v>
      </c>
      <c r="H388" s="10">
        <f t="shared" si="92"/>
        <v>3.875968992248062E-4</v>
      </c>
      <c r="I388" s="10" t="str">
        <f t="shared" si="93"/>
        <v/>
      </c>
      <c r="J388" s="10" t="str">
        <f t="shared" si="94"/>
        <v/>
      </c>
      <c r="K388" s="10">
        <f t="shared" si="97"/>
        <v>-1</v>
      </c>
      <c r="L388" s="10">
        <f t="shared" si="98"/>
        <v>-1</v>
      </c>
      <c r="M388" s="10">
        <f t="shared" si="95"/>
        <v>-1.1806375442739079E-3</v>
      </c>
      <c r="N388" s="20">
        <f t="shared" si="96"/>
        <v>-3.875968992248062E-4</v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413</v>
      </c>
      <c r="D391" s="9">
        <v>446</v>
      </c>
      <c r="E391" s="9">
        <v>117</v>
      </c>
      <c r="F391" s="9">
        <v>138</v>
      </c>
      <c r="G391" s="10">
        <f t="shared" si="91"/>
        <v>0.24380165289256198</v>
      </c>
      <c r="H391" s="10">
        <f t="shared" si="92"/>
        <v>0.17286821705426356</v>
      </c>
      <c r="I391" s="10">
        <f t="shared" si="93"/>
        <v>0.11866125760649088</v>
      </c>
      <c r="J391" s="10">
        <f t="shared" si="94"/>
        <v>6.4037122969837587E-2</v>
      </c>
      <c r="K391" s="10">
        <f t="shared" si="97"/>
        <v>-0.7167070217917676</v>
      </c>
      <c r="L391" s="10">
        <f t="shared" si="98"/>
        <v>-0.6905829596412556</v>
      </c>
      <c r="M391" s="10">
        <f t="shared" si="95"/>
        <v>-0.17473435655253838</v>
      </c>
      <c r="N391" s="20">
        <f t="shared" si="96"/>
        <v>-0.11937984496124031</v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1</v>
      </c>
      <c r="D394" s="9">
        <v>5</v>
      </c>
      <c r="E394" s="9">
        <v>0</v>
      </c>
      <c r="F394" s="9">
        <v>9</v>
      </c>
      <c r="G394" s="10">
        <f t="shared" si="91"/>
        <v>5.9031877213695393E-4</v>
      </c>
      <c r="H394" s="10">
        <f t="shared" si="92"/>
        <v>1.937984496124031E-3</v>
      </c>
      <c r="I394" s="10" t="str">
        <f t="shared" si="93"/>
        <v/>
      </c>
      <c r="J394" s="10">
        <f t="shared" si="94"/>
        <v>4.1763341067285386E-3</v>
      </c>
      <c r="K394" s="10">
        <f t="shared" si="97"/>
        <v>-1</v>
      </c>
      <c r="L394" s="10">
        <f t="shared" si="98"/>
        <v>0.8</v>
      </c>
      <c r="M394" s="10">
        <f t="shared" si="95"/>
        <v>-5.9031877213695393E-4</v>
      </c>
      <c r="N394" s="20">
        <f t="shared" si="96"/>
        <v>1.5503875968992248E-3</v>
      </c>
    </row>
    <row r="395" spans="1:14" x14ac:dyDescent="0.2">
      <c r="A395" s="8"/>
      <c r="B395" s="28" t="s">
        <v>366</v>
      </c>
      <c r="C395" s="25">
        <v>12</v>
      </c>
      <c r="D395" s="9">
        <v>258</v>
      </c>
      <c r="E395" s="9">
        <v>6</v>
      </c>
      <c r="F395" s="9">
        <v>62</v>
      </c>
      <c r="G395" s="10">
        <f t="shared" si="91"/>
        <v>7.0838252656434475E-3</v>
      </c>
      <c r="H395" s="10">
        <f t="shared" si="92"/>
        <v>0.1</v>
      </c>
      <c r="I395" s="10">
        <f t="shared" si="93"/>
        <v>6.0851926977687626E-3</v>
      </c>
      <c r="J395" s="10">
        <f t="shared" si="94"/>
        <v>2.877030162412993E-2</v>
      </c>
      <c r="K395" s="10">
        <f t="shared" si="97"/>
        <v>-0.5</v>
      </c>
      <c r="L395" s="10">
        <f t="shared" si="98"/>
        <v>-0.75968992248062017</v>
      </c>
      <c r="M395" s="10">
        <f t="shared" si="95"/>
        <v>-3.5419126328217238E-3</v>
      </c>
      <c r="N395" s="20">
        <f t="shared" si="96"/>
        <v>-7.5968992248062028E-2</v>
      </c>
    </row>
    <row r="396" spans="1:14" x14ac:dyDescent="0.2">
      <c r="A396" s="8"/>
      <c r="B396" s="28" t="s">
        <v>367</v>
      </c>
      <c r="C396" s="25">
        <v>8</v>
      </c>
      <c r="D396" s="9">
        <v>1</v>
      </c>
      <c r="E396" s="9">
        <v>3</v>
      </c>
      <c r="F396" s="9">
        <v>14</v>
      </c>
      <c r="G396" s="10">
        <f t="shared" si="91"/>
        <v>4.7225501770956314E-3</v>
      </c>
      <c r="H396" s="10">
        <f t="shared" si="92"/>
        <v>3.875968992248062E-4</v>
      </c>
      <c r="I396" s="10">
        <f t="shared" si="93"/>
        <v>3.0425963488843813E-3</v>
      </c>
      <c r="J396" s="10">
        <f t="shared" si="94"/>
        <v>6.4965197215777265E-3</v>
      </c>
      <c r="K396" s="10">
        <f t="shared" si="97"/>
        <v>-0.625</v>
      </c>
      <c r="L396" s="10">
        <f t="shared" si="98"/>
        <v>13</v>
      </c>
      <c r="M396" s="10">
        <f t="shared" si="95"/>
        <v>-2.9515938606847697E-3</v>
      </c>
      <c r="N396" s="20">
        <f t="shared" si="96"/>
        <v>5.0387596899224806E-3</v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1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4.6403712296983759E-4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3</v>
      </c>
      <c r="D401" s="9">
        <v>8</v>
      </c>
      <c r="E401" s="9">
        <v>3</v>
      </c>
      <c r="F401" s="9">
        <v>0</v>
      </c>
      <c r="G401" s="10">
        <f t="shared" si="91"/>
        <v>1.7709563164108619E-3</v>
      </c>
      <c r="H401" s="10">
        <f t="shared" si="92"/>
        <v>3.1007751937984496E-3</v>
      </c>
      <c r="I401" s="10">
        <f t="shared" si="93"/>
        <v>3.0425963488843813E-3</v>
      </c>
      <c r="J401" s="10" t="str">
        <f t="shared" si="94"/>
        <v/>
      </c>
      <c r="K401" s="10">
        <f t="shared" si="97"/>
        <v>0</v>
      </c>
      <c r="L401" s="10">
        <f t="shared" si="98"/>
        <v>-1</v>
      </c>
      <c r="M401" s="10">
        <f t="shared" si="95"/>
        <v>0</v>
      </c>
      <c r="N401" s="20">
        <f t="shared" si="96"/>
        <v>-3.1007751937984496E-3</v>
      </c>
    </row>
    <row r="402" spans="1:14" x14ac:dyDescent="0.2">
      <c r="A402" s="8"/>
      <c r="B402" s="28" t="s">
        <v>373</v>
      </c>
      <c r="C402" s="25">
        <v>1</v>
      </c>
      <c r="D402" s="9">
        <v>2</v>
      </c>
      <c r="E402" s="9">
        <v>1</v>
      </c>
      <c r="F402" s="9">
        <v>4</v>
      </c>
      <c r="G402" s="10">
        <f t="shared" si="91"/>
        <v>5.9031877213695393E-4</v>
      </c>
      <c r="H402" s="10">
        <f t="shared" si="92"/>
        <v>7.7519379844961239E-4</v>
      </c>
      <c r="I402" s="10">
        <f t="shared" si="93"/>
        <v>1.0141987829614604E-3</v>
      </c>
      <c r="J402" s="10">
        <f t="shared" si="94"/>
        <v>1.8561484918793504E-3</v>
      </c>
      <c r="K402" s="10">
        <f t="shared" si="97"/>
        <v>0</v>
      </c>
      <c r="L402" s="10">
        <f t="shared" si="98"/>
        <v>1</v>
      </c>
      <c r="M402" s="10">
        <f t="shared" si="95"/>
        <v>0</v>
      </c>
      <c r="N402" s="20">
        <f t="shared" si="96"/>
        <v>7.7519379844961239E-4</v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28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1.2993039443155453E-2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0</v>
      </c>
      <c r="E404" s="9">
        <v>0</v>
      </c>
      <c r="F404" s="9">
        <v>2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9.2807424593967518E-4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20" t="str">
        <f t="shared" si="96"/>
        <v/>
      </c>
    </row>
    <row r="405" spans="1:14" ht="25.5" x14ac:dyDescent="0.2">
      <c r="A405" s="8"/>
      <c r="B405" s="28" t="s">
        <v>376</v>
      </c>
      <c r="C405" s="25">
        <v>0</v>
      </c>
      <c r="D405" s="9">
        <v>2</v>
      </c>
      <c r="E405" s="9">
        <v>0</v>
      </c>
      <c r="F405" s="9">
        <v>7</v>
      </c>
      <c r="G405" s="10" t="str">
        <f t="shared" si="91"/>
        <v/>
      </c>
      <c r="H405" s="10">
        <f t="shared" si="92"/>
        <v>7.7519379844961239E-4</v>
      </c>
      <c r="I405" s="10" t="str">
        <f t="shared" si="93"/>
        <v/>
      </c>
      <c r="J405" s="10">
        <f t="shared" si="94"/>
        <v>3.2482598607888632E-3</v>
      </c>
      <c r="K405" s="10" t="str">
        <f t="shared" si="97"/>
        <v xml:space="preserve"> </v>
      </c>
      <c r="L405" s="10">
        <f t="shared" si="98"/>
        <v>2.5</v>
      </c>
      <c r="M405" s="10" t="str">
        <f t="shared" si="95"/>
        <v/>
      </c>
      <c r="N405" s="20">
        <f t="shared" si="96"/>
        <v>1.937984496124031E-3</v>
      </c>
    </row>
    <row r="406" spans="1:14" x14ac:dyDescent="0.2">
      <c r="A406" s="8"/>
      <c r="B406" s="28" t="s">
        <v>377</v>
      </c>
      <c r="C406" s="25">
        <v>18</v>
      </c>
      <c r="D406" s="9">
        <v>5</v>
      </c>
      <c r="E406" s="9">
        <v>102</v>
      </c>
      <c r="F406" s="9">
        <v>10</v>
      </c>
      <c r="G406" s="10">
        <f t="shared" si="91"/>
        <v>1.0625737898465172E-2</v>
      </c>
      <c r="H406" s="10">
        <f t="shared" si="92"/>
        <v>1.937984496124031E-3</v>
      </c>
      <c r="I406" s="10">
        <f t="shared" si="93"/>
        <v>0.10344827586206896</v>
      </c>
      <c r="J406" s="10">
        <f t="shared" si="94"/>
        <v>4.6403712296983757E-3</v>
      </c>
      <c r="K406" s="10">
        <f t="shared" si="97"/>
        <v>4.666666666666667</v>
      </c>
      <c r="L406" s="10">
        <f t="shared" si="98"/>
        <v>1</v>
      </c>
      <c r="M406" s="10">
        <f t="shared" si="95"/>
        <v>4.9586776859504141E-2</v>
      </c>
      <c r="N406" s="20">
        <f t="shared" si="96"/>
        <v>1.937984496124031E-3</v>
      </c>
    </row>
    <row r="407" spans="1:14" x14ac:dyDescent="0.2">
      <c r="A407" s="8"/>
      <c r="B407" s="28" t="s">
        <v>378</v>
      </c>
      <c r="C407" s="25">
        <v>2</v>
      </c>
      <c r="D407" s="9">
        <v>1</v>
      </c>
      <c r="E407" s="9">
        <v>1</v>
      </c>
      <c r="F407" s="9">
        <v>2</v>
      </c>
      <c r="G407" s="10">
        <f t="shared" si="91"/>
        <v>1.1806375442739079E-3</v>
      </c>
      <c r="H407" s="10">
        <f t="shared" si="92"/>
        <v>3.875968992248062E-4</v>
      </c>
      <c r="I407" s="10">
        <f t="shared" si="93"/>
        <v>1.0141987829614604E-3</v>
      </c>
      <c r="J407" s="10">
        <f t="shared" si="94"/>
        <v>9.2807424593967518E-4</v>
      </c>
      <c r="K407" s="10">
        <f t="shared" si="97"/>
        <v>-0.5</v>
      </c>
      <c r="L407" s="10">
        <f t="shared" si="98"/>
        <v>1</v>
      </c>
      <c r="M407" s="10">
        <f t="shared" si="95"/>
        <v>-5.9031877213695393E-4</v>
      </c>
      <c r="N407" s="20">
        <f t="shared" si="96"/>
        <v>3.875968992248062E-4</v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3</v>
      </c>
      <c r="F408" s="9">
        <v>0</v>
      </c>
      <c r="G408" s="10" t="str">
        <f t="shared" si="91"/>
        <v/>
      </c>
      <c r="H408" s="10" t="str">
        <f t="shared" si="92"/>
        <v/>
      </c>
      <c r="I408" s="10">
        <f t="shared" si="93"/>
        <v>3.0425963488843813E-3</v>
      </c>
      <c r="J408" s="10" t="str">
        <f t="shared" si="94"/>
        <v/>
      </c>
      <c r="K408" s="10">
        <f t="shared" si="97"/>
        <v>1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15</v>
      </c>
      <c r="D409" s="9">
        <v>3</v>
      </c>
      <c r="E409" s="9">
        <v>1</v>
      </c>
      <c r="F409" s="9">
        <v>6</v>
      </c>
      <c r="G409" s="10">
        <f t="shared" si="91"/>
        <v>8.8547815820543101E-3</v>
      </c>
      <c r="H409" s="10">
        <f t="shared" si="92"/>
        <v>1.1627906976744186E-3</v>
      </c>
      <c r="I409" s="10">
        <f t="shared" si="93"/>
        <v>1.0141987829614604E-3</v>
      </c>
      <c r="J409" s="10">
        <f t="shared" si="94"/>
        <v>2.7842227378190253E-3</v>
      </c>
      <c r="K409" s="10">
        <f t="shared" si="97"/>
        <v>-0.93333333333333335</v>
      </c>
      <c r="L409" s="10">
        <f t="shared" si="98"/>
        <v>1</v>
      </c>
      <c r="M409" s="10">
        <f t="shared" si="95"/>
        <v>-8.2644628099173556E-3</v>
      </c>
      <c r="N409" s="20">
        <f t="shared" si="96"/>
        <v>1.1627906976744186E-3</v>
      </c>
    </row>
    <row r="410" spans="1:14" x14ac:dyDescent="0.2">
      <c r="A410" s="8"/>
      <c r="B410" s="28" t="s">
        <v>381</v>
      </c>
      <c r="C410" s="25">
        <v>49</v>
      </c>
      <c r="D410" s="9">
        <v>12</v>
      </c>
      <c r="E410" s="9">
        <v>3</v>
      </c>
      <c r="F410" s="9">
        <v>2</v>
      </c>
      <c r="G410" s="10">
        <f t="shared" si="91"/>
        <v>2.8925619834710745E-2</v>
      </c>
      <c r="H410" s="10">
        <f t="shared" si="92"/>
        <v>4.6511627906976744E-3</v>
      </c>
      <c r="I410" s="10">
        <f t="shared" si="93"/>
        <v>3.0425963488843813E-3</v>
      </c>
      <c r="J410" s="10">
        <f t="shared" si="94"/>
        <v>9.2807424593967518E-4</v>
      </c>
      <c r="K410" s="10">
        <f t="shared" si="97"/>
        <v>-0.93877551020408168</v>
      </c>
      <c r="L410" s="10">
        <f t="shared" si="98"/>
        <v>-0.83333333333333337</v>
      </c>
      <c r="M410" s="10">
        <f t="shared" si="95"/>
        <v>-2.7154663518299885E-2</v>
      </c>
      <c r="N410" s="20">
        <f t="shared" si="96"/>
        <v>-3.875968992248062E-3</v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50</v>
      </c>
      <c r="D413" s="9">
        <v>5</v>
      </c>
      <c r="E413" s="9">
        <v>1</v>
      </c>
      <c r="F413" s="9">
        <v>0</v>
      </c>
      <c r="G413" s="10">
        <f t="shared" si="91"/>
        <v>2.9515938606847699E-2</v>
      </c>
      <c r="H413" s="10">
        <f t="shared" si="92"/>
        <v>1.937984496124031E-3</v>
      </c>
      <c r="I413" s="10">
        <f t="shared" si="93"/>
        <v>1.0141987829614604E-3</v>
      </c>
      <c r="J413" s="10" t="str">
        <f t="shared" si="94"/>
        <v/>
      </c>
      <c r="K413" s="10">
        <f t="shared" si="97"/>
        <v>-0.98</v>
      </c>
      <c r="L413" s="10">
        <f t="shared" si="98"/>
        <v>-1</v>
      </c>
      <c r="M413" s="10">
        <f t="shared" si="95"/>
        <v>-2.8925619834710745E-2</v>
      </c>
      <c r="N413" s="20">
        <f t="shared" si="96"/>
        <v>-1.937984496124031E-3</v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3</v>
      </c>
      <c r="E416" s="9">
        <v>0</v>
      </c>
      <c r="F416" s="9">
        <v>1</v>
      </c>
      <c r="G416" s="10" t="str">
        <f t="shared" si="91"/>
        <v/>
      </c>
      <c r="H416" s="10">
        <f t="shared" si="92"/>
        <v>1.1627906976744186E-3</v>
      </c>
      <c r="I416" s="10" t="str">
        <f t="shared" si="93"/>
        <v/>
      </c>
      <c r="J416" s="10">
        <f t="shared" si="94"/>
        <v>4.6403712296983759E-4</v>
      </c>
      <c r="K416" s="10" t="str">
        <f t="shared" si="97"/>
        <v xml:space="preserve"> </v>
      </c>
      <c r="L416" s="10">
        <f t="shared" si="98"/>
        <v>-0.66666666666666663</v>
      </c>
      <c r="M416" s="10" t="str">
        <f t="shared" si="95"/>
        <v/>
      </c>
      <c r="N416" s="20">
        <f t="shared" si="96"/>
        <v>-7.7519379844961239E-4</v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32</v>
      </c>
      <c r="D419" s="9">
        <v>14</v>
      </c>
      <c r="E419" s="9">
        <v>38</v>
      </c>
      <c r="F419" s="9">
        <v>16</v>
      </c>
      <c r="G419" s="10">
        <f t="shared" si="91"/>
        <v>1.8890200708382526E-2</v>
      </c>
      <c r="H419" s="10">
        <f t="shared" si="92"/>
        <v>5.4263565891472867E-3</v>
      </c>
      <c r="I419" s="10">
        <f t="shared" si="93"/>
        <v>3.8539553752535496E-2</v>
      </c>
      <c r="J419" s="10">
        <f t="shared" si="94"/>
        <v>7.4245939675174014E-3</v>
      </c>
      <c r="K419" s="10">
        <f t="shared" si="97"/>
        <v>0.1875</v>
      </c>
      <c r="L419" s="10">
        <f t="shared" si="98"/>
        <v>0.14285714285714285</v>
      </c>
      <c r="M419" s="10">
        <f t="shared" si="95"/>
        <v>3.5419126328217233E-3</v>
      </c>
      <c r="N419" s="20">
        <f t="shared" si="96"/>
        <v>7.7519379844961239E-4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1</v>
      </c>
      <c r="D422" s="9">
        <v>1</v>
      </c>
      <c r="E422" s="9">
        <v>10</v>
      </c>
      <c r="F422" s="9">
        <v>11</v>
      </c>
      <c r="G422" s="10">
        <f t="shared" si="91"/>
        <v>5.9031877213695393E-4</v>
      </c>
      <c r="H422" s="10">
        <f t="shared" si="92"/>
        <v>3.875968992248062E-4</v>
      </c>
      <c r="I422" s="10">
        <f t="shared" si="93"/>
        <v>1.0141987829614604E-2</v>
      </c>
      <c r="J422" s="10">
        <f t="shared" si="94"/>
        <v>5.1044083526682136E-3</v>
      </c>
      <c r="K422" s="10">
        <f t="shared" si="97"/>
        <v>9</v>
      </c>
      <c r="L422" s="10">
        <f t="shared" si="98"/>
        <v>10</v>
      </c>
      <c r="M422" s="10">
        <f t="shared" si="95"/>
        <v>5.312868949232585E-3</v>
      </c>
      <c r="N422" s="20">
        <f t="shared" si="96"/>
        <v>3.875968992248062E-3</v>
      </c>
    </row>
    <row r="423" spans="1:14" x14ac:dyDescent="0.2">
      <c r="A423" s="8"/>
      <c r="B423" s="28" t="s">
        <v>394</v>
      </c>
      <c r="C423" s="25">
        <v>433</v>
      </c>
      <c r="D423" s="9">
        <v>470</v>
      </c>
      <c r="E423" s="9">
        <v>111</v>
      </c>
      <c r="F423" s="9">
        <v>57</v>
      </c>
      <c r="G423" s="10">
        <f t="shared" si="91"/>
        <v>0.25560802833530105</v>
      </c>
      <c r="H423" s="10">
        <f t="shared" si="92"/>
        <v>0.18217054263565891</v>
      </c>
      <c r="I423" s="10">
        <f t="shared" si="93"/>
        <v>0.11257606490872211</v>
      </c>
      <c r="J423" s="10">
        <f t="shared" si="94"/>
        <v>2.6450116009280742E-2</v>
      </c>
      <c r="K423" s="10">
        <f t="shared" si="97"/>
        <v>-0.74364896073902997</v>
      </c>
      <c r="L423" s="10">
        <f t="shared" si="98"/>
        <v>-0.87872340425531914</v>
      </c>
      <c r="M423" s="10">
        <f t="shared" si="95"/>
        <v>-0.19008264462809915</v>
      </c>
      <c r="N423" s="20">
        <f t="shared" si="96"/>
        <v>-0.16007751937984496</v>
      </c>
    </row>
    <row r="424" spans="1:14" x14ac:dyDescent="0.2">
      <c r="A424" s="8"/>
      <c r="B424" s="28" t="s">
        <v>395</v>
      </c>
      <c r="C424" s="25">
        <v>31</v>
      </c>
      <c r="D424" s="9">
        <v>3</v>
      </c>
      <c r="E424" s="9">
        <v>11</v>
      </c>
      <c r="F424" s="9">
        <v>3</v>
      </c>
      <c r="G424" s="10">
        <f t="shared" si="91"/>
        <v>1.8299881936245571E-2</v>
      </c>
      <c r="H424" s="10">
        <f t="shared" si="92"/>
        <v>1.1627906976744186E-3</v>
      </c>
      <c r="I424" s="10">
        <f t="shared" si="93"/>
        <v>1.1156186612576065E-2</v>
      </c>
      <c r="J424" s="10">
        <f t="shared" si="94"/>
        <v>1.3921113689095127E-3</v>
      </c>
      <c r="K424" s="10">
        <f t="shared" si="97"/>
        <v>-0.64516129032258063</v>
      </c>
      <c r="L424" s="10">
        <f t="shared" si="98"/>
        <v>0</v>
      </c>
      <c r="M424" s="10">
        <f t="shared" si="95"/>
        <v>-1.1806375442739077E-2</v>
      </c>
      <c r="N424" s="20">
        <f t="shared" si="96"/>
        <v>0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1</v>
      </c>
      <c r="F425" s="9">
        <v>0</v>
      </c>
      <c r="G425" s="10" t="str">
        <f t="shared" si="91"/>
        <v/>
      </c>
      <c r="H425" s="10" t="str">
        <f t="shared" si="92"/>
        <v/>
      </c>
      <c r="I425" s="10">
        <f t="shared" si="93"/>
        <v>1.0141987829614604E-3</v>
      </c>
      <c r="J425" s="10" t="str">
        <f t="shared" si="94"/>
        <v/>
      </c>
      <c r="K425" s="10">
        <f t="shared" si="97"/>
        <v>1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1</v>
      </c>
      <c r="F427" s="9">
        <v>7</v>
      </c>
      <c r="G427" s="10" t="str">
        <f t="shared" si="91"/>
        <v/>
      </c>
      <c r="H427" s="10" t="str">
        <f t="shared" si="92"/>
        <v/>
      </c>
      <c r="I427" s="10">
        <f t="shared" si="93"/>
        <v>1.0141987829614604E-3</v>
      </c>
      <c r="J427" s="10">
        <f t="shared" si="94"/>
        <v>3.2482598607888632E-3</v>
      </c>
      <c r="K427" s="10">
        <f t="shared" si="97"/>
        <v>1</v>
      </c>
      <c r="L427" s="10">
        <f t="shared" si="98"/>
        <v>1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0</v>
      </c>
      <c r="D428" s="9">
        <v>0</v>
      </c>
      <c r="E428" s="9">
        <v>1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1.0141987829614604E-3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20" t="str">
        <f t="shared" si="96"/>
        <v/>
      </c>
    </row>
    <row r="429" spans="1:14" x14ac:dyDescent="0.2">
      <c r="A429" s="8"/>
      <c r="B429" s="28" t="s">
        <v>400</v>
      </c>
      <c r="C429" s="25">
        <v>2</v>
      </c>
      <c r="D429" s="9">
        <v>2</v>
      </c>
      <c r="E429" s="9">
        <v>0</v>
      </c>
      <c r="F429" s="9">
        <v>0</v>
      </c>
      <c r="G429" s="10">
        <f t="shared" si="91"/>
        <v>1.1806375442739079E-3</v>
      </c>
      <c r="H429" s="10">
        <f t="shared" si="92"/>
        <v>7.7519379844961239E-4</v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>
        <f t="shared" si="98"/>
        <v>-1</v>
      </c>
      <c r="M429" s="10">
        <f t="shared" si="95"/>
        <v>-1.1806375442739079E-3</v>
      </c>
      <c r="N429" s="20">
        <f t="shared" si="96"/>
        <v>-7.7519379844961239E-4</v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1</v>
      </c>
      <c r="F430" s="9">
        <v>0</v>
      </c>
      <c r="G430" s="10" t="str">
        <f t="shared" si="91"/>
        <v/>
      </c>
      <c r="H430" s="10" t="str">
        <f t="shared" si="92"/>
        <v/>
      </c>
      <c r="I430" s="10">
        <f t="shared" si="93"/>
        <v>1.0141987829614604E-3</v>
      </c>
      <c r="J430" s="10" t="str">
        <f t="shared" si="94"/>
        <v/>
      </c>
      <c r="K430" s="10">
        <f t="shared" si="97"/>
        <v>1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1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>
        <f t="shared" si="94"/>
        <v>4.6403712296983759E-4</v>
      </c>
      <c r="K432" s="10" t="str">
        <f t="shared" si="97"/>
        <v xml:space="preserve"> </v>
      </c>
      <c r="L432" s="10">
        <f t="shared" si="98"/>
        <v>1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15</v>
      </c>
      <c r="D433" s="9">
        <v>87</v>
      </c>
      <c r="E433" s="9">
        <v>0</v>
      </c>
      <c r="F433" s="9">
        <v>6</v>
      </c>
      <c r="G433" s="10">
        <f t="shared" si="91"/>
        <v>8.8547815820543101E-3</v>
      </c>
      <c r="H433" s="10">
        <f t="shared" si="92"/>
        <v>3.3720930232558143E-2</v>
      </c>
      <c r="I433" s="10" t="str">
        <f t="shared" si="93"/>
        <v/>
      </c>
      <c r="J433" s="10">
        <f t="shared" si="94"/>
        <v>2.7842227378190253E-3</v>
      </c>
      <c r="K433" s="10">
        <f t="shared" si="97"/>
        <v>-1</v>
      </c>
      <c r="L433" s="10">
        <f t="shared" si="98"/>
        <v>-0.93103448275862066</v>
      </c>
      <c r="M433" s="10">
        <f t="shared" si="95"/>
        <v>-8.8547815820543101E-3</v>
      </c>
      <c r="N433" s="20">
        <f t="shared" si="96"/>
        <v>-3.1395348837209305E-2</v>
      </c>
    </row>
    <row r="434" spans="1:14" x14ac:dyDescent="0.2">
      <c r="A434" s="8"/>
      <c r="B434" s="28" t="s">
        <v>405</v>
      </c>
      <c r="C434" s="25">
        <v>6</v>
      </c>
      <c r="D434" s="9">
        <v>30</v>
      </c>
      <c r="E434" s="9">
        <v>0</v>
      </c>
      <c r="F434" s="9">
        <v>4</v>
      </c>
      <c r="G434" s="10">
        <f t="shared" si="91"/>
        <v>3.5419126328217238E-3</v>
      </c>
      <c r="H434" s="10">
        <f t="shared" si="92"/>
        <v>1.1627906976744186E-2</v>
      </c>
      <c r="I434" s="10" t="str">
        <f t="shared" si="93"/>
        <v/>
      </c>
      <c r="J434" s="10">
        <f t="shared" si="94"/>
        <v>1.8561484918793504E-3</v>
      </c>
      <c r="K434" s="10">
        <f t="shared" si="97"/>
        <v>-1</v>
      </c>
      <c r="L434" s="10">
        <f t="shared" si="98"/>
        <v>-0.8666666666666667</v>
      </c>
      <c r="M434" s="10">
        <f t="shared" si="95"/>
        <v>-3.5419126328217238E-3</v>
      </c>
      <c r="N434" s="20">
        <f t="shared" si="96"/>
        <v>-1.0077519379844961E-2</v>
      </c>
    </row>
    <row r="435" spans="1:14" x14ac:dyDescent="0.2">
      <c r="A435" s="8"/>
      <c r="B435" s="28" t="s">
        <v>406</v>
      </c>
      <c r="C435" s="25">
        <v>1</v>
      </c>
      <c r="D435" s="9">
        <v>2</v>
      </c>
      <c r="E435" s="9">
        <v>8</v>
      </c>
      <c r="F435" s="9">
        <v>11</v>
      </c>
      <c r="G435" s="10">
        <f t="shared" ref="G435:G498" si="99">+IF(C435=0,"",C435/C$371)</f>
        <v>5.9031877213695393E-4</v>
      </c>
      <c r="H435" s="10">
        <f t="shared" ref="H435:H498" si="100">+IF(D435=0,"",D435/D$371)</f>
        <v>7.7519379844961239E-4</v>
      </c>
      <c r="I435" s="10">
        <f t="shared" ref="I435:I498" si="101">+IF(E435=0,"",E435/E$371)</f>
        <v>8.1135902636916835E-3</v>
      </c>
      <c r="J435" s="10">
        <f t="shared" ref="J435:J498" si="102">+IF(F435=0,"",F435/F$371)</f>
        <v>5.1044083526682136E-3</v>
      </c>
      <c r="K435" s="10">
        <f t="shared" si="97"/>
        <v>7</v>
      </c>
      <c r="L435" s="10">
        <f t="shared" si="98"/>
        <v>4.5</v>
      </c>
      <c r="M435" s="10">
        <f t="shared" ref="M435:M498" si="103">+IF(OR(AND(G435=""),(K435="")),"",G435*K435)</f>
        <v>4.1322314049586778E-3</v>
      </c>
      <c r="N435" s="20">
        <f t="shared" ref="N435:N498" si="104">+IF(OR(AND(H435=""),(L435="")),"",H435*L435)</f>
        <v>3.4883720930232558E-3</v>
      </c>
    </row>
    <row r="436" spans="1:14" x14ac:dyDescent="0.2">
      <c r="A436" s="8"/>
      <c r="B436" s="28" t="s">
        <v>407</v>
      </c>
      <c r="C436" s="25">
        <v>0</v>
      </c>
      <c r="D436" s="9">
        <v>1</v>
      </c>
      <c r="E436" s="9">
        <v>1</v>
      </c>
      <c r="F436" s="9">
        <v>0</v>
      </c>
      <c r="G436" s="10" t="str">
        <f t="shared" si="99"/>
        <v/>
      </c>
      <c r="H436" s="10">
        <f t="shared" si="100"/>
        <v>3.875968992248062E-4</v>
      </c>
      <c r="I436" s="10">
        <f t="shared" si="101"/>
        <v>1.0141987829614604E-3</v>
      </c>
      <c r="J436" s="10" t="str">
        <f t="shared" si="102"/>
        <v/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20">
        <f t="shared" si="104"/>
        <v>-3.875968992248062E-4</v>
      </c>
    </row>
    <row r="437" spans="1:14" x14ac:dyDescent="0.2">
      <c r="A437" s="8"/>
      <c r="B437" s="28" t="s">
        <v>408</v>
      </c>
      <c r="C437" s="25">
        <v>378</v>
      </c>
      <c r="D437" s="9">
        <v>92</v>
      </c>
      <c r="E437" s="9">
        <v>12</v>
      </c>
      <c r="F437" s="9">
        <v>17</v>
      </c>
      <c r="G437" s="10">
        <f t="shared" si="99"/>
        <v>0.2231404958677686</v>
      </c>
      <c r="H437" s="10">
        <f t="shared" si="100"/>
        <v>3.565891472868217E-2</v>
      </c>
      <c r="I437" s="10">
        <f t="shared" si="101"/>
        <v>1.2170385395537525E-2</v>
      </c>
      <c r="J437" s="10">
        <f t="shared" si="102"/>
        <v>7.8886310904872393E-3</v>
      </c>
      <c r="K437" s="10">
        <f t="shared" si="105"/>
        <v>-0.96825396825396826</v>
      </c>
      <c r="L437" s="10">
        <f t="shared" si="106"/>
        <v>-0.81521739130434778</v>
      </c>
      <c r="M437" s="10">
        <f t="shared" si="103"/>
        <v>-0.21605667060212516</v>
      </c>
      <c r="N437" s="20">
        <f t="shared" si="104"/>
        <v>-2.9069767441860465E-2</v>
      </c>
    </row>
    <row r="438" spans="1:14" x14ac:dyDescent="0.2">
      <c r="A438" s="8"/>
      <c r="B438" s="28" t="s">
        <v>409</v>
      </c>
      <c r="C438" s="25">
        <v>3</v>
      </c>
      <c r="D438" s="9">
        <v>10</v>
      </c>
      <c r="E438" s="9">
        <v>25</v>
      </c>
      <c r="F438" s="9">
        <v>20</v>
      </c>
      <c r="G438" s="10">
        <f t="shared" si="99"/>
        <v>1.7709563164108619E-3</v>
      </c>
      <c r="H438" s="10">
        <f t="shared" si="100"/>
        <v>3.875968992248062E-3</v>
      </c>
      <c r="I438" s="10">
        <f t="shared" si="101"/>
        <v>2.5354969574036511E-2</v>
      </c>
      <c r="J438" s="10">
        <f t="shared" si="102"/>
        <v>9.2807424593967514E-3</v>
      </c>
      <c r="K438" s="10">
        <f t="shared" si="105"/>
        <v>7.333333333333333</v>
      </c>
      <c r="L438" s="10">
        <f t="shared" si="106"/>
        <v>1</v>
      </c>
      <c r="M438" s="10">
        <f t="shared" si="103"/>
        <v>1.2987012987012986E-2</v>
      </c>
      <c r="N438" s="20">
        <f t="shared" si="104"/>
        <v>3.875968992248062E-3</v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1</v>
      </c>
      <c r="F442" s="9">
        <v>0</v>
      </c>
      <c r="G442" s="10" t="str">
        <f t="shared" si="99"/>
        <v/>
      </c>
      <c r="H442" s="10" t="str">
        <f t="shared" si="100"/>
        <v/>
      </c>
      <c r="I442" s="10">
        <f t="shared" si="101"/>
        <v>1.0141987829614604E-3</v>
      </c>
      <c r="J442" s="10" t="str">
        <f t="shared" si="102"/>
        <v/>
      </c>
      <c r="K442" s="10">
        <f t="shared" si="105"/>
        <v>1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0</v>
      </c>
      <c r="D446" s="9">
        <v>3</v>
      </c>
      <c r="E446" s="9">
        <v>102</v>
      </c>
      <c r="F446" s="9">
        <v>603</v>
      </c>
      <c r="G446" s="10" t="str">
        <f t="shared" si="99"/>
        <v/>
      </c>
      <c r="H446" s="10">
        <f t="shared" si="100"/>
        <v>1.1627906976744186E-3</v>
      </c>
      <c r="I446" s="10">
        <f t="shared" si="101"/>
        <v>0.10344827586206896</v>
      </c>
      <c r="J446" s="10">
        <f t="shared" si="102"/>
        <v>0.27981438515081208</v>
      </c>
      <c r="K446" s="10">
        <f t="shared" si="105"/>
        <v>1</v>
      </c>
      <c r="L446" s="10">
        <f t="shared" si="106"/>
        <v>200</v>
      </c>
      <c r="M446" s="10" t="str">
        <f t="shared" si="103"/>
        <v/>
      </c>
      <c r="N446" s="20">
        <f t="shared" si="104"/>
        <v>0.23255813953488372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1</v>
      </c>
      <c r="D448" s="9">
        <v>0</v>
      </c>
      <c r="E448" s="9">
        <v>0</v>
      </c>
      <c r="F448" s="9">
        <v>0</v>
      </c>
      <c r="G448" s="10">
        <f t="shared" si="99"/>
        <v>5.9031877213695393E-4</v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>
        <f t="shared" si="105"/>
        <v>-1</v>
      </c>
      <c r="L448" s="10" t="str">
        <f t="shared" si="106"/>
        <v xml:space="preserve"> </v>
      </c>
      <c r="M448" s="10">
        <f t="shared" si="103"/>
        <v>-5.9031877213695393E-4</v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1</v>
      </c>
      <c r="D454" s="9">
        <v>0</v>
      </c>
      <c r="E454" s="9">
        <v>0</v>
      </c>
      <c r="F454" s="9">
        <v>0</v>
      </c>
      <c r="G454" s="10">
        <f t="shared" si="99"/>
        <v>5.9031877213695393E-4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-5.9031877213695393E-4</v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1</v>
      </c>
      <c r="D459" s="9">
        <v>2</v>
      </c>
      <c r="E459" s="9">
        <v>0</v>
      </c>
      <c r="F459" s="9">
        <v>0</v>
      </c>
      <c r="G459" s="10">
        <f t="shared" si="99"/>
        <v>5.9031877213695393E-4</v>
      </c>
      <c r="H459" s="10">
        <f t="shared" si="100"/>
        <v>7.7519379844961239E-4</v>
      </c>
      <c r="I459" s="10" t="str">
        <f t="shared" si="101"/>
        <v/>
      </c>
      <c r="J459" s="10" t="str">
        <f t="shared" si="102"/>
        <v/>
      </c>
      <c r="K459" s="10">
        <f t="shared" si="105"/>
        <v>-1</v>
      </c>
      <c r="L459" s="10">
        <f t="shared" si="106"/>
        <v>-1</v>
      </c>
      <c r="M459" s="10">
        <f t="shared" si="103"/>
        <v>-5.9031877213695393E-4</v>
      </c>
      <c r="N459" s="20">
        <f t="shared" si="104"/>
        <v>-7.7519379844961239E-4</v>
      </c>
    </row>
    <row r="460" spans="1:14" ht="25.5" x14ac:dyDescent="0.2">
      <c r="A460" s="8"/>
      <c r="B460" s="28" t="s">
        <v>431</v>
      </c>
      <c r="C460" s="25">
        <v>0</v>
      </c>
      <c r="D460" s="9">
        <v>2</v>
      </c>
      <c r="E460" s="9">
        <v>3</v>
      </c>
      <c r="F460" s="9">
        <v>7</v>
      </c>
      <c r="G460" s="10" t="str">
        <f t="shared" si="99"/>
        <v/>
      </c>
      <c r="H460" s="10">
        <f t="shared" si="100"/>
        <v>7.7519379844961239E-4</v>
      </c>
      <c r="I460" s="10">
        <f t="shared" si="101"/>
        <v>3.0425963488843813E-3</v>
      </c>
      <c r="J460" s="10">
        <f t="shared" si="102"/>
        <v>3.2482598607888632E-3</v>
      </c>
      <c r="K460" s="10">
        <f t="shared" si="105"/>
        <v>1</v>
      </c>
      <c r="L460" s="10">
        <f t="shared" si="106"/>
        <v>2.5</v>
      </c>
      <c r="M460" s="10" t="str">
        <f t="shared" si="103"/>
        <v/>
      </c>
      <c r="N460" s="20">
        <f t="shared" si="104"/>
        <v>1.937984496124031E-3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2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9.2807424593967518E-4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1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4.6403712296983759E-4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12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5.5684454756380506E-3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2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7.7519379844961239E-4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20">
        <f t="shared" si="104"/>
        <v>-7.7519379844961239E-4</v>
      </c>
    </row>
    <row r="469" spans="1:14" x14ac:dyDescent="0.2">
      <c r="A469" s="8"/>
      <c r="B469" s="28" t="s">
        <v>440</v>
      </c>
      <c r="C469" s="25">
        <v>0</v>
      </c>
      <c r="D469" s="9">
        <v>13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5.0387596899224806E-3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20">
        <f t="shared" si="104"/>
        <v>-5.0387596899224806E-3</v>
      </c>
    </row>
    <row r="470" spans="1:14" x14ac:dyDescent="0.2">
      <c r="A470" s="8"/>
      <c r="B470" s="28" t="s">
        <v>441</v>
      </c>
      <c r="C470" s="25">
        <v>9</v>
      </c>
      <c r="D470" s="9">
        <v>87</v>
      </c>
      <c r="E470" s="9">
        <v>2</v>
      </c>
      <c r="F470" s="9">
        <v>93</v>
      </c>
      <c r="G470" s="10">
        <f t="shared" si="99"/>
        <v>5.3128689492325859E-3</v>
      </c>
      <c r="H470" s="10">
        <f t="shared" si="100"/>
        <v>3.3720930232558143E-2</v>
      </c>
      <c r="I470" s="10">
        <f t="shared" si="101"/>
        <v>2.0283975659229209E-3</v>
      </c>
      <c r="J470" s="10">
        <f t="shared" si="102"/>
        <v>4.3155452436194897E-2</v>
      </c>
      <c r="K470" s="10">
        <f t="shared" si="105"/>
        <v>-0.77777777777777779</v>
      </c>
      <c r="L470" s="10">
        <f t="shared" si="106"/>
        <v>6.8965517241379309E-2</v>
      </c>
      <c r="M470" s="10">
        <f t="shared" si="103"/>
        <v>-4.1322314049586778E-3</v>
      </c>
      <c r="N470" s="20">
        <f t="shared" si="104"/>
        <v>2.3255813953488372E-3</v>
      </c>
    </row>
    <row r="471" spans="1:14" x14ac:dyDescent="0.2">
      <c r="A471" s="8"/>
      <c r="B471" s="28" t="s">
        <v>442</v>
      </c>
      <c r="C471" s="25">
        <v>0</v>
      </c>
      <c r="D471" s="9">
        <v>1</v>
      </c>
      <c r="E471" s="9">
        <v>0</v>
      </c>
      <c r="F471" s="9">
        <v>14</v>
      </c>
      <c r="G471" s="10" t="str">
        <f t="shared" si="99"/>
        <v/>
      </c>
      <c r="H471" s="10">
        <f t="shared" si="100"/>
        <v>3.875968992248062E-4</v>
      </c>
      <c r="I471" s="10" t="str">
        <f t="shared" si="101"/>
        <v/>
      </c>
      <c r="J471" s="10">
        <f t="shared" si="102"/>
        <v>6.4965197215777265E-3</v>
      </c>
      <c r="K471" s="10" t="str">
        <f t="shared" si="105"/>
        <v xml:space="preserve"> </v>
      </c>
      <c r="L471" s="10">
        <f t="shared" si="106"/>
        <v>13</v>
      </c>
      <c r="M471" s="10" t="str">
        <f t="shared" si="103"/>
        <v/>
      </c>
      <c r="N471" s="20">
        <f t="shared" si="104"/>
        <v>5.0387596899224806E-3</v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1</v>
      </c>
      <c r="D481" s="9">
        <v>5</v>
      </c>
      <c r="E481" s="9">
        <v>0</v>
      </c>
      <c r="F481" s="9">
        <v>4</v>
      </c>
      <c r="G481" s="10">
        <f t="shared" si="99"/>
        <v>5.9031877213695393E-4</v>
      </c>
      <c r="H481" s="10">
        <f t="shared" si="100"/>
        <v>1.937984496124031E-3</v>
      </c>
      <c r="I481" s="10" t="str">
        <f t="shared" si="101"/>
        <v/>
      </c>
      <c r="J481" s="10">
        <f t="shared" si="102"/>
        <v>1.8561484918793504E-3</v>
      </c>
      <c r="K481" s="10">
        <f t="shared" si="105"/>
        <v>-1</v>
      </c>
      <c r="L481" s="10">
        <f t="shared" si="106"/>
        <v>-0.2</v>
      </c>
      <c r="M481" s="10">
        <f t="shared" si="103"/>
        <v>-5.9031877213695393E-4</v>
      </c>
      <c r="N481" s="20">
        <f t="shared" si="104"/>
        <v>-3.875968992248062E-4</v>
      </c>
    </row>
    <row r="482" spans="1:14" x14ac:dyDescent="0.2">
      <c r="A482" s="8"/>
      <c r="B482" s="28" t="s">
        <v>453</v>
      </c>
      <c r="C482" s="25">
        <v>0</v>
      </c>
      <c r="D482" s="9">
        <v>5</v>
      </c>
      <c r="E482" s="9">
        <v>0</v>
      </c>
      <c r="F482" s="9">
        <v>1</v>
      </c>
      <c r="G482" s="10" t="str">
        <f t="shared" si="99"/>
        <v/>
      </c>
      <c r="H482" s="10">
        <f t="shared" si="100"/>
        <v>1.937984496124031E-3</v>
      </c>
      <c r="I482" s="10" t="str">
        <f t="shared" si="101"/>
        <v/>
      </c>
      <c r="J482" s="10">
        <f t="shared" si="102"/>
        <v>4.6403712296983759E-4</v>
      </c>
      <c r="K482" s="10" t="str">
        <f t="shared" si="105"/>
        <v xml:space="preserve"> </v>
      </c>
      <c r="L482" s="10">
        <f t="shared" si="106"/>
        <v>-0.8</v>
      </c>
      <c r="M482" s="10" t="str">
        <f t="shared" si="103"/>
        <v/>
      </c>
      <c r="N482" s="20">
        <f t="shared" si="104"/>
        <v>-1.5503875968992248E-3</v>
      </c>
    </row>
    <row r="483" spans="1:14" x14ac:dyDescent="0.2">
      <c r="A483" s="8"/>
      <c r="B483" s="28" t="s">
        <v>454</v>
      </c>
      <c r="C483" s="25">
        <v>0</v>
      </c>
      <c r="D483" s="9">
        <v>1</v>
      </c>
      <c r="E483" s="9">
        <v>0</v>
      </c>
      <c r="F483" s="9">
        <v>15</v>
      </c>
      <c r="G483" s="10" t="str">
        <f t="shared" si="99"/>
        <v/>
      </c>
      <c r="H483" s="10">
        <f t="shared" si="100"/>
        <v>3.875968992248062E-4</v>
      </c>
      <c r="I483" s="10" t="str">
        <f t="shared" si="101"/>
        <v/>
      </c>
      <c r="J483" s="10">
        <f t="shared" si="102"/>
        <v>6.9605568445475635E-3</v>
      </c>
      <c r="K483" s="10" t="str">
        <f t="shared" si="105"/>
        <v xml:space="preserve"> </v>
      </c>
      <c r="L483" s="10">
        <f t="shared" si="106"/>
        <v>14</v>
      </c>
      <c r="M483" s="10" t="str">
        <f t="shared" si="103"/>
        <v/>
      </c>
      <c r="N483" s="20">
        <f t="shared" si="104"/>
        <v>5.4263565891472867E-3</v>
      </c>
    </row>
    <row r="484" spans="1:14" x14ac:dyDescent="0.2">
      <c r="A484" s="8"/>
      <c r="B484" s="28" t="s">
        <v>455</v>
      </c>
      <c r="C484" s="25">
        <v>0</v>
      </c>
      <c r="D484" s="9">
        <v>6</v>
      </c>
      <c r="E484" s="9">
        <v>0</v>
      </c>
      <c r="F484" s="9">
        <v>14</v>
      </c>
      <c r="G484" s="10" t="str">
        <f t="shared" si="99"/>
        <v/>
      </c>
      <c r="H484" s="10">
        <f t="shared" si="100"/>
        <v>2.3255813953488372E-3</v>
      </c>
      <c r="I484" s="10" t="str">
        <f t="shared" si="101"/>
        <v/>
      </c>
      <c r="J484" s="10">
        <f t="shared" si="102"/>
        <v>6.4965197215777265E-3</v>
      </c>
      <c r="K484" s="10" t="str">
        <f t="shared" si="105"/>
        <v xml:space="preserve"> </v>
      </c>
      <c r="L484" s="10">
        <f t="shared" si="106"/>
        <v>1.3333333333333333</v>
      </c>
      <c r="M484" s="10" t="str">
        <f t="shared" si="103"/>
        <v/>
      </c>
      <c r="N484" s="20">
        <f t="shared" si="104"/>
        <v>3.1007751937984496E-3</v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2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>
        <f t="shared" si="102"/>
        <v>9.2807424593967518E-4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5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2.3201856148491878E-3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2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7.7519379844961239E-4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20">
        <f t="shared" si="104"/>
        <v>-7.7519379844961239E-4</v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1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>
        <f t="shared" si="102"/>
        <v>4.6403712296983759E-4</v>
      </c>
      <c r="K490" s="10" t="str">
        <f t="shared" si="105"/>
        <v xml:space="preserve"> </v>
      </c>
      <c r="L490" s="10">
        <f t="shared" si="106"/>
        <v>1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2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9.2807424593967518E-4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1</v>
      </c>
      <c r="D493" s="9">
        <v>29</v>
      </c>
      <c r="E493" s="9">
        <v>1</v>
      </c>
      <c r="F493" s="9">
        <v>23</v>
      </c>
      <c r="G493" s="10">
        <f t="shared" si="99"/>
        <v>5.9031877213695393E-4</v>
      </c>
      <c r="H493" s="10">
        <f t="shared" si="100"/>
        <v>1.124031007751938E-2</v>
      </c>
      <c r="I493" s="10">
        <f t="shared" si="101"/>
        <v>1.0141987829614604E-3</v>
      </c>
      <c r="J493" s="10">
        <f t="shared" si="102"/>
        <v>1.0672853828306265E-2</v>
      </c>
      <c r="K493" s="10">
        <f t="shared" si="105"/>
        <v>0</v>
      </c>
      <c r="L493" s="10">
        <f t="shared" si="106"/>
        <v>-0.20689655172413793</v>
      </c>
      <c r="M493" s="10">
        <f t="shared" si="103"/>
        <v>0</v>
      </c>
      <c r="N493" s="20">
        <f t="shared" si="104"/>
        <v>-2.3255813953488372E-3</v>
      </c>
    </row>
    <row r="494" spans="1:14" x14ac:dyDescent="0.2">
      <c r="A494" s="8"/>
      <c r="B494" s="28" t="s">
        <v>465</v>
      </c>
      <c r="C494" s="25">
        <v>0</v>
      </c>
      <c r="D494" s="9">
        <v>33</v>
      </c>
      <c r="E494" s="9">
        <v>0</v>
      </c>
      <c r="F494" s="9">
        <v>1</v>
      </c>
      <c r="G494" s="10" t="str">
        <f t="shared" si="99"/>
        <v/>
      </c>
      <c r="H494" s="10">
        <f t="shared" si="100"/>
        <v>1.2790697674418604E-2</v>
      </c>
      <c r="I494" s="10" t="str">
        <f t="shared" si="101"/>
        <v/>
      </c>
      <c r="J494" s="10">
        <f t="shared" si="102"/>
        <v>4.6403712296983759E-4</v>
      </c>
      <c r="K494" s="10" t="str">
        <f t="shared" si="105"/>
        <v xml:space="preserve"> </v>
      </c>
      <c r="L494" s="10">
        <f t="shared" si="106"/>
        <v>-0.96969696969696972</v>
      </c>
      <c r="M494" s="10" t="str">
        <f t="shared" si="103"/>
        <v/>
      </c>
      <c r="N494" s="20">
        <f t="shared" si="104"/>
        <v>-1.2403100775193798E-2</v>
      </c>
    </row>
    <row r="495" spans="1:14" x14ac:dyDescent="0.2">
      <c r="A495" s="8"/>
      <c r="B495" s="28" t="s">
        <v>466</v>
      </c>
      <c r="C495" s="25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3.875968992248062E-4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0">
        <f t="shared" si="104"/>
        <v>-3.875968992248062E-4</v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1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4.6403712296983759E-4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1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3.875968992248062E-4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20">
        <f t="shared" si="104"/>
        <v>-3.875968992248062E-4</v>
      </c>
    </row>
    <row r="498" spans="1:14" x14ac:dyDescent="0.2">
      <c r="A498" s="8"/>
      <c r="B498" s="28" t="s">
        <v>469</v>
      </c>
      <c r="C498" s="25">
        <v>0</v>
      </c>
      <c r="D498" s="9">
        <v>4</v>
      </c>
      <c r="E498" s="9">
        <v>0</v>
      </c>
      <c r="F498" s="9">
        <v>3</v>
      </c>
      <c r="G498" s="10" t="str">
        <f t="shared" si="99"/>
        <v/>
      </c>
      <c r="H498" s="10">
        <f t="shared" si="100"/>
        <v>1.5503875968992248E-3</v>
      </c>
      <c r="I498" s="10" t="str">
        <f t="shared" si="101"/>
        <v/>
      </c>
      <c r="J498" s="10">
        <f t="shared" si="102"/>
        <v>1.3921113689095127E-3</v>
      </c>
      <c r="K498" s="10" t="str">
        <f t="shared" si="105"/>
        <v xml:space="preserve"> </v>
      </c>
      <c r="L498" s="10">
        <f t="shared" si="106"/>
        <v>-0.25</v>
      </c>
      <c r="M498" s="10" t="str">
        <f t="shared" si="103"/>
        <v/>
      </c>
      <c r="N498" s="20">
        <f t="shared" si="104"/>
        <v>-3.875968992248062E-4</v>
      </c>
    </row>
    <row r="499" spans="1:14" x14ac:dyDescent="0.2">
      <c r="A499" s="8"/>
      <c r="B499" s="28" t="s">
        <v>470</v>
      </c>
      <c r="C499" s="25">
        <v>0</v>
      </c>
      <c r="D499" s="9">
        <v>11</v>
      </c>
      <c r="E499" s="9">
        <v>0</v>
      </c>
      <c r="F499" s="9">
        <v>15</v>
      </c>
      <c r="G499" s="10" t="str">
        <f t="shared" ref="G499:G562" si="107">+IF(C499=0,"",C499/C$371)</f>
        <v/>
      </c>
      <c r="H499" s="10">
        <f t="shared" ref="H499:H562" si="108">+IF(D499=0,"",D499/D$371)</f>
        <v>4.2635658914728682E-3</v>
      </c>
      <c r="I499" s="10" t="str">
        <f t="shared" ref="I499:I562" si="109">+IF(E499=0,"",E499/E$371)</f>
        <v/>
      </c>
      <c r="J499" s="10">
        <f t="shared" ref="J499:J562" si="110">+IF(F499=0,"",F499/F$371)</f>
        <v>6.9605568445475635E-3</v>
      </c>
      <c r="K499" s="10" t="str">
        <f t="shared" si="105"/>
        <v xml:space="preserve"> </v>
      </c>
      <c r="L499" s="10">
        <f t="shared" si="106"/>
        <v>0.36363636363636365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1.5503875968992248E-3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1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>
        <f t="shared" si="110"/>
        <v>4.6403712296983759E-4</v>
      </c>
      <c r="K503" s="10" t="str">
        <f t="shared" si="113"/>
        <v xml:space="preserve"> </v>
      </c>
      <c r="L503" s="10">
        <f t="shared" si="114"/>
        <v>1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99</v>
      </c>
      <c r="E507" s="9">
        <v>4</v>
      </c>
      <c r="F507" s="9">
        <v>88</v>
      </c>
      <c r="G507" s="10" t="str">
        <f t="shared" si="107"/>
        <v/>
      </c>
      <c r="H507" s="10">
        <f t="shared" si="108"/>
        <v>3.8372093023255817E-2</v>
      </c>
      <c r="I507" s="10">
        <f t="shared" si="109"/>
        <v>4.0567951318458417E-3</v>
      </c>
      <c r="J507" s="10">
        <f t="shared" si="110"/>
        <v>4.0835266821345709E-2</v>
      </c>
      <c r="K507" s="10">
        <f t="shared" si="113"/>
        <v>1</v>
      </c>
      <c r="L507" s="10">
        <f t="shared" si="114"/>
        <v>-0.1111111111111111</v>
      </c>
      <c r="M507" s="10" t="str">
        <f t="shared" si="111"/>
        <v/>
      </c>
      <c r="N507" s="20">
        <f t="shared" si="112"/>
        <v>-4.2635658914728682E-3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17</v>
      </c>
      <c r="E509" s="9">
        <v>1</v>
      </c>
      <c r="F509" s="9">
        <v>81</v>
      </c>
      <c r="G509" s="10" t="str">
        <f t="shared" si="107"/>
        <v/>
      </c>
      <c r="H509" s="10">
        <f t="shared" si="108"/>
        <v>6.5891472868217053E-3</v>
      </c>
      <c r="I509" s="10">
        <f t="shared" si="109"/>
        <v>1.0141987829614604E-3</v>
      </c>
      <c r="J509" s="10">
        <f t="shared" si="110"/>
        <v>3.7587006960556842E-2</v>
      </c>
      <c r="K509" s="10">
        <f t="shared" si="113"/>
        <v>1</v>
      </c>
      <c r="L509" s="10">
        <f t="shared" si="114"/>
        <v>3.7647058823529411</v>
      </c>
      <c r="M509" s="10" t="str">
        <f t="shared" si="111"/>
        <v/>
      </c>
      <c r="N509" s="20">
        <f t="shared" si="112"/>
        <v>2.4806201550387597E-2</v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1</v>
      </c>
      <c r="D512" s="9">
        <v>18</v>
      </c>
      <c r="E512" s="9">
        <v>0</v>
      </c>
      <c r="F512" s="9">
        <v>4</v>
      </c>
      <c r="G512" s="10">
        <f t="shared" si="107"/>
        <v>5.9031877213695393E-4</v>
      </c>
      <c r="H512" s="10">
        <f t="shared" si="108"/>
        <v>6.9767441860465115E-3</v>
      </c>
      <c r="I512" s="10" t="str">
        <f t="shared" si="109"/>
        <v/>
      </c>
      <c r="J512" s="10">
        <f t="shared" si="110"/>
        <v>1.8561484918793504E-3</v>
      </c>
      <c r="K512" s="10">
        <f t="shared" si="113"/>
        <v>-1</v>
      </c>
      <c r="L512" s="10">
        <f t="shared" si="114"/>
        <v>-0.77777777777777779</v>
      </c>
      <c r="M512" s="10">
        <f t="shared" si="111"/>
        <v>-5.9031877213695393E-4</v>
      </c>
      <c r="N512" s="20">
        <f t="shared" si="112"/>
        <v>-5.4263565891472867E-3</v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4.6403712296983759E-4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3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1.3921113689095127E-3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5</v>
      </c>
      <c r="D517" s="9">
        <v>26</v>
      </c>
      <c r="E517" s="9">
        <v>0</v>
      </c>
      <c r="F517" s="9">
        <v>38</v>
      </c>
      <c r="G517" s="10">
        <f t="shared" si="107"/>
        <v>2.9515938606847697E-3</v>
      </c>
      <c r="H517" s="10">
        <f t="shared" si="108"/>
        <v>1.0077519379844961E-2</v>
      </c>
      <c r="I517" s="10" t="str">
        <f t="shared" si="109"/>
        <v/>
      </c>
      <c r="J517" s="10">
        <f t="shared" si="110"/>
        <v>1.7633410672853827E-2</v>
      </c>
      <c r="K517" s="10">
        <f t="shared" si="113"/>
        <v>-1</v>
      </c>
      <c r="L517" s="10">
        <f t="shared" si="114"/>
        <v>0.46153846153846156</v>
      </c>
      <c r="M517" s="10">
        <f t="shared" si="111"/>
        <v>-2.9515938606847697E-3</v>
      </c>
      <c r="N517" s="20">
        <f t="shared" si="112"/>
        <v>4.6511627906976744E-3</v>
      </c>
    </row>
    <row r="518" spans="1:14" x14ac:dyDescent="0.2">
      <c r="A518" s="8"/>
      <c r="B518" s="28" t="s">
        <v>489</v>
      </c>
      <c r="C518" s="25">
        <v>0</v>
      </c>
      <c r="D518" s="9">
        <v>1</v>
      </c>
      <c r="E518" s="9">
        <v>0</v>
      </c>
      <c r="F518" s="9">
        <v>10</v>
      </c>
      <c r="G518" s="10" t="str">
        <f t="shared" si="107"/>
        <v/>
      </c>
      <c r="H518" s="10">
        <f t="shared" si="108"/>
        <v>3.875968992248062E-4</v>
      </c>
      <c r="I518" s="10" t="str">
        <f t="shared" si="109"/>
        <v/>
      </c>
      <c r="J518" s="10">
        <f t="shared" si="110"/>
        <v>4.6403712296983757E-3</v>
      </c>
      <c r="K518" s="10" t="str">
        <f t="shared" si="113"/>
        <v xml:space="preserve"> </v>
      </c>
      <c r="L518" s="10">
        <f t="shared" si="114"/>
        <v>9</v>
      </c>
      <c r="M518" s="10" t="str">
        <f t="shared" si="111"/>
        <v/>
      </c>
      <c r="N518" s="20">
        <f t="shared" si="112"/>
        <v>3.4883720930232558E-3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1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4.6403712296983759E-4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19</v>
      </c>
      <c r="E522" s="9">
        <v>0</v>
      </c>
      <c r="F522" s="9">
        <v>5</v>
      </c>
      <c r="G522" s="10" t="str">
        <f t="shared" si="107"/>
        <v/>
      </c>
      <c r="H522" s="10">
        <f t="shared" si="108"/>
        <v>7.3643410852713177E-3</v>
      </c>
      <c r="I522" s="10" t="str">
        <f t="shared" si="109"/>
        <v/>
      </c>
      <c r="J522" s="10">
        <f t="shared" si="110"/>
        <v>2.3201856148491878E-3</v>
      </c>
      <c r="K522" s="10" t="str">
        <f t="shared" si="113"/>
        <v xml:space="preserve"> </v>
      </c>
      <c r="L522" s="10">
        <f t="shared" si="114"/>
        <v>-0.73684210526315785</v>
      </c>
      <c r="M522" s="10" t="str">
        <f t="shared" si="111"/>
        <v/>
      </c>
      <c r="N522" s="20">
        <f t="shared" si="112"/>
        <v>-5.4263565891472867E-3</v>
      </c>
    </row>
    <row r="523" spans="1:14" x14ac:dyDescent="0.2">
      <c r="A523" s="8"/>
      <c r="B523" s="28" t="s">
        <v>494</v>
      </c>
      <c r="C523" s="25">
        <v>1</v>
      </c>
      <c r="D523" s="9">
        <v>5</v>
      </c>
      <c r="E523" s="9">
        <v>0</v>
      </c>
      <c r="F523" s="9">
        <v>0</v>
      </c>
      <c r="G523" s="10">
        <f t="shared" si="107"/>
        <v>5.9031877213695393E-4</v>
      </c>
      <c r="H523" s="10">
        <f t="shared" si="108"/>
        <v>1.937984496124031E-3</v>
      </c>
      <c r="I523" s="10" t="str">
        <f t="shared" si="109"/>
        <v/>
      </c>
      <c r="J523" s="10" t="str">
        <f t="shared" si="110"/>
        <v/>
      </c>
      <c r="K523" s="10">
        <f t="shared" si="113"/>
        <v>-1</v>
      </c>
      <c r="L523" s="10">
        <f t="shared" si="114"/>
        <v>-1</v>
      </c>
      <c r="M523" s="10">
        <f t="shared" si="111"/>
        <v>-5.9031877213695393E-4</v>
      </c>
      <c r="N523" s="20">
        <f t="shared" si="112"/>
        <v>-1.937984496124031E-3</v>
      </c>
    </row>
    <row r="524" spans="1:14" ht="25.5" x14ac:dyDescent="0.2">
      <c r="A524" s="8"/>
      <c r="B524" s="28" t="s">
        <v>495</v>
      </c>
      <c r="C524" s="25">
        <v>0</v>
      </c>
      <c r="D524" s="9">
        <v>1</v>
      </c>
      <c r="E524" s="9">
        <v>0</v>
      </c>
      <c r="F524" s="9">
        <v>5</v>
      </c>
      <c r="G524" s="10" t="str">
        <f t="shared" si="107"/>
        <v/>
      </c>
      <c r="H524" s="10">
        <f t="shared" si="108"/>
        <v>3.875968992248062E-4</v>
      </c>
      <c r="I524" s="10" t="str">
        <f t="shared" si="109"/>
        <v/>
      </c>
      <c r="J524" s="10">
        <f t="shared" si="110"/>
        <v>2.3201856148491878E-3</v>
      </c>
      <c r="K524" s="10" t="str">
        <f t="shared" si="113"/>
        <v xml:space="preserve"> </v>
      </c>
      <c r="L524" s="10">
        <f t="shared" si="114"/>
        <v>4</v>
      </c>
      <c r="M524" s="10" t="str">
        <f t="shared" si="111"/>
        <v/>
      </c>
      <c r="N524" s="20">
        <f t="shared" si="112"/>
        <v>1.5503875968992248E-3</v>
      </c>
    </row>
    <row r="525" spans="1:14" x14ac:dyDescent="0.2">
      <c r="A525" s="8"/>
      <c r="B525" s="28" t="s">
        <v>496</v>
      </c>
      <c r="C525" s="25">
        <v>0</v>
      </c>
      <c r="D525" s="9">
        <v>2</v>
      </c>
      <c r="E525" s="9">
        <v>0</v>
      </c>
      <c r="F525" s="9">
        <v>5</v>
      </c>
      <c r="G525" s="10" t="str">
        <f t="shared" si="107"/>
        <v/>
      </c>
      <c r="H525" s="10">
        <f t="shared" si="108"/>
        <v>7.7519379844961239E-4</v>
      </c>
      <c r="I525" s="10" t="str">
        <f t="shared" si="109"/>
        <v/>
      </c>
      <c r="J525" s="10">
        <f t="shared" si="110"/>
        <v>2.3201856148491878E-3</v>
      </c>
      <c r="K525" s="10" t="str">
        <f t="shared" si="113"/>
        <v xml:space="preserve"> </v>
      </c>
      <c r="L525" s="10">
        <f t="shared" si="114"/>
        <v>1.5</v>
      </c>
      <c r="M525" s="10" t="str">
        <f t="shared" si="111"/>
        <v/>
      </c>
      <c r="N525" s="20">
        <f t="shared" si="112"/>
        <v>1.1627906976744186E-3</v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3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1.3921113689095127E-3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7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>
        <f t="shared" si="110"/>
        <v>3.2482598607888632E-3</v>
      </c>
      <c r="K527" s="10" t="str">
        <f t="shared" si="113"/>
        <v xml:space="preserve"> </v>
      </c>
      <c r="L527" s="10">
        <f t="shared" si="114"/>
        <v>1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1</v>
      </c>
      <c r="E528" s="9">
        <v>0</v>
      </c>
      <c r="F528" s="9">
        <v>1</v>
      </c>
      <c r="G528" s="10" t="str">
        <f t="shared" si="107"/>
        <v/>
      </c>
      <c r="H528" s="10">
        <f t="shared" si="108"/>
        <v>3.875968992248062E-4</v>
      </c>
      <c r="I528" s="10" t="str">
        <f t="shared" si="109"/>
        <v/>
      </c>
      <c r="J528" s="10">
        <f t="shared" si="110"/>
        <v>4.6403712296983759E-4</v>
      </c>
      <c r="K528" s="10" t="str">
        <f t="shared" si="113"/>
        <v xml:space="preserve"> </v>
      </c>
      <c r="L528" s="10">
        <f t="shared" si="114"/>
        <v>0</v>
      </c>
      <c r="M528" s="10" t="str">
        <f t="shared" si="111"/>
        <v/>
      </c>
      <c r="N528" s="20">
        <f t="shared" si="112"/>
        <v>0</v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1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3.875968992248062E-4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20">
        <f t="shared" si="112"/>
        <v>-3.875968992248062E-4</v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3</v>
      </c>
      <c r="F533" s="9">
        <v>3</v>
      </c>
      <c r="G533" s="10" t="str">
        <f t="shared" si="107"/>
        <v/>
      </c>
      <c r="H533" s="10" t="str">
        <f t="shared" si="108"/>
        <v/>
      </c>
      <c r="I533" s="10">
        <f t="shared" si="109"/>
        <v>3.0425963488843813E-3</v>
      </c>
      <c r="J533" s="10">
        <f t="shared" si="110"/>
        <v>1.3921113689095127E-3</v>
      </c>
      <c r="K533" s="10">
        <f t="shared" si="113"/>
        <v>1</v>
      </c>
      <c r="L533" s="10">
        <f t="shared" si="114"/>
        <v>1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2</v>
      </c>
      <c r="D539" s="9">
        <v>1</v>
      </c>
      <c r="E539" s="9">
        <v>8</v>
      </c>
      <c r="F539" s="9">
        <v>7</v>
      </c>
      <c r="G539" s="10">
        <f t="shared" si="107"/>
        <v>1.1806375442739079E-3</v>
      </c>
      <c r="H539" s="10">
        <f t="shared" si="108"/>
        <v>3.875968992248062E-4</v>
      </c>
      <c r="I539" s="10">
        <f t="shared" si="109"/>
        <v>8.1135902636916835E-3</v>
      </c>
      <c r="J539" s="10">
        <f t="shared" si="110"/>
        <v>3.2482598607888632E-3</v>
      </c>
      <c r="K539" s="10">
        <f t="shared" si="113"/>
        <v>3</v>
      </c>
      <c r="L539" s="10">
        <f t="shared" si="114"/>
        <v>6</v>
      </c>
      <c r="M539" s="10">
        <f t="shared" si="111"/>
        <v>3.5419126328217233E-3</v>
      </c>
      <c r="N539" s="20">
        <f t="shared" si="112"/>
        <v>2.3255813953488372E-3</v>
      </c>
    </row>
    <row r="540" spans="1:14" x14ac:dyDescent="0.2">
      <c r="A540" s="8"/>
      <c r="B540" s="28" t="s">
        <v>511</v>
      </c>
      <c r="C540" s="25">
        <v>1</v>
      </c>
      <c r="D540" s="9">
        <v>0</v>
      </c>
      <c r="E540" s="9">
        <v>0</v>
      </c>
      <c r="F540" s="9">
        <v>0</v>
      </c>
      <c r="G540" s="10">
        <f t="shared" si="107"/>
        <v>5.9031877213695393E-4</v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 t="str">
        <f t="shared" si="114"/>
        <v xml:space="preserve"> </v>
      </c>
      <c r="M540" s="10">
        <f t="shared" si="111"/>
        <v>-5.9031877213695393E-4</v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2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2.0283975659229209E-3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3</v>
      </c>
      <c r="D544" s="9">
        <v>6</v>
      </c>
      <c r="E544" s="9">
        <v>0</v>
      </c>
      <c r="F544" s="9">
        <v>1</v>
      </c>
      <c r="G544" s="10">
        <f t="shared" si="107"/>
        <v>1.7709563164108619E-3</v>
      </c>
      <c r="H544" s="10">
        <f t="shared" si="108"/>
        <v>2.3255813953488372E-3</v>
      </c>
      <c r="I544" s="10" t="str">
        <f t="shared" si="109"/>
        <v/>
      </c>
      <c r="J544" s="10">
        <f t="shared" si="110"/>
        <v>4.6403712296983759E-4</v>
      </c>
      <c r="K544" s="10">
        <f t="shared" si="113"/>
        <v>-1</v>
      </c>
      <c r="L544" s="10">
        <f t="shared" si="114"/>
        <v>-0.83333333333333337</v>
      </c>
      <c r="M544" s="10">
        <f t="shared" si="111"/>
        <v>-1.7709563164108619E-3</v>
      </c>
      <c r="N544" s="20">
        <f t="shared" si="112"/>
        <v>-1.937984496124031E-3</v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21</v>
      </c>
      <c r="D546" s="9">
        <v>164</v>
      </c>
      <c r="E546" s="9">
        <v>4</v>
      </c>
      <c r="F546" s="9">
        <v>13</v>
      </c>
      <c r="G546" s="10">
        <f t="shared" si="107"/>
        <v>1.2396694214876033E-2</v>
      </c>
      <c r="H546" s="10">
        <f t="shared" si="108"/>
        <v>6.3565891472868216E-2</v>
      </c>
      <c r="I546" s="10">
        <f t="shared" si="109"/>
        <v>4.0567951318458417E-3</v>
      </c>
      <c r="J546" s="10">
        <f t="shared" si="110"/>
        <v>6.0324825986078886E-3</v>
      </c>
      <c r="K546" s="10">
        <f t="shared" si="113"/>
        <v>-0.80952380952380953</v>
      </c>
      <c r="L546" s="10">
        <f t="shared" si="114"/>
        <v>-0.92073170731707321</v>
      </c>
      <c r="M546" s="10">
        <f t="shared" si="111"/>
        <v>-1.0035419126328217E-2</v>
      </c>
      <c r="N546" s="20">
        <f t="shared" si="112"/>
        <v>-5.8527131782945739E-2</v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4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>
        <f t="shared" si="110"/>
        <v>1.8561484918793504E-3</v>
      </c>
      <c r="K548" s="10" t="str">
        <f t="shared" si="113"/>
        <v xml:space="preserve"> </v>
      </c>
      <c r="L548" s="10">
        <f t="shared" si="114"/>
        <v>1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1</v>
      </c>
      <c r="E553" s="9">
        <v>0</v>
      </c>
      <c r="F553" s="9">
        <v>0</v>
      </c>
      <c r="G553" s="10" t="str">
        <f t="shared" si="107"/>
        <v/>
      </c>
      <c r="H553" s="10">
        <f t="shared" si="108"/>
        <v>3.875968992248062E-4</v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>
        <f t="shared" si="114"/>
        <v>-1</v>
      </c>
      <c r="M553" s="10" t="str">
        <f t="shared" si="111"/>
        <v/>
      </c>
      <c r="N553" s="20">
        <f t="shared" si="112"/>
        <v>-3.875968992248062E-4</v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14</v>
      </c>
      <c r="E559" s="9">
        <v>0</v>
      </c>
      <c r="F559" s="9">
        <v>4</v>
      </c>
      <c r="G559" s="10" t="str">
        <f t="shared" si="107"/>
        <v/>
      </c>
      <c r="H559" s="10">
        <f t="shared" si="108"/>
        <v>5.4263565891472867E-3</v>
      </c>
      <c r="I559" s="10" t="str">
        <f t="shared" si="109"/>
        <v/>
      </c>
      <c r="J559" s="10">
        <f t="shared" si="110"/>
        <v>1.8561484918793504E-3</v>
      </c>
      <c r="K559" s="10" t="str">
        <f t="shared" si="113"/>
        <v xml:space="preserve"> </v>
      </c>
      <c r="L559" s="10">
        <f t="shared" si="114"/>
        <v>-0.7142857142857143</v>
      </c>
      <c r="M559" s="10" t="str">
        <f t="shared" si="111"/>
        <v/>
      </c>
      <c r="N559" s="20">
        <f t="shared" si="112"/>
        <v>-3.875968992248062E-3</v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2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>
        <f t="shared" si="110"/>
        <v>9.2807424593967518E-4</v>
      </c>
      <c r="K560" s="10" t="str">
        <f t="shared" si="113"/>
        <v xml:space="preserve"> </v>
      </c>
      <c r="L560" s="10">
        <f t="shared" si="114"/>
        <v>1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2</v>
      </c>
      <c r="D561" s="9">
        <v>18</v>
      </c>
      <c r="E561" s="9">
        <v>0</v>
      </c>
      <c r="F561" s="9">
        <v>13</v>
      </c>
      <c r="G561" s="10">
        <f t="shared" si="107"/>
        <v>1.1806375442739079E-3</v>
      </c>
      <c r="H561" s="10">
        <f t="shared" si="108"/>
        <v>6.9767441860465115E-3</v>
      </c>
      <c r="I561" s="10" t="str">
        <f t="shared" si="109"/>
        <v/>
      </c>
      <c r="J561" s="10">
        <f t="shared" si="110"/>
        <v>6.0324825986078886E-3</v>
      </c>
      <c r="K561" s="10">
        <f t="shared" si="113"/>
        <v>-1</v>
      </c>
      <c r="L561" s="10">
        <f t="shared" si="114"/>
        <v>-0.27777777777777779</v>
      </c>
      <c r="M561" s="10">
        <f t="shared" si="111"/>
        <v>-1.1806375442739079E-3</v>
      </c>
      <c r="N561" s="20">
        <f t="shared" si="112"/>
        <v>-1.937984496124031E-3</v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55</v>
      </c>
      <c r="D564" s="9">
        <v>177</v>
      </c>
      <c r="E564" s="9">
        <v>272</v>
      </c>
      <c r="F564" s="9">
        <v>258</v>
      </c>
      <c r="G564" s="10">
        <f t="shared" si="115"/>
        <v>3.2467532467532464E-2</v>
      </c>
      <c r="H564" s="10">
        <f t="shared" si="116"/>
        <v>6.86046511627907E-2</v>
      </c>
      <c r="I564" s="10">
        <f t="shared" si="117"/>
        <v>0.27586206896551724</v>
      </c>
      <c r="J564" s="10">
        <f t="shared" si="118"/>
        <v>0.1197215777262181</v>
      </c>
      <c r="K564" s="10">
        <f t="shared" ref="K564:K604" si="121">+IF(AND(C564=0,E564=0)," ",IF(C564=0,1,IF(E564=0,-1,(E564-C564)/C564)))</f>
        <v>3.9454545454545453</v>
      </c>
      <c r="L564" s="10">
        <f t="shared" ref="L564:L604" si="122">+IF(AND(D564=0,F564=0)," ",IF(D564=0,1,IF(F564=0,-1,(F564-D564)/D564)))</f>
        <v>0.4576271186440678</v>
      </c>
      <c r="M564" s="10">
        <f t="shared" si="119"/>
        <v>0.128099173553719</v>
      </c>
      <c r="N564" s="20">
        <f t="shared" si="120"/>
        <v>3.1395348837209305E-2</v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5</v>
      </c>
      <c r="E566" s="9">
        <v>0</v>
      </c>
      <c r="F566" s="9">
        <v>20</v>
      </c>
      <c r="G566" s="10" t="str">
        <f t="shared" si="115"/>
        <v/>
      </c>
      <c r="H566" s="10">
        <f t="shared" si="116"/>
        <v>1.937984496124031E-3</v>
      </c>
      <c r="I566" s="10" t="str">
        <f t="shared" si="117"/>
        <v/>
      </c>
      <c r="J566" s="10">
        <f t="shared" si="118"/>
        <v>9.2807424593967514E-3</v>
      </c>
      <c r="K566" s="10" t="str">
        <f t="shared" si="121"/>
        <v xml:space="preserve"> </v>
      </c>
      <c r="L566" s="10">
        <f t="shared" si="122"/>
        <v>3</v>
      </c>
      <c r="M566" s="10" t="str">
        <f t="shared" si="119"/>
        <v/>
      </c>
      <c r="N566" s="20">
        <f t="shared" si="120"/>
        <v>5.8139534883720929E-3</v>
      </c>
    </row>
    <row r="567" spans="1:14" x14ac:dyDescent="0.2">
      <c r="A567" s="8"/>
      <c r="B567" s="28" t="s">
        <v>538</v>
      </c>
      <c r="C567" s="25">
        <v>1</v>
      </c>
      <c r="D567" s="9">
        <v>8</v>
      </c>
      <c r="E567" s="9">
        <v>0</v>
      </c>
      <c r="F567" s="9">
        <v>12</v>
      </c>
      <c r="G567" s="10">
        <f t="shared" si="115"/>
        <v>5.9031877213695393E-4</v>
      </c>
      <c r="H567" s="10">
        <f t="shared" si="116"/>
        <v>3.1007751937984496E-3</v>
      </c>
      <c r="I567" s="10" t="str">
        <f t="shared" si="117"/>
        <v/>
      </c>
      <c r="J567" s="10">
        <f t="shared" si="118"/>
        <v>5.5684454756380506E-3</v>
      </c>
      <c r="K567" s="10">
        <f t="shared" si="121"/>
        <v>-1</v>
      </c>
      <c r="L567" s="10">
        <f t="shared" si="122"/>
        <v>0.5</v>
      </c>
      <c r="M567" s="10">
        <f t="shared" si="119"/>
        <v>-5.9031877213695393E-4</v>
      </c>
      <c r="N567" s="20">
        <f t="shared" si="120"/>
        <v>1.5503875968992248E-3</v>
      </c>
    </row>
    <row r="568" spans="1:14" x14ac:dyDescent="0.2">
      <c r="A568" s="8"/>
      <c r="B568" s="28" t="s">
        <v>539</v>
      </c>
      <c r="C568" s="25">
        <v>0</v>
      </c>
      <c r="D568" s="9">
        <v>0</v>
      </c>
      <c r="E568" s="9">
        <v>0</v>
      </c>
      <c r="F568" s="9">
        <v>7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>
        <f t="shared" si="118"/>
        <v>3.2482598607888632E-3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20" t="str">
        <f t="shared" si="120"/>
        <v/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1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3.875968992248062E-4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20">
        <f t="shared" si="120"/>
        <v>-3.875968992248062E-4</v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1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1.0141987829614604E-3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1</v>
      </c>
      <c r="D573" s="9">
        <v>0</v>
      </c>
      <c r="E573" s="9">
        <v>0</v>
      </c>
      <c r="F573" s="9">
        <v>0</v>
      </c>
      <c r="G573" s="10">
        <f t="shared" si="115"/>
        <v>5.9031877213695393E-4</v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 t="str">
        <f t="shared" si="122"/>
        <v xml:space="preserve"> </v>
      </c>
      <c r="M573" s="10">
        <f t="shared" si="119"/>
        <v>-5.9031877213695393E-4</v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3</v>
      </c>
      <c r="E574" s="9">
        <v>0</v>
      </c>
      <c r="F574" s="9">
        <v>0</v>
      </c>
      <c r="G574" s="10" t="str">
        <f t="shared" si="115"/>
        <v/>
      </c>
      <c r="H574" s="10">
        <f t="shared" si="116"/>
        <v>1.1627906976744186E-3</v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>
        <f t="shared" si="122"/>
        <v>-1</v>
      </c>
      <c r="M574" s="10" t="str">
        <f t="shared" si="119"/>
        <v/>
      </c>
      <c r="N574" s="20">
        <f t="shared" si="120"/>
        <v>-1.1627906976744186E-3</v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12</v>
      </c>
      <c r="F575" s="9">
        <v>4</v>
      </c>
      <c r="G575" s="10" t="str">
        <f t="shared" si="115"/>
        <v/>
      </c>
      <c r="H575" s="10" t="str">
        <f t="shared" si="116"/>
        <v/>
      </c>
      <c r="I575" s="10">
        <f t="shared" si="117"/>
        <v>1.2170385395537525E-2</v>
      </c>
      <c r="J575" s="10">
        <f t="shared" si="118"/>
        <v>1.8561484918793504E-3</v>
      </c>
      <c r="K575" s="10">
        <f t="shared" si="121"/>
        <v>1</v>
      </c>
      <c r="L575" s="10">
        <f t="shared" si="122"/>
        <v>1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1</v>
      </c>
      <c r="F577" s="9">
        <v>4</v>
      </c>
      <c r="G577" s="10" t="str">
        <f t="shared" si="115"/>
        <v/>
      </c>
      <c r="H577" s="10" t="str">
        <f t="shared" si="116"/>
        <v/>
      </c>
      <c r="I577" s="10">
        <f t="shared" si="117"/>
        <v>1.0141987829614604E-3</v>
      </c>
      <c r="J577" s="10">
        <f t="shared" si="118"/>
        <v>1.8561484918793504E-3</v>
      </c>
      <c r="K577" s="10">
        <f t="shared" si="121"/>
        <v>1</v>
      </c>
      <c r="L577" s="10">
        <f t="shared" si="122"/>
        <v>1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1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3.875968992248062E-4</v>
      </c>
      <c r="I580" s="10" t="str">
        <f t="shared" si="117"/>
        <v/>
      </c>
      <c r="J580" s="10">
        <f t="shared" si="118"/>
        <v>4.6403712296983759E-4</v>
      </c>
      <c r="K580" s="10" t="str">
        <f t="shared" si="121"/>
        <v xml:space="preserve"> </v>
      </c>
      <c r="L580" s="10">
        <f t="shared" si="122"/>
        <v>0</v>
      </c>
      <c r="M580" s="10" t="str">
        <f t="shared" si="119"/>
        <v/>
      </c>
      <c r="N580" s="20">
        <f t="shared" si="120"/>
        <v>0</v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1</v>
      </c>
      <c r="E583" s="9">
        <v>1</v>
      </c>
      <c r="F583" s="9">
        <v>12</v>
      </c>
      <c r="G583" s="10" t="str">
        <f t="shared" si="115"/>
        <v/>
      </c>
      <c r="H583" s="10">
        <f t="shared" si="116"/>
        <v>3.875968992248062E-4</v>
      </c>
      <c r="I583" s="10">
        <f t="shared" si="117"/>
        <v>1.0141987829614604E-3</v>
      </c>
      <c r="J583" s="10">
        <f t="shared" si="118"/>
        <v>5.5684454756380506E-3</v>
      </c>
      <c r="K583" s="10">
        <f t="shared" si="121"/>
        <v>1</v>
      </c>
      <c r="L583" s="10">
        <f t="shared" si="122"/>
        <v>11</v>
      </c>
      <c r="M583" s="10" t="str">
        <f t="shared" si="119"/>
        <v/>
      </c>
      <c r="N583" s="20">
        <f t="shared" si="120"/>
        <v>4.2635658914728682E-3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1</v>
      </c>
      <c r="E585" s="9">
        <v>0</v>
      </c>
      <c r="F585" s="9">
        <v>5</v>
      </c>
      <c r="G585" s="10" t="str">
        <f t="shared" si="115"/>
        <v/>
      </c>
      <c r="H585" s="10">
        <f t="shared" si="116"/>
        <v>3.875968992248062E-4</v>
      </c>
      <c r="I585" s="10" t="str">
        <f t="shared" si="117"/>
        <v/>
      </c>
      <c r="J585" s="10">
        <f t="shared" si="118"/>
        <v>2.3201856148491878E-3</v>
      </c>
      <c r="K585" s="10" t="str">
        <f t="shared" si="121"/>
        <v xml:space="preserve"> </v>
      </c>
      <c r="L585" s="10">
        <f t="shared" si="122"/>
        <v>4</v>
      </c>
      <c r="M585" s="10" t="str">
        <f t="shared" si="119"/>
        <v/>
      </c>
      <c r="N585" s="20">
        <f t="shared" si="120"/>
        <v>1.5503875968992248E-3</v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4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1.8561484918793504E-3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2</v>
      </c>
      <c r="D588" s="9">
        <v>16</v>
      </c>
      <c r="E588" s="9">
        <v>0</v>
      </c>
      <c r="F588" s="9">
        <v>2</v>
      </c>
      <c r="G588" s="10">
        <f t="shared" si="115"/>
        <v>1.1806375442739079E-3</v>
      </c>
      <c r="H588" s="10">
        <f t="shared" si="116"/>
        <v>6.2015503875968991E-3</v>
      </c>
      <c r="I588" s="10" t="str">
        <f t="shared" si="117"/>
        <v/>
      </c>
      <c r="J588" s="10">
        <f t="shared" si="118"/>
        <v>9.2807424593967518E-4</v>
      </c>
      <c r="K588" s="10">
        <f t="shared" si="121"/>
        <v>-1</v>
      </c>
      <c r="L588" s="10">
        <f t="shared" si="122"/>
        <v>-0.875</v>
      </c>
      <c r="M588" s="10">
        <f t="shared" si="119"/>
        <v>-1.1806375442739079E-3</v>
      </c>
      <c r="N588" s="20">
        <f t="shared" si="120"/>
        <v>-5.4263565891472867E-3</v>
      </c>
    </row>
    <row r="589" spans="1:14" ht="25.5" x14ac:dyDescent="0.2">
      <c r="A589" s="8"/>
      <c r="B589" s="28" t="s">
        <v>560</v>
      </c>
      <c r="C589" s="25">
        <v>0</v>
      </c>
      <c r="D589" s="9">
        <v>0</v>
      </c>
      <c r="E589" s="9">
        <v>0</v>
      </c>
      <c r="F589" s="9">
        <v>65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3.0162412993039442E-2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20" t="str">
        <f t="shared" si="120"/>
        <v/>
      </c>
    </row>
    <row r="590" spans="1:14" x14ac:dyDescent="0.2">
      <c r="A590" s="8"/>
      <c r="B590" s="28" t="s">
        <v>561</v>
      </c>
      <c r="C590" s="25">
        <v>2</v>
      </c>
      <c r="D590" s="9">
        <v>30</v>
      </c>
      <c r="E590" s="9">
        <v>2</v>
      </c>
      <c r="F590" s="9">
        <v>65</v>
      </c>
      <c r="G590" s="10">
        <f t="shared" si="115"/>
        <v>1.1806375442739079E-3</v>
      </c>
      <c r="H590" s="10">
        <f t="shared" si="116"/>
        <v>1.1627906976744186E-2</v>
      </c>
      <c r="I590" s="10">
        <f t="shared" si="117"/>
        <v>2.0283975659229209E-3</v>
      </c>
      <c r="J590" s="10">
        <f t="shared" si="118"/>
        <v>3.0162412993039442E-2</v>
      </c>
      <c r="K590" s="10">
        <f t="shared" si="121"/>
        <v>0</v>
      </c>
      <c r="L590" s="10">
        <f t="shared" si="122"/>
        <v>1.1666666666666667</v>
      </c>
      <c r="M590" s="10">
        <f t="shared" si="119"/>
        <v>0</v>
      </c>
      <c r="N590" s="20">
        <f t="shared" si="120"/>
        <v>1.3565891472868217E-2</v>
      </c>
    </row>
    <row r="591" spans="1:14" x14ac:dyDescent="0.2">
      <c r="A591" s="8"/>
      <c r="B591" s="28" t="s">
        <v>562</v>
      </c>
      <c r="C591" s="25">
        <v>0</v>
      </c>
      <c r="D591" s="9">
        <v>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3.875968992248062E-4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20">
        <f t="shared" si="120"/>
        <v>-3.875968992248062E-4</v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2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9.2807424593967518E-4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4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>
        <f t="shared" si="118"/>
        <v>1.8561484918793504E-3</v>
      </c>
      <c r="K595" s="10" t="str">
        <f t="shared" si="121"/>
        <v xml:space="preserve"> </v>
      </c>
      <c r="L595" s="10">
        <f t="shared" si="122"/>
        <v>1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8</v>
      </c>
      <c r="E596" s="9">
        <v>0</v>
      </c>
      <c r="F596" s="9">
        <v>2</v>
      </c>
      <c r="G596" s="10" t="str">
        <f t="shared" si="115"/>
        <v/>
      </c>
      <c r="H596" s="10">
        <f t="shared" si="116"/>
        <v>3.1007751937984496E-3</v>
      </c>
      <c r="I596" s="10" t="str">
        <f t="shared" si="117"/>
        <v/>
      </c>
      <c r="J596" s="10">
        <f t="shared" si="118"/>
        <v>9.2807424593967518E-4</v>
      </c>
      <c r="K596" s="10" t="str">
        <f t="shared" si="121"/>
        <v xml:space="preserve"> </v>
      </c>
      <c r="L596" s="10">
        <f t="shared" si="122"/>
        <v>-0.75</v>
      </c>
      <c r="M596" s="10" t="str">
        <f t="shared" si="119"/>
        <v/>
      </c>
      <c r="N596" s="20">
        <f t="shared" si="120"/>
        <v>-2.3255813953488372E-3</v>
      </c>
    </row>
    <row r="597" spans="1:14" x14ac:dyDescent="0.2">
      <c r="A597" s="8"/>
      <c r="B597" s="28" t="s">
        <v>568</v>
      </c>
      <c r="C597" s="25">
        <v>2</v>
      </c>
      <c r="D597" s="9">
        <v>121</v>
      </c>
      <c r="E597" s="9">
        <v>0</v>
      </c>
      <c r="F597" s="9">
        <v>24</v>
      </c>
      <c r="G597" s="10">
        <f t="shared" si="115"/>
        <v>1.1806375442739079E-3</v>
      </c>
      <c r="H597" s="10">
        <f t="shared" si="116"/>
        <v>4.6899224806201553E-2</v>
      </c>
      <c r="I597" s="10" t="str">
        <f t="shared" si="117"/>
        <v/>
      </c>
      <c r="J597" s="10">
        <f t="shared" si="118"/>
        <v>1.1136890951276101E-2</v>
      </c>
      <c r="K597" s="10">
        <f t="shared" si="121"/>
        <v>-1</v>
      </c>
      <c r="L597" s="10">
        <f t="shared" si="122"/>
        <v>-0.80165289256198347</v>
      </c>
      <c r="M597" s="10">
        <f t="shared" si="119"/>
        <v>-1.1806375442739079E-3</v>
      </c>
      <c r="N597" s="20">
        <f t="shared" si="120"/>
        <v>-3.7596899224806204E-2</v>
      </c>
    </row>
    <row r="598" spans="1:14" x14ac:dyDescent="0.2">
      <c r="A598" s="8"/>
      <c r="B598" s="28" t="s">
        <v>569</v>
      </c>
      <c r="C598" s="25">
        <v>0</v>
      </c>
      <c r="D598" s="9">
        <v>2</v>
      </c>
      <c r="E598" s="9">
        <v>1</v>
      </c>
      <c r="F598" s="9">
        <v>0</v>
      </c>
      <c r="G598" s="10" t="str">
        <f t="shared" si="115"/>
        <v/>
      </c>
      <c r="H598" s="10">
        <f t="shared" si="116"/>
        <v>7.7519379844961239E-4</v>
      </c>
      <c r="I598" s="10">
        <f t="shared" si="117"/>
        <v>1.0141987829614604E-3</v>
      </c>
      <c r="J598" s="10" t="str">
        <f t="shared" si="118"/>
        <v/>
      </c>
      <c r="K598" s="10">
        <f t="shared" si="121"/>
        <v>1</v>
      </c>
      <c r="L598" s="10">
        <f t="shared" si="122"/>
        <v>-1</v>
      </c>
      <c r="M598" s="10" t="str">
        <f t="shared" si="119"/>
        <v/>
      </c>
      <c r="N598" s="20">
        <f t="shared" si="120"/>
        <v>-7.7519379844961239E-4</v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1</v>
      </c>
      <c r="E600" s="9">
        <v>0</v>
      </c>
      <c r="F600" s="9">
        <v>1</v>
      </c>
      <c r="G600" s="10" t="str">
        <f t="shared" si="115"/>
        <v/>
      </c>
      <c r="H600" s="10">
        <f t="shared" si="116"/>
        <v>3.875968992248062E-4</v>
      </c>
      <c r="I600" s="10" t="str">
        <f t="shared" si="117"/>
        <v/>
      </c>
      <c r="J600" s="10">
        <f t="shared" si="118"/>
        <v>4.6403712296983759E-4</v>
      </c>
      <c r="K600" s="10" t="str">
        <f t="shared" si="121"/>
        <v xml:space="preserve"> </v>
      </c>
      <c r="L600" s="10">
        <f t="shared" si="122"/>
        <v>0</v>
      </c>
      <c r="M600" s="10" t="str">
        <f t="shared" si="119"/>
        <v/>
      </c>
      <c r="N600" s="20">
        <f t="shared" si="120"/>
        <v>0</v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178</v>
      </c>
      <c r="D612" s="14">
        <f>SUM(D613:D640)</f>
        <v>366</v>
      </c>
      <c r="E612" s="14">
        <f>SUM(E613:E640)</f>
        <v>195</v>
      </c>
      <c r="F612" s="14">
        <f>SUM(F613:F640)</f>
        <v>718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9.5505617977528087E-2</v>
      </c>
      <c r="L612" s="15">
        <f>+IF(AND(D612=0,F612=0),"",IF(D612=0,1,IF(F612=0,-1,(F612-D612)/D612)))</f>
        <v>0.96174863387978138</v>
      </c>
      <c r="M612" s="15">
        <f t="shared" ref="M612:M640" si="127">+IF(OR(AND(G612=""),(K612="")),"",G612*K612)</f>
        <v>9.5505617977528087E-2</v>
      </c>
      <c r="N612" s="16">
        <f t="shared" ref="N612:N640" si="128">+IF(OR(AND(H612=""),(L612="")),"",H612*L612)</f>
        <v>0.96174863387978138</v>
      </c>
    </row>
    <row r="613" spans="1:14" x14ac:dyDescent="0.2">
      <c r="A613" s="8"/>
      <c r="B613" s="27" t="s">
        <v>576</v>
      </c>
      <c r="C613" s="24">
        <v>0</v>
      </c>
      <c r="D613" s="17">
        <v>7</v>
      </c>
      <c r="E613" s="17">
        <v>0</v>
      </c>
      <c r="F613" s="17">
        <v>1</v>
      </c>
      <c r="G613" s="18" t="str">
        <f t="shared" si="123"/>
        <v/>
      </c>
      <c r="H613" s="18">
        <f t="shared" si="124"/>
        <v>1.912568306010929E-2</v>
      </c>
      <c r="I613" s="18" t="str">
        <f t="shared" si="125"/>
        <v/>
      </c>
      <c r="J613" s="18">
        <f t="shared" si="126"/>
        <v>1.3927576601671309E-3</v>
      </c>
      <c r="K613" s="18" t="str">
        <f t="shared" ref="K613:K640" si="129">+IF(AND(C613=0,E613=0)," ",IF(C613=0,1,IF(E613=0,-1,(E613-C613)/C613)))</f>
        <v xml:space="preserve"> </v>
      </c>
      <c r="L613" s="18">
        <f t="shared" ref="L613:L640" si="130">+IF(AND(D613=0,F613=0)," ",IF(D613=0,1,IF(F613=0,-1,(F613-D613)/D613)))</f>
        <v>-0.8571428571428571</v>
      </c>
      <c r="M613" s="18" t="str">
        <f t="shared" si="127"/>
        <v/>
      </c>
      <c r="N613" s="19">
        <f t="shared" si="128"/>
        <v>-1.6393442622950821E-2</v>
      </c>
    </row>
    <row r="614" spans="1:14" x14ac:dyDescent="0.2">
      <c r="A614" s="8"/>
      <c r="B614" s="28" t="s">
        <v>577</v>
      </c>
      <c r="C614" s="25">
        <v>0</v>
      </c>
      <c r="D614" s="9">
        <v>6</v>
      </c>
      <c r="E614" s="9">
        <v>12</v>
      </c>
      <c r="F614" s="9">
        <v>2</v>
      </c>
      <c r="G614" s="10" t="str">
        <f t="shared" si="123"/>
        <v/>
      </c>
      <c r="H614" s="10">
        <f t="shared" si="124"/>
        <v>1.6393442622950821E-2</v>
      </c>
      <c r="I614" s="10">
        <f t="shared" si="125"/>
        <v>6.1538461538461542E-2</v>
      </c>
      <c r="J614" s="10">
        <f t="shared" si="126"/>
        <v>2.7855153203342618E-3</v>
      </c>
      <c r="K614" s="10">
        <f t="shared" si="129"/>
        <v>1</v>
      </c>
      <c r="L614" s="10">
        <f t="shared" si="130"/>
        <v>-0.66666666666666663</v>
      </c>
      <c r="M614" s="10" t="str">
        <f t="shared" si="127"/>
        <v/>
      </c>
      <c r="N614" s="20">
        <f t="shared" si="128"/>
        <v>-1.092896174863388E-2</v>
      </c>
    </row>
    <row r="615" spans="1:14" ht="25.5" x14ac:dyDescent="0.2">
      <c r="A615" s="8"/>
      <c r="B615" s="28" t="s">
        <v>578</v>
      </c>
      <c r="C615" s="25">
        <v>3</v>
      </c>
      <c r="D615" s="9">
        <v>3</v>
      </c>
      <c r="E615" s="9">
        <v>27</v>
      </c>
      <c r="F615" s="9">
        <v>20</v>
      </c>
      <c r="G615" s="10">
        <f t="shared" si="123"/>
        <v>1.6853932584269662E-2</v>
      </c>
      <c r="H615" s="10">
        <f t="shared" si="124"/>
        <v>8.1967213114754103E-3</v>
      </c>
      <c r="I615" s="10">
        <f t="shared" si="125"/>
        <v>0.13846153846153847</v>
      </c>
      <c r="J615" s="10">
        <f t="shared" si="126"/>
        <v>2.7855153203342618E-2</v>
      </c>
      <c r="K615" s="10">
        <f t="shared" si="129"/>
        <v>8</v>
      </c>
      <c r="L615" s="10">
        <f t="shared" si="130"/>
        <v>5.666666666666667</v>
      </c>
      <c r="M615" s="10">
        <f t="shared" si="127"/>
        <v>0.1348314606741573</v>
      </c>
      <c r="N615" s="20">
        <f t="shared" si="128"/>
        <v>4.6448087431693992E-2</v>
      </c>
    </row>
    <row r="616" spans="1:14" x14ac:dyDescent="0.2">
      <c r="A616" s="8"/>
      <c r="B616" s="28" t="s">
        <v>579</v>
      </c>
      <c r="C616" s="25">
        <v>29</v>
      </c>
      <c r="D616" s="9">
        <v>20</v>
      </c>
      <c r="E616" s="9">
        <v>39</v>
      </c>
      <c r="F616" s="9">
        <v>57</v>
      </c>
      <c r="G616" s="10">
        <f t="shared" si="123"/>
        <v>0.16292134831460675</v>
      </c>
      <c r="H616" s="10">
        <f t="shared" si="124"/>
        <v>5.4644808743169397E-2</v>
      </c>
      <c r="I616" s="10">
        <f t="shared" si="125"/>
        <v>0.2</v>
      </c>
      <c r="J616" s="10">
        <f t="shared" si="126"/>
        <v>7.9387186629526457E-2</v>
      </c>
      <c r="K616" s="10">
        <f t="shared" si="129"/>
        <v>0.34482758620689657</v>
      </c>
      <c r="L616" s="10">
        <f t="shared" si="130"/>
        <v>1.85</v>
      </c>
      <c r="M616" s="10">
        <f t="shared" si="127"/>
        <v>5.6179775280898882E-2</v>
      </c>
      <c r="N616" s="20">
        <f t="shared" si="128"/>
        <v>0.10109289617486339</v>
      </c>
    </row>
    <row r="617" spans="1:14" x14ac:dyDescent="0.2">
      <c r="A617" s="8"/>
      <c r="B617" s="28" t="s">
        <v>580</v>
      </c>
      <c r="C617" s="25">
        <v>5</v>
      </c>
      <c r="D617" s="9">
        <v>11</v>
      </c>
      <c r="E617" s="9">
        <v>21</v>
      </c>
      <c r="F617" s="9">
        <v>17</v>
      </c>
      <c r="G617" s="10">
        <f t="shared" si="123"/>
        <v>2.8089887640449437E-2</v>
      </c>
      <c r="H617" s="10">
        <f t="shared" si="124"/>
        <v>3.0054644808743168E-2</v>
      </c>
      <c r="I617" s="10">
        <f t="shared" si="125"/>
        <v>0.1076923076923077</v>
      </c>
      <c r="J617" s="10">
        <f t="shared" si="126"/>
        <v>2.3676880222841225E-2</v>
      </c>
      <c r="K617" s="10">
        <f t="shared" si="129"/>
        <v>3.2</v>
      </c>
      <c r="L617" s="10">
        <f t="shared" si="130"/>
        <v>0.54545454545454541</v>
      </c>
      <c r="M617" s="10">
        <f t="shared" si="127"/>
        <v>8.98876404494382E-2</v>
      </c>
      <c r="N617" s="20">
        <f t="shared" si="128"/>
        <v>1.6393442622950817E-2</v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1.3927576601671309E-3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3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8.1967213114754103E-3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0">
        <f t="shared" si="128"/>
        <v>-8.1967213114754103E-3</v>
      </c>
    </row>
    <row r="620" spans="1:14" x14ac:dyDescent="0.2">
      <c r="A620" s="8"/>
      <c r="B620" s="28" t="s">
        <v>583</v>
      </c>
      <c r="C620" s="25">
        <v>1</v>
      </c>
      <c r="D620" s="9">
        <v>0</v>
      </c>
      <c r="E620" s="9">
        <v>1</v>
      </c>
      <c r="F620" s="9">
        <v>4</v>
      </c>
      <c r="G620" s="10">
        <f t="shared" si="123"/>
        <v>5.6179775280898875E-3</v>
      </c>
      <c r="H620" s="10" t="str">
        <f t="shared" si="124"/>
        <v/>
      </c>
      <c r="I620" s="10">
        <f t="shared" si="125"/>
        <v>5.1282051282051282E-3</v>
      </c>
      <c r="J620" s="10">
        <f t="shared" si="126"/>
        <v>5.5710306406685237E-3</v>
      </c>
      <c r="K620" s="10">
        <f t="shared" si="129"/>
        <v>0</v>
      </c>
      <c r="L620" s="10">
        <f t="shared" si="130"/>
        <v>1</v>
      </c>
      <c r="M620" s="10">
        <f t="shared" si="127"/>
        <v>0</v>
      </c>
      <c r="N620" s="20" t="str">
        <f t="shared" si="128"/>
        <v/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3</v>
      </c>
      <c r="F621" s="9">
        <v>11</v>
      </c>
      <c r="G621" s="10" t="str">
        <f t="shared" si="123"/>
        <v/>
      </c>
      <c r="H621" s="10" t="str">
        <f t="shared" si="124"/>
        <v/>
      </c>
      <c r="I621" s="10">
        <f t="shared" si="125"/>
        <v>1.5384615384615385E-2</v>
      </c>
      <c r="J621" s="10">
        <f t="shared" si="126"/>
        <v>1.532033426183844E-2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1</v>
      </c>
      <c r="E622" s="9">
        <v>3</v>
      </c>
      <c r="F622" s="9">
        <v>18</v>
      </c>
      <c r="G622" s="10" t="str">
        <f t="shared" si="123"/>
        <v/>
      </c>
      <c r="H622" s="10">
        <f t="shared" si="124"/>
        <v>2.7322404371584699E-3</v>
      </c>
      <c r="I622" s="10">
        <f t="shared" si="125"/>
        <v>1.5384615384615385E-2</v>
      </c>
      <c r="J622" s="10">
        <f t="shared" si="126"/>
        <v>2.5069637883008356E-2</v>
      </c>
      <c r="K622" s="10">
        <f t="shared" si="129"/>
        <v>1</v>
      </c>
      <c r="L622" s="10">
        <f t="shared" si="130"/>
        <v>17</v>
      </c>
      <c r="M622" s="10" t="str">
        <f t="shared" si="127"/>
        <v/>
      </c>
      <c r="N622" s="20">
        <f t="shared" si="128"/>
        <v>4.6448087431693992E-2</v>
      </c>
    </row>
    <row r="623" spans="1:14" x14ac:dyDescent="0.2">
      <c r="A623" s="8"/>
      <c r="B623" s="28" t="s">
        <v>586</v>
      </c>
      <c r="C623" s="25">
        <v>0</v>
      </c>
      <c r="D623" s="9">
        <v>0</v>
      </c>
      <c r="E623" s="9">
        <v>3</v>
      </c>
      <c r="F623" s="9">
        <v>2</v>
      </c>
      <c r="G623" s="10" t="str">
        <f t="shared" si="123"/>
        <v/>
      </c>
      <c r="H623" s="10" t="str">
        <f t="shared" si="124"/>
        <v/>
      </c>
      <c r="I623" s="10">
        <f t="shared" si="125"/>
        <v>1.5384615384615385E-2</v>
      </c>
      <c r="J623" s="10">
        <f t="shared" si="126"/>
        <v>2.7855153203342618E-3</v>
      </c>
      <c r="K623" s="10">
        <f t="shared" si="129"/>
        <v>1</v>
      </c>
      <c r="L623" s="10">
        <f t="shared" si="130"/>
        <v>1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13</v>
      </c>
      <c r="E625" s="9">
        <v>0</v>
      </c>
      <c r="F625" s="9">
        <v>5</v>
      </c>
      <c r="G625" s="10" t="str">
        <f t="shared" si="123"/>
        <v/>
      </c>
      <c r="H625" s="10">
        <f t="shared" si="124"/>
        <v>3.5519125683060107E-2</v>
      </c>
      <c r="I625" s="10" t="str">
        <f t="shared" si="125"/>
        <v/>
      </c>
      <c r="J625" s="10">
        <f t="shared" si="126"/>
        <v>6.9637883008356544E-3</v>
      </c>
      <c r="K625" s="10" t="str">
        <f t="shared" si="129"/>
        <v xml:space="preserve"> </v>
      </c>
      <c r="L625" s="10">
        <f t="shared" si="130"/>
        <v>-0.61538461538461542</v>
      </c>
      <c r="M625" s="10" t="str">
        <f t="shared" si="127"/>
        <v/>
      </c>
      <c r="N625" s="20">
        <f t="shared" si="128"/>
        <v>-2.185792349726776E-2</v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17</v>
      </c>
      <c r="E627" s="9">
        <v>2</v>
      </c>
      <c r="F627" s="9">
        <v>12</v>
      </c>
      <c r="G627" s="10" t="str">
        <f t="shared" si="123"/>
        <v/>
      </c>
      <c r="H627" s="10">
        <f t="shared" si="124"/>
        <v>4.6448087431693992E-2</v>
      </c>
      <c r="I627" s="10">
        <f t="shared" si="125"/>
        <v>1.0256410256410256E-2</v>
      </c>
      <c r="J627" s="10">
        <f t="shared" si="126"/>
        <v>1.6713091922005572E-2</v>
      </c>
      <c r="K627" s="10">
        <f t="shared" si="129"/>
        <v>1</v>
      </c>
      <c r="L627" s="10">
        <f t="shared" si="130"/>
        <v>-0.29411764705882354</v>
      </c>
      <c r="M627" s="10" t="str">
        <f t="shared" si="127"/>
        <v/>
      </c>
      <c r="N627" s="20">
        <f t="shared" si="128"/>
        <v>-1.3661202185792351E-2</v>
      </c>
    </row>
    <row r="628" spans="1:14" x14ac:dyDescent="0.2">
      <c r="A628" s="8"/>
      <c r="B628" s="28" t="s">
        <v>591</v>
      </c>
      <c r="C628" s="25">
        <v>3</v>
      </c>
      <c r="D628" s="9">
        <v>14</v>
      </c>
      <c r="E628" s="9">
        <v>0</v>
      </c>
      <c r="F628" s="9">
        <v>2</v>
      </c>
      <c r="G628" s="10">
        <f t="shared" si="123"/>
        <v>1.6853932584269662E-2</v>
      </c>
      <c r="H628" s="10">
        <f t="shared" si="124"/>
        <v>3.825136612021858E-2</v>
      </c>
      <c r="I628" s="10" t="str">
        <f t="shared" si="125"/>
        <v/>
      </c>
      <c r="J628" s="10">
        <f t="shared" si="126"/>
        <v>2.7855153203342618E-3</v>
      </c>
      <c r="K628" s="10">
        <f t="shared" si="129"/>
        <v>-1</v>
      </c>
      <c r="L628" s="10">
        <f t="shared" si="130"/>
        <v>-0.8571428571428571</v>
      </c>
      <c r="M628" s="10">
        <f t="shared" si="127"/>
        <v>-1.6853932584269662E-2</v>
      </c>
      <c r="N628" s="20">
        <f t="shared" si="128"/>
        <v>-3.2786885245901641E-2</v>
      </c>
    </row>
    <row r="629" spans="1:14" x14ac:dyDescent="0.2">
      <c r="A629" s="8"/>
      <c r="B629" s="28" t="s">
        <v>592</v>
      </c>
      <c r="C629" s="25">
        <v>0</v>
      </c>
      <c r="D629" s="9">
        <v>3</v>
      </c>
      <c r="E629" s="9">
        <v>2</v>
      </c>
      <c r="F629" s="9">
        <v>6</v>
      </c>
      <c r="G629" s="10" t="str">
        <f t="shared" si="123"/>
        <v/>
      </c>
      <c r="H629" s="10">
        <f t="shared" si="124"/>
        <v>8.1967213114754103E-3</v>
      </c>
      <c r="I629" s="10">
        <f t="shared" si="125"/>
        <v>1.0256410256410256E-2</v>
      </c>
      <c r="J629" s="10">
        <f t="shared" si="126"/>
        <v>8.356545961002786E-3</v>
      </c>
      <c r="K629" s="10">
        <f t="shared" si="129"/>
        <v>1</v>
      </c>
      <c r="L629" s="10">
        <f t="shared" si="130"/>
        <v>1</v>
      </c>
      <c r="M629" s="10" t="str">
        <f t="shared" si="127"/>
        <v/>
      </c>
      <c r="N629" s="20">
        <f t="shared" si="128"/>
        <v>8.1967213114754103E-3</v>
      </c>
    </row>
    <row r="630" spans="1:14" x14ac:dyDescent="0.2">
      <c r="A630" s="8"/>
      <c r="B630" s="28" t="s">
        <v>593</v>
      </c>
      <c r="C630" s="25">
        <v>6</v>
      </c>
      <c r="D630" s="9">
        <v>40</v>
      </c>
      <c r="E630" s="9">
        <v>40</v>
      </c>
      <c r="F630" s="9">
        <v>353</v>
      </c>
      <c r="G630" s="10">
        <f t="shared" si="123"/>
        <v>3.3707865168539325E-2</v>
      </c>
      <c r="H630" s="10">
        <f t="shared" si="124"/>
        <v>0.10928961748633879</v>
      </c>
      <c r="I630" s="10">
        <f t="shared" si="125"/>
        <v>0.20512820512820512</v>
      </c>
      <c r="J630" s="10">
        <f t="shared" si="126"/>
        <v>0.49164345403899723</v>
      </c>
      <c r="K630" s="10">
        <f t="shared" si="129"/>
        <v>5.666666666666667</v>
      </c>
      <c r="L630" s="10">
        <f t="shared" si="130"/>
        <v>7.8250000000000002</v>
      </c>
      <c r="M630" s="10">
        <f t="shared" si="127"/>
        <v>0.19101123595505617</v>
      </c>
      <c r="N630" s="20">
        <f t="shared" si="128"/>
        <v>0.85519125683060104</v>
      </c>
    </row>
    <row r="631" spans="1:14" x14ac:dyDescent="0.2">
      <c r="A631" s="8"/>
      <c r="B631" s="28" t="s">
        <v>594</v>
      </c>
      <c r="C631" s="25">
        <v>0</v>
      </c>
      <c r="D631" s="9">
        <v>15</v>
      </c>
      <c r="E631" s="9">
        <v>0</v>
      </c>
      <c r="F631" s="9">
        <v>12</v>
      </c>
      <c r="G631" s="10" t="str">
        <f t="shared" si="123"/>
        <v/>
      </c>
      <c r="H631" s="10">
        <f t="shared" si="124"/>
        <v>4.0983606557377046E-2</v>
      </c>
      <c r="I631" s="10" t="str">
        <f t="shared" si="125"/>
        <v/>
      </c>
      <c r="J631" s="10">
        <f t="shared" si="126"/>
        <v>1.6713091922005572E-2</v>
      </c>
      <c r="K631" s="10" t="str">
        <f t="shared" si="129"/>
        <v xml:space="preserve"> </v>
      </c>
      <c r="L631" s="10">
        <f t="shared" si="130"/>
        <v>-0.2</v>
      </c>
      <c r="M631" s="10" t="str">
        <f t="shared" si="127"/>
        <v/>
      </c>
      <c r="N631" s="20">
        <f t="shared" si="128"/>
        <v>-8.1967213114754103E-3</v>
      </c>
    </row>
    <row r="632" spans="1:14" x14ac:dyDescent="0.2">
      <c r="A632" s="8"/>
      <c r="B632" s="28" t="s">
        <v>595</v>
      </c>
      <c r="C632" s="25">
        <v>0</v>
      </c>
      <c r="D632" s="9">
        <v>10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2.7322404371584699E-2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20">
        <f t="shared" si="128"/>
        <v>-2.7322404371584699E-2</v>
      </c>
    </row>
    <row r="633" spans="1:14" x14ac:dyDescent="0.2">
      <c r="A633" s="8"/>
      <c r="B633" s="28" t="s">
        <v>596</v>
      </c>
      <c r="C633" s="25">
        <v>1</v>
      </c>
      <c r="D633" s="9">
        <v>47</v>
      </c>
      <c r="E633" s="9">
        <v>0</v>
      </c>
      <c r="F633" s="9">
        <v>6</v>
      </c>
      <c r="G633" s="10">
        <f t="shared" si="123"/>
        <v>5.6179775280898875E-3</v>
      </c>
      <c r="H633" s="10">
        <f t="shared" si="124"/>
        <v>0.12841530054644809</v>
      </c>
      <c r="I633" s="10" t="str">
        <f t="shared" si="125"/>
        <v/>
      </c>
      <c r="J633" s="10">
        <f t="shared" si="126"/>
        <v>8.356545961002786E-3</v>
      </c>
      <c r="K633" s="10">
        <f t="shared" si="129"/>
        <v>-1</v>
      </c>
      <c r="L633" s="10">
        <f t="shared" si="130"/>
        <v>-0.87234042553191493</v>
      </c>
      <c r="M633" s="10">
        <f t="shared" si="127"/>
        <v>-5.6179775280898875E-3</v>
      </c>
      <c r="N633" s="20">
        <f t="shared" si="128"/>
        <v>-0.11202185792349728</v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2</v>
      </c>
      <c r="F634" s="9">
        <v>41</v>
      </c>
      <c r="G634" s="10" t="str">
        <f t="shared" si="123"/>
        <v/>
      </c>
      <c r="H634" s="10" t="str">
        <f t="shared" si="124"/>
        <v/>
      </c>
      <c r="I634" s="10">
        <f t="shared" si="125"/>
        <v>1.0256410256410256E-2</v>
      </c>
      <c r="J634" s="10">
        <f t="shared" si="126"/>
        <v>5.7103064066852366E-2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3</v>
      </c>
      <c r="E636" s="9">
        <v>0</v>
      </c>
      <c r="F636" s="9">
        <v>6</v>
      </c>
      <c r="G636" s="10" t="str">
        <f t="shared" si="123"/>
        <v/>
      </c>
      <c r="H636" s="10">
        <f t="shared" si="124"/>
        <v>8.1967213114754103E-3</v>
      </c>
      <c r="I636" s="10" t="str">
        <f t="shared" si="125"/>
        <v/>
      </c>
      <c r="J636" s="10">
        <f t="shared" si="126"/>
        <v>8.356545961002786E-3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20">
        <f t="shared" si="128"/>
        <v>8.1967213114754103E-3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113</v>
      </c>
      <c r="D639" s="9">
        <v>33</v>
      </c>
      <c r="E639" s="9">
        <v>2</v>
      </c>
      <c r="F639" s="9">
        <v>1</v>
      </c>
      <c r="G639" s="10">
        <f t="shared" si="123"/>
        <v>0.6348314606741573</v>
      </c>
      <c r="H639" s="10">
        <f t="shared" si="124"/>
        <v>9.0163934426229511E-2</v>
      </c>
      <c r="I639" s="10">
        <f t="shared" si="125"/>
        <v>1.0256410256410256E-2</v>
      </c>
      <c r="J639" s="10">
        <f t="shared" si="126"/>
        <v>1.3927576601671309E-3</v>
      </c>
      <c r="K639" s="10">
        <f t="shared" si="129"/>
        <v>-0.98230088495575218</v>
      </c>
      <c r="L639" s="10">
        <f t="shared" si="130"/>
        <v>-0.96969696969696972</v>
      </c>
      <c r="M639" s="10">
        <f t="shared" si="127"/>
        <v>-0.6235955056179775</v>
      </c>
      <c r="N639" s="20">
        <f t="shared" si="128"/>
        <v>-8.7431693989071038E-2</v>
      </c>
    </row>
    <row r="640" spans="1:14" ht="26.25" thickBot="1" x14ac:dyDescent="0.25">
      <c r="A640" s="8"/>
      <c r="B640" s="29" t="s">
        <v>603</v>
      </c>
      <c r="C640" s="26">
        <v>17</v>
      </c>
      <c r="D640" s="21">
        <v>120</v>
      </c>
      <c r="E640" s="21">
        <v>38</v>
      </c>
      <c r="F640" s="21">
        <v>141</v>
      </c>
      <c r="G640" s="22">
        <f t="shared" si="123"/>
        <v>9.5505617977528087E-2</v>
      </c>
      <c r="H640" s="22">
        <f t="shared" si="124"/>
        <v>0.32786885245901637</v>
      </c>
      <c r="I640" s="22">
        <f t="shared" si="125"/>
        <v>0.19487179487179487</v>
      </c>
      <c r="J640" s="22">
        <f t="shared" si="126"/>
        <v>0.19637883008356546</v>
      </c>
      <c r="K640" s="22">
        <f t="shared" si="129"/>
        <v>1.2352941176470589</v>
      </c>
      <c r="L640" s="22">
        <f t="shared" si="130"/>
        <v>0.17499999999999999</v>
      </c>
      <c r="M640" s="22">
        <f t="shared" si="127"/>
        <v>0.11797752808988764</v>
      </c>
      <c r="N640" s="23">
        <f t="shared" si="128"/>
        <v>5.7377049180327863E-2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612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613</v>
      </c>
      <c r="C9" s="14">
        <f>+C22+C81+C188+C371+C612</f>
        <v>30402</v>
      </c>
      <c r="D9" s="14">
        <f>+D22+D81+D188+D371+D612</f>
        <v>23216</v>
      </c>
      <c r="E9" s="14">
        <f>+E22+E81+E188+E371+E612</f>
        <v>22575</v>
      </c>
      <c r="F9" s="14">
        <f>+F22+F81+F188+F371+F612</f>
        <v>18775</v>
      </c>
      <c r="G9" s="15">
        <f>SUM(G10:G14)</f>
        <v>1</v>
      </c>
      <c r="H9" s="15">
        <f>SUM(H10:H14)</f>
        <v>1</v>
      </c>
      <c r="I9" s="15">
        <f>SUM(I10:I14)</f>
        <v>0.99999999999999989</v>
      </c>
      <c r="J9" s="15">
        <f>SUM(J10:J14)</f>
        <v>1</v>
      </c>
      <c r="K9" s="15">
        <f t="shared" ref="K9:L14" si="0">+IF(AND(C9=0,E9=0),"",IF(C9=0,1,IF(E9=0,-1,(E9-C9)/C9)))</f>
        <v>-0.25745016775212159</v>
      </c>
      <c r="L9" s="15">
        <f t="shared" si="0"/>
        <v>-0.19129048931771192</v>
      </c>
      <c r="M9" s="15">
        <f t="shared" ref="M9:N14" si="1">+IF(OR(AND(G9=""),(K9="")),"",G9*K9)</f>
        <v>-0.25745016775212159</v>
      </c>
      <c r="N9" s="16">
        <f t="shared" si="1"/>
        <v>-0.19129048931771192</v>
      </c>
    </row>
    <row r="10" spans="1:14" ht="26.25" customHeight="1" x14ac:dyDescent="0.2">
      <c r="A10" s="8"/>
      <c r="B10" s="27" t="s">
        <v>10</v>
      </c>
      <c r="C10" s="24">
        <f>+C22</f>
        <v>30</v>
      </c>
      <c r="D10" s="17">
        <f>+D22</f>
        <v>31</v>
      </c>
      <c r="E10" s="17">
        <f>+E22</f>
        <v>181</v>
      </c>
      <c r="F10" s="17">
        <f>+F22</f>
        <v>155</v>
      </c>
      <c r="G10" s="18">
        <f t="shared" ref="G10:J14" si="2">+C10/C$9</f>
        <v>9.8677718571146627E-4</v>
      </c>
      <c r="H10" s="18">
        <f t="shared" si="2"/>
        <v>1.3352860096485183E-3</v>
      </c>
      <c r="I10" s="18">
        <f t="shared" si="2"/>
        <v>8.0177187153931337E-3</v>
      </c>
      <c r="J10" s="18">
        <f t="shared" si="2"/>
        <v>8.2556591211717708E-3</v>
      </c>
      <c r="K10" s="18">
        <f t="shared" si="0"/>
        <v>5.0333333333333332</v>
      </c>
      <c r="L10" s="18">
        <f t="shared" si="0"/>
        <v>4</v>
      </c>
      <c r="M10" s="18">
        <f t="shared" si="1"/>
        <v>4.9667785014143803E-3</v>
      </c>
      <c r="N10" s="19">
        <f t="shared" si="1"/>
        <v>5.3411440385940732E-3</v>
      </c>
    </row>
    <row r="11" spans="1:14" ht="26.25" customHeight="1" x14ac:dyDescent="0.2">
      <c r="A11" s="8"/>
      <c r="B11" s="28" t="s">
        <v>11</v>
      </c>
      <c r="C11" s="25">
        <f>+C81</f>
        <v>1395</v>
      </c>
      <c r="D11" s="9">
        <f>+D81</f>
        <v>1440</v>
      </c>
      <c r="E11" s="9">
        <f>+E81</f>
        <v>1995</v>
      </c>
      <c r="F11" s="9">
        <f>+F81</f>
        <v>1739</v>
      </c>
      <c r="G11" s="10">
        <f t="shared" si="2"/>
        <v>4.5885139135583182E-2</v>
      </c>
      <c r="H11" s="10">
        <f t="shared" si="2"/>
        <v>6.202618883528601E-2</v>
      </c>
      <c r="I11" s="10">
        <f t="shared" si="2"/>
        <v>8.8372093023255813E-2</v>
      </c>
      <c r="J11" s="10">
        <f t="shared" si="2"/>
        <v>9.2623169107856188E-2</v>
      </c>
      <c r="K11" s="10">
        <f t="shared" si="0"/>
        <v>0.43010752688172044</v>
      </c>
      <c r="L11" s="10">
        <f t="shared" si="0"/>
        <v>0.2076388888888889</v>
      </c>
      <c r="M11" s="10">
        <f t="shared" si="1"/>
        <v>1.9735543714229326E-2</v>
      </c>
      <c r="N11" s="20">
        <f t="shared" si="1"/>
        <v>1.2879048931771194E-2</v>
      </c>
    </row>
    <row r="12" spans="1:14" ht="26.25" customHeight="1" x14ac:dyDescent="0.2">
      <c r="A12" s="8"/>
      <c r="B12" s="28" t="s">
        <v>12</v>
      </c>
      <c r="C12" s="25">
        <f>+C188</f>
        <v>1874</v>
      </c>
      <c r="D12" s="9">
        <f>+D188</f>
        <v>1318</v>
      </c>
      <c r="E12" s="9">
        <f>+E188</f>
        <v>1111</v>
      </c>
      <c r="F12" s="9">
        <f>+F188</f>
        <v>1003</v>
      </c>
      <c r="G12" s="10">
        <f t="shared" si="2"/>
        <v>6.16406815341096E-2</v>
      </c>
      <c r="H12" s="10">
        <f t="shared" si="2"/>
        <v>5.6771192281185393E-2</v>
      </c>
      <c r="I12" s="10">
        <f t="shared" si="2"/>
        <v>4.9213732004429682E-2</v>
      </c>
      <c r="J12" s="10">
        <f t="shared" si="2"/>
        <v>5.3422103861517974E-2</v>
      </c>
      <c r="K12" s="10">
        <f t="shared" si="0"/>
        <v>-0.40715048025613659</v>
      </c>
      <c r="L12" s="10">
        <f t="shared" si="0"/>
        <v>-0.23899848254931716</v>
      </c>
      <c r="M12" s="10">
        <f t="shared" si="1"/>
        <v>-2.5097033089928295E-2</v>
      </c>
      <c r="N12" s="20">
        <f t="shared" si="1"/>
        <v>-1.3568228807718815E-2</v>
      </c>
    </row>
    <row r="13" spans="1:14" ht="26.25" customHeight="1" x14ac:dyDescent="0.2">
      <c r="A13" s="8"/>
      <c r="B13" s="28" t="s">
        <v>13</v>
      </c>
      <c r="C13" s="25">
        <f>+C371</f>
        <v>23262</v>
      </c>
      <c r="D13" s="9">
        <f>+D371</f>
        <v>16307</v>
      </c>
      <c r="E13" s="9">
        <f>+E371</f>
        <v>14963</v>
      </c>
      <c r="F13" s="9">
        <f>+F371</f>
        <v>11435</v>
      </c>
      <c r="G13" s="10">
        <f t="shared" si="2"/>
        <v>0.76514702980067106</v>
      </c>
      <c r="H13" s="10">
        <f t="shared" si="2"/>
        <v>0.70240351481736729</v>
      </c>
      <c r="I13" s="10">
        <f t="shared" si="2"/>
        <v>0.66281284606865998</v>
      </c>
      <c r="J13" s="10">
        <f t="shared" si="2"/>
        <v>0.60905459387483352</v>
      </c>
      <c r="K13" s="10">
        <f t="shared" si="0"/>
        <v>-0.35676210128105923</v>
      </c>
      <c r="L13" s="10">
        <f t="shared" si="0"/>
        <v>-0.29876740050285155</v>
      </c>
      <c r="M13" s="10">
        <f t="shared" si="1"/>
        <v>-0.27297546214064866</v>
      </c>
      <c r="N13" s="20">
        <f t="shared" si="1"/>
        <v>-0.20985527222605099</v>
      </c>
    </row>
    <row r="14" spans="1:14" ht="26.25" customHeight="1" thickBot="1" x14ac:dyDescent="0.25">
      <c r="A14" s="8"/>
      <c r="B14" s="29" t="s">
        <v>14</v>
      </c>
      <c r="C14" s="26">
        <f>+C612</f>
        <v>3841</v>
      </c>
      <c r="D14" s="21">
        <f>+D612</f>
        <v>4120</v>
      </c>
      <c r="E14" s="21">
        <f>+E612</f>
        <v>4325</v>
      </c>
      <c r="F14" s="21">
        <f>+F612</f>
        <v>4443</v>
      </c>
      <c r="G14" s="22">
        <f t="shared" si="2"/>
        <v>0.12634037234392473</v>
      </c>
      <c r="H14" s="22">
        <f t="shared" si="2"/>
        <v>0.17746381805651276</v>
      </c>
      <c r="I14" s="22">
        <f t="shared" si="2"/>
        <v>0.19158361018826134</v>
      </c>
      <c r="J14" s="22">
        <f t="shared" si="2"/>
        <v>0.23664447403462049</v>
      </c>
      <c r="K14" s="22">
        <f t="shared" si="0"/>
        <v>0.12600885186149441</v>
      </c>
      <c r="L14" s="22">
        <f t="shared" si="0"/>
        <v>7.8398058252427183E-2</v>
      </c>
      <c r="M14" s="22">
        <f t="shared" si="1"/>
        <v>1.5920005262811655E-2</v>
      </c>
      <c r="N14" s="23">
        <f t="shared" si="1"/>
        <v>1.3912818745692626E-2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30</v>
      </c>
      <c r="D22" s="14">
        <f>SUM(D23:D73)</f>
        <v>31</v>
      </c>
      <c r="E22" s="14">
        <f>SUM(E23:E73)</f>
        <v>181</v>
      </c>
      <c r="F22" s="14">
        <f>SUM(F23:F73)</f>
        <v>155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5.0333333333333332</v>
      </c>
      <c r="L22" s="15">
        <f>+IF(AND(D22=0,F22=0),"",IF(D22=0,1,IF(F22=0,-1,(F22-D22)/D22)))</f>
        <v>4</v>
      </c>
      <c r="M22" s="15">
        <f t="shared" ref="M22:M53" si="7">+IF(OR(AND(G22=""),(K22="")),"",G22*K22)</f>
        <v>5.0333333333333332</v>
      </c>
      <c r="N22" s="16">
        <f t="shared" ref="N22:N53" si="8">+IF(OR(AND(H22=""),(L22="")),"",H22*L22)</f>
        <v>4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77</v>
      </c>
      <c r="F28" s="9">
        <v>69</v>
      </c>
      <c r="G28" s="10" t="str">
        <f t="shared" si="3"/>
        <v/>
      </c>
      <c r="H28" s="10" t="str">
        <f t="shared" si="4"/>
        <v/>
      </c>
      <c r="I28" s="10">
        <f t="shared" si="5"/>
        <v>0.425414364640884</v>
      </c>
      <c r="J28" s="10">
        <f t="shared" si="6"/>
        <v>0.44516129032258067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1</v>
      </c>
      <c r="D30" s="9">
        <v>0</v>
      </c>
      <c r="E30" s="9">
        <v>1</v>
      </c>
      <c r="F30" s="9">
        <v>0</v>
      </c>
      <c r="G30" s="10">
        <f t="shared" si="3"/>
        <v>3.3333333333333333E-2</v>
      </c>
      <c r="H30" s="10" t="str">
        <f t="shared" si="4"/>
        <v/>
      </c>
      <c r="I30" s="10">
        <f t="shared" si="5"/>
        <v>5.5248618784530384E-3</v>
      </c>
      <c r="J30" s="10" t="str">
        <f t="shared" si="6"/>
        <v/>
      </c>
      <c r="K30" s="10">
        <f t="shared" si="9"/>
        <v>0</v>
      </c>
      <c r="L30" s="10" t="str">
        <f t="shared" si="10"/>
        <v xml:space="preserve"> </v>
      </c>
      <c r="M30" s="10">
        <f t="shared" si="7"/>
        <v>0</v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5.5248618784530384E-3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1</v>
      </c>
      <c r="D32" s="9">
        <v>2</v>
      </c>
      <c r="E32" s="9">
        <v>0</v>
      </c>
      <c r="F32" s="9">
        <v>0</v>
      </c>
      <c r="G32" s="10">
        <f t="shared" si="3"/>
        <v>3.3333333333333333E-2</v>
      </c>
      <c r="H32" s="10">
        <f t="shared" si="4"/>
        <v>6.4516129032258063E-2</v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>
        <f t="shared" si="10"/>
        <v>-1</v>
      </c>
      <c r="M32" s="10">
        <f t="shared" si="7"/>
        <v>-3.3333333333333333E-2</v>
      </c>
      <c r="N32" s="20">
        <f t="shared" si="8"/>
        <v>-6.4516129032258063E-2</v>
      </c>
    </row>
    <row r="33" spans="1:14" x14ac:dyDescent="0.2">
      <c r="A33" s="8"/>
      <c r="B33" s="28" t="s">
        <v>28</v>
      </c>
      <c r="C33" s="25">
        <v>13</v>
      </c>
      <c r="D33" s="9">
        <v>7</v>
      </c>
      <c r="E33" s="9">
        <v>15</v>
      </c>
      <c r="F33" s="9">
        <v>9</v>
      </c>
      <c r="G33" s="10">
        <f t="shared" si="3"/>
        <v>0.43333333333333335</v>
      </c>
      <c r="H33" s="10">
        <f t="shared" si="4"/>
        <v>0.22580645161290322</v>
      </c>
      <c r="I33" s="10">
        <f t="shared" si="5"/>
        <v>8.2872928176795577E-2</v>
      </c>
      <c r="J33" s="10">
        <f t="shared" si="6"/>
        <v>5.8064516129032261E-2</v>
      </c>
      <c r="K33" s="10">
        <f t="shared" si="9"/>
        <v>0.15384615384615385</v>
      </c>
      <c r="L33" s="10">
        <f t="shared" si="10"/>
        <v>0.2857142857142857</v>
      </c>
      <c r="M33" s="10">
        <f t="shared" si="7"/>
        <v>6.6666666666666666E-2</v>
      </c>
      <c r="N33" s="20">
        <f t="shared" si="8"/>
        <v>6.4516129032258063E-2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4</v>
      </c>
      <c r="D39" s="9">
        <v>8</v>
      </c>
      <c r="E39" s="9">
        <v>0</v>
      </c>
      <c r="F39" s="9">
        <v>1</v>
      </c>
      <c r="G39" s="10">
        <f t="shared" si="3"/>
        <v>0.13333333333333333</v>
      </c>
      <c r="H39" s="10">
        <f t="shared" si="4"/>
        <v>0.25806451612903225</v>
      </c>
      <c r="I39" s="10" t="str">
        <f t="shared" si="5"/>
        <v/>
      </c>
      <c r="J39" s="10">
        <f t="shared" si="6"/>
        <v>6.4516129032258064E-3</v>
      </c>
      <c r="K39" s="10">
        <f t="shared" si="9"/>
        <v>-1</v>
      </c>
      <c r="L39" s="10">
        <f t="shared" si="10"/>
        <v>-0.875</v>
      </c>
      <c r="M39" s="10">
        <f t="shared" si="7"/>
        <v>-0.13333333333333333</v>
      </c>
      <c r="N39" s="20">
        <f t="shared" si="8"/>
        <v>-0.22580645161290322</v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1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>
        <f t="shared" si="6"/>
        <v>6.4516129032258064E-3</v>
      </c>
      <c r="K47" s="10" t="str">
        <f t="shared" si="9"/>
        <v xml:space="preserve"> </v>
      </c>
      <c r="L47" s="10">
        <f t="shared" si="10"/>
        <v>1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1</v>
      </c>
      <c r="D52" s="9">
        <v>0</v>
      </c>
      <c r="E52" s="9">
        <v>0</v>
      </c>
      <c r="F52" s="9">
        <v>0</v>
      </c>
      <c r="G52" s="10">
        <f t="shared" si="3"/>
        <v>3.3333333333333333E-2</v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>
        <f t="shared" si="9"/>
        <v>-1</v>
      </c>
      <c r="L52" s="10" t="str">
        <f t="shared" si="10"/>
        <v xml:space="preserve"> </v>
      </c>
      <c r="M52" s="10">
        <f t="shared" si="7"/>
        <v>-3.3333333333333333E-2</v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2</v>
      </c>
      <c r="D53" s="9">
        <v>2</v>
      </c>
      <c r="E53" s="9">
        <v>65</v>
      </c>
      <c r="F53" s="9">
        <v>43</v>
      </c>
      <c r="G53" s="10">
        <f t="shared" si="3"/>
        <v>6.6666666666666666E-2</v>
      </c>
      <c r="H53" s="10">
        <f t="shared" si="4"/>
        <v>6.4516129032258063E-2</v>
      </c>
      <c r="I53" s="10">
        <f t="shared" si="5"/>
        <v>0.35911602209944754</v>
      </c>
      <c r="J53" s="10">
        <f t="shared" si="6"/>
        <v>0.27741935483870966</v>
      </c>
      <c r="K53" s="10">
        <f t="shared" si="9"/>
        <v>31.5</v>
      </c>
      <c r="L53" s="10">
        <f t="shared" si="10"/>
        <v>20.5</v>
      </c>
      <c r="M53" s="10">
        <f t="shared" si="7"/>
        <v>2.1</v>
      </c>
      <c r="N53" s="20">
        <f t="shared" si="8"/>
        <v>1.3225806451612903</v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1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5.5248618784530384E-3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7</v>
      </c>
      <c r="D62" s="9">
        <v>0</v>
      </c>
      <c r="E62" s="9">
        <v>9</v>
      </c>
      <c r="F62" s="9">
        <v>2</v>
      </c>
      <c r="G62" s="10">
        <f t="shared" si="11"/>
        <v>0.23333333333333334</v>
      </c>
      <c r="H62" s="10" t="str">
        <f t="shared" si="12"/>
        <v/>
      </c>
      <c r="I62" s="10">
        <f t="shared" si="13"/>
        <v>4.9723756906077346E-2</v>
      </c>
      <c r="J62" s="10">
        <f t="shared" si="14"/>
        <v>1.2903225806451613E-2</v>
      </c>
      <c r="K62" s="10">
        <f t="shared" si="17"/>
        <v>0.2857142857142857</v>
      </c>
      <c r="L62" s="10">
        <f t="shared" si="18"/>
        <v>1</v>
      </c>
      <c r="M62" s="10">
        <f t="shared" si="15"/>
        <v>6.6666666666666666E-2</v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0</v>
      </c>
      <c r="D67" s="9">
        <v>1</v>
      </c>
      <c r="E67" s="9">
        <v>10</v>
      </c>
      <c r="F67" s="9">
        <v>26</v>
      </c>
      <c r="G67" s="10" t="str">
        <f t="shared" si="11"/>
        <v/>
      </c>
      <c r="H67" s="10">
        <f t="shared" si="12"/>
        <v>3.2258064516129031E-2</v>
      </c>
      <c r="I67" s="10">
        <f t="shared" si="13"/>
        <v>5.5248618784530384E-2</v>
      </c>
      <c r="J67" s="10">
        <f t="shared" si="14"/>
        <v>0.16774193548387098</v>
      </c>
      <c r="K67" s="10">
        <f t="shared" si="17"/>
        <v>1</v>
      </c>
      <c r="L67" s="10">
        <f t="shared" si="18"/>
        <v>25</v>
      </c>
      <c r="M67" s="10" t="str">
        <f t="shared" si="15"/>
        <v/>
      </c>
      <c r="N67" s="20">
        <f t="shared" si="16"/>
        <v>0.80645161290322576</v>
      </c>
    </row>
    <row r="68" spans="1:14" x14ac:dyDescent="0.2">
      <c r="A68" s="8"/>
      <c r="B68" s="28" t="s">
        <v>63</v>
      </c>
      <c r="C68" s="25">
        <v>0</v>
      </c>
      <c r="D68" s="9">
        <v>1</v>
      </c>
      <c r="E68" s="9">
        <v>0</v>
      </c>
      <c r="F68" s="9">
        <v>0</v>
      </c>
      <c r="G68" s="10" t="str">
        <f t="shared" si="11"/>
        <v/>
      </c>
      <c r="H68" s="10">
        <f t="shared" si="12"/>
        <v>3.2258064516129031E-2</v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>
        <f t="shared" si="18"/>
        <v>-1</v>
      </c>
      <c r="M68" s="10" t="str">
        <f t="shared" si="15"/>
        <v/>
      </c>
      <c r="N68" s="20">
        <f t="shared" si="16"/>
        <v>-3.2258064516129031E-2</v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10</v>
      </c>
      <c r="E71" s="9">
        <v>2</v>
      </c>
      <c r="F71" s="9">
        <v>4</v>
      </c>
      <c r="G71" s="10" t="str">
        <f t="shared" si="11"/>
        <v/>
      </c>
      <c r="H71" s="10">
        <f t="shared" si="12"/>
        <v>0.32258064516129031</v>
      </c>
      <c r="I71" s="10">
        <f t="shared" si="13"/>
        <v>1.1049723756906077E-2</v>
      </c>
      <c r="J71" s="10">
        <f t="shared" si="14"/>
        <v>2.5806451612903226E-2</v>
      </c>
      <c r="K71" s="10">
        <f t="shared" si="17"/>
        <v>1</v>
      </c>
      <c r="L71" s="10">
        <f t="shared" si="18"/>
        <v>-0.6</v>
      </c>
      <c r="M71" s="10" t="str">
        <f t="shared" si="15"/>
        <v/>
      </c>
      <c r="N71" s="20">
        <f t="shared" si="16"/>
        <v>-0.19354838709677419</v>
      </c>
    </row>
    <row r="72" spans="1:14" x14ac:dyDescent="0.2">
      <c r="A72" s="8"/>
      <c r="B72" s="28" t="s">
        <v>67</v>
      </c>
      <c r="C72" s="25">
        <v>1</v>
      </c>
      <c r="D72" s="9">
        <v>0</v>
      </c>
      <c r="E72" s="9">
        <v>0</v>
      </c>
      <c r="F72" s="9">
        <v>0</v>
      </c>
      <c r="G72" s="10">
        <f t="shared" si="11"/>
        <v>3.3333333333333333E-2</v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>
        <f t="shared" si="17"/>
        <v>-1</v>
      </c>
      <c r="L72" s="10" t="str">
        <f t="shared" si="18"/>
        <v xml:space="preserve"> </v>
      </c>
      <c r="M72" s="10">
        <f t="shared" si="15"/>
        <v>-3.3333333333333333E-2</v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1395</v>
      </c>
      <c r="D81" s="14">
        <f>SUM(D82:D180)</f>
        <v>1440</v>
      </c>
      <c r="E81" s="14">
        <f>SUM(E82:E180)</f>
        <v>1995</v>
      </c>
      <c r="F81" s="14">
        <f>SUM(F82:F180)</f>
        <v>1739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0.43010752688172044</v>
      </c>
      <c r="L81" s="15">
        <f>+IF(AND(D81=0,F81=0),"",IF(D81=0,1,IF(F81=0,-1,(F81-D81)/D81)))</f>
        <v>0.2076388888888889</v>
      </c>
      <c r="M81" s="15">
        <f t="shared" ref="M81:M112" si="23">+IF(OR(AND(G81=""),(K81="")),"",G81*K81)</f>
        <v>0.43010752688172044</v>
      </c>
      <c r="N81" s="16">
        <f t="shared" ref="N81:N112" si="24">+IF(OR(AND(H81=""),(L81="")),"",H81*L81)</f>
        <v>0.2076388888888889</v>
      </c>
    </row>
    <row r="82" spans="1:14" x14ac:dyDescent="0.2">
      <c r="A82" s="8"/>
      <c r="B82" s="27" t="s">
        <v>69</v>
      </c>
      <c r="C82" s="24">
        <v>13</v>
      </c>
      <c r="D82" s="17">
        <v>8</v>
      </c>
      <c r="E82" s="17">
        <v>13</v>
      </c>
      <c r="F82" s="17">
        <v>9</v>
      </c>
      <c r="G82" s="18">
        <f t="shared" si="19"/>
        <v>9.3189964157706102E-3</v>
      </c>
      <c r="H82" s="18">
        <f t="shared" si="20"/>
        <v>5.5555555555555558E-3</v>
      </c>
      <c r="I82" s="18">
        <f t="shared" si="21"/>
        <v>6.5162907268170424E-3</v>
      </c>
      <c r="J82" s="18">
        <f t="shared" si="22"/>
        <v>5.1753881541115581E-3</v>
      </c>
      <c r="K82" s="18">
        <f t="shared" ref="K82:K113" si="25">+IF(AND(C82=0,E82=0)," ",IF(C82=0,1,IF(E82=0,-1,(E82-C82)/C82)))</f>
        <v>0</v>
      </c>
      <c r="L82" s="18">
        <f t="shared" ref="L82:L113" si="26">+IF(AND(D82=0,F82=0)," ",IF(D82=0,1,IF(F82=0,-1,(F82-D82)/D82)))</f>
        <v>0.125</v>
      </c>
      <c r="M82" s="18">
        <f t="shared" si="23"/>
        <v>0</v>
      </c>
      <c r="N82" s="19">
        <f t="shared" si="24"/>
        <v>6.9444444444444447E-4</v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2</v>
      </c>
      <c r="F83" s="9">
        <v>3</v>
      </c>
      <c r="G83" s="10" t="str">
        <f t="shared" si="19"/>
        <v/>
      </c>
      <c r="H83" s="10" t="str">
        <f t="shared" si="20"/>
        <v/>
      </c>
      <c r="I83" s="10">
        <f t="shared" si="21"/>
        <v>1.0025062656641604E-3</v>
      </c>
      <c r="J83" s="10">
        <f t="shared" si="22"/>
        <v>1.7251293847038527E-3</v>
      </c>
      <c r="K83" s="10">
        <f t="shared" si="25"/>
        <v>1</v>
      </c>
      <c r="L83" s="10">
        <f t="shared" si="26"/>
        <v>1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3</v>
      </c>
      <c r="D84" s="9">
        <v>3</v>
      </c>
      <c r="E84" s="9">
        <v>2</v>
      </c>
      <c r="F84" s="9">
        <v>0</v>
      </c>
      <c r="G84" s="10">
        <f t="shared" si="19"/>
        <v>2.1505376344086021E-3</v>
      </c>
      <c r="H84" s="10">
        <f t="shared" si="20"/>
        <v>2.0833333333333333E-3</v>
      </c>
      <c r="I84" s="10">
        <f t="shared" si="21"/>
        <v>1.0025062656641604E-3</v>
      </c>
      <c r="J84" s="10" t="str">
        <f t="shared" si="22"/>
        <v/>
      </c>
      <c r="K84" s="10">
        <f t="shared" si="25"/>
        <v>-0.33333333333333331</v>
      </c>
      <c r="L84" s="10">
        <f t="shared" si="26"/>
        <v>-1</v>
      </c>
      <c r="M84" s="10">
        <f t="shared" si="23"/>
        <v>-7.1684587813620072E-4</v>
      </c>
      <c r="N84" s="20">
        <f t="shared" si="24"/>
        <v>-2.0833333333333333E-3</v>
      </c>
    </row>
    <row r="85" spans="1:14" x14ac:dyDescent="0.2">
      <c r="A85" s="8"/>
      <c r="B85" s="28" t="s">
        <v>72</v>
      </c>
      <c r="C85" s="25">
        <v>113</v>
      </c>
      <c r="D85" s="9">
        <v>99</v>
      </c>
      <c r="E85" s="9">
        <v>69</v>
      </c>
      <c r="F85" s="9">
        <v>35</v>
      </c>
      <c r="G85" s="10">
        <f t="shared" si="19"/>
        <v>8.1003584229390677E-2</v>
      </c>
      <c r="H85" s="10">
        <f t="shared" si="20"/>
        <v>6.8750000000000006E-2</v>
      </c>
      <c r="I85" s="10">
        <f t="shared" si="21"/>
        <v>3.4586466165413533E-2</v>
      </c>
      <c r="J85" s="10">
        <f t="shared" si="22"/>
        <v>2.0126509488211614E-2</v>
      </c>
      <c r="K85" s="10">
        <f t="shared" si="25"/>
        <v>-0.38938053097345132</v>
      </c>
      <c r="L85" s="10">
        <f t="shared" si="26"/>
        <v>-0.64646464646464652</v>
      </c>
      <c r="M85" s="10">
        <f t="shared" si="23"/>
        <v>-3.1541218637992828E-2</v>
      </c>
      <c r="N85" s="20">
        <f t="shared" si="24"/>
        <v>-4.4444444444444453E-2</v>
      </c>
    </row>
    <row r="86" spans="1:14" ht="25.5" x14ac:dyDescent="0.2">
      <c r="A86" s="8"/>
      <c r="B86" s="28" t="s">
        <v>73</v>
      </c>
      <c r="C86" s="25">
        <v>791</v>
      </c>
      <c r="D86" s="9">
        <v>566</v>
      </c>
      <c r="E86" s="9">
        <v>688</v>
      </c>
      <c r="F86" s="9">
        <v>504</v>
      </c>
      <c r="G86" s="10">
        <f t="shared" si="19"/>
        <v>0.56702508960573472</v>
      </c>
      <c r="H86" s="10">
        <f t="shared" si="20"/>
        <v>0.39305555555555555</v>
      </c>
      <c r="I86" s="10">
        <f t="shared" si="21"/>
        <v>0.3448621553884712</v>
      </c>
      <c r="J86" s="10">
        <f t="shared" si="22"/>
        <v>0.2898217366302473</v>
      </c>
      <c r="K86" s="10">
        <f t="shared" si="25"/>
        <v>-0.13021491782553729</v>
      </c>
      <c r="L86" s="10">
        <f t="shared" si="26"/>
        <v>-0.10954063604240283</v>
      </c>
      <c r="M86" s="10">
        <f t="shared" si="23"/>
        <v>-7.3835125448028671E-2</v>
      </c>
      <c r="N86" s="20">
        <f t="shared" si="24"/>
        <v>-4.3055555555555555E-2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2</v>
      </c>
      <c r="D88" s="9">
        <v>0</v>
      </c>
      <c r="E88" s="9">
        <v>0</v>
      </c>
      <c r="F88" s="9">
        <v>0</v>
      </c>
      <c r="G88" s="10">
        <f t="shared" si="19"/>
        <v>1.4336917562724014E-3</v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 t="str">
        <f t="shared" si="26"/>
        <v xml:space="preserve"> </v>
      </c>
      <c r="M88" s="10">
        <f t="shared" si="23"/>
        <v>-1.4336917562724014E-3</v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1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>
        <f t="shared" si="22"/>
        <v>5.750431282346176E-4</v>
      </c>
      <c r="K89" s="10" t="str">
        <f t="shared" si="25"/>
        <v xml:space="preserve"> </v>
      </c>
      <c r="L89" s="10">
        <f t="shared" si="26"/>
        <v>1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4</v>
      </c>
      <c r="E92" s="9">
        <v>0</v>
      </c>
      <c r="F92" s="9">
        <v>1</v>
      </c>
      <c r="G92" s="10" t="str">
        <f t="shared" si="19"/>
        <v/>
      </c>
      <c r="H92" s="10">
        <f t="shared" si="20"/>
        <v>2.7777777777777779E-3</v>
      </c>
      <c r="I92" s="10" t="str">
        <f t="shared" si="21"/>
        <v/>
      </c>
      <c r="J92" s="10">
        <f t="shared" si="22"/>
        <v>5.750431282346176E-4</v>
      </c>
      <c r="K92" s="10" t="str">
        <f t="shared" si="25"/>
        <v xml:space="preserve"> </v>
      </c>
      <c r="L92" s="10">
        <f t="shared" si="26"/>
        <v>-0.75</v>
      </c>
      <c r="M92" s="10" t="str">
        <f t="shared" si="23"/>
        <v/>
      </c>
      <c r="N92" s="20">
        <f t="shared" si="24"/>
        <v>-2.0833333333333333E-3</v>
      </c>
    </row>
    <row r="93" spans="1:14" x14ac:dyDescent="0.2">
      <c r="A93" s="8"/>
      <c r="B93" s="28" t="s">
        <v>80</v>
      </c>
      <c r="C93" s="25">
        <v>2</v>
      </c>
      <c r="D93" s="9">
        <v>0</v>
      </c>
      <c r="E93" s="9">
        <v>2</v>
      </c>
      <c r="F93" s="9">
        <v>0</v>
      </c>
      <c r="G93" s="10">
        <f t="shared" si="19"/>
        <v>1.4336917562724014E-3</v>
      </c>
      <c r="H93" s="10" t="str">
        <f t="shared" si="20"/>
        <v/>
      </c>
      <c r="I93" s="10">
        <f t="shared" si="21"/>
        <v>1.0025062656641604E-3</v>
      </c>
      <c r="J93" s="10" t="str">
        <f t="shared" si="22"/>
        <v/>
      </c>
      <c r="K93" s="10">
        <f t="shared" si="25"/>
        <v>0</v>
      </c>
      <c r="L93" s="10" t="str">
        <f t="shared" si="26"/>
        <v xml:space="preserve"> </v>
      </c>
      <c r="M93" s="10">
        <f t="shared" si="23"/>
        <v>0</v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0</v>
      </c>
      <c r="E97" s="9">
        <v>3</v>
      </c>
      <c r="F97" s="9">
        <v>1</v>
      </c>
      <c r="G97" s="10" t="str">
        <f t="shared" si="19"/>
        <v/>
      </c>
      <c r="H97" s="10" t="str">
        <f t="shared" si="20"/>
        <v/>
      </c>
      <c r="I97" s="10">
        <f t="shared" si="21"/>
        <v>1.5037593984962407E-3</v>
      </c>
      <c r="J97" s="10">
        <f t="shared" si="22"/>
        <v>5.750431282346176E-4</v>
      </c>
      <c r="K97" s="10">
        <f t="shared" si="25"/>
        <v>1</v>
      </c>
      <c r="L97" s="10">
        <f t="shared" si="26"/>
        <v>1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4</v>
      </c>
      <c r="F98" s="9">
        <v>2</v>
      </c>
      <c r="G98" s="10" t="str">
        <f t="shared" si="19"/>
        <v/>
      </c>
      <c r="H98" s="10" t="str">
        <f t="shared" si="20"/>
        <v/>
      </c>
      <c r="I98" s="10">
        <f t="shared" si="21"/>
        <v>2.0050125313283208E-3</v>
      </c>
      <c r="J98" s="10">
        <f t="shared" si="22"/>
        <v>1.1500862564692352E-3</v>
      </c>
      <c r="K98" s="10">
        <f t="shared" si="25"/>
        <v>1</v>
      </c>
      <c r="L98" s="10">
        <f t="shared" si="26"/>
        <v>1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11</v>
      </c>
      <c r="D100" s="9">
        <v>2</v>
      </c>
      <c r="E100" s="9">
        <v>0</v>
      </c>
      <c r="F100" s="9">
        <v>0</v>
      </c>
      <c r="G100" s="10">
        <f t="shared" si="19"/>
        <v>7.8853046594982087E-3</v>
      </c>
      <c r="H100" s="10">
        <f t="shared" si="20"/>
        <v>1.3888888888888889E-3</v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>
        <f t="shared" si="26"/>
        <v>-1</v>
      </c>
      <c r="M100" s="10">
        <f t="shared" si="23"/>
        <v>-7.8853046594982087E-3</v>
      </c>
      <c r="N100" s="20">
        <f t="shared" si="24"/>
        <v>-1.3888888888888889E-3</v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0</v>
      </c>
      <c r="F101" s="9">
        <v>2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>
        <f t="shared" si="22"/>
        <v>1.1500862564692352E-3</v>
      </c>
      <c r="K101" s="10" t="str">
        <f t="shared" si="25"/>
        <v xml:space="preserve"> </v>
      </c>
      <c r="L101" s="10">
        <f t="shared" si="26"/>
        <v>1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5</v>
      </c>
      <c r="D103" s="9">
        <v>11</v>
      </c>
      <c r="E103" s="9">
        <v>1</v>
      </c>
      <c r="F103" s="9">
        <v>5</v>
      </c>
      <c r="G103" s="10">
        <f t="shared" si="19"/>
        <v>3.5842293906810036E-3</v>
      </c>
      <c r="H103" s="10">
        <f t="shared" si="20"/>
        <v>7.6388888888888886E-3</v>
      </c>
      <c r="I103" s="10">
        <f t="shared" si="21"/>
        <v>5.0125313283208019E-4</v>
      </c>
      <c r="J103" s="10">
        <f t="shared" si="22"/>
        <v>2.8752156411730881E-3</v>
      </c>
      <c r="K103" s="10">
        <f t="shared" si="25"/>
        <v>-0.8</v>
      </c>
      <c r="L103" s="10">
        <f t="shared" si="26"/>
        <v>-0.54545454545454541</v>
      </c>
      <c r="M103" s="10">
        <f t="shared" si="23"/>
        <v>-2.8673835125448029E-3</v>
      </c>
      <c r="N103" s="20">
        <f t="shared" si="24"/>
        <v>-4.1666666666666666E-3</v>
      </c>
    </row>
    <row r="104" spans="1:14" x14ac:dyDescent="0.2">
      <c r="A104" s="8"/>
      <c r="B104" s="28" t="s">
        <v>91</v>
      </c>
      <c r="C104" s="25">
        <v>2</v>
      </c>
      <c r="D104" s="9">
        <v>5</v>
      </c>
      <c r="E104" s="9">
        <v>0</v>
      </c>
      <c r="F104" s="9">
        <v>12</v>
      </c>
      <c r="G104" s="10">
        <f t="shared" si="19"/>
        <v>1.4336917562724014E-3</v>
      </c>
      <c r="H104" s="10">
        <f t="shared" si="20"/>
        <v>3.472222222222222E-3</v>
      </c>
      <c r="I104" s="10" t="str">
        <f t="shared" si="21"/>
        <v/>
      </c>
      <c r="J104" s="10">
        <f t="shared" si="22"/>
        <v>6.9005175388154108E-3</v>
      </c>
      <c r="K104" s="10">
        <f t="shared" si="25"/>
        <v>-1</v>
      </c>
      <c r="L104" s="10">
        <f t="shared" si="26"/>
        <v>1.4</v>
      </c>
      <c r="M104" s="10">
        <f t="shared" si="23"/>
        <v>-1.4336917562724014E-3</v>
      </c>
      <c r="N104" s="20">
        <f t="shared" si="24"/>
        <v>4.8611111111111103E-3</v>
      </c>
    </row>
    <row r="105" spans="1:14" x14ac:dyDescent="0.2">
      <c r="A105" s="8"/>
      <c r="B105" s="28" t="s">
        <v>92</v>
      </c>
      <c r="C105" s="25">
        <v>3</v>
      </c>
      <c r="D105" s="9">
        <v>17</v>
      </c>
      <c r="E105" s="9">
        <v>1</v>
      </c>
      <c r="F105" s="9">
        <v>11</v>
      </c>
      <c r="G105" s="10">
        <f t="shared" si="19"/>
        <v>2.1505376344086021E-3</v>
      </c>
      <c r="H105" s="10">
        <f t="shared" si="20"/>
        <v>1.1805555555555555E-2</v>
      </c>
      <c r="I105" s="10">
        <f t="shared" si="21"/>
        <v>5.0125313283208019E-4</v>
      </c>
      <c r="J105" s="10">
        <f t="shared" si="22"/>
        <v>6.3254744105807935E-3</v>
      </c>
      <c r="K105" s="10">
        <f t="shared" si="25"/>
        <v>-0.66666666666666663</v>
      </c>
      <c r="L105" s="10">
        <f t="shared" si="26"/>
        <v>-0.35294117647058826</v>
      </c>
      <c r="M105" s="10">
        <f t="shared" si="23"/>
        <v>-1.4336917562724014E-3</v>
      </c>
      <c r="N105" s="20">
        <f t="shared" si="24"/>
        <v>-4.1666666666666666E-3</v>
      </c>
    </row>
    <row r="106" spans="1:14" x14ac:dyDescent="0.2">
      <c r="A106" s="8"/>
      <c r="B106" s="28" t="s">
        <v>93</v>
      </c>
      <c r="C106" s="25">
        <v>0</v>
      </c>
      <c r="D106" s="9">
        <v>5</v>
      </c>
      <c r="E106" s="9">
        <v>1</v>
      </c>
      <c r="F106" s="9">
        <v>6</v>
      </c>
      <c r="G106" s="10" t="str">
        <f t="shared" si="19"/>
        <v/>
      </c>
      <c r="H106" s="10">
        <f t="shared" si="20"/>
        <v>3.472222222222222E-3</v>
      </c>
      <c r="I106" s="10">
        <f t="shared" si="21"/>
        <v>5.0125313283208019E-4</v>
      </c>
      <c r="J106" s="10">
        <f t="shared" si="22"/>
        <v>3.4502587694077054E-3</v>
      </c>
      <c r="K106" s="10">
        <f t="shared" si="25"/>
        <v>1</v>
      </c>
      <c r="L106" s="10">
        <f t="shared" si="26"/>
        <v>0.2</v>
      </c>
      <c r="M106" s="10" t="str">
        <f t="shared" si="23"/>
        <v/>
      </c>
      <c r="N106" s="20">
        <f t="shared" si="24"/>
        <v>6.9444444444444447E-4</v>
      </c>
    </row>
    <row r="107" spans="1:14" x14ac:dyDescent="0.2">
      <c r="A107" s="8"/>
      <c r="B107" s="28" t="s">
        <v>94</v>
      </c>
      <c r="C107" s="25">
        <v>2</v>
      </c>
      <c r="D107" s="9">
        <v>4</v>
      </c>
      <c r="E107" s="9">
        <v>1</v>
      </c>
      <c r="F107" s="9">
        <v>2</v>
      </c>
      <c r="G107" s="10">
        <f t="shared" si="19"/>
        <v>1.4336917562724014E-3</v>
      </c>
      <c r="H107" s="10">
        <f t="shared" si="20"/>
        <v>2.7777777777777779E-3</v>
      </c>
      <c r="I107" s="10">
        <f t="shared" si="21"/>
        <v>5.0125313283208019E-4</v>
      </c>
      <c r="J107" s="10">
        <f t="shared" si="22"/>
        <v>1.1500862564692352E-3</v>
      </c>
      <c r="K107" s="10">
        <f t="shared" si="25"/>
        <v>-0.5</v>
      </c>
      <c r="L107" s="10">
        <f t="shared" si="26"/>
        <v>-0.5</v>
      </c>
      <c r="M107" s="10">
        <f t="shared" si="23"/>
        <v>-7.1684587813620072E-4</v>
      </c>
      <c r="N107" s="20">
        <f t="shared" si="24"/>
        <v>-1.3888888888888889E-3</v>
      </c>
    </row>
    <row r="108" spans="1:14" x14ac:dyDescent="0.2">
      <c r="A108" s="8"/>
      <c r="B108" s="28" t="s">
        <v>95</v>
      </c>
      <c r="C108" s="25">
        <v>1</v>
      </c>
      <c r="D108" s="9">
        <v>4</v>
      </c>
      <c r="E108" s="9">
        <v>0</v>
      </c>
      <c r="F108" s="9">
        <v>3</v>
      </c>
      <c r="G108" s="10">
        <f t="shared" si="19"/>
        <v>7.1684587813620072E-4</v>
      </c>
      <c r="H108" s="10">
        <f t="shared" si="20"/>
        <v>2.7777777777777779E-3</v>
      </c>
      <c r="I108" s="10" t="str">
        <f t="shared" si="21"/>
        <v/>
      </c>
      <c r="J108" s="10">
        <f t="shared" si="22"/>
        <v>1.7251293847038527E-3</v>
      </c>
      <c r="K108" s="10">
        <f t="shared" si="25"/>
        <v>-1</v>
      </c>
      <c r="L108" s="10">
        <f t="shared" si="26"/>
        <v>-0.25</v>
      </c>
      <c r="M108" s="10">
        <f t="shared" si="23"/>
        <v>-7.1684587813620072E-4</v>
      </c>
      <c r="N108" s="20">
        <f t="shared" si="24"/>
        <v>-6.9444444444444447E-4</v>
      </c>
    </row>
    <row r="109" spans="1:14" x14ac:dyDescent="0.2">
      <c r="A109" s="8"/>
      <c r="B109" s="28" t="s">
        <v>96</v>
      </c>
      <c r="C109" s="25">
        <v>3</v>
      </c>
      <c r="D109" s="9">
        <v>10</v>
      </c>
      <c r="E109" s="9">
        <v>0</v>
      </c>
      <c r="F109" s="9">
        <v>3</v>
      </c>
      <c r="G109" s="10">
        <f t="shared" si="19"/>
        <v>2.1505376344086021E-3</v>
      </c>
      <c r="H109" s="10">
        <f t="shared" si="20"/>
        <v>6.9444444444444441E-3</v>
      </c>
      <c r="I109" s="10" t="str">
        <f t="shared" si="21"/>
        <v/>
      </c>
      <c r="J109" s="10">
        <f t="shared" si="22"/>
        <v>1.7251293847038527E-3</v>
      </c>
      <c r="K109" s="10">
        <f t="shared" si="25"/>
        <v>-1</v>
      </c>
      <c r="L109" s="10">
        <f t="shared" si="26"/>
        <v>-0.7</v>
      </c>
      <c r="M109" s="10">
        <f t="shared" si="23"/>
        <v>-2.1505376344086021E-3</v>
      </c>
      <c r="N109" s="20">
        <f t="shared" si="24"/>
        <v>-4.8611111111111103E-3</v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12</v>
      </c>
      <c r="D111" s="9">
        <v>22</v>
      </c>
      <c r="E111" s="9">
        <v>18</v>
      </c>
      <c r="F111" s="9">
        <v>16</v>
      </c>
      <c r="G111" s="10">
        <f t="shared" si="19"/>
        <v>8.6021505376344086E-3</v>
      </c>
      <c r="H111" s="10">
        <f t="shared" si="20"/>
        <v>1.5277777777777777E-2</v>
      </c>
      <c r="I111" s="10">
        <f t="shared" si="21"/>
        <v>9.0225563909774441E-3</v>
      </c>
      <c r="J111" s="10">
        <f t="shared" si="22"/>
        <v>9.2006900517538816E-3</v>
      </c>
      <c r="K111" s="10">
        <f t="shared" si="25"/>
        <v>0.5</v>
      </c>
      <c r="L111" s="10">
        <f t="shared" si="26"/>
        <v>-0.27272727272727271</v>
      </c>
      <c r="M111" s="10">
        <f t="shared" si="23"/>
        <v>4.3010752688172043E-3</v>
      </c>
      <c r="N111" s="20">
        <f t="shared" si="24"/>
        <v>-4.1666666666666666E-3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1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>
        <f t="shared" si="22"/>
        <v>5.750431282346176E-4</v>
      </c>
      <c r="K112" s="10" t="str">
        <f t="shared" si="25"/>
        <v xml:space="preserve"> </v>
      </c>
      <c r="L112" s="10">
        <f t="shared" si="26"/>
        <v>1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2</v>
      </c>
      <c r="D114" s="9">
        <v>2</v>
      </c>
      <c r="E114" s="9">
        <v>0</v>
      </c>
      <c r="F114" s="9">
        <v>2</v>
      </c>
      <c r="G114" s="10">
        <f t="shared" si="27"/>
        <v>1.4336917562724014E-3</v>
      </c>
      <c r="H114" s="10">
        <f t="shared" si="28"/>
        <v>1.3888888888888889E-3</v>
      </c>
      <c r="I114" s="10" t="str">
        <f t="shared" si="29"/>
        <v/>
      </c>
      <c r="J114" s="10">
        <f t="shared" si="30"/>
        <v>1.1500862564692352E-3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0</v>
      </c>
      <c r="M114" s="10">
        <f t="shared" si="31"/>
        <v>-1.4336917562724014E-3</v>
      </c>
      <c r="N114" s="20">
        <f t="shared" si="32"/>
        <v>0</v>
      </c>
    </row>
    <row r="115" spans="1:14" x14ac:dyDescent="0.2">
      <c r="A115" s="8"/>
      <c r="B115" s="28" t="s">
        <v>102</v>
      </c>
      <c r="C115" s="25">
        <v>15</v>
      </c>
      <c r="D115" s="9">
        <v>55</v>
      </c>
      <c r="E115" s="9">
        <v>85</v>
      </c>
      <c r="F115" s="9">
        <v>54</v>
      </c>
      <c r="G115" s="10">
        <f t="shared" si="27"/>
        <v>1.0752688172043012E-2</v>
      </c>
      <c r="H115" s="10">
        <f t="shared" si="28"/>
        <v>3.8194444444444448E-2</v>
      </c>
      <c r="I115" s="10">
        <f t="shared" si="29"/>
        <v>4.2606516290726815E-2</v>
      </c>
      <c r="J115" s="10">
        <f t="shared" si="30"/>
        <v>3.1052328924669349E-2</v>
      </c>
      <c r="K115" s="10">
        <f t="shared" si="33"/>
        <v>4.666666666666667</v>
      </c>
      <c r="L115" s="10">
        <f t="shared" si="34"/>
        <v>-1.8181818181818181E-2</v>
      </c>
      <c r="M115" s="10">
        <f t="shared" si="31"/>
        <v>5.0179211469534059E-2</v>
      </c>
      <c r="N115" s="20">
        <f t="shared" si="32"/>
        <v>-6.9444444444444447E-4</v>
      </c>
    </row>
    <row r="116" spans="1:14" x14ac:dyDescent="0.2">
      <c r="A116" s="8"/>
      <c r="B116" s="28" t="s">
        <v>103</v>
      </c>
      <c r="C116" s="25">
        <v>0</v>
      </c>
      <c r="D116" s="9">
        <v>0</v>
      </c>
      <c r="E116" s="9">
        <v>9</v>
      </c>
      <c r="F116" s="9">
        <v>7</v>
      </c>
      <c r="G116" s="10" t="str">
        <f t="shared" si="27"/>
        <v/>
      </c>
      <c r="H116" s="10" t="str">
        <f t="shared" si="28"/>
        <v/>
      </c>
      <c r="I116" s="10">
        <f t="shared" si="29"/>
        <v>4.5112781954887221E-3</v>
      </c>
      <c r="J116" s="10">
        <f t="shared" si="30"/>
        <v>4.0253018976423235E-3</v>
      </c>
      <c r="K116" s="10">
        <f t="shared" si="33"/>
        <v>1</v>
      </c>
      <c r="L116" s="10">
        <f t="shared" si="34"/>
        <v>1</v>
      </c>
      <c r="M116" s="10" t="str">
        <f t="shared" si="31"/>
        <v/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4</v>
      </c>
      <c r="E118" s="9">
        <v>1</v>
      </c>
      <c r="F118" s="9">
        <v>2</v>
      </c>
      <c r="G118" s="10" t="str">
        <f t="shared" si="27"/>
        <v/>
      </c>
      <c r="H118" s="10">
        <f t="shared" si="28"/>
        <v>2.7777777777777779E-3</v>
      </c>
      <c r="I118" s="10">
        <f t="shared" si="29"/>
        <v>5.0125313283208019E-4</v>
      </c>
      <c r="J118" s="10">
        <f t="shared" si="30"/>
        <v>1.1500862564692352E-3</v>
      </c>
      <c r="K118" s="10">
        <f t="shared" si="33"/>
        <v>1</v>
      </c>
      <c r="L118" s="10">
        <f t="shared" si="34"/>
        <v>-0.5</v>
      </c>
      <c r="M118" s="10" t="str">
        <f t="shared" si="31"/>
        <v/>
      </c>
      <c r="N118" s="20">
        <f t="shared" si="32"/>
        <v>-1.3888888888888889E-3</v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1</v>
      </c>
      <c r="F120" s="9">
        <v>3</v>
      </c>
      <c r="G120" s="10" t="str">
        <f t="shared" si="27"/>
        <v/>
      </c>
      <c r="H120" s="10" t="str">
        <f t="shared" si="28"/>
        <v/>
      </c>
      <c r="I120" s="10">
        <f t="shared" si="29"/>
        <v>5.0125313283208019E-4</v>
      </c>
      <c r="J120" s="10">
        <f t="shared" si="30"/>
        <v>1.7251293847038527E-3</v>
      </c>
      <c r="K120" s="10">
        <f t="shared" si="33"/>
        <v>1</v>
      </c>
      <c r="L120" s="10">
        <f t="shared" si="34"/>
        <v>1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2</v>
      </c>
      <c r="E121" s="9">
        <v>0</v>
      </c>
      <c r="F121" s="9">
        <v>2</v>
      </c>
      <c r="G121" s="10" t="str">
        <f t="shared" si="27"/>
        <v/>
      </c>
      <c r="H121" s="10">
        <f t="shared" si="28"/>
        <v>1.3888888888888889E-3</v>
      </c>
      <c r="I121" s="10" t="str">
        <f t="shared" si="29"/>
        <v/>
      </c>
      <c r="J121" s="10">
        <f t="shared" si="30"/>
        <v>1.1500862564692352E-3</v>
      </c>
      <c r="K121" s="10" t="str">
        <f t="shared" si="33"/>
        <v xml:space="preserve"> </v>
      </c>
      <c r="L121" s="10">
        <f t="shared" si="34"/>
        <v>0</v>
      </c>
      <c r="M121" s="10" t="str">
        <f t="shared" si="31"/>
        <v/>
      </c>
      <c r="N121" s="20">
        <f t="shared" si="32"/>
        <v>0</v>
      </c>
    </row>
    <row r="122" spans="1:14" x14ac:dyDescent="0.2">
      <c r="A122" s="8"/>
      <c r="B122" s="28" t="s">
        <v>109</v>
      </c>
      <c r="C122" s="25">
        <v>0</v>
      </c>
      <c r="D122" s="9">
        <v>1</v>
      </c>
      <c r="E122" s="9">
        <v>3</v>
      </c>
      <c r="F122" s="9">
        <v>2</v>
      </c>
      <c r="G122" s="10" t="str">
        <f t="shared" si="27"/>
        <v/>
      </c>
      <c r="H122" s="10">
        <f t="shared" si="28"/>
        <v>6.9444444444444447E-4</v>
      </c>
      <c r="I122" s="10">
        <f t="shared" si="29"/>
        <v>1.5037593984962407E-3</v>
      </c>
      <c r="J122" s="10">
        <f t="shared" si="30"/>
        <v>1.1500862564692352E-3</v>
      </c>
      <c r="K122" s="10">
        <f t="shared" si="33"/>
        <v>1</v>
      </c>
      <c r="L122" s="10">
        <f t="shared" si="34"/>
        <v>1</v>
      </c>
      <c r="M122" s="10" t="str">
        <f t="shared" si="31"/>
        <v/>
      </c>
      <c r="N122" s="20">
        <f t="shared" si="32"/>
        <v>6.9444444444444447E-4</v>
      </c>
    </row>
    <row r="123" spans="1:14" x14ac:dyDescent="0.2">
      <c r="A123" s="8"/>
      <c r="B123" s="28" t="s">
        <v>110</v>
      </c>
      <c r="C123" s="25">
        <v>14</v>
      </c>
      <c r="D123" s="9">
        <v>30</v>
      </c>
      <c r="E123" s="9">
        <v>17</v>
      </c>
      <c r="F123" s="9">
        <v>31</v>
      </c>
      <c r="G123" s="10">
        <f t="shared" si="27"/>
        <v>1.003584229390681E-2</v>
      </c>
      <c r="H123" s="10">
        <f t="shared" si="28"/>
        <v>2.0833333333333332E-2</v>
      </c>
      <c r="I123" s="10">
        <f t="shared" si="29"/>
        <v>8.5213032581453636E-3</v>
      </c>
      <c r="J123" s="10">
        <f t="shared" si="30"/>
        <v>1.7826336975273145E-2</v>
      </c>
      <c r="K123" s="10">
        <f t="shared" si="33"/>
        <v>0.21428571428571427</v>
      </c>
      <c r="L123" s="10">
        <f t="shared" si="34"/>
        <v>3.3333333333333333E-2</v>
      </c>
      <c r="M123" s="10">
        <f t="shared" si="31"/>
        <v>2.1505376344086021E-3</v>
      </c>
      <c r="N123" s="20">
        <f t="shared" si="32"/>
        <v>6.9444444444444436E-4</v>
      </c>
    </row>
    <row r="124" spans="1:14" ht="25.5" x14ac:dyDescent="0.2">
      <c r="A124" s="8"/>
      <c r="B124" s="28" t="s">
        <v>111</v>
      </c>
      <c r="C124" s="25">
        <v>18</v>
      </c>
      <c r="D124" s="9">
        <v>41</v>
      </c>
      <c r="E124" s="9">
        <v>0</v>
      </c>
      <c r="F124" s="9">
        <v>4</v>
      </c>
      <c r="G124" s="10">
        <f t="shared" si="27"/>
        <v>1.2903225806451613E-2</v>
      </c>
      <c r="H124" s="10">
        <f t="shared" si="28"/>
        <v>2.8472222222222222E-2</v>
      </c>
      <c r="I124" s="10" t="str">
        <f t="shared" si="29"/>
        <v/>
      </c>
      <c r="J124" s="10">
        <f t="shared" si="30"/>
        <v>2.3001725129384704E-3</v>
      </c>
      <c r="K124" s="10">
        <f t="shared" si="33"/>
        <v>-1</v>
      </c>
      <c r="L124" s="10">
        <f t="shared" si="34"/>
        <v>-0.90243902439024393</v>
      </c>
      <c r="M124" s="10">
        <f t="shared" si="31"/>
        <v>-1.2903225806451613E-2</v>
      </c>
      <c r="N124" s="20">
        <f t="shared" si="32"/>
        <v>-2.5694444444444443E-2</v>
      </c>
    </row>
    <row r="125" spans="1:14" ht="25.5" x14ac:dyDescent="0.2">
      <c r="A125" s="8"/>
      <c r="B125" s="28" t="s">
        <v>112</v>
      </c>
      <c r="C125" s="25">
        <v>18</v>
      </c>
      <c r="D125" s="9">
        <v>82</v>
      </c>
      <c r="E125" s="9">
        <v>7</v>
      </c>
      <c r="F125" s="9">
        <v>13</v>
      </c>
      <c r="G125" s="10">
        <f t="shared" si="27"/>
        <v>1.2903225806451613E-2</v>
      </c>
      <c r="H125" s="10">
        <f t="shared" si="28"/>
        <v>5.6944444444444443E-2</v>
      </c>
      <c r="I125" s="10">
        <f t="shared" si="29"/>
        <v>3.5087719298245615E-3</v>
      </c>
      <c r="J125" s="10">
        <f t="shared" si="30"/>
        <v>7.4755606670500289E-3</v>
      </c>
      <c r="K125" s="10">
        <f t="shared" si="33"/>
        <v>-0.61111111111111116</v>
      </c>
      <c r="L125" s="10">
        <f t="shared" si="34"/>
        <v>-0.84146341463414631</v>
      </c>
      <c r="M125" s="10">
        <f t="shared" si="31"/>
        <v>-7.8853046594982087E-3</v>
      </c>
      <c r="N125" s="20">
        <f t="shared" si="32"/>
        <v>-4.7916666666666663E-2</v>
      </c>
    </row>
    <row r="126" spans="1:14" x14ac:dyDescent="0.2">
      <c r="A126" s="8"/>
      <c r="B126" s="28" t="s">
        <v>113</v>
      </c>
      <c r="C126" s="25">
        <v>1</v>
      </c>
      <c r="D126" s="9">
        <v>4</v>
      </c>
      <c r="E126" s="9">
        <v>0</v>
      </c>
      <c r="F126" s="9">
        <v>0</v>
      </c>
      <c r="G126" s="10">
        <f t="shared" si="27"/>
        <v>7.1684587813620072E-4</v>
      </c>
      <c r="H126" s="10">
        <f t="shared" si="28"/>
        <v>2.7777777777777779E-3</v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>
        <f t="shared" si="34"/>
        <v>-1</v>
      </c>
      <c r="M126" s="10">
        <f t="shared" si="31"/>
        <v>-7.1684587813620072E-4</v>
      </c>
      <c r="N126" s="20">
        <f t="shared" si="32"/>
        <v>-2.7777777777777779E-3</v>
      </c>
    </row>
    <row r="127" spans="1:14" x14ac:dyDescent="0.2">
      <c r="A127" s="8"/>
      <c r="B127" s="28" t="s">
        <v>114</v>
      </c>
      <c r="C127" s="25">
        <v>3</v>
      </c>
      <c r="D127" s="9">
        <v>3</v>
      </c>
      <c r="E127" s="9">
        <v>2</v>
      </c>
      <c r="F127" s="9">
        <v>3</v>
      </c>
      <c r="G127" s="10">
        <f t="shared" si="27"/>
        <v>2.1505376344086021E-3</v>
      </c>
      <c r="H127" s="10">
        <f t="shared" si="28"/>
        <v>2.0833333333333333E-3</v>
      </c>
      <c r="I127" s="10">
        <f t="shared" si="29"/>
        <v>1.0025062656641604E-3</v>
      </c>
      <c r="J127" s="10">
        <f t="shared" si="30"/>
        <v>1.7251293847038527E-3</v>
      </c>
      <c r="K127" s="10">
        <f t="shared" si="33"/>
        <v>-0.33333333333333331</v>
      </c>
      <c r="L127" s="10">
        <f t="shared" si="34"/>
        <v>0</v>
      </c>
      <c r="M127" s="10">
        <f t="shared" si="31"/>
        <v>-7.1684587813620072E-4</v>
      </c>
      <c r="N127" s="20">
        <f t="shared" si="32"/>
        <v>0</v>
      </c>
    </row>
    <row r="128" spans="1:14" x14ac:dyDescent="0.2">
      <c r="A128" s="8"/>
      <c r="B128" s="28" t="s">
        <v>115</v>
      </c>
      <c r="C128" s="25">
        <v>1</v>
      </c>
      <c r="D128" s="9">
        <v>0</v>
      </c>
      <c r="E128" s="9">
        <v>1</v>
      </c>
      <c r="F128" s="9">
        <v>0</v>
      </c>
      <c r="G128" s="10">
        <f t="shared" si="27"/>
        <v>7.1684587813620072E-4</v>
      </c>
      <c r="H128" s="10" t="str">
        <f t="shared" si="28"/>
        <v/>
      </c>
      <c r="I128" s="10">
        <f t="shared" si="29"/>
        <v>5.0125313283208019E-4</v>
      </c>
      <c r="J128" s="10" t="str">
        <f t="shared" si="30"/>
        <v/>
      </c>
      <c r="K128" s="10">
        <f t="shared" si="33"/>
        <v>0</v>
      </c>
      <c r="L128" s="10" t="str">
        <f t="shared" si="34"/>
        <v xml:space="preserve"> </v>
      </c>
      <c r="M128" s="10">
        <f t="shared" si="31"/>
        <v>0</v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1</v>
      </c>
      <c r="D130" s="9">
        <v>2</v>
      </c>
      <c r="E130" s="9">
        <v>0</v>
      </c>
      <c r="F130" s="9">
        <v>0</v>
      </c>
      <c r="G130" s="10">
        <f t="shared" si="27"/>
        <v>7.1684587813620072E-4</v>
      </c>
      <c r="H130" s="10">
        <f t="shared" si="28"/>
        <v>1.3888888888888889E-3</v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>
        <f t="shared" si="34"/>
        <v>-1</v>
      </c>
      <c r="M130" s="10">
        <f t="shared" si="31"/>
        <v>-7.1684587813620072E-4</v>
      </c>
      <c r="N130" s="20">
        <f t="shared" si="32"/>
        <v>-1.3888888888888889E-3</v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2</v>
      </c>
      <c r="E132" s="9">
        <v>0</v>
      </c>
      <c r="F132" s="9">
        <v>0</v>
      </c>
      <c r="G132" s="10" t="str">
        <f t="shared" si="27"/>
        <v/>
      </c>
      <c r="H132" s="10">
        <f t="shared" si="28"/>
        <v>1.3888888888888889E-3</v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>
        <f t="shared" si="34"/>
        <v>-1</v>
      </c>
      <c r="M132" s="10" t="str">
        <f t="shared" si="31"/>
        <v/>
      </c>
      <c r="N132" s="20">
        <f t="shared" si="32"/>
        <v>-1.3888888888888889E-3</v>
      </c>
    </row>
    <row r="133" spans="1:14" x14ac:dyDescent="0.2">
      <c r="A133" s="8"/>
      <c r="B133" s="28" t="s">
        <v>120</v>
      </c>
      <c r="C133" s="25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2</v>
      </c>
      <c r="D134" s="9">
        <v>0</v>
      </c>
      <c r="E134" s="9">
        <v>1</v>
      </c>
      <c r="F134" s="9">
        <v>0</v>
      </c>
      <c r="G134" s="10">
        <f t="shared" si="27"/>
        <v>1.4336917562724014E-3</v>
      </c>
      <c r="H134" s="10" t="str">
        <f t="shared" si="28"/>
        <v/>
      </c>
      <c r="I134" s="10">
        <f t="shared" si="29"/>
        <v>5.0125313283208019E-4</v>
      </c>
      <c r="J134" s="10" t="str">
        <f t="shared" si="30"/>
        <v/>
      </c>
      <c r="K134" s="10">
        <f t="shared" si="33"/>
        <v>-0.5</v>
      </c>
      <c r="L134" s="10" t="str">
        <f t="shared" si="34"/>
        <v xml:space="preserve"> </v>
      </c>
      <c r="M134" s="10">
        <f t="shared" si="31"/>
        <v>-7.1684587813620072E-4</v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2</v>
      </c>
      <c r="D135" s="9">
        <v>1</v>
      </c>
      <c r="E135" s="9">
        <v>11</v>
      </c>
      <c r="F135" s="9">
        <v>0</v>
      </c>
      <c r="G135" s="10">
        <f t="shared" si="27"/>
        <v>1.4336917562724014E-3</v>
      </c>
      <c r="H135" s="10">
        <f t="shared" si="28"/>
        <v>6.9444444444444447E-4</v>
      </c>
      <c r="I135" s="10">
        <f t="shared" si="29"/>
        <v>5.5137844611528822E-3</v>
      </c>
      <c r="J135" s="10" t="str">
        <f t="shared" si="30"/>
        <v/>
      </c>
      <c r="K135" s="10">
        <f t="shared" si="33"/>
        <v>4.5</v>
      </c>
      <c r="L135" s="10">
        <f t="shared" si="34"/>
        <v>-1</v>
      </c>
      <c r="M135" s="10">
        <f t="shared" si="31"/>
        <v>6.4516129032258064E-3</v>
      </c>
      <c r="N135" s="20">
        <f t="shared" si="32"/>
        <v>-6.9444444444444447E-4</v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1</v>
      </c>
      <c r="D137" s="9">
        <v>0</v>
      </c>
      <c r="E137" s="9">
        <v>92</v>
      </c>
      <c r="F137" s="9">
        <v>13</v>
      </c>
      <c r="G137" s="10">
        <f t="shared" si="27"/>
        <v>7.1684587813620072E-4</v>
      </c>
      <c r="H137" s="10" t="str">
        <f t="shared" si="28"/>
        <v/>
      </c>
      <c r="I137" s="10">
        <f t="shared" si="29"/>
        <v>4.611528822055138E-2</v>
      </c>
      <c r="J137" s="10">
        <f t="shared" si="30"/>
        <v>7.4755606670500289E-3</v>
      </c>
      <c r="K137" s="10">
        <f t="shared" si="33"/>
        <v>91</v>
      </c>
      <c r="L137" s="10">
        <f t="shared" si="34"/>
        <v>1</v>
      </c>
      <c r="M137" s="10">
        <f t="shared" si="31"/>
        <v>6.5232974910394259E-2</v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5</v>
      </c>
      <c r="D139" s="9">
        <v>3</v>
      </c>
      <c r="E139" s="9">
        <v>2</v>
      </c>
      <c r="F139" s="9">
        <v>5</v>
      </c>
      <c r="G139" s="10">
        <f t="shared" si="27"/>
        <v>3.5842293906810036E-3</v>
      </c>
      <c r="H139" s="10">
        <f t="shared" si="28"/>
        <v>2.0833333333333333E-3</v>
      </c>
      <c r="I139" s="10">
        <f t="shared" si="29"/>
        <v>1.0025062656641604E-3</v>
      </c>
      <c r="J139" s="10">
        <f t="shared" si="30"/>
        <v>2.8752156411730881E-3</v>
      </c>
      <c r="K139" s="10">
        <f t="shared" si="33"/>
        <v>-0.6</v>
      </c>
      <c r="L139" s="10">
        <f t="shared" si="34"/>
        <v>0.66666666666666663</v>
      </c>
      <c r="M139" s="10">
        <f t="shared" si="31"/>
        <v>-2.1505376344086021E-3</v>
      </c>
      <c r="N139" s="20">
        <f t="shared" si="32"/>
        <v>1.3888888888888887E-3</v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11</v>
      </c>
      <c r="D141" s="9">
        <v>5</v>
      </c>
      <c r="E141" s="9">
        <v>9</v>
      </c>
      <c r="F141" s="9">
        <v>7</v>
      </c>
      <c r="G141" s="10">
        <f t="shared" si="27"/>
        <v>7.8853046594982087E-3</v>
      </c>
      <c r="H141" s="10">
        <f t="shared" si="28"/>
        <v>3.472222222222222E-3</v>
      </c>
      <c r="I141" s="10">
        <f t="shared" si="29"/>
        <v>4.5112781954887221E-3</v>
      </c>
      <c r="J141" s="10">
        <f t="shared" si="30"/>
        <v>4.0253018976423235E-3</v>
      </c>
      <c r="K141" s="10">
        <f t="shared" si="33"/>
        <v>-0.18181818181818182</v>
      </c>
      <c r="L141" s="10">
        <f t="shared" si="34"/>
        <v>0.4</v>
      </c>
      <c r="M141" s="10">
        <f t="shared" si="31"/>
        <v>-1.4336917562724016E-3</v>
      </c>
      <c r="N141" s="20">
        <f t="shared" si="32"/>
        <v>1.3888888888888889E-3</v>
      </c>
    </row>
    <row r="142" spans="1:14" x14ac:dyDescent="0.2">
      <c r="A142" s="8"/>
      <c r="B142" s="28" t="s">
        <v>129</v>
      </c>
      <c r="C142" s="25">
        <v>3</v>
      </c>
      <c r="D142" s="9">
        <v>4</v>
      </c>
      <c r="E142" s="9">
        <v>1</v>
      </c>
      <c r="F142" s="9">
        <v>1</v>
      </c>
      <c r="G142" s="10">
        <f t="shared" si="27"/>
        <v>2.1505376344086021E-3</v>
      </c>
      <c r="H142" s="10">
        <f t="shared" si="28"/>
        <v>2.7777777777777779E-3</v>
      </c>
      <c r="I142" s="10">
        <f t="shared" si="29"/>
        <v>5.0125313283208019E-4</v>
      </c>
      <c r="J142" s="10">
        <f t="shared" si="30"/>
        <v>5.750431282346176E-4</v>
      </c>
      <c r="K142" s="10">
        <f t="shared" si="33"/>
        <v>-0.66666666666666663</v>
      </c>
      <c r="L142" s="10">
        <f t="shared" si="34"/>
        <v>-0.75</v>
      </c>
      <c r="M142" s="10">
        <f t="shared" si="31"/>
        <v>-1.4336917562724014E-3</v>
      </c>
      <c r="N142" s="20">
        <f t="shared" si="32"/>
        <v>-2.0833333333333333E-3</v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246</v>
      </c>
      <c r="D144" s="9">
        <v>321</v>
      </c>
      <c r="E144" s="9">
        <v>913</v>
      </c>
      <c r="F144" s="9">
        <v>955</v>
      </c>
      <c r="G144" s="10">
        <f t="shared" si="27"/>
        <v>0.17634408602150536</v>
      </c>
      <c r="H144" s="10">
        <f t="shared" si="28"/>
        <v>0.22291666666666668</v>
      </c>
      <c r="I144" s="10">
        <f t="shared" si="29"/>
        <v>0.45764411027568924</v>
      </c>
      <c r="J144" s="10">
        <f t="shared" si="30"/>
        <v>0.54916618746405976</v>
      </c>
      <c r="K144" s="10">
        <f t="shared" si="33"/>
        <v>2.7113821138211383</v>
      </c>
      <c r="L144" s="10">
        <f t="shared" si="34"/>
        <v>1.9750778816199377</v>
      </c>
      <c r="M144" s="10">
        <f t="shared" si="31"/>
        <v>0.47813620071684587</v>
      </c>
      <c r="N144" s="20">
        <f t="shared" si="32"/>
        <v>0.44027777777777782</v>
      </c>
    </row>
    <row r="145" spans="1:14" ht="27" customHeight="1" x14ac:dyDescent="0.2">
      <c r="A145" s="8"/>
      <c r="B145" s="28" t="s">
        <v>132</v>
      </c>
      <c r="C145" s="25">
        <v>0</v>
      </c>
      <c r="D145" s="9">
        <v>0</v>
      </c>
      <c r="E145" s="9">
        <v>3</v>
      </c>
      <c r="F145" s="9">
        <v>1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1.5037593984962407E-3</v>
      </c>
      <c r="J145" s="10">
        <f t="shared" ref="J145:J180" si="38">+IF(F145=0,"",F145/F$81)</f>
        <v>5.750431282346176E-4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20" t="str">
        <f t="shared" ref="N145:N180" si="40">+IF(OR(AND(H145=""),(L145="")),"",H145*L145)</f>
        <v/>
      </c>
    </row>
    <row r="146" spans="1:14" x14ac:dyDescent="0.2">
      <c r="A146" s="8"/>
      <c r="B146" s="28" t="s">
        <v>133</v>
      </c>
      <c r="C146" s="25">
        <v>0</v>
      </c>
      <c r="D146" s="9">
        <v>0</v>
      </c>
      <c r="E146" s="9">
        <v>1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5.0125313283208019E-4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1</v>
      </c>
      <c r="D147" s="9">
        <v>1</v>
      </c>
      <c r="E147" s="9">
        <v>10</v>
      </c>
      <c r="F147" s="9">
        <v>1</v>
      </c>
      <c r="G147" s="10">
        <f t="shared" si="35"/>
        <v>7.1684587813620072E-4</v>
      </c>
      <c r="H147" s="10">
        <f t="shared" si="36"/>
        <v>6.9444444444444447E-4</v>
      </c>
      <c r="I147" s="10">
        <f t="shared" si="37"/>
        <v>5.0125313283208017E-3</v>
      </c>
      <c r="J147" s="10">
        <f t="shared" si="38"/>
        <v>5.750431282346176E-4</v>
      </c>
      <c r="K147" s="10">
        <f t="shared" si="41"/>
        <v>9</v>
      </c>
      <c r="L147" s="10">
        <f t="shared" si="42"/>
        <v>0</v>
      </c>
      <c r="M147" s="10">
        <f t="shared" si="39"/>
        <v>6.4516129032258064E-3</v>
      </c>
      <c r="N147" s="20">
        <f t="shared" si="40"/>
        <v>0</v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1</v>
      </c>
      <c r="D150" s="9">
        <v>0</v>
      </c>
      <c r="E150" s="9">
        <v>0</v>
      </c>
      <c r="F150" s="9">
        <v>0</v>
      </c>
      <c r="G150" s="10">
        <f t="shared" si="35"/>
        <v>7.1684587813620072E-4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-7.1684587813620072E-4</v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1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>
        <f t="shared" si="38"/>
        <v>5.750431282346176E-4</v>
      </c>
      <c r="K152" s="10" t="str">
        <f t="shared" si="41"/>
        <v xml:space="preserve"> </v>
      </c>
      <c r="L152" s="10">
        <f t="shared" si="42"/>
        <v>1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1</v>
      </c>
      <c r="F153" s="9">
        <v>0</v>
      </c>
      <c r="G153" s="10" t="str">
        <f t="shared" si="35"/>
        <v/>
      </c>
      <c r="H153" s="10" t="str">
        <f t="shared" si="36"/>
        <v/>
      </c>
      <c r="I153" s="10">
        <f t="shared" si="37"/>
        <v>5.0125313283208019E-4</v>
      </c>
      <c r="J153" s="10" t="str">
        <f t="shared" si="38"/>
        <v/>
      </c>
      <c r="K153" s="10">
        <f t="shared" si="41"/>
        <v>1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1</v>
      </c>
      <c r="D154" s="9">
        <v>0</v>
      </c>
      <c r="E154" s="9">
        <v>1</v>
      </c>
      <c r="F154" s="9">
        <v>0</v>
      </c>
      <c r="G154" s="10">
        <f t="shared" si="35"/>
        <v>7.1684587813620072E-4</v>
      </c>
      <c r="H154" s="10" t="str">
        <f t="shared" si="36"/>
        <v/>
      </c>
      <c r="I154" s="10">
        <f t="shared" si="37"/>
        <v>5.0125313283208019E-4</v>
      </c>
      <c r="J154" s="10" t="str">
        <f t="shared" si="38"/>
        <v/>
      </c>
      <c r="K154" s="10">
        <f t="shared" si="41"/>
        <v>0</v>
      </c>
      <c r="L154" s="10" t="str">
        <f t="shared" si="42"/>
        <v xml:space="preserve"> </v>
      </c>
      <c r="M154" s="10">
        <f t="shared" si="39"/>
        <v>0</v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1</v>
      </c>
      <c r="E155" s="9">
        <v>1</v>
      </c>
      <c r="F155" s="9">
        <v>0</v>
      </c>
      <c r="G155" s="10" t="str">
        <f t="shared" si="35"/>
        <v/>
      </c>
      <c r="H155" s="10">
        <f t="shared" si="36"/>
        <v>6.9444444444444447E-4</v>
      </c>
      <c r="I155" s="10">
        <f t="shared" si="37"/>
        <v>5.0125313283208019E-4</v>
      </c>
      <c r="J155" s="10" t="str">
        <f t="shared" si="38"/>
        <v/>
      </c>
      <c r="K155" s="10">
        <f t="shared" si="41"/>
        <v>1</v>
      </c>
      <c r="L155" s="10">
        <f t="shared" si="42"/>
        <v>-1</v>
      </c>
      <c r="M155" s="10" t="str">
        <f t="shared" si="39"/>
        <v/>
      </c>
      <c r="N155" s="20">
        <f t="shared" si="40"/>
        <v>-6.9444444444444447E-4</v>
      </c>
    </row>
    <row r="156" spans="1:14" ht="25.5" x14ac:dyDescent="0.2">
      <c r="A156" s="8"/>
      <c r="B156" s="28" t="s">
        <v>143</v>
      </c>
      <c r="C156" s="25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20" t="str">
        <f t="shared" si="40"/>
        <v/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1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5.750431282346176E-4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1</v>
      </c>
      <c r="F165" s="9">
        <v>0</v>
      </c>
      <c r="G165" s="10" t="str">
        <f t="shared" si="35"/>
        <v/>
      </c>
      <c r="H165" s="10" t="str">
        <f t="shared" si="36"/>
        <v/>
      </c>
      <c r="I165" s="10">
        <f t="shared" si="37"/>
        <v>5.0125313283208019E-4</v>
      </c>
      <c r="J165" s="10" t="str">
        <f t="shared" si="38"/>
        <v/>
      </c>
      <c r="K165" s="10">
        <f t="shared" si="41"/>
        <v>1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8</v>
      </c>
      <c r="D166" s="9">
        <v>19</v>
      </c>
      <c r="E166" s="9">
        <v>6</v>
      </c>
      <c r="F166" s="9">
        <v>0</v>
      </c>
      <c r="G166" s="10">
        <f t="shared" si="35"/>
        <v>5.7347670250896057E-3</v>
      </c>
      <c r="H166" s="10">
        <f t="shared" si="36"/>
        <v>1.3194444444444444E-2</v>
      </c>
      <c r="I166" s="10">
        <f t="shared" si="37"/>
        <v>3.0075187969924814E-3</v>
      </c>
      <c r="J166" s="10" t="str">
        <f t="shared" si="38"/>
        <v/>
      </c>
      <c r="K166" s="10">
        <f t="shared" si="41"/>
        <v>-0.25</v>
      </c>
      <c r="L166" s="10">
        <f t="shared" si="42"/>
        <v>-1</v>
      </c>
      <c r="M166" s="10">
        <f t="shared" si="39"/>
        <v>-1.4336917562724014E-3</v>
      </c>
      <c r="N166" s="20">
        <f t="shared" si="40"/>
        <v>-1.3194444444444444E-2</v>
      </c>
    </row>
    <row r="167" spans="1:14" x14ac:dyDescent="0.2">
      <c r="A167" s="8"/>
      <c r="B167" s="28" t="s">
        <v>154</v>
      </c>
      <c r="C167" s="25">
        <v>3</v>
      </c>
      <c r="D167" s="9">
        <v>0</v>
      </c>
      <c r="E167" s="9">
        <v>1</v>
      </c>
      <c r="F167" s="9">
        <v>0</v>
      </c>
      <c r="G167" s="10">
        <f t="shared" si="35"/>
        <v>2.1505376344086021E-3</v>
      </c>
      <c r="H167" s="10" t="str">
        <f t="shared" si="36"/>
        <v/>
      </c>
      <c r="I167" s="10">
        <f t="shared" si="37"/>
        <v>5.0125313283208019E-4</v>
      </c>
      <c r="J167" s="10" t="str">
        <f t="shared" si="38"/>
        <v/>
      </c>
      <c r="K167" s="10">
        <f t="shared" si="41"/>
        <v>-0.66666666666666663</v>
      </c>
      <c r="L167" s="10" t="str">
        <f t="shared" si="42"/>
        <v xml:space="preserve"> </v>
      </c>
      <c r="M167" s="10">
        <f t="shared" si="39"/>
        <v>-1.4336917562724014E-3</v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1</v>
      </c>
      <c r="D168" s="9">
        <v>2</v>
      </c>
      <c r="E168" s="9">
        <v>3</v>
      </c>
      <c r="F168" s="9">
        <v>7</v>
      </c>
      <c r="G168" s="10">
        <f t="shared" si="35"/>
        <v>7.1684587813620072E-4</v>
      </c>
      <c r="H168" s="10">
        <f t="shared" si="36"/>
        <v>1.3888888888888889E-3</v>
      </c>
      <c r="I168" s="10">
        <f t="shared" si="37"/>
        <v>1.5037593984962407E-3</v>
      </c>
      <c r="J168" s="10">
        <f t="shared" si="38"/>
        <v>4.0253018976423235E-3</v>
      </c>
      <c r="K168" s="10">
        <f t="shared" si="41"/>
        <v>2</v>
      </c>
      <c r="L168" s="10">
        <f t="shared" si="42"/>
        <v>2.5</v>
      </c>
      <c r="M168" s="10">
        <f t="shared" si="39"/>
        <v>1.4336917562724014E-3</v>
      </c>
      <c r="N168" s="20">
        <f t="shared" si="40"/>
        <v>3.4722222222222225E-3</v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19</v>
      </c>
      <c r="D170" s="9">
        <v>38</v>
      </c>
      <c r="E170" s="9">
        <v>0</v>
      </c>
      <c r="F170" s="9">
        <v>1</v>
      </c>
      <c r="G170" s="10">
        <f t="shared" si="35"/>
        <v>1.3620071684587814E-2</v>
      </c>
      <c r="H170" s="10">
        <f t="shared" si="36"/>
        <v>2.6388888888888889E-2</v>
      </c>
      <c r="I170" s="10" t="str">
        <f t="shared" si="37"/>
        <v/>
      </c>
      <c r="J170" s="10">
        <f t="shared" si="38"/>
        <v>5.750431282346176E-4</v>
      </c>
      <c r="K170" s="10">
        <f t="shared" si="41"/>
        <v>-1</v>
      </c>
      <c r="L170" s="10">
        <f t="shared" si="42"/>
        <v>-0.97368421052631582</v>
      </c>
      <c r="M170" s="10">
        <f t="shared" si="39"/>
        <v>-1.3620071684587814E-2</v>
      </c>
      <c r="N170" s="20">
        <f t="shared" si="40"/>
        <v>-2.5694444444444447E-2</v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5</v>
      </c>
      <c r="D172" s="9">
        <v>3</v>
      </c>
      <c r="E172" s="9">
        <v>0</v>
      </c>
      <c r="F172" s="9">
        <v>0</v>
      </c>
      <c r="G172" s="10">
        <f t="shared" si="35"/>
        <v>3.5842293906810036E-3</v>
      </c>
      <c r="H172" s="10">
        <f t="shared" si="36"/>
        <v>2.0833333333333333E-3</v>
      </c>
      <c r="I172" s="10" t="str">
        <f t="shared" si="37"/>
        <v/>
      </c>
      <c r="J172" s="10" t="str">
        <f t="shared" si="38"/>
        <v/>
      </c>
      <c r="K172" s="10">
        <f t="shared" si="41"/>
        <v>-1</v>
      </c>
      <c r="L172" s="10">
        <f t="shared" si="42"/>
        <v>-1</v>
      </c>
      <c r="M172" s="10">
        <f t="shared" si="39"/>
        <v>-3.5842293906810036E-3</v>
      </c>
      <c r="N172" s="20">
        <f t="shared" si="40"/>
        <v>-2.0833333333333333E-3</v>
      </c>
    </row>
    <row r="173" spans="1:14" x14ac:dyDescent="0.2">
      <c r="A173" s="8"/>
      <c r="B173" s="28" t="s">
        <v>160</v>
      </c>
      <c r="C173" s="25">
        <v>3</v>
      </c>
      <c r="D173" s="9">
        <v>1</v>
      </c>
      <c r="E173" s="9">
        <v>0</v>
      </c>
      <c r="F173" s="9">
        <v>0</v>
      </c>
      <c r="G173" s="10">
        <f t="shared" si="35"/>
        <v>2.1505376344086021E-3</v>
      </c>
      <c r="H173" s="10">
        <f t="shared" si="36"/>
        <v>6.9444444444444447E-4</v>
      </c>
      <c r="I173" s="10" t="str">
        <f t="shared" si="37"/>
        <v/>
      </c>
      <c r="J173" s="10" t="str">
        <f t="shared" si="38"/>
        <v/>
      </c>
      <c r="K173" s="10">
        <f t="shared" si="41"/>
        <v>-1</v>
      </c>
      <c r="L173" s="10">
        <f t="shared" si="42"/>
        <v>-1</v>
      </c>
      <c r="M173" s="10">
        <f t="shared" si="39"/>
        <v>-2.1505376344086021E-3</v>
      </c>
      <c r="N173" s="20">
        <f t="shared" si="40"/>
        <v>-6.9444444444444447E-4</v>
      </c>
    </row>
    <row r="174" spans="1:14" x14ac:dyDescent="0.2">
      <c r="A174" s="8"/>
      <c r="B174" s="28" t="s">
        <v>161</v>
      </c>
      <c r="C174" s="25">
        <v>7</v>
      </c>
      <c r="D174" s="9">
        <v>2</v>
      </c>
      <c r="E174" s="9">
        <v>0</v>
      </c>
      <c r="F174" s="9">
        <v>0</v>
      </c>
      <c r="G174" s="10">
        <f t="shared" si="35"/>
        <v>5.017921146953405E-3</v>
      </c>
      <c r="H174" s="10">
        <f t="shared" si="36"/>
        <v>1.3888888888888889E-3</v>
      </c>
      <c r="I174" s="10" t="str">
        <f t="shared" si="37"/>
        <v/>
      </c>
      <c r="J174" s="10" t="str">
        <f t="shared" si="38"/>
        <v/>
      </c>
      <c r="K174" s="10">
        <f t="shared" si="41"/>
        <v>-1</v>
      </c>
      <c r="L174" s="10">
        <f t="shared" si="42"/>
        <v>-1</v>
      </c>
      <c r="M174" s="10">
        <f t="shared" si="39"/>
        <v>-5.017921146953405E-3</v>
      </c>
      <c r="N174" s="20">
        <f t="shared" si="40"/>
        <v>-1.3888888888888889E-3</v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40</v>
      </c>
      <c r="D177" s="9">
        <v>51</v>
      </c>
      <c r="E177" s="9">
        <v>7</v>
      </c>
      <c r="F177" s="9">
        <v>6</v>
      </c>
      <c r="G177" s="10">
        <f t="shared" si="35"/>
        <v>2.8673835125448029E-2</v>
      </c>
      <c r="H177" s="10">
        <f t="shared" si="36"/>
        <v>3.5416666666666666E-2</v>
      </c>
      <c r="I177" s="10">
        <f t="shared" si="37"/>
        <v>3.5087719298245615E-3</v>
      </c>
      <c r="J177" s="10">
        <f t="shared" si="38"/>
        <v>3.4502587694077054E-3</v>
      </c>
      <c r="K177" s="10">
        <f t="shared" si="41"/>
        <v>-0.82499999999999996</v>
      </c>
      <c r="L177" s="10">
        <f t="shared" si="42"/>
        <v>-0.88235294117647056</v>
      </c>
      <c r="M177" s="10">
        <f t="shared" si="39"/>
        <v>-2.3655913978494623E-2</v>
      </c>
      <c r="N177" s="20">
        <f t="shared" si="40"/>
        <v>-3.1249999999999997E-2</v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1874</v>
      </c>
      <c r="D188" s="14">
        <f>SUM(D189:D363)</f>
        <v>1318</v>
      </c>
      <c r="E188" s="14">
        <f>SUM(E189:E363)</f>
        <v>1111</v>
      </c>
      <c r="F188" s="14">
        <f>SUM(F189:F363)</f>
        <v>1003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-0.40715048025613659</v>
      </c>
      <c r="L188" s="15">
        <f>+IF(AND(D188=0,F188=0),"",IF(D188=0,1,IF(F188=0,-1,(F188-D188)/D188)))</f>
        <v>-0.23899848254931716</v>
      </c>
      <c r="M188" s="15">
        <f t="shared" ref="M188:M219" si="47">+IF(OR(AND(G188=""),(K188="")),"",G188*K188)</f>
        <v>-0.40715048025613659</v>
      </c>
      <c r="N188" s="16">
        <f t="shared" ref="N188:N219" si="48">+IF(OR(AND(H188=""),(L188="")),"",H188*L188)</f>
        <v>-0.23899848254931716</v>
      </c>
    </row>
    <row r="189" spans="1:14" ht="27" customHeight="1" x14ac:dyDescent="0.2">
      <c r="A189" s="8"/>
      <c r="B189" s="27" t="s">
        <v>168</v>
      </c>
      <c r="C189" s="24">
        <v>64</v>
      </c>
      <c r="D189" s="17">
        <v>76</v>
      </c>
      <c r="E189" s="17">
        <v>79</v>
      </c>
      <c r="F189" s="17">
        <v>87</v>
      </c>
      <c r="G189" s="18">
        <f t="shared" si="43"/>
        <v>3.4151547491995733E-2</v>
      </c>
      <c r="H189" s="18">
        <f t="shared" si="44"/>
        <v>5.7663125948406675E-2</v>
      </c>
      <c r="I189" s="18">
        <f t="shared" si="45"/>
        <v>7.1107110711071106E-2</v>
      </c>
      <c r="J189" s="18">
        <f t="shared" si="46"/>
        <v>8.6739780658025928E-2</v>
      </c>
      <c r="K189" s="18">
        <f t="shared" ref="K189:K220" si="49">+IF(AND(C189=0,E189=0)," ",IF(C189=0,1,IF(E189=0,-1,(E189-C189)/C189)))</f>
        <v>0.234375</v>
      </c>
      <c r="L189" s="18">
        <f t="shared" ref="L189:L220" si="50">+IF(AND(D189=0,F189=0)," ",IF(D189=0,1,IF(F189=0,-1,(F189-D189)/D189)))</f>
        <v>0.14473684210526316</v>
      </c>
      <c r="M189" s="18">
        <f t="shared" si="47"/>
        <v>8.0042689434364992E-3</v>
      </c>
      <c r="N189" s="19">
        <f t="shared" si="48"/>
        <v>8.3459787556904395E-3</v>
      </c>
    </row>
    <row r="190" spans="1:14" x14ac:dyDescent="0.2">
      <c r="A190" s="8"/>
      <c r="B190" s="28" t="s">
        <v>169</v>
      </c>
      <c r="C190" s="25">
        <v>2</v>
      </c>
      <c r="D190" s="9">
        <v>0</v>
      </c>
      <c r="E190" s="9">
        <v>0</v>
      </c>
      <c r="F190" s="9">
        <v>0</v>
      </c>
      <c r="G190" s="10">
        <f t="shared" si="43"/>
        <v>1.0672358591248667E-3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-1.0672358591248667E-3</v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13</v>
      </c>
      <c r="D191" s="9">
        <v>19</v>
      </c>
      <c r="E191" s="9">
        <v>20</v>
      </c>
      <c r="F191" s="9">
        <v>20</v>
      </c>
      <c r="G191" s="10">
        <f t="shared" si="43"/>
        <v>6.9370330843116328E-3</v>
      </c>
      <c r="H191" s="10">
        <f t="shared" si="44"/>
        <v>1.4415781487101669E-2</v>
      </c>
      <c r="I191" s="10">
        <f t="shared" si="45"/>
        <v>1.8001800180018002E-2</v>
      </c>
      <c r="J191" s="10">
        <f t="shared" si="46"/>
        <v>1.9940179461615155E-2</v>
      </c>
      <c r="K191" s="10">
        <f t="shared" si="49"/>
        <v>0.53846153846153844</v>
      </c>
      <c r="L191" s="10">
        <f t="shared" si="50"/>
        <v>5.2631578947368418E-2</v>
      </c>
      <c r="M191" s="10">
        <f t="shared" si="47"/>
        <v>3.735325506937033E-3</v>
      </c>
      <c r="N191" s="20">
        <f t="shared" si="48"/>
        <v>7.5872534142640356E-4</v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9</v>
      </c>
      <c r="D193" s="9">
        <v>20</v>
      </c>
      <c r="E193" s="9">
        <v>1</v>
      </c>
      <c r="F193" s="9">
        <v>11</v>
      </c>
      <c r="G193" s="10">
        <f t="shared" si="43"/>
        <v>4.8025613660618999E-3</v>
      </c>
      <c r="H193" s="10">
        <f t="shared" si="44"/>
        <v>1.5174506828528073E-2</v>
      </c>
      <c r="I193" s="10">
        <f t="shared" si="45"/>
        <v>9.0009000900090005E-4</v>
      </c>
      <c r="J193" s="10">
        <f t="shared" si="46"/>
        <v>1.0967098703888335E-2</v>
      </c>
      <c r="K193" s="10">
        <f t="shared" si="49"/>
        <v>-0.88888888888888884</v>
      </c>
      <c r="L193" s="10">
        <f t="shared" si="50"/>
        <v>-0.45</v>
      </c>
      <c r="M193" s="10">
        <f t="shared" si="47"/>
        <v>-4.2689434364994666E-3</v>
      </c>
      <c r="N193" s="20">
        <f t="shared" si="48"/>
        <v>-6.828528072837633E-3</v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427</v>
      </c>
      <c r="D195" s="9">
        <v>235</v>
      </c>
      <c r="E195" s="9">
        <v>311</v>
      </c>
      <c r="F195" s="9">
        <v>188</v>
      </c>
      <c r="G195" s="10">
        <f t="shared" si="43"/>
        <v>0.22785485592315902</v>
      </c>
      <c r="H195" s="10">
        <f t="shared" si="44"/>
        <v>0.17830045523520485</v>
      </c>
      <c r="I195" s="10">
        <f t="shared" si="45"/>
        <v>0.27992799279927993</v>
      </c>
      <c r="J195" s="10">
        <f t="shared" si="46"/>
        <v>0.18743768693918245</v>
      </c>
      <c r="K195" s="10">
        <f t="shared" si="49"/>
        <v>-0.27166276346604218</v>
      </c>
      <c r="L195" s="10">
        <f t="shared" si="50"/>
        <v>-0.2</v>
      </c>
      <c r="M195" s="10">
        <f t="shared" si="47"/>
        <v>-6.1899679829242264E-2</v>
      </c>
      <c r="N195" s="20">
        <f t="shared" si="48"/>
        <v>-3.5660091047040973E-2</v>
      </c>
    </row>
    <row r="196" spans="1:14" x14ac:dyDescent="0.2">
      <c r="A196" s="8"/>
      <c r="B196" s="28" t="s">
        <v>175</v>
      </c>
      <c r="C196" s="25">
        <v>0</v>
      </c>
      <c r="D196" s="9">
        <v>1</v>
      </c>
      <c r="E196" s="9">
        <v>0</v>
      </c>
      <c r="F196" s="9">
        <v>0</v>
      </c>
      <c r="G196" s="10" t="str">
        <f t="shared" si="43"/>
        <v/>
      </c>
      <c r="H196" s="10">
        <f t="shared" si="44"/>
        <v>7.5872534142640367E-4</v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>
        <f t="shared" si="50"/>
        <v>-1</v>
      </c>
      <c r="M196" s="10" t="str">
        <f t="shared" si="47"/>
        <v/>
      </c>
      <c r="N196" s="20">
        <f t="shared" si="48"/>
        <v>-7.5872534142640367E-4</v>
      </c>
    </row>
    <row r="197" spans="1:14" x14ac:dyDescent="0.2">
      <c r="A197" s="8"/>
      <c r="B197" s="28" t="s">
        <v>176</v>
      </c>
      <c r="C197" s="25">
        <v>90</v>
      </c>
      <c r="D197" s="9">
        <v>24</v>
      </c>
      <c r="E197" s="9">
        <v>14</v>
      </c>
      <c r="F197" s="9">
        <v>8</v>
      </c>
      <c r="G197" s="10">
        <f t="shared" si="43"/>
        <v>4.8025613660618999E-2</v>
      </c>
      <c r="H197" s="10">
        <f t="shared" si="44"/>
        <v>1.8209408194233688E-2</v>
      </c>
      <c r="I197" s="10">
        <f t="shared" si="45"/>
        <v>1.2601260126012601E-2</v>
      </c>
      <c r="J197" s="10">
        <f t="shared" si="46"/>
        <v>7.9760717846460612E-3</v>
      </c>
      <c r="K197" s="10">
        <f t="shared" si="49"/>
        <v>-0.84444444444444444</v>
      </c>
      <c r="L197" s="10">
        <f t="shared" si="50"/>
        <v>-0.66666666666666663</v>
      </c>
      <c r="M197" s="10">
        <f t="shared" si="47"/>
        <v>-4.0554962646744935E-2</v>
      </c>
      <c r="N197" s="20">
        <f t="shared" si="48"/>
        <v>-1.2139605462822459E-2</v>
      </c>
    </row>
    <row r="198" spans="1:14" x14ac:dyDescent="0.2">
      <c r="A198" s="8"/>
      <c r="B198" s="28" t="s">
        <v>177</v>
      </c>
      <c r="C198" s="25">
        <v>2</v>
      </c>
      <c r="D198" s="9">
        <v>1</v>
      </c>
      <c r="E198" s="9">
        <v>9</v>
      </c>
      <c r="F198" s="9">
        <v>3</v>
      </c>
      <c r="G198" s="10">
        <f t="shared" si="43"/>
        <v>1.0672358591248667E-3</v>
      </c>
      <c r="H198" s="10">
        <f t="shared" si="44"/>
        <v>7.5872534142640367E-4</v>
      </c>
      <c r="I198" s="10">
        <f t="shared" si="45"/>
        <v>8.1008100810081012E-3</v>
      </c>
      <c r="J198" s="10">
        <f t="shared" si="46"/>
        <v>2.9910269192422734E-3</v>
      </c>
      <c r="K198" s="10">
        <f t="shared" si="49"/>
        <v>3.5</v>
      </c>
      <c r="L198" s="10">
        <f t="shared" si="50"/>
        <v>2</v>
      </c>
      <c r="M198" s="10">
        <f t="shared" si="47"/>
        <v>3.7353255069370334E-3</v>
      </c>
      <c r="N198" s="20">
        <f t="shared" si="48"/>
        <v>1.5174506828528073E-3</v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12</v>
      </c>
      <c r="D201" s="9">
        <v>2</v>
      </c>
      <c r="E201" s="9">
        <v>3</v>
      </c>
      <c r="F201" s="9">
        <v>0</v>
      </c>
      <c r="G201" s="10">
        <f t="shared" si="43"/>
        <v>6.4034151547491995E-3</v>
      </c>
      <c r="H201" s="10">
        <f t="shared" si="44"/>
        <v>1.5174506828528073E-3</v>
      </c>
      <c r="I201" s="10">
        <f t="shared" si="45"/>
        <v>2.7002700270027003E-3</v>
      </c>
      <c r="J201" s="10" t="str">
        <f t="shared" si="46"/>
        <v/>
      </c>
      <c r="K201" s="10">
        <f t="shared" si="49"/>
        <v>-0.75</v>
      </c>
      <c r="L201" s="10">
        <f t="shared" si="50"/>
        <v>-1</v>
      </c>
      <c r="M201" s="10">
        <f t="shared" si="47"/>
        <v>-4.8025613660618999E-3</v>
      </c>
      <c r="N201" s="20">
        <f t="shared" si="48"/>
        <v>-1.5174506828528073E-3</v>
      </c>
    </row>
    <row r="202" spans="1:14" x14ac:dyDescent="0.2">
      <c r="A202" s="8"/>
      <c r="B202" s="28" t="s">
        <v>181</v>
      </c>
      <c r="C202" s="25">
        <v>15</v>
      </c>
      <c r="D202" s="9">
        <v>3</v>
      </c>
      <c r="E202" s="9">
        <v>2</v>
      </c>
      <c r="F202" s="9">
        <v>5</v>
      </c>
      <c r="G202" s="10">
        <f t="shared" si="43"/>
        <v>8.0042689434364992E-3</v>
      </c>
      <c r="H202" s="10">
        <f t="shared" si="44"/>
        <v>2.276176024279211E-3</v>
      </c>
      <c r="I202" s="10">
        <f t="shared" si="45"/>
        <v>1.8001800180018001E-3</v>
      </c>
      <c r="J202" s="10">
        <f t="shared" si="46"/>
        <v>4.9850448654037887E-3</v>
      </c>
      <c r="K202" s="10">
        <f t="shared" si="49"/>
        <v>-0.8666666666666667</v>
      </c>
      <c r="L202" s="10">
        <f t="shared" si="50"/>
        <v>0.66666666666666663</v>
      </c>
      <c r="M202" s="10">
        <f t="shared" si="47"/>
        <v>-6.9370330843116328E-3</v>
      </c>
      <c r="N202" s="20">
        <f t="shared" si="48"/>
        <v>1.5174506828528073E-3</v>
      </c>
    </row>
    <row r="203" spans="1:14" x14ac:dyDescent="0.2">
      <c r="A203" s="8"/>
      <c r="B203" s="28" t="s">
        <v>182</v>
      </c>
      <c r="C203" s="25">
        <v>69</v>
      </c>
      <c r="D203" s="9">
        <v>29</v>
      </c>
      <c r="E203" s="9">
        <v>41</v>
      </c>
      <c r="F203" s="9">
        <v>23</v>
      </c>
      <c r="G203" s="10">
        <f t="shared" si="43"/>
        <v>3.6819637139807897E-2</v>
      </c>
      <c r="H203" s="10">
        <f t="shared" si="44"/>
        <v>2.2003034901365705E-2</v>
      </c>
      <c r="I203" s="10">
        <f t="shared" si="45"/>
        <v>3.6903690369036901E-2</v>
      </c>
      <c r="J203" s="10">
        <f t="shared" si="46"/>
        <v>2.2931206380857428E-2</v>
      </c>
      <c r="K203" s="10">
        <f t="shared" si="49"/>
        <v>-0.40579710144927539</v>
      </c>
      <c r="L203" s="10">
        <f t="shared" si="50"/>
        <v>-0.20689655172413793</v>
      </c>
      <c r="M203" s="10">
        <f t="shared" si="47"/>
        <v>-1.4941302027748134E-2</v>
      </c>
      <c r="N203" s="20">
        <f t="shared" si="48"/>
        <v>-4.552352048558422E-3</v>
      </c>
    </row>
    <row r="204" spans="1:14" ht="25.5" x14ac:dyDescent="0.2">
      <c r="A204" s="8"/>
      <c r="B204" s="28" t="s">
        <v>183</v>
      </c>
      <c r="C204" s="25">
        <v>225</v>
      </c>
      <c r="D204" s="9">
        <v>104</v>
      </c>
      <c r="E204" s="9">
        <v>267</v>
      </c>
      <c r="F204" s="9">
        <v>127</v>
      </c>
      <c r="G204" s="10">
        <f t="shared" si="43"/>
        <v>0.1200640341515475</v>
      </c>
      <c r="H204" s="10">
        <f t="shared" si="44"/>
        <v>7.8907435508345974E-2</v>
      </c>
      <c r="I204" s="10">
        <f t="shared" si="45"/>
        <v>0.24032403240324032</v>
      </c>
      <c r="J204" s="10">
        <f t="shared" si="46"/>
        <v>0.12662013958125623</v>
      </c>
      <c r="K204" s="10">
        <f t="shared" si="49"/>
        <v>0.18666666666666668</v>
      </c>
      <c r="L204" s="10">
        <f t="shared" si="50"/>
        <v>0.22115384615384615</v>
      </c>
      <c r="M204" s="10">
        <f t="shared" si="47"/>
        <v>2.2411953041622201E-2</v>
      </c>
      <c r="N204" s="20">
        <f t="shared" si="48"/>
        <v>1.7450682852807282E-2</v>
      </c>
    </row>
    <row r="205" spans="1:14" ht="25.5" x14ac:dyDescent="0.2">
      <c r="A205" s="8"/>
      <c r="B205" s="28" t="s">
        <v>184</v>
      </c>
      <c r="C205" s="25">
        <v>6</v>
      </c>
      <c r="D205" s="9">
        <v>0</v>
      </c>
      <c r="E205" s="9">
        <v>1</v>
      </c>
      <c r="F205" s="9">
        <v>0</v>
      </c>
      <c r="G205" s="10">
        <f t="shared" si="43"/>
        <v>3.2017075773745998E-3</v>
      </c>
      <c r="H205" s="10" t="str">
        <f t="shared" si="44"/>
        <v/>
      </c>
      <c r="I205" s="10">
        <f t="shared" si="45"/>
        <v>9.0009000900090005E-4</v>
      </c>
      <c r="J205" s="10" t="str">
        <f t="shared" si="46"/>
        <v/>
      </c>
      <c r="K205" s="10">
        <f t="shared" si="49"/>
        <v>-0.83333333333333337</v>
      </c>
      <c r="L205" s="10" t="str">
        <f t="shared" si="50"/>
        <v xml:space="preserve"> </v>
      </c>
      <c r="M205" s="10">
        <f t="shared" si="47"/>
        <v>-2.6680896478121665E-3</v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7</v>
      </c>
      <c r="D207" s="9">
        <v>4</v>
      </c>
      <c r="E207" s="9">
        <v>20</v>
      </c>
      <c r="F207" s="9">
        <v>22</v>
      </c>
      <c r="G207" s="10">
        <f t="shared" si="43"/>
        <v>3.735325506937033E-3</v>
      </c>
      <c r="H207" s="10">
        <f t="shared" si="44"/>
        <v>3.0349013657056147E-3</v>
      </c>
      <c r="I207" s="10">
        <f t="shared" si="45"/>
        <v>1.8001800180018002E-2</v>
      </c>
      <c r="J207" s="10">
        <f t="shared" si="46"/>
        <v>2.1934197407776669E-2</v>
      </c>
      <c r="K207" s="10">
        <f t="shared" si="49"/>
        <v>1.8571428571428572</v>
      </c>
      <c r="L207" s="10">
        <f t="shared" si="50"/>
        <v>4.5</v>
      </c>
      <c r="M207" s="10">
        <f t="shared" si="47"/>
        <v>6.9370330843116328E-3</v>
      </c>
      <c r="N207" s="20">
        <f t="shared" si="48"/>
        <v>1.3657056145675266E-2</v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2</v>
      </c>
      <c r="F208" s="9">
        <v>0</v>
      </c>
      <c r="G208" s="10" t="str">
        <f t="shared" si="43"/>
        <v/>
      </c>
      <c r="H208" s="10" t="str">
        <f t="shared" si="44"/>
        <v/>
      </c>
      <c r="I208" s="10">
        <f t="shared" si="45"/>
        <v>1.8001800180018001E-3</v>
      </c>
      <c r="J208" s="10" t="str">
        <f t="shared" si="46"/>
        <v/>
      </c>
      <c r="K208" s="10">
        <f t="shared" si="49"/>
        <v>1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127</v>
      </c>
      <c r="D209" s="9">
        <v>64</v>
      </c>
      <c r="E209" s="9">
        <v>13</v>
      </c>
      <c r="F209" s="9">
        <v>2</v>
      </c>
      <c r="G209" s="10">
        <f t="shared" si="43"/>
        <v>6.7769477054429025E-2</v>
      </c>
      <c r="H209" s="10">
        <f t="shared" si="44"/>
        <v>4.8558421851289835E-2</v>
      </c>
      <c r="I209" s="10">
        <f t="shared" si="45"/>
        <v>1.1701170117011701E-2</v>
      </c>
      <c r="J209" s="10">
        <f t="shared" si="46"/>
        <v>1.9940179461615153E-3</v>
      </c>
      <c r="K209" s="10">
        <f t="shared" si="49"/>
        <v>-0.89763779527559051</v>
      </c>
      <c r="L209" s="10">
        <f t="shared" si="50"/>
        <v>-0.96875</v>
      </c>
      <c r="M209" s="10">
        <f t="shared" si="47"/>
        <v>-6.0832443970117389E-2</v>
      </c>
      <c r="N209" s="20">
        <f t="shared" si="48"/>
        <v>-4.7040971168437029E-2</v>
      </c>
    </row>
    <row r="210" spans="1:14" x14ac:dyDescent="0.2">
      <c r="A210" s="8"/>
      <c r="B210" s="28" t="s">
        <v>189</v>
      </c>
      <c r="C210" s="25">
        <v>18</v>
      </c>
      <c r="D210" s="9">
        <v>9</v>
      </c>
      <c r="E210" s="9">
        <v>8</v>
      </c>
      <c r="F210" s="9">
        <v>6</v>
      </c>
      <c r="G210" s="10">
        <f t="shared" si="43"/>
        <v>9.6051227321237997E-3</v>
      </c>
      <c r="H210" s="10">
        <f t="shared" si="44"/>
        <v>6.828528072837633E-3</v>
      </c>
      <c r="I210" s="10">
        <f t="shared" si="45"/>
        <v>7.2007200720072004E-3</v>
      </c>
      <c r="J210" s="10">
        <f t="shared" si="46"/>
        <v>5.9820538384845467E-3</v>
      </c>
      <c r="K210" s="10">
        <f t="shared" si="49"/>
        <v>-0.55555555555555558</v>
      </c>
      <c r="L210" s="10">
        <f t="shared" si="50"/>
        <v>-0.33333333333333331</v>
      </c>
      <c r="M210" s="10">
        <f t="shared" si="47"/>
        <v>-5.3361792956243331E-3</v>
      </c>
      <c r="N210" s="20">
        <f t="shared" si="48"/>
        <v>-2.276176024279211E-3</v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1</v>
      </c>
      <c r="D213" s="9">
        <v>3</v>
      </c>
      <c r="E213" s="9">
        <v>0</v>
      </c>
      <c r="F213" s="9">
        <v>0</v>
      </c>
      <c r="G213" s="10">
        <f t="shared" si="43"/>
        <v>5.3361792956243333E-4</v>
      </c>
      <c r="H213" s="10">
        <f t="shared" si="44"/>
        <v>2.276176024279211E-3</v>
      </c>
      <c r="I213" s="10" t="str">
        <f t="shared" si="45"/>
        <v/>
      </c>
      <c r="J213" s="10" t="str">
        <f t="shared" si="46"/>
        <v/>
      </c>
      <c r="K213" s="10">
        <f t="shared" si="49"/>
        <v>-1</v>
      </c>
      <c r="L213" s="10">
        <f t="shared" si="50"/>
        <v>-1</v>
      </c>
      <c r="M213" s="10">
        <f t="shared" si="47"/>
        <v>-5.3361792956243333E-4</v>
      </c>
      <c r="N213" s="20">
        <f t="shared" si="48"/>
        <v>-2.276176024279211E-3</v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0</v>
      </c>
      <c r="E215" s="9">
        <v>0</v>
      </c>
      <c r="F215" s="9">
        <v>1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>
        <f t="shared" si="46"/>
        <v>9.9700897308075765E-4</v>
      </c>
      <c r="K215" s="10" t="str">
        <f t="shared" si="49"/>
        <v xml:space="preserve"> </v>
      </c>
      <c r="L215" s="10">
        <f t="shared" si="50"/>
        <v>1</v>
      </c>
      <c r="M215" s="10" t="str">
        <f t="shared" si="47"/>
        <v/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0</v>
      </c>
      <c r="E216" s="9">
        <v>2</v>
      </c>
      <c r="F216" s="9">
        <v>0</v>
      </c>
      <c r="G216" s="10" t="str">
        <f t="shared" si="43"/>
        <v/>
      </c>
      <c r="H216" s="10" t="str">
        <f t="shared" si="44"/>
        <v/>
      </c>
      <c r="I216" s="10">
        <f t="shared" si="45"/>
        <v>1.8001800180018001E-3</v>
      </c>
      <c r="J216" s="10" t="str">
        <f t="shared" si="46"/>
        <v/>
      </c>
      <c r="K216" s="10">
        <f t="shared" si="49"/>
        <v>1</v>
      </c>
      <c r="L216" s="10" t="str">
        <f t="shared" si="50"/>
        <v xml:space="preserve"> </v>
      </c>
      <c r="M216" s="10" t="str">
        <f t="shared" si="47"/>
        <v/>
      </c>
      <c r="N216" s="20" t="str">
        <f t="shared" si="48"/>
        <v/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6</v>
      </c>
      <c r="D218" s="9">
        <v>7</v>
      </c>
      <c r="E218" s="9">
        <v>1</v>
      </c>
      <c r="F218" s="9">
        <v>7</v>
      </c>
      <c r="G218" s="10">
        <f t="shared" si="43"/>
        <v>3.2017075773745998E-3</v>
      </c>
      <c r="H218" s="10">
        <f t="shared" si="44"/>
        <v>5.3110773899848257E-3</v>
      </c>
      <c r="I218" s="10">
        <f t="shared" si="45"/>
        <v>9.0009000900090005E-4</v>
      </c>
      <c r="J218" s="10">
        <f t="shared" si="46"/>
        <v>6.979062811565304E-3</v>
      </c>
      <c r="K218" s="10">
        <f t="shared" si="49"/>
        <v>-0.83333333333333337</v>
      </c>
      <c r="L218" s="10">
        <f t="shared" si="50"/>
        <v>0</v>
      </c>
      <c r="M218" s="10">
        <f t="shared" si="47"/>
        <v>-2.6680896478121665E-3</v>
      </c>
      <c r="N218" s="20">
        <f t="shared" si="48"/>
        <v>0</v>
      </c>
    </row>
    <row r="219" spans="1:14" x14ac:dyDescent="0.2">
      <c r="A219" s="8"/>
      <c r="B219" s="28" t="s">
        <v>198</v>
      </c>
      <c r="C219" s="25">
        <v>3</v>
      </c>
      <c r="D219" s="9">
        <v>28</v>
      </c>
      <c r="E219" s="9">
        <v>2</v>
      </c>
      <c r="F219" s="9">
        <v>4</v>
      </c>
      <c r="G219" s="10">
        <f t="shared" si="43"/>
        <v>1.6008537886872999E-3</v>
      </c>
      <c r="H219" s="10">
        <f t="shared" si="44"/>
        <v>2.1244309559939303E-2</v>
      </c>
      <c r="I219" s="10">
        <f t="shared" si="45"/>
        <v>1.8001800180018001E-3</v>
      </c>
      <c r="J219" s="10">
        <f t="shared" si="46"/>
        <v>3.9880358923230306E-3</v>
      </c>
      <c r="K219" s="10">
        <f t="shared" si="49"/>
        <v>-0.33333333333333331</v>
      </c>
      <c r="L219" s="10">
        <f t="shared" si="50"/>
        <v>-0.8571428571428571</v>
      </c>
      <c r="M219" s="10">
        <f t="shared" si="47"/>
        <v>-5.3361792956243322E-4</v>
      </c>
      <c r="N219" s="20">
        <f t="shared" si="48"/>
        <v>-1.8209408194233688E-2</v>
      </c>
    </row>
    <row r="220" spans="1:14" x14ac:dyDescent="0.2">
      <c r="A220" s="8"/>
      <c r="B220" s="28" t="s">
        <v>199</v>
      </c>
      <c r="C220" s="25">
        <v>37</v>
      </c>
      <c r="D220" s="9">
        <v>66</v>
      </c>
      <c r="E220" s="9">
        <v>42</v>
      </c>
      <c r="F220" s="9">
        <v>55</v>
      </c>
      <c r="G220" s="10">
        <f t="shared" ref="G220:G251" si="51">+IF(C220=0,"",C220/C$188)</f>
        <v>1.9743863393810034E-2</v>
      </c>
      <c r="H220" s="10">
        <f t="shared" ref="H220:H251" si="52">+IF(D220=0,"",D220/D$188)</f>
        <v>5.007587253414264E-2</v>
      </c>
      <c r="I220" s="10">
        <f t="shared" ref="I220:I251" si="53">+IF(E220=0,"",E220/E$188)</f>
        <v>3.7803780378037805E-2</v>
      </c>
      <c r="J220" s="10">
        <f t="shared" ref="J220:J251" si="54">+IF(F220=0,"",F220/F$188)</f>
        <v>5.4835493519441676E-2</v>
      </c>
      <c r="K220" s="10">
        <f t="shared" si="49"/>
        <v>0.13513513513513514</v>
      </c>
      <c r="L220" s="10">
        <f t="shared" si="50"/>
        <v>-0.16666666666666666</v>
      </c>
      <c r="M220" s="10">
        <f t="shared" ref="M220:M251" si="55">+IF(OR(AND(G220=""),(K220="")),"",G220*K220)</f>
        <v>2.668089647812167E-3</v>
      </c>
      <c r="N220" s="20">
        <f t="shared" ref="N220:N251" si="56">+IF(OR(AND(H220=""),(L220="")),"",H220*L220)</f>
        <v>-8.3459787556904395E-3</v>
      </c>
    </row>
    <row r="221" spans="1:14" x14ac:dyDescent="0.2">
      <c r="A221" s="8"/>
      <c r="B221" s="28" t="s">
        <v>200</v>
      </c>
      <c r="C221" s="25">
        <v>2</v>
      </c>
      <c r="D221" s="9">
        <v>4</v>
      </c>
      <c r="E221" s="9">
        <v>1</v>
      </c>
      <c r="F221" s="9">
        <v>31</v>
      </c>
      <c r="G221" s="10">
        <f t="shared" si="51"/>
        <v>1.0672358591248667E-3</v>
      </c>
      <c r="H221" s="10">
        <f t="shared" si="52"/>
        <v>3.0349013657056147E-3</v>
      </c>
      <c r="I221" s="10">
        <f t="shared" si="53"/>
        <v>9.0009000900090005E-4</v>
      </c>
      <c r="J221" s="10">
        <f t="shared" si="54"/>
        <v>3.0907278165503489E-2</v>
      </c>
      <c r="K221" s="10">
        <f t="shared" ref="K221:K252" si="57">+IF(AND(C221=0,E221=0)," ",IF(C221=0,1,IF(E221=0,-1,(E221-C221)/C221)))</f>
        <v>-0.5</v>
      </c>
      <c r="L221" s="10">
        <f t="shared" ref="L221:L252" si="58">+IF(AND(D221=0,F221=0)," ",IF(D221=0,1,IF(F221=0,-1,(F221-D221)/D221)))</f>
        <v>6.75</v>
      </c>
      <c r="M221" s="10">
        <f t="shared" si="55"/>
        <v>-5.3361792956243333E-4</v>
      </c>
      <c r="N221" s="20">
        <f t="shared" si="56"/>
        <v>2.04855842185129E-2</v>
      </c>
    </row>
    <row r="222" spans="1:14" x14ac:dyDescent="0.2">
      <c r="A222" s="8"/>
      <c r="B222" s="28" t="s">
        <v>201</v>
      </c>
      <c r="C222" s="25">
        <v>0</v>
      </c>
      <c r="D222" s="9">
        <v>6</v>
      </c>
      <c r="E222" s="9">
        <v>0</v>
      </c>
      <c r="F222" s="9">
        <v>4</v>
      </c>
      <c r="G222" s="10" t="str">
        <f t="shared" si="51"/>
        <v/>
      </c>
      <c r="H222" s="10">
        <f t="shared" si="52"/>
        <v>4.552352048558422E-3</v>
      </c>
      <c r="I222" s="10" t="str">
        <f t="shared" si="53"/>
        <v/>
      </c>
      <c r="J222" s="10">
        <f t="shared" si="54"/>
        <v>3.9880358923230306E-3</v>
      </c>
      <c r="K222" s="10" t="str">
        <f t="shared" si="57"/>
        <v xml:space="preserve"> </v>
      </c>
      <c r="L222" s="10">
        <f t="shared" si="58"/>
        <v>-0.33333333333333331</v>
      </c>
      <c r="M222" s="10" t="str">
        <f t="shared" si="55"/>
        <v/>
      </c>
      <c r="N222" s="20">
        <f t="shared" si="56"/>
        <v>-1.5174506828528073E-3</v>
      </c>
    </row>
    <row r="223" spans="1:14" x14ac:dyDescent="0.2">
      <c r="A223" s="8"/>
      <c r="B223" s="28" t="s">
        <v>202</v>
      </c>
      <c r="C223" s="25">
        <v>0</v>
      </c>
      <c r="D223" s="9">
        <v>0</v>
      </c>
      <c r="E223" s="9">
        <v>0</v>
      </c>
      <c r="F223" s="9">
        <v>1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9.9700897308075765E-4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7</v>
      </c>
      <c r="E225" s="9">
        <v>0</v>
      </c>
      <c r="F225" s="9">
        <v>61</v>
      </c>
      <c r="G225" s="10" t="str">
        <f t="shared" si="51"/>
        <v/>
      </c>
      <c r="H225" s="10">
        <f t="shared" si="52"/>
        <v>5.3110773899848257E-3</v>
      </c>
      <c r="I225" s="10" t="str">
        <f t="shared" si="53"/>
        <v/>
      </c>
      <c r="J225" s="10">
        <f t="shared" si="54"/>
        <v>6.0817547357926223E-2</v>
      </c>
      <c r="K225" s="10" t="str">
        <f t="shared" si="57"/>
        <v xml:space="preserve"> </v>
      </c>
      <c r="L225" s="10">
        <f t="shared" si="58"/>
        <v>7.7142857142857144</v>
      </c>
      <c r="M225" s="10" t="str">
        <f t="shared" si="55"/>
        <v/>
      </c>
      <c r="N225" s="20">
        <f t="shared" si="56"/>
        <v>4.09711684370258E-2</v>
      </c>
    </row>
    <row r="226" spans="1:14" x14ac:dyDescent="0.2">
      <c r="A226" s="8"/>
      <c r="B226" s="28" t="s">
        <v>205</v>
      </c>
      <c r="C226" s="25">
        <v>18</v>
      </c>
      <c r="D226" s="9">
        <v>34</v>
      </c>
      <c r="E226" s="9">
        <v>6</v>
      </c>
      <c r="F226" s="9">
        <v>10</v>
      </c>
      <c r="G226" s="10">
        <f t="shared" si="51"/>
        <v>9.6051227321237997E-3</v>
      </c>
      <c r="H226" s="10">
        <f t="shared" si="52"/>
        <v>2.5796661608497723E-2</v>
      </c>
      <c r="I226" s="10">
        <f t="shared" si="53"/>
        <v>5.4005400540054005E-3</v>
      </c>
      <c r="J226" s="10">
        <f t="shared" si="54"/>
        <v>9.9700897308075773E-3</v>
      </c>
      <c r="K226" s="10">
        <f t="shared" si="57"/>
        <v>-0.66666666666666663</v>
      </c>
      <c r="L226" s="10">
        <f t="shared" si="58"/>
        <v>-0.70588235294117652</v>
      </c>
      <c r="M226" s="10">
        <f t="shared" si="55"/>
        <v>-6.4034151547491995E-3</v>
      </c>
      <c r="N226" s="20">
        <f t="shared" si="56"/>
        <v>-1.8209408194233688E-2</v>
      </c>
    </row>
    <row r="227" spans="1:14" x14ac:dyDescent="0.2">
      <c r="A227" s="8"/>
      <c r="B227" s="28" t="s">
        <v>206</v>
      </c>
      <c r="C227" s="25">
        <v>0</v>
      </c>
      <c r="D227" s="9">
        <v>2</v>
      </c>
      <c r="E227" s="9">
        <v>0</v>
      </c>
      <c r="F227" s="9">
        <v>2</v>
      </c>
      <c r="G227" s="10" t="str">
        <f t="shared" si="51"/>
        <v/>
      </c>
      <c r="H227" s="10">
        <f t="shared" si="52"/>
        <v>1.5174506828528073E-3</v>
      </c>
      <c r="I227" s="10" t="str">
        <f t="shared" si="53"/>
        <v/>
      </c>
      <c r="J227" s="10">
        <f t="shared" si="54"/>
        <v>1.9940179461615153E-3</v>
      </c>
      <c r="K227" s="10" t="str">
        <f t="shared" si="57"/>
        <v xml:space="preserve"> </v>
      </c>
      <c r="L227" s="10">
        <f t="shared" si="58"/>
        <v>0</v>
      </c>
      <c r="M227" s="10" t="str">
        <f t="shared" si="55"/>
        <v/>
      </c>
      <c r="N227" s="20">
        <f t="shared" si="56"/>
        <v>0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1</v>
      </c>
      <c r="F228" s="9">
        <v>1</v>
      </c>
      <c r="G228" s="10" t="str">
        <f t="shared" si="51"/>
        <v/>
      </c>
      <c r="H228" s="10" t="str">
        <f t="shared" si="52"/>
        <v/>
      </c>
      <c r="I228" s="10">
        <f t="shared" si="53"/>
        <v>9.0009000900090005E-4</v>
      </c>
      <c r="J228" s="10">
        <f t="shared" si="54"/>
        <v>9.9700897308075765E-4</v>
      </c>
      <c r="K228" s="10">
        <f t="shared" si="57"/>
        <v>1</v>
      </c>
      <c r="L228" s="10">
        <f t="shared" si="58"/>
        <v>1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19</v>
      </c>
      <c r="D229" s="9">
        <v>2</v>
      </c>
      <c r="E229" s="9">
        <v>0</v>
      </c>
      <c r="F229" s="9">
        <v>1</v>
      </c>
      <c r="G229" s="10">
        <f t="shared" si="51"/>
        <v>1.0138740661686232E-2</v>
      </c>
      <c r="H229" s="10">
        <f t="shared" si="52"/>
        <v>1.5174506828528073E-3</v>
      </c>
      <c r="I229" s="10" t="str">
        <f t="shared" si="53"/>
        <v/>
      </c>
      <c r="J229" s="10">
        <f t="shared" si="54"/>
        <v>9.9700897308075765E-4</v>
      </c>
      <c r="K229" s="10">
        <f t="shared" si="57"/>
        <v>-1</v>
      </c>
      <c r="L229" s="10">
        <f t="shared" si="58"/>
        <v>-0.5</v>
      </c>
      <c r="M229" s="10">
        <f t="shared" si="55"/>
        <v>-1.0138740661686232E-2</v>
      </c>
      <c r="N229" s="20">
        <f t="shared" si="56"/>
        <v>-7.5872534142640367E-4</v>
      </c>
    </row>
    <row r="230" spans="1:14" ht="25.5" x14ac:dyDescent="0.2">
      <c r="A230" s="8"/>
      <c r="B230" s="28" t="s">
        <v>209</v>
      </c>
      <c r="C230" s="25">
        <v>11</v>
      </c>
      <c r="D230" s="9">
        <v>5</v>
      </c>
      <c r="E230" s="9">
        <v>6</v>
      </c>
      <c r="F230" s="9">
        <v>9</v>
      </c>
      <c r="G230" s="10">
        <f t="shared" si="51"/>
        <v>5.8697972251867663E-3</v>
      </c>
      <c r="H230" s="10">
        <f t="shared" si="52"/>
        <v>3.7936267071320183E-3</v>
      </c>
      <c r="I230" s="10">
        <f t="shared" si="53"/>
        <v>5.4005400540054005E-3</v>
      </c>
      <c r="J230" s="10">
        <f t="shared" si="54"/>
        <v>8.9730807577268201E-3</v>
      </c>
      <c r="K230" s="10">
        <f t="shared" si="57"/>
        <v>-0.45454545454545453</v>
      </c>
      <c r="L230" s="10">
        <f t="shared" si="58"/>
        <v>0.8</v>
      </c>
      <c r="M230" s="10">
        <f t="shared" si="55"/>
        <v>-2.6680896478121665E-3</v>
      </c>
      <c r="N230" s="20">
        <f t="shared" si="56"/>
        <v>3.0349013657056147E-3</v>
      </c>
    </row>
    <row r="231" spans="1:14" x14ac:dyDescent="0.2">
      <c r="A231" s="8"/>
      <c r="B231" s="28" t="s">
        <v>210</v>
      </c>
      <c r="C231" s="25">
        <v>0</v>
      </c>
      <c r="D231" s="9">
        <v>2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1.5174506828528073E-3</v>
      </c>
      <c r="I231" s="10" t="str">
        <f t="shared" si="53"/>
        <v/>
      </c>
      <c r="J231" s="10">
        <f t="shared" si="54"/>
        <v>9.9700897308075765E-4</v>
      </c>
      <c r="K231" s="10" t="str">
        <f t="shared" si="57"/>
        <v xml:space="preserve"> </v>
      </c>
      <c r="L231" s="10">
        <f t="shared" si="58"/>
        <v>-0.5</v>
      </c>
      <c r="M231" s="10" t="str">
        <f t="shared" si="55"/>
        <v/>
      </c>
      <c r="N231" s="20">
        <f t="shared" si="56"/>
        <v>-7.5872534142640367E-4</v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6</v>
      </c>
      <c r="D235" s="9">
        <v>1</v>
      </c>
      <c r="E235" s="9">
        <v>2</v>
      </c>
      <c r="F235" s="9">
        <v>9</v>
      </c>
      <c r="G235" s="10">
        <f t="shared" si="51"/>
        <v>3.2017075773745998E-3</v>
      </c>
      <c r="H235" s="10">
        <f t="shared" si="52"/>
        <v>7.5872534142640367E-4</v>
      </c>
      <c r="I235" s="10">
        <f t="shared" si="53"/>
        <v>1.8001800180018001E-3</v>
      </c>
      <c r="J235" s="10">
        <f t="shared" si="54"/>
        <v>8.9730807577268201E-3</v>
      </c>
      <c r="K235" s="10">
        <f t="shared" si="57"/>
        <v>-0.66666666666666663</v>
      </c>
      <c r="L235" s="10">
        <f t="shared" si="58"/>
        <v>8</v>
      </c>
      <c r="M235" s="10">
        <f t="shared" si="55"/>
        <v>-2.1344717182497329E-3</v>
      </c>
      <c r="N235" s="20">
        <f t="shared" si="56"/>
        <v>6.0698027314112293E-3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63</v>
      </c>
      <c r="D242" s="9">
        <v>177</v>
      </c>
      <c r="E242" s="9">
        <v>9</v>
      </c>
      <c r="F242" s="9">
        <v>61</v>
      </c>
      <c r="G242" s="10">
        <f t="shared" si="51"/>
        <v>3.3617929562433299E-2</v>
      </c>
      <c r="H242" s="10">
        <f t="shared" si="52"/>
        <v>0.13429438543247343</v>
      </c>
      <c r="I242" s="10">
        <f t="shared" si="53"/>
        <v>8.1008100810081012E-3</v>
      </c>
      <c r="J242" s="10">
        <f t="shared" si="54"/>
        <v>6.0817547357926223E-2</v>
      </c>
      <c r="K242" s="10">
        <f t="shared" si="57"/>
        <v>-0.8571428571428571</v>
      </c>
      <c r="L242" s="10">
        <f t="shared" si="58"/>
        <v>-0.65536723163841804</v>
      </c>
      <c r="M242" s="10">
        <f t="shared" si="55"/>
        <v>-2.8815368196371399E-2</v>
      </c>
      <c r="N242" s="20">
        <f t="shared" si="56"/>
        <v>-8.8012139605462808E-2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5</v>
      </c>
      <c r="D244" s="9">
        <v>0</v>
      </c>
      <c r="E244" s="9">
        <v>0</v>
      </c>
      <c r="F244" s="9">
        <v>0</v>
      </c>
      <c r="G244" s="10">
        <f t="shared" si="51"/>
        <v>2.6680896478121665E-3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-2.6680896478121665E-3</v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1</v>
      </c>
      <c r="D245" s="9">
        <v>1</v>
      </c>
      <c r="E245" s="9">
        <v>0</v>
      </c>
      <c r="F245" s="9">
        <v>0</v>
      </c>
      <c r="G245" s="10">
        <f t="shared" si="51"/>
        <v>5.3361792956243333E-4</v>
      </c>
      <c r="H245" s="10">
        <f t="shared" si="52"/>
        <v>7.5872534142640367E-4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-5.3361792956243333E-4</v>
      </c>
      <c r="N245" s="20">
        <f t="shared" si="56"/>
        <v>-7.5872534142640367E-4</v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10</v>
      </c>
      <c r="D248" s="9">
        <v>0</v>
      </c>
      <c r="E248" s="9">
        <v>0</v>
      </c>
      <c r="F248" s="9">
        <v>0</v>
      </c>
      <c r="G248" s="10">
        <f t="shared" si="51"/>
        <v>5.3361792956243331E-3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-5.3361792956243331E-3</v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1</v>
      </c>
      <c r="F254" s="9">
        <v>12</v>
      </c>
      <c r="G254" s="10" t="str">
        <f t="shared" si="59"/>
        <v/>
      </c>
      <c r="H254" s="10" t="str">
        <f t="shared" si="60"/>
        <v/>
      </c>
      <c r="I254" s="10">
        <f t="shared" si="61"/>
        <v>9.0009000900090005E-4</v>
      </c>
      <c r="J254" s="10">
        <f t="shared" si="62"/>
        <v>1.1964107676969093E-2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0</v>
      </c>
      <c r="D255" s="9">
        <v>0</v>
      </c>
      <c r="E255" s="9">
        <v>0</v>
      </c>
      <c r="F255" s="9">
        <v>1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>
        <f t="shared" si="62"/>
        <v>9.9700897308075765E-4</v>
      </c>
      <c r="K255" s="10" t="str">
        <f t="shared" si="65"/>
        <v xml:space="preserve"> </v>
      </c>
      <c r="L255" s="10">
        <f t="shared" si="66"/>
        <v>1</v>
      </c>
      <c r="M255" s="10" t="str">
        <f t="shared" si="63"/>
        <v/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1</v>
      </c>
      <c r="D258" s="9">
        <v>0</v>
      </c>
      <c r="E258" s="9">
        <v>26</v>
      </c>
      <c r="F258" s="9">
        <v>39</v>
      </c>
      <c r="G258" s="10">
        <f t="shared" si="59"/>
        <v>5.3361792956243333E-4</v>
      </c>
      <c r="H258" s="10" t="str">
        <f t="shared" si="60"/>
        <v/>
      </c>
      <c r="I258" s="10">
        <f t="shared" si="61"/>
        <v>2.3402340234023402E-2</v>
      </c>
      <c r="J258" s="10">
        <f t="shared" si="62"/>
        <v>3.8883349950149554E-2</v>
      </c>
      <c r="K258" s="10">
        <f t="shared" si="65"/>
        <v>25</v>
      </c>
      <c r="L258" s="10">
        <f t="shared" si="66"/>
        <v>1</v>
      </c>
      <c r="M258" s="10">
        <f t="shared" si="63"/>
        <v>1.3340448239060833E-2</v>
      </c>
      <c r="N258" s="20" t="str">
        <f t="shared" si="64"/>
        <v/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2</v>
      </c>
      <c r="D261" s="9">
        <v>0</v>
      </c>
      <c r="E261" s="9">
        <v>1</v>
      </c>
      <c r="F261" s="9">
        <v>0</v>
      </c>
      <c r="G261" s="10">
        <f t="shared" si="59"/>
        <v>1.0672358591248667E-3</v>
      </c>
      <c r="H261" s="10" t="str">
        <f t="shared" si="60"/>
        <v/>
      </c>
      <c r="I261" s="10">
        <f t="shared" si="61"/>
        <v>9.0009000900090005E-4</v>
      </c>
      <c r="J261" s="10" t="str">
        <f t="shared" si="62"/>
        <v/>
      </c>
      <c r="K261" s="10">
        <f t="shared" si="65"/>
        <v>-0.5</v>
      </c>
      <c r="L261" s="10" t="str">
        <f t="shared" si="66"/>
        <v xml:space="preserve"> </v>
      </c>
      <c r="M261" s="10">
        <f t="shared" si="63"/>
        <v>-5.3361792956243333E-4</v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2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1.9940179461615153E-3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3</v>
      </c>
      <c r="D267" s="9">
        <v>4</v>
      </c>
      <c r="E267" s="9">
        <v>0</v>
      </c>
      <c r="F267" s="9">
        <v>2</v>
      </c>
      <c r="G267" s="10">
        <f t="shared" si="59"/>
        <v>1.6008537886872999E-3</v>
      </c>
      <c r="H267" s="10">
        <f t="shared" si="60"/>
        <v>3.0349013657056147E-3</v>
      </c>
      <c r="I267" s="10" t="str">
        <f t="shared" si="61"/>
        <v/>
      </c>
      <c r="J267" s="10">
        <f t="shared" si="62"/>
        <v>1.9940179461615153E-3</v>
      </c>
      <c r="K267" s="10">
        <f t="shared" si="65"/>
        <v>-1</v>
      </c>
      <c r="L267" s="10">
        <f t="shared" si="66"/>
        <v>-0.5</v>
      </c>
      <c r="M267" s="10">
        <f t="shared" si="63"/>
        <v>-1.6008537886872999E-3</v>
      </c>
      <c r="N267" s="20">
        <f t="shared" si="64"/>
        <v>-1.5174506828528073E-3</v>
      </c>
    </row>
    <row r="268" spans="1:14" x14ac:dyDescent="0.2">
      <c r="A268" s="8"/>
      <c r="B268" s="28" t="s">
        <v>247</v>
      </c>
      <c r="C268" s="25">
        <v>1</v>
      </c>
      <c r="D268" s="9">
        <v>1</v>
      </c>
      <c r="E268" s="9">
        <v>0</v>
      </c>
      <c r="F268" s="9">
        <v>0</v>
      </c>
      <c r="G268" s="10">
        <f t="shared" si="59"/>
        <v>5.3361792956243333E-4</v>
      </c>
      <c r="H268" s="10">
        <f t="shared" si="60"/>
        <v>7.5872534142640367E-4</v>
      </c>
      <c r="I268" s="10" t="str">
        <f t="shared" si="61"/>
        <v/>
      </c>
      <c r="J268" s="10" t="str">
        <f t="shared" si="62"/>
        <v/>
      </c>
      <c r="K268" s="10">
        <f t="shared" si="65"/>
        <v>-1</v>
      </c>
      <c r="L268" s="10">
        <f t="shared" si="66"/>
        <v>-1</v>
      </c>
      <c r="M268" s="10">
        <f t="shared" si="63"/>
        <v>-5.3361792956243333E-4</v>
      </c>
      <c r="N268" s="20">
        <f t="shared" si="64"/>
        <v>-7.5872534142640367E-4</v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14</v>
      </c>
      <c r="D270" s="9">
        <v>10</v>
      </c>
      <c r="E270" s="9">
        <v>0</v>
      </c>
      <c r="F270" s="9">
        <v>1</v>
      </c>
      <c r="G270" s="10">
        <f t="shared" si="59"/>
        <v>7.470651013874066E-3</v>
      </c>
      <c r="H270" s="10">
        <f t="shared" si="60"/>
        <v>7.5872534142640367E-3</v>
      </c>
      <c r="I270" s="10" t="str">
        <f t="shared" si="61"/>
        <v/>
      </c>
      <c r="J270" s="10">
        <f t="shared" si="62"/>
        <v>9.9700897308075765E-4</v>
      </c>
      <c r="K270" s="10">
        <f t="shared" si="65"/>
        <v>-1</v>
      </c>
      <c r="L270" s="10">
        <f t="shared" si="66"/>
        <v>-0.9</v>
      </c>
      <c r="M270" s="10">
        <f t="shared" si="63"/>
        <v>-7.470651013874066E-3</v>
      </c>
      <c r="N270" s="20">
        <f t="shared" si="64"/>
        <v>-6.828528072837633E-3</v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3</v>
      </c>
      <c r="F271" s="9">
        <v>15</v>
      </c>
      <c r="G271" s="10" t="str">
        <f t="shared" si="59"/>
        <v/>
      </c>
      <c r="H271" s="10" t="str">
        <f t="shared" si="60"/>
        <v/>
      </c>
      <c r="I271" s="10">
        <f t="shared" si="61"/>
        <v>2.7002700270027003E-3</v>
      </c>
      <c r="J271" s="10">
        <f t="shared" si="62"/>
        <v>1.4955134596211365E-2</v>
      </c>
      <c r="K271" s="10">
        <f t="shared" si="65"/>
        <v>1</v>
      </c>
      <c r="L271" s="10">
        <f t="shared" si="66"/>
        <v>1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2</v>
      </c>
      <c r="D272" s="9">
        <v>6</v>
      </c>
      <c r="E272" s="9">
        <v>0</v>
      </c>
      <c r="F272" s="9">
        <v>0</v>
      </c>
      <c r="G272" s="10">
        <f t="shared" si="59"/>
        <v>1.0672358591248667E-3</v>
      </c>
      <c r="H272" s="10">
        <f t="shared" si="60"/>
        <v>4.552352048558422E-3</v>
      </c>
      <c r="I272" s="10" t="str">
        <f t="shared" si="61"/>
        <v/>
      </c>
      <c r="J272" s="10" t="str">
        <f t="shared" si="62"/>
        <v/>
      </c>
      <c r="K272" s="10">
        <f t="shared" si="65"/>
        <v>-1</v>
      </c>
      <c r="L272" s="10">
        <f t="shared" si="66"/>
        <v>-1</v>
      </c>
      <c r="M272" s="10">
        <f t="shared" si="63"/>
        <v>-1.0672358591248667E-3</v>
      </c>
      <c r="N272" s="20">
        <f t="shared" si="64"/>
        <v>-4.552352048558422E-3</v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1</v>
      </c>
      <c r="D276" s="9">
        <v>1</v>
      </c>
      <c r="E276" s="9">
        <v>0</v>
      </c>
      <c r="F276" s="9">
        <v>0</v>
      </c>
      <c r="G276" s="10">
        <f t="shared" si="59"/>
        <v>5.3361792956243333E-4</v>
      </c>
      <c r="H276" s="10">
        <f t="shared" si="60"/>
        <v>7.5872534142640367E-4</v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>
        <f t="shared" si="66"/>
        <v>-1</v>
      </c>
      <c r="M276" s="10">
        <f t="shared" si="63"/>
        <v>-5.3361792956243333E-4</v>
      </c>
      <c r="N276" s="20">
        <f t="shared" si="64"/>
        <v>-7.5872534142640367E-4</v>
      </c>
    </row>
    <row r="277" spans="1:14" x14ac:dyDescent="0.2">
      <c r="A277" s="8"/>
      <c r="B277" s="28" t="s">
        <v>256</v>
      </c>
      <c r="C277" s="25">
        <v>21</v>
      </c>
      <c r="D277" s="9">
        <v>3</v>
      </c>
      <c r="E277" s="9">
        <v>0</v>
      </c>
      <c r="F277" s="9">
        <v>0</v>
      </c>
      <c r="G277" s="10">
        <f t="shared" si="59"/>
        <v>1.1205976520811099E-2</v>
      </c>
      <c r="H277" s="10">
        <f t="shared" si="60"/>
        <v>2.276176024279211E-3</v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>
        <f t="shared" si="66"/>
        <v>-1</v>
      </c>
      <c r="M277" s="10">
        <f t="shared" si="63"/>
        <v>-1.1205976520811099E-2</v>
      </c>
      <c r="N277" s="20">
        <f t="shared" si="64"/>
        <v>-2.276176024279211E-3</v>
      </c>
    </row>
    <row r="278" spans="1:14" x14ac:dyDescent="0.2">
      <c r="A278" s="8"/>
      <c r="B278" s="28" t="s">
        <v>257</v>
      </c>
      <c r="C278" s="25">
        <v>0</v>
      </c>
      <c r="D278" s="9">
        <v>1</v>
      </c>
      <c r="E278" s="9">
        <v>0</v>
      </c>
      <c r="F278" s="9">
        <v>0</v>
      </c>
      <c r="G278" s="10" t="str">
        <f t="shared" si="59"/>
        <v/>
      </c>
      <c r="H278" s="10">
        <f t="shared" si="60"/>
        <v>7.5872534142640367E-4</v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>
        <f t="shared" si="66"/>
        <v>-1</v>
      </c>
      <c r="M278" s="10" t="str">
        <f t="shared" si="63"/>
        <v/>
      </c>
      <c r="N278" s="20">
        <f t="shared" si="64"/>
        <v>-7.5872534142640367E-4</v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9.9700897308075765E-4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26</v>
      </c>
      <c r="D281" s="9">
        <v>20</v>
      </c>
      <c r="E281" s="9">
        <v>1</v>
      </c>
      <c r="F281" s="9">
        <v>0</v>
      </c>
      <c r="G281" s="10">
        <f t="shared" si="59"/>
        <v>1.3874066168623266E-2</v>
      </c>
      <c r="H281" s="10">
        <f t="shared" si="60"/>
        <v>1.5174506828528073E-2</v>
      </c>
      <c r="I281" s="10">
        <f t="shared" si="61"/>
        <v>9.0009000900090005E-4</v>
      </c>
      <c r="J281" s="10" t="str">
        <f t="shared" si="62"/>
        <v/>
      </c>
      <c r="K281" s="10">
        <f t="shared" si="65"/>
        <v>-0.96153846153846156</v>
      </c>
      <c r="L281" s="10">
        <f t="shared" si="66"/>
        <v>-1</v>
      </c>
      <c r="M281" s="10">
        <f t="shared" si="63"/>
        <v>-1.3340448239060833E-2</v>
      </c>
      <c r="N281" s="20">
        <f t="shared" si="64"/>
        <v>-1.5174506828528073E-2</v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81</v>
      </c>
      <c r="D292" s="9">
        <v>59</v>
      </c>
      <c r="E292" s="9">
        <v>2</v>
      </c>
      <c r="F292" s="9">
        <v>2</v>
      </c>
      <c r="G292" s="10">
        <f t="shared" si="67"/>
        <v>4.3223052294557099E-2</v>
      </c>
      <c r="H292" s="10">
        <f t="shared" si="68"/>
        <v>4.4764795144157814E-2</v>
      </c>
      <c r="I292" s="10">
        <f t="shared" si="69"/>
        <v>1.8001800180018001E-3</v>
      </c>
      <c r="J292" s="10">
        <f t="shared" si="70"/>
        <v>1.9940179461615153E-3</v>
      </c>
      <c r="K292" s="10">
        <f t="shared" si="73"/>
        <v>-0.97530864197530864</v>
      </c>
      <c r="L292" s="10">
        <f t="shared" si="74"/>
        <v>-0.96610169491525422</v>
      </c>
      <c r="M292" s="10">
        <f t="shared" si="71"/>
        <v>-4.2155816435432231E-2</v>
      </c>
      <c r="N292" s="20">
        <f t="shared" si="72"/>
        <v>-4.3247344461305008E-2</v>
      </c>
    </row>
    <row r="293" spans="1:14" ht="25.5" x14ac:dyDescent="0.2">
      <c r="A293" s="8"/>
      <c r="B293" s="28" t="s">
        <v>272</v>
      </c>
      <c r="C293" s="25">
        <v>56</v>
      </c>
      <c r="D293" s="9">
        <v>34</v>
      </c>
      <c r="E293" s="9">
        <v>3</v>
      </c>
      <c r="F293" s="9">
        <v>5</v>
      </c>
      <c r="G293" s="10">
        <f t="shared" si="67"/>
        <v>2.9882604055496264E-2</v>
      </c>
      <c r="H293" s="10">
        <f t="shared" si="68"/>
        <v>2.5796661608497723E-2</v>
      </c>
      <c r="I293" s="10">
        <f t="shared" si="69"/>
        <v>2.7002700270027003E-3</v>
      </c>
      <c r="J293" s="10">
        <f t="shared" si="70"/>
        <v>4.9850448654037887E-3</v>
      </c>
      <c r="K293" s="10">
        <f t="shared" si="73"/>
        <v>-0.9464285714285714</v>
      </c>
      <c r="L293" s="10">
        <f t="shared" si="74"/>
        <v>-0.8529411764705882</v>
      </c>
      <c r="M293" s="10">
        <f t="shared" si="71"/>
        <v>-2.8281750266808962E-2</v>
      </c>
      <c r="N293" s="20">
        <f t="shared" si="72"/>
        <v>-2.2003034901365705E-2</v>
      </c>
    </row>
    <row r="294" spans="1:14" x14ac:dyDescent="0.2">
      <c r="A294" s="8"/>
      <c r="B294" s="28" t="s">
        <v>273</v>
      </c>
      <c r="C294" s="25">
        <v>2</v>
      </c>
      <c r="D294" s="9">
        <v>1</v>
      </c>
      <c r="E294" s="9">
        <v>8</v>
      </c>
      <c r="F294" s="9">
        <v>9</v>
      </c>
      <c r="G294" s="10">
        <f t="shared" si="67"/>
        <v>1.0672358591248667E-3</v>
      </c>
      <c r="H294" s="10">
        <f t="shared" si="68"/>
        <v>7.5872534142640367E-4</v>
      </c>
      <c r="I294" s="10">
        <f t="shared" si="69"/>
        <v>7.2007200720072004E-3</v>
      </c>
      <c r="J294" s="10">
        <f t="shared" si="70"/>
        <v>8.9730807577268201E-3</v>
      </c>
      <c r="K294" s="10">
        <f t="shared" si="73"/>
        <v>3</v>
      </c>
      <c r="L294" s="10">
        <f t="shared" si="74"/>
        <v>8</v>
      </c>
      <c r="M294" s="10">
        <f t="shared" si="71"/>
        <v>3.2017075773746002E-3</v>
      </c>
      <c r="N294" s="20">
        <f t="shared" si="72"/>
        <v>6.0698027314112293E-3</v>
      </c>
    </row>
    <row r="295" spans="1:14" x14ac:dyDescent="0.2">
      <c r="A295" s="8"/>
      <c r="B295" s="28" t="s">
        <v>274</v>
      </c>
      <c r="C295" s="25">
        <v>2</v>
      </c>
      <c r="D295" s="9">
        <v>2</v>
      </c>
      <c r="E295" s="9">
        <v>0</v>
      </c>
      <c r="F295" s="9">
        <v>0</v>
      </c>
      <c r="G295" s="10">
        <f t="shared" si="67"/>
        <v>1.0672358591248667E-3</v>
      </c>
      <c r="H295" s="10">
        <f t="shared" si="68"/>
        <v>1.5174506828528073E-3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-1.0672358591248667E-3</v>
      </c>
      <c r="N295" s="20">
        <f t="shared" si="72"/>
        <v>-1.5174506828528073E-3</v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9.0009000900090005E-4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25</v>
      </c>
      <c r="D304" s="9">
        <v>21</v>
      </c>
      <c r="E304" s="9">
        <v>0</v>
      </c>
      <c r="F304" s="9">
        <v>0</v>
      </c>
      <c r="G304" s="10">
        <f t="shared" si="67"/>
        <v>1.3340448239060833E-2</v>
      </c>
      <c r="H304" s="10">
        <f t="shared" si="68"/>
        <v>1.5933232169954476E-2</v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>
        <f t="shared" si="74"/>
        <v>-1</v>
      </c>
      <c r="M304" s="10">
        <f t="shared" si="71"/>
        <v>-1.3340448239060833E-2</v>
      </c>
      <c r="N304" s="20">
        <f t="shared" si="72"/>
        <v>-1.5933232169954476E-2</v>
      </c>
    </row>
    <row r="305" spans="1:14" x14ac:dyDescent="0.2">
      <c r="A305" s="8"/>
      <c r="B305" s="28" t="s">
        <v>284</v>
      </c>
      <c r="C305" s="25">
        <v>0</v>
      </c>
      <c r="D305" s="9">
        <v>3</v>
      </c>
      <c r="E305" s="9">
        <v>0</v>
      </c>
      <c r="F305" s="9">
        <v>3</v>
      </c>
      <c r="G305" s="10" t="str">
        <f t="shared" si="67"/>
        <v/>
      </c>
      <c r="H305" s="10">
        <f t="shared" si="68"/>
        <v>2.276176024279211E-3</v>
      </c>
      <c r="I305" s="10" t="str">
        <f t="shared" si="69"/>
        <v/>
      </c>
      <c r="J305" s="10">
        <f t="shared" si="70"/>
        <v>2.9910269192422734E-3</v>
      </c>
      <c r="K305" s="10" t="str">
        <f t="shared" si="73"/>
        <v xml:space="preserve"> </v>
      </c>
      <c r="L305" s="10">
        <f t="shared" si="74"/>
        <v>0</v>
      </c>
      <c r="M305" s="10" t="str">
        <f t="shared" si="71"/>
        <v/>
      </c>
      <c r="N305" s="20">
        <f t="shared" si="72"/>
        <v>0</v>
      </c>
    </row>
    <row r="306" spans="1:14" x14ac:dyDescent="0.2">
      <c r="A306" s="8"/>
      <c r="B306" s="28" t="s">
        <v>285</v>
      </c>
      <c r="C306" s="25">
        <v>20</v>
      </c>
      <c r="D306" s="9">
        <v>11</v>
      </c>
      <c r="E306" s="9">
        <v>9</v>
      </c>
      <c r="F306" s="9">
        <v>7</v>
      </c>
      <c r="G306" s="10">
        <f t="shared" si="67"/>
        <v>1.0672358591248666E-2</v>
      </c>
      <c r="H306" s="10">
        <f t="shared" si="68"/>
        <v>8.3459787556904395E-3</v>
      </c>
      <c r="I306" s="10">
        <f t="shared" si="69"/>
        <v>8.1008100810081012E-3</v>
      </c>
      <c r="J306" s="10">
        <f t="shared" si="70"/>
        <v>6.979062811565304E-3</v>
      </c>
      <c r="K306" s="10">
        <f t="shared" si="73"/>
        <v>-0.55000000000000004</v>
      </c>
      <c r="L306" s="10">
        <f t="shared" si="74"/>
        <v>-0.36363636363636365</v>
      </c>
      <c r="M306" s="10">
        <f t="shared" si="71"/>
        <v>-5.8697972251867672E-3</v>
      </c>
      <c r="N306" s="20">
        <f t="shared" si="72"/>
        <v>-3.0349013657056142E-3</v>
      </c>
    </row>
    <row r="307" spans="1:14" x14ac:dyDescent="0.2">
      <c r="A307" s="8"/>
      <c r="B307" s="28" t="s">
        <v>286</v>
      </c>
      <c r="C307" s="25">
        <v>267</v>
      </c>
      <c r="D307" s="9">
        <v>119</v>
      </c>
      <c r="E307" s="9">
        <v>4</v>
      </c>
      <c r="F307" s="9">
        <v>2</v>
      </c>
      <c r="G307" s="10">
        <f t="shared" si="67"/>
        <v>0.1424759871931697</v>
      </c>
      <c r="H307" s="10">
        <f t="shared" si="68"/>
        <v>9.028831562974203E-2</v>
      </c>
      <c r="I307" s="10">
        <f t="shared" si="69"/>
        <v>3.6003600360036002E-3</v>
      </c>
      <c r="J307" s="10">
        <f t="shared" si="70"/>
        <v>1.9940179461615153E-3</v>
      </c>
      <c r="K307" s="10">
        <f t="shared" si="73"/>
        <v>-0.98501872659176026</v>
      </c>
      <c r="L307" s="10">
        <f t="shared" si="74"/>
        <v>-0.98319327731092432</v>
      </c>
      <c r="M307" s="10">
        <f t="shared" si="71"/>
        <v>-0.14034151547491996</v>
      </c>
      <c r="N307" s="20">
        <f t="shared" si="72"/>
        <v>-8.8770864946889225E-2</v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162</v>
      </c>
      <c r="F308" s="9">
        <v>94</v>
      </c>
      <c r="G308" s="10" t="str">
        <f t="shared" si="67"/>
        <v/>
      </c>
      <c r="H308" s="10" t="str">
        <f t="shared" si="68"/>
        <v/>
      </c>
      <c r="I308" s="10">
        <f t="shared" si="69"/>
        <v>0.14581458145814583</v>
      </c>
      <c r="J308" s="10">
        <f t="shared" si="70"/>
        <v>9.3718843469591223E-2</v>
      </c>
      <c r="K308" s="10">
        <f t="shared" si="73"/>
        <v>1</v>
      </c>
      <c r="L308" s="10">
        <f t="shared" si="74"/>
        <v>1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1</v>
      </c>
      <c r="D309" s="9">
        <v>0</v>
      </c>
      <c r="E309" s="9">
        <v>0</v>
      </c>
      <c r="F309" s="9">
        <v>1</v>
      </c>
      <c r="G309" s="10">
        <f t="shared" si="67"/>
        <v>5.3361792956243333E-4</v>
      </c>
      <c r="H309" s="10" t="str">
        <f t="shared" si="68"/>
        <v/>
      </c>
      <c r="I309" s="10" t="str">
        <f t="shared" si="69"/>
        <v/>
      </c>
      <c r="J309" s="10">
        <f t="shared" si="70"/>
        <v>9.9700897308075765E-4</v>
      </c>
      <c r="K309" s="10">
        <f t="shared" si="73"/>
        <v>-1</v>
      </c>
      <c r="L309" s="10">
        <f t="shared" si="74"/>
        <v>1</v>
      </c>
      <c r="M309" s="10">
        <f t="shared" si="71"/>
        <v>-5.3361792956243333E-4</v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2</v>
      </c>
      <c r="E310" s="9">
        <v>0</v>
      </c>
      <c r="F310" s="9">
        <v>0</v>
      </c>
      <c r="G310" s="10" t="str">
        <f t="shared" si="67"/>
        <v/>
      </c>
      <c r="H310" s="10">
        <f t="shared" si="68"/>
        <v>1.5174506828528073E-3</v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>
        <f t="shared" si="74"/>
        <v>-1</v>
      </c>
      <c r="M310" s="10" t="str">
        <f t="shared" si="71"/>
        <v/>
      </c>
      <c r="N310" s="20">
        <f t="shared" si="72"/>
        <v>-1.5174506828528073E-3</v>
      </c>
    </row>
    <row r="311" spans="1:14" ht="25.5" x14ac:dyDescent="0.2">
      <c r="A311" s="8"/>
      <c r="B311" s="28" t="s">
        <v>290</v>
      </c>
      <c r="C311" s="25">
        <v>19</v>
      </c>
      <c r="D311" s="9">
        <v>15</v>
      </c>
      <c r="E311" s="9">
        <v>1</v>
      </c>
      <c r="F311" s="9">
        <v>1</v>
      </c>
      <c r="G311" s="10">
        <f t="shared" si="67"/>
        <v>1.0138740661686232E-2</v>
      </c>
      <c r="H311" s="10">
        <f t="shared" si="68"/>
        <v>1.1380880121396054E-2</v>
      </c>
      <c r="I311" s="10">
        <f t="shared" si="69"/>
        <v>9.0009000900090005E-4</v>
      </c>
      <c r="J311" s="10">
        <f t="shared" si="70"/>
        <v>9.9700897308075765E-4</v>
      </c>
      <c r="K311" s="10">
        <f t="shared" si="73"/>
        <v>-0.94736842105263153</v>
      </c>
      <c r="L311" s="10">
        <f t="shared" si="74"/>
        <v>-0.93333333333333335</v>
      </c>
      <c r="M311" s="10">
        <f t="shared" si="71"/>
        <v>-9.605122732123798E-3</v>
      </c>
      <c r="N311" s="20">
        <f t="shared" si="72"/>
        <v>-1.0622154779969651E-2</v>
      </c>
    </row>
    <row r="312" spans="1:14" x14ac:dyDescent="0.2">
      <c r="A312" s="8"/>
      <c r="B312" s="28" t="s">
        <v>291</v>
      </c>
      <c r="C312" s="25">
        <v>5</v>
      </c>
      <c r="D312" s="9">
        <v>3</v>
      </c>
      <c r="E312" s="9">
        <v>2</v>
      </c>
      <c r="F312" s="9">
        <v>3</v>
      </c>
      <c r="G312" s="10">
        <f t="shared" si="67"/>
        <v>2.6680896478121665E-3</v>
      </c>
      <c r="H312" s="10">
        <f t="shared" si="68"/>
        <v>2.276176024279211E-3</v>
      </c>
      <c r="I312" s="10">
        <f t="shared" si="69"/>
        <v>1.8001800180018001E-3</v>
      </c>
      <c r="J312" s="10">
        <f t="shared" si="70"/>
        <v>2.9910269192422734E-3</v>
      </c>
      <c r="K312" s="10">
        <f t="shared" si="73"/>
        <v>-0.6</v>
      </c>
      <c r="L312" s="10">
        <f t="shared" si="74"/>
        <v>0</v>
      </c>
      <c r="M312" s="10">
        <f t="shared" si="71"/>
        <v>-1.6008537886872999E-3</v>
      </c>
      <c r="N312" s="20">
        <f t="shared" si="72"/>
        <v>0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3</v>
      </c>
      <c r="D318" s="9">
        <v>1</v>
      </c>
      <c r="E318" s="9">
        <v>1</v>
      </c>
      <c r="F318" s="9">
        <v>3</v>
      </c>
      <c r="G318" s="10">
        <f t="shared" si="75"/>
        <v>1.6008537886872999E-3</v>
      </c>
      <c r="H318" s="10">
        <f t="shared" si="76"/>
        <v>7.5872534142640367E-4</v>
      </c>
      <c r="I318" s="10">
        <f t="shared" si="77"/>
        <v>9.0009000900090005E-4</v>
      </c>
      <c r="J318" s="10">
        <f t="shared" si="78"/>
        <v>2.9910269192422734E-3</v>
      </c>
      <c r="K318" s="10">
        <f t="shared" si="81"/>
        <v>-0.66666666666666663</v>
      </c>
      <c r="L318" s="10">
        <f t="shared" si="82"/>
        <v>2</v>
      </c>
      <c r="M318" s="10">
        <f t="shared" si="79"/>
        <v>-1.0672358591248664E-3</v>
      </c>
      <c r="N318" s="20">
        <f t="shared" si="80"/>
        <v>1.5174506828528073E-3</v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1</v>
      </c>
      <c r="D321" s="9">
        <v>1</v>
      </c>
      <c r="E321" s="9">
        <v>4</v>
      </c>
      <c r="F321" s="9">
        <v>4</v>
      </c>
      <c r="G321" s="10">
        <f t="shared" si="75"/>
        <v>5.3361792956243333E-4</v>
      </c>
      <c r="H321" s="10">
        <f t="shared" si="76"/>
        <v>7.5872534142640367E-4</v>
      </c>
      <c r="I321" s="10">
        <f t="shared" si="77"/>
        <v>3.6003600360036002E-3</v>
      </c>
      <c r="J321" s="10">
        <f t="shared" si="78"/>
        <v>3.9880358923230306E-3</v>
      </c>
      <c r="K321" s="10">
        <f t="shared" si="81"/>
        <v>3</v>
      </c>
      <c r="L321" s="10">
        <f t="shared" si="82"/>
        <v>3</v>
      </c>
      <c r="M321" s="10">
        <f t="shared" si="79"/>
        <v>1.6008537886873001E-3</v>
      </c>
      <c r="N321" s="20">
        <f t="shared" si="80"/>
        <v>2.276176024279211E-3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5</v>
      </c>
      <c r="D324" s="9">
        <v>9</v>
      </c>
      <c r="E324" s="9">
        <v>1</v>
      </c>
      <c r="F324" s="9">
        <v>0</v>
      </c>
      <c r="G324" s="10">
        <f t="shared" si="75"/>
        <v>2.6680896478121665E-3</v>
      </c>
      <c r="H324" s="10">
        <f t="shared" si="76"/>
        <v>6.828528072837633E-3</v>
      </c>
      <c r="I324" s="10">
        <f t="shared" si="77"/>
        <v>9.0009000900090005E-4</v>
      </c>
      <c r="J324" s="10" t="str">
        <f t="shared" si="78"/>
        <v/>
      </c>
      <c r="K324" s="10">
        <f t="shared" si="81"/>
        <v>-0.8</v>
      </c>
      <c r="L324" s="10">
        <f t="shared" si="82"/>
        <v>-1</v>
      </c>
      <c r="M324" s="10">
        <f t="shared" si="79"/>
        <v>-2.1344717182497333E-3</v>
      </c>
      <c r="N324" s="20">
        <f t="shared" si="80"/>
        <v>-6.828528072837633E-3</v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1</v>
      </c>
      <c r="D327" s="9">
        <v>2</v>
      </c>
      <c r="E327" s="9">
        <v>1</v>
      </c>
      <c r="F327" s="9">
        <v>2</v>
      </c>
      <c r="G327" s="10">
        <f t="shared" si="75"/>
        <v>5.3361792956243333E-4</v>
      </c>
      <c r="H327" s="10">
        <f t="shared" si="76"/>
        <v>1.5174506828528073E-3</v>
      </c>
      <c r="I327" s="10">
        <f t="shared" si="77"/>
        <v>9.0009000900090005E-4</v>
      </c>
      <c r="J327" s="10">
        <f t="shared" si="78"/>
        <v>1.9940179461615153E-3</v>
      </c>
      <c r="K327" s="10">
        <f t="shared" si="81"/>
        <v>0</v>
      </c>
      <c r="L327" s="10">
        <f t="shared" si="82"/>
        <v>0</v>
      </c>
      <c r="M327" s="10">
        <f t="shared" si="79"/>
        <v>0</v>
      </c>
      <c r="N327" s="20">
        <f t="shared" si="80"/>
        <v>0</v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3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2.276176024279211E-3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20">
        <f t="shared" si="80"/>
        <v>-2.276176024279211E-3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5</v>
      </c>
      <c r="E338" s="9">
        <v>1</v>
      </c>
      <c r="F338" s="9">
        <v>5</v>
      </c>
      <c r="G338" s="10" t="str">
        <f t="shared" si="75"/>
        <v/>
      </c>
      <c r="H338" s="10">
        <f t="shared" si="76"/>
        <v>3.7936267071320183E-3</v>
      </c>
      <c r="I338" s="10">
        <f t="shared" si="77"/>
        <v>9.0009000900090005E-4</v>
      </c>
      <c r="J338" s="10">
        <f t="shared" si="78"/>
        <v>4.9850448654037887E-3</v>
      </c>
      <c r="K338" s="10">
        <f t="shared" si="81"/>
        <v>1</v>
      </c>
      <c r="L338" s="10">
        <f t="shared" si="82"/>
        <v>0</v>
      </c>
      <c r="M338" s="10" t="str">
        <f t="shared" si="79"/>
        <v/>
      </c>
      <c r="N338" s="20">
        <f t="shared" si="80"/>
        <v>0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1</v>
      </c>
      <c r="D340" s="9">
        <v>2</v>
      </c>
      <c r="E340" s="9">
        <v>1</v>
      </c>
      <c r="F340" s="9">
        <v>0</v>
      </c>
      <c r="G340" s="10">
        <f t="shared" si="75"/>
        <v>5.3361792956243333E-4</v>
      </c>
      <c r="H340" s="10">
        <f t="shared" si="76"/>
        <v>1.5174506828528073E-3</v>
      </c>
      <c r="I340" s="10">
        <f t="shared" si="77"/>
        <v>9.0009000900090005E-4</v>
      </c>
      <c r="J340" s="10" t="str">
        <f t="shared" si="78"/>
        <v/>
      </c>
      <c r="K340" s="10">
        <f t="shared" si="81"/>
        <v>0</v>
      </c>
      <c r="L340" s="10">
        <f t="shared" si="82"/>
        <v>-1</v>
      </c>
      <c r="M340" s="10">
        <f t="shared" si="79"/>
        <v>0</v>
      </c>
      <c r="N340" s="20">
        <f t="shared" si="80"/>
        <v>-1.5174506828528073E-3</v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3</v>
      </c>
      <c r="D344" s="9">
        <v>0</v>
      </c>
      <c r="E344" s="9">
        <v>0</v>
      </c>
      <c r="F344" s="9">
        <v>0</v>
      </c>
      <c r="G344" s="10">
        <f t="shared" si="75"/>
        <v>1.6008537886872999E-3</v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>
        <f t="shared" si="81"/>
        <v>-1</v>
      </c>
      <c r="L344" s="10" t="str">
        <f t="shared" si="82"/>
        <v xml:space="preserve"> </v>
      </c>
      <c r="M344" s="10">
        <f t="shared" si="79"/>
        <v>-1.6008537886872999E-3</v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3</v>
      </c>
      <c r="D347" s="9">
        <v>1</v>
      </c>
      <c r="E347" s="9">
        <v>3</v>
      </c>
      <c r="F347" s="9">
        <v>3</v>
      </c>
      <c r="G347" s="10">
        <f t="shared" si="75"/>
        <v>1.6008537886872999E-3</v>
      </c>
      <c r="H347" s="10">
        <f t="shared" si="76"/>
        <v>7.5872534142640367E-4</v>
      </c>
      <c r="I347" s="10">
        <f t="shared" si="77"/>
        <v>2.7002700270027003E-3</v>
      </c>
      <c r="J347" s="10">
        <f t="shared" si="78"/>
        <v>2.9910269192422734E-3</v>
      </c>
      <c r="K347" s="10">
        <f t="shared" si="81"/>
        <v>0</v>
      </c>
      <c r="L347" s="10">
        <f t="shared" si="82"/>
        <v>2</v>
      </c>
      <c r="M347" s="10">
        <f t="shared" si="79"/>
        <v>0</v>
      </c>
      <c r="N347" s="20">
        <f t="shared" si="80"/>
        <v>1.5174506828528073E-3</v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1</v>
      </c>
      <c r="D349" s="9">
        <v>0</v>
      </c>
      <c r="E349" s="9">
        <v>0</v>
      </c>
      <c r="F349" s="9">
        <v>0</v>
      </c>
      <c r="G349" s="10">
        <f t="shared" si="83"/>
        <v>5.3361792956243333E-4</v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>
        <f t="shared" ref="K349:K363" si="89">+IF(AND(C349=0,E349=0)," ",IF(C349=0,1,IF(E349=0,-1,(E349-C349)/C349)))</f>
        <v>-1</v>
      </c>
      <c r="L349" s="10" t="str">
        <f t="shared" ref="L349:L363" si="90">+IF(AND(D349=0,F349=0)," ",IF(D349=0,1,IF(F349=0,-1,(F349-D349)/D349)))</f>
        <v xml:space="preserve"> </v>
      </c>
      <c r="M349" s="10">
        <f t="shared" si="87"/>
        <v>-5.3361792956243333E-4</v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2</v>
      </c>
      <c r="D354" s="9">
        <v>1</v>
      </c>
      <c r="E354" s="9">
        <v>0</v>
      </c>
      <c r="F354" s="9">
        <v>0</v>
      </c>
      <c r="G354" s="10">
        <f t="shared" si="83"/>
        <v>1.0672358591248667E-3</v>
      </c>
      <c r="H354" s="10">
        <f t="shared" si="84"/>
        <v>7.5872534142640367E-4</v>
      </c>
      <c r="I354" s="10" t="str">
        <f t="shared" si="85"/>
        <v/>
      </c>
      <c r="J354" s="10" t="str">
        <f t="shared" si="86"/>
        <v/>
      </c>
      <c r="K354" s="10">
        <f t="shared" si="89"/>
        <v>-1</v>
      </c>
      <c r="L354" s="10">
        <f t="shared" si="90"/>
        <v>-1</v>
      </c>
      <c r="M354" s="10">
        <f t="shared" si="87"/>
        <v>-1.0672358591248667E-3</v>
      </c>
      <c r="N354" s="20">
        <f t="shared" si="88"/>
        <v>-7.5872534142640367E-4</v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3</v>
      </c>
      <c r="F355" s="9">
        <v>13</v>
      </c>
      <c r="G355" s="10" t="str">
        <f t="shared" si="83"/>
        <v/>
      </c>
      <c r="H355" s="10" t="str">
        <f t="shared" si="84"/>
        <v/>
      </c>
      <c r="I355" s="10">
        <f t="shared" si="85"/>
        <v>2.7002700270027003E-3</v>
      </c>
      <c r="J355" s="10">
        <f t="shared" si="86"/>
        <v>1.2961116650049851E-2</v>
      </c>
      <c r="K355" s="10">
        <f t="shared" si="89"/>
        <v>1</v>
      </c>
      <c r="L355" s="10">
        <f t="shared" si="90"/>
        <v>1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1</v>
      </c>
      <c r="E356" s="9">
        <v>0</v>
      </c>
      <c r="F356" s="9">
        <v>0</v>
      </c>
      <c r="G356" s="10" t="str">
        <f t="shared" si="83"/>
        <v/>
      </c>
      <c r="H356" s="10">
        <f t="shared" si="84"/>
        <v>7.5872534142640367E-4</v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>
        <f t="shared" si="90"/>
        <v>-1</v>
      </c>
      <c r="M356" s="10" t="str">
        <f t="shared" si="87"/>
        <v/>
      </c>
      <c r="N356" s="20">
        <f t="shared" si="88"/>
        <v>-7.5872534142640367E-4</v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32</v>
      </c>
      <c r="D361" s="9">
        <v>36</v>
      </c>
      <c r="E361" s="9">
        <v>1</v>
      </c>
      <c r="F361" s="9">
        <v>13</v>
      </c>
      <c r="G361" s="10">
        <f t="shared" si="83"/>
        <v>1.7075773745997867E-2</v>
      </c>
      <c r="H361" s="10">
        <f t="shared" si="84"/>
        <v>2.7314112291350532E-2</v>
      </c>
      <c r="I361" s="10">
        <f t="shared" si="85"/>
        <v>9.0009000900090005E-4</v>
      </c>
      <c r="J361" s="10">
        <f t="shared" si="86"/>
        <v>1.2961116650049851E-2</v>
      </c>
      <c r="K361" s="10">
        <f t="shared" si="89"/>
        <v>-0.96875</v>
      </c>
      <c r="L361" s="10">
        <f t="shared" si="90"/>
        <v>-0.63888888888888884</v>
      </c>
      <c r="M361" s="10">
        <f t="shared" si="87"/>
        <v>-1.6542155816435433E-2</v>
      </c>
      <c r="N361" s="20">
        <f t="shared" si="88"/>
        <v>-1.7450682852807282E-2</v>
      </c>
    </row>
    <row r="362" spans="1:14" x14ac:dyDescent="0.2">
      <c r="A362" s="8"/>
      <c r="B362" s="28" t="s">
        <v>341</v>
      </c>
      <c r="C362" s="25">
        <v>3</v>
      </c>
      <c r="D362" s="9">
        <v>2</v>
      </c>
      <c r="E362" s="9">
        <v>0</v>
      </c>
      <c r="F362" s="9">
        <v>0</v>
      </c>
      <c r="G362" s="10">
        <f t="shared" si="83"/>
        <v>1.6008537886872999E-3</v>
      </c>
      <c r="H362" s="10">
        <f t="shared" si="84"/>
        <v>1.5174506828528073E-3</v>
      </c>
      <c r="I362" s="10" t="str">
        <f t="shared" si="85"/>
        <v/>
      </c>
      <c r="J362" s="10" t="str">
        <f t="shared" si="86"/>
        <v/>
      </c>
      <c r="K362" s="10">
        <f t="shared" si="89"/>
        <v>-1</v>
      </c>
      <c r="L362" s="10">
        <f t="shared" si="90"/>
        <v>-1</v>
      </c>
      <c r="M362" s="10">
        <f t="shared" si="87"/>
        <v>-1.6008537886872999E-3</v>
      </c>
      <c r="N362" s="20">
        <f t="shared" si="88"/>
        <v>-1.5174506828528073E-3</v>
      </c>
    </row>
    <row r="363" spans="1:14" ht="26.25" thickBot="1" x14ac:dyDescent="0.25">
      <c r="A363" s="8"/>
      <c r="B363" s="29" t="s">
        <v>342</v>
      </c>
      <c r="C363" s="26">
        <v>2</v>
      </c>
      <c r="D363" s="21">
        <v>2</v>
      </c>
      <c r="E363" s="21">
        <v>8</v>
      </c>
      <c r="F363" s="21">
        <v>0</v>
      </c>
      <c r="G363" s="22">
        <f t="shared" si="83"/>
        <v>1.0672358591248667E-3</v>
      </c>
      <c r="H363" s="22">
        <f t="shared" si="84"/>
        <v>1.5174506828528073E-3</v>
      </c>
      <c r="I363" s="22">
        <f t="shared" si="85"/>
        <v>7.2007200720072004E-3</v>
      </c>
      <c r="J363" s="22" t="str">
        <f t="shared" si="86"/>
        <v/>
      </c>
      <c r="K363" s="22">
        <f t="shared" si="89"/>
        <v>3</v>
      </c>
      <c r="L363" s="22">
        <f t="shared" si="90"/>
        <v>-1</v>
      </c>
      <c r="M363" s="22">
        <f t="shared" si="87"/>
        <v>3.2017075773746002E-3</v>
      </c>
      <c r="N363" s="23">
        <f t="shared" si="88"/>
        <v>-1.5174506828528073E-3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23262</v>
      </c>
      <c r="D371" s="14">
        <f>SUM(D372:D604)</f>
        <v>16307</v>
      </c>
      <c r="E371" s="14">
        <f>SUM(E372:E604)</f>
        <v>14963</v>
      </c>
      <c r="F371" s="14">
        <f>SUM(F372:F604)</f>
        <v>11435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-0.35676210128105923</v>
      </c>
      <c r="L371" s="15">
        <f>+IF(AND(D371=0,F371=0),"",IF(D371=0,1,IF(F371=0,-1,(F371-D371)/D371)))</f>
        <v>-0.29876740050285155</v>
      </c>
      <c r="M371" s="15">
        <f t="shared" ref="M371:M434" si="95">+IF(OR(AND(G371=""),(K371="")),"",G371*K371)</f>
        <v>-0.35676210128105923</v>
      </c>
      <c r="N371" s="16">
        <f t="shared" ref="N371:N434" si="96">+IF(OR(AND(H371=""),(L371="")),"",H371*L371)</f>
        <v>-0.29876740050285155</v>
      </c>
    </row>
    <row r="372" spans="1:14" x14ac:dyDescent="0.2">
      <c r="A372" s="8"/>
      <c r="B372" s="27" t="s">
        <v>343</v>
      </c>
      <c r="C372" s="24">
        <v>22</v>
      </c>
      <c r="D372" s="17">
        <v>2</v>
      </c>
      <c r="E372" s="17">
        <v>12</v>
      </c>
      <c r="F372" s="17">
        <v>0</v>
      </c>
      <c r="G372" s="18">
        <f t="shared" si="91"/>
        <v>9.4574843091737595E-4</v>
      </c>
      <c r="H372" s="18">
        <f t="shared" si="92"/>
        <v>1.226467161341755E-4</v>
      </c>
      <c r="I372" s="18">
        <f t="shared" si="93"/>
        <v>8.019782129252155E-4</v>
      </c>
      <c r="J372" s="18" t="str">
        <f t="shared" si="94"/>
        <v/>
      </c>
      <c r="K372" s="18">
        <f t="shared" ref="K372:K435" si="97">+IF(AND(C372=0,E372=0)," ",IF(C372=0,1,IF(E372=0,-1,(E372-C372)/C372)))</f>
        <v>-0.45454545454545453</v>
      </c>
      <c r="L372" s="18">
        <f t="shared" ref="L372:L435" si="98">+IF(AND(D372=0,F372=0)," ",IF(D372=0,1,IF(F372=0,-1,(F372-D372)/D372)))</f>
        <v>-1</v>
      </c>
      <c r="M372" s="18">
        <f t="shared" si="95"/>
        <v>-4.2988565041698906E-4</v>
      </c>
      <c r="N372" s="19">
        <f t="shared" si="96"/>
        <v>-1.226467161341755E-4</v>
      </c>
    </row>
    <row r="373" spans="1:14" x14ac:dyDescent="0.2">
      <c r="A373" s="8"/>
      <c r="B373" s="28" t="s">
        <v>344</v>
      </c>
      <c r="C373" s="25">
        <v>33</v>
      </c>
      <c r="D373" s="9">
        <v>0</v>
      </c>
      <c r="E373" s="9">
        <v>10</v>
      </c>
      <c r="F373" s="9">
        <v>1</v>
      </c>
      <c r="G373" s="10">
        <f t="shared" si="91"/>
        <v>1.418622646376064E-3</v>
      </c>
      <c r="H373" s="10" t="str">
        <f t="shared" si="92"/>
        <v/>
      </c>
      <c r="I373" s="10">
        <f t="shared" si="93"/>
        <v>6.6831517743767962E-4</v>
      </c>
      <c r="J373" s="10">
        <f t="shared" si="94"/>
        <v>8.7450808919982509E-5</v>
      </c>
      <c r="K373" s="10">
        <f t="shared" si="97"/>
        <v>-0.69696969696969702</v>
      </c>
      <c r="L373" s="10">
        <f t="shared" si="98"/>
        <v>1</v>
      </c>
      <c r="M373" s="10">
        <f t="shared" si="95"/>
        <v>-9.8873699595907502E-4</v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4</v>
      </c>
      <c r="D374" s="9">
        <v>2</v>
      </c>
      <c r="E374" s="9">
        <v>9</v>
      </c>
      <c r="F374" s="9">
        <v>7</v>
      </c>
      <c r="G374" s="10">
        <f t="shared" si="91"/>
        <v>1.7195426016679562E-4</v>
      </c>
      <c r="H374" s="10">
        <f t="shared" si="92"/>
        <v>1.226467161341755E-4</v>
      </c>
      <c r="I374" s="10">
        <f t="shared" si="93"/>
        <v>6.0148365969391168E-4</v>
      </c>
      <c r="J374" s="10">
        <f t="shared" si="94"/>
        <v>6.1215566243987755E-4</v>
      </c>
      <c r="K374" s="10">
        <f t="shared" si="97"/>
        <v>1.25</v>
      </c>
      <c r="L374" s="10">
        <f t="shared" si="98"/>
        <v>2.5</v>
      </c>
      <c r="M374" s="10">
        <f t="shared" si="95"/>
        <v>2.1494282520849453E-4</v>
      </c>
      <c r="N374" s="20">
        <f t="shared" si="96"/>
        <v>3.0661679033543876E-4</v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220</v>
      </c>
      <c r="D377" s="9">
        <v>99</v>
      </c>
      <c r="E377" s="9">
        <v>61</v>
      </c>
      <c r="F377" s="9">
        <v>24</v>
      </c>
      <c r="G377" s="10">
        <f t="shared" si="91"/>
        <v>9.4574843091737599E-3</v>
      </c>
      <c r="H377" s="10">
        <f t="shared" si="92"/>
        <v>6.0710124486416878E-3</v>
      </c>
      <c r="I377" s="10">
        <f t="shared" si="93"/>
        <v>4.0767225823698456E-3</v>
      </c>
      <c r="J377" s="10">
        <f t="shared" si="94"/>
        <v>2.0988194140795801E-3</v>
      </c>
      <c r="K377" s="10">
        <f t="shared" si="97"/>
        <v>-0.72272727272727277</v>
      </c>
      <c r="L377" s="10">
        <f t="shared" si="98"/>
        <v>-0.75757575757575757</v>
      </c>
      <c r="M377" s="10">
        <f t="shared" si="95"/>
        <v>-6.8351818416301268E-3</v>
      </c>
      <c r="N377" s="20">
        <f t="shared" si="96"/>
        <v>-4.5992518550315815E-3</v>
      </c>
    </row>
    <row r="378" spans="1:14" x14ac:dyDescent="0.2">
      <c r="A378" s="8"/>
      <c r="B378" s="28" t="s">
        <v>349</v>
      </c>
      <c r="C378" s="25">
        <v>3</v>
      </c>
      <c r="D378" s="9">
        <v>2</v>
      </c>
      <c r="E378" s="9">
        <v>473</v>
      </c>
      <c r="F378" s="9">
        <v>208</v>
      </c>
      <c r="G378" s="10">
        <f t="shared" si="91"/>
        <v>1.2896569512509673E-4</v>
      </c>
      <c r="H378" s="10">
        <f t="shared" si="92"/>
        <v>1.226467161341755E-4</v>
      </c>
      <c r="I378" s="10">
        <f t="shared" si="93"/>
        <v>3.1611307892802247E-2</v>
      </c>
      <c r="J378" s="10">
        <f t="shared" si="94"/>
        <v>1.8189768255356363E-2</v>
      </c>
      <c r="K378" s="10">
        <f t="shared" si="97"/>
        <v>156.66666666666666</v>
      </c>
      <c r="L378" s="10">
        <f t="shared" si="98"/>
        <v>103</v>
      </c>
      <c r="M378" s="10">
        <f t="shared" si="95"/>
        <v>2.0204625569598487E-2</v>
      </c>
      <c r="N378" s="20">
        <f t="shared" si="96"/>
        <v>1.2632611761820076E-2</v>
      </c>
    </row>
    <row r="379" spans="1:14" x14ac:dyDescent="0.2">
      <c r="A379" s="8"/>
      <c r="B379" s="28" t="s">
        <v>350</v>
      </c>
      <c r="C379" s="25">
        <v>39</v>
      </c>
      <c r="D379" s="9">
        <v>17</v>
      </c>
      <c r="E379" s="9">
        <v>0</v>
      </c>
      <c r="F379" s="9">
        <v>0</v>
      </c>
      <c r="G379" s="10">
        <f t="shared" si="91"/>
        <v>1.6765540366262574E-3</v>
      </c>
      <c r="H379" s="10">
        <f t="shared" si="92"/>
        <v>1.0424970871404917E-3</v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>
        <f t="shared" si="98"/>
        <v>-1</v>
      </c>
      <c r="M379" s="10">
        <f t="shared" si="95"/>
        <v>-1.6765540366262574E-3</v>
      </c>
      <c r="N379" s="20">
        <f t="shared" si="96"/>
        <v>-1.0424970871404917E-3</v>
      </c>
    </row>
    <row r="380" spans="1:14" x14ac:dyDescent="0.2">
      <c r="A380" s="8"/>
      <c r="B380" s="28" t="s">
        <v>351</v>
      </c>
      <c r="C380" s="25">
        <v>31</v>
      </c>
      <c r="D380" s="9">
        <v>13</v>
      </c>
      <c r="E380" s="9">
        <v>4</v>
      </c>
      <c r="F380" s="9">
        <v>4</v>
      </c>
      <c r="G380" s="10">
        <f t="shared" si="91"/>
        <v>1.3326455162926661E-3</v>
      </c>
      <c r="H380" s="10">
        <f t="shared" si="92"/>
        <v>7.972036548721408E-4</v>
      </c>
      <c r="I380" s="10">
        <f t="shared" si="93"/>
        <v>2.6732607097507187E-4</v>
      </c>
      <c r="J380" s="10">
        <f t="shared" si="94"/>
        <v>3.4980323567993004E-4</v>
      </c>
      <c r="K380" s="10">
        <f t="shared" si="97"/>
        <v>-0.87096774193548387</v>
      </c>
      <c r="L380" s="10">
        <f t="shared" si="98"/>
        <v>-0.69230769230769229</v>
      </c>
      <c r="M380" s="10">
        <f t="shared" si="95"/>
        <v>-1.1606912561258704E-3</v>
      </c>
      <c r="N380" s="20">
        <f t="shared" si="96"/>
        <v>-5.5191022260378975E-4</v>
      </c>
    </row>
    <row r="381" spans="1:14" x14ac:dyDescent="0.2">
      <c r="A381" s="8"/>
      <c r="B381" s="28" t="s">
        <v>352</v>
      </c>
      <c r="C381" s="25">
        <v>5</v>
      </c>
      <c r="D381" s="9">
        <v>2</v>
      </c>
      <c r="E381" s="9">
        <v>2</v>
      </c>
      <c r="F381" s="9">
        <v>3</v>
      </c>
      <c r="G381" s="10">
        <f t="shared" si="91"/>
        <v>2.1494282520849453E-4</v>
      </c>
      <c r="H381" s="10">
        <f t="shared" si="92"/>
        <v>1.226467161341755E-4</v>
      </c>
      <c r="I381" s="10">
        <f t="shared" si="93"/>
        <v>1.3366303548753594E-4</v>
      </c>
      <c r="J381" s="10">
        <f t="shared" si="94"/>
        <v>2.6235242675994751E-4</v>
      </c>
      <c r="K381" s="10">
        <f t="shared" si="97"/>
        <v>-0.6</v>
      </c>
      <c r="L381" s="10">
        <f t="shared" si="98"/>
        <v>0.5</v>
      </c>
      <c r="M381" s="10">
        <f t="shared" si="95"/>
        <v>-1.2896569512509671E-4</v>
      </c>
      <c r="N381" s="20">
        <f t="shared" si="96"/>
        <v>6.1323358067087749E-5</v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1</v>
      </c>
      <c r="F382" s="9">
        <v>0</v>
      </c>
      <c r="G382" s="10" t="str">
        <f t="shared" si="91"/>
        <v/>
      </c>
      <c r="H382" s="10" t="str">
        <f t="shared" si="92"/>
        <v/>
      </c>
      <c r="I382" s="10">
        <f t="shared" si="93"/>
        <v>6.6831517743767968E-5</v>
      </c>
      <c r="J382" s="10" t="str">
        <f t="shared" si="94"/>
        <v/>
      </c>
      <c r="K382" s="10">
        <f t="shared" si="97"/>
        <v>1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885</v>
      </c>
      <c r="D383" s="9">
        <v>375</v>
      </c>
      <c r="E383" s="9">
        <v>647</v>
      </c>
      <c r="F383" s="9">
        <v>485</v>
      </c>
      <c r="G383" s="10">
        <f t="shared" si="91"/>
        <v>3.8044880061903534E-2</v>
      </c>
      <c r="H383" s="10">
        <f t="shared" si="92"/>
        <v>2.2996259275157908E-2</v>
      </c>
      <c r="I383" s="10">
        <f t="shared" si="93"/>
        <v>4.3239991980217871E-2</v>
      </c>
      <c r="J383" s="10">
        <f t="shared" si="94"/>
        <v>4.241364232619152E-2</v>
      </c>
      <c r="K383" s="10">
        <f t="shared" si="97"/>
        <v>-0.26892655367231638</v>
      </c>
      <c r="L383" s="10">
        <f t="shared" si="98"/>
        <v>0.29333333333333333</v>
      </c>
      <c r="M383" s="10">
        <f t="shared" si="95"/>
        <v>-1.023127847992434E-2</v>
      </c>
      <c r="N383" s="20">
        <f t="shared" si="96"/>
        <v>6.7455693873796534E-3</v>
      </c>
    </row>
    <row r="384" spans="1:14" x14ac:dyDescent="0.2">
      <c r="A384" s="8"/>
      <c r="B384" s="28" t="s">
        <v>355</v>
      </c>
      <c r="C384" s="25">
        <v>115</v>
      </c>
      <c r="D384" s="9">
        <v>8</v>
      </c>
      <c r="E384" s="9">
        <v>23</v>
      </c>
      <c r="F384" s="9">
        <v>64</v>
      </c>
      <c r="G384" s="10">
        <f t="shared" si="91"/>
        <v>4.9436849797953744E-3</v>
      </c>
      <c r="H384" s="10">
        <f t="shared" si="92"/>
        <v>4.9058686453670199E-4</v>
      </c>
      <c r="I384" s="10">
        <f t="shared" si="93"/>
        <v>1.5371249081066632E-3</v>
      </c>
      <c r="J384" s="10">
        <f t="shared" si="94"/>
        <v>5.5968517708788806E-3</v>
      </c>
      <c r="K384" s="10">
        <f t="shared" si="97"/>
        <v>-0.8</v>
      </c>
      <c r="L384" s="10">
        <f t="shared" si="98"/>
        <v>7</v>
      </c>
      <c r="M384" s="10">
        <f t="shared" si="95"/>
        <v>-3.9549479838363001E-3</v>
      </c>
      <c r="N384" s="20">
        <f t="shared" si="96"/>
        <v>3.4341080517569138E-3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253</v>
      </c>
      <c r="D386" s="9">
        <v>94</v>
      </c>
      <c r="E386" s="9">
        <v>14</v>
      </c>
      <c r="F386" s="9">
        <v>4</v>
      </c>
      <c r="G386" s="10">
        <f t="shared" si="91"/>
        <v>1.0876106955549823E-2</v>
      </c>
      <c r="H386" s="10">
        <f t="shared" si="92"/>
        <v>5.7643956583062492E-3</v>
      </c>
      <c r="I386" s="10">
        <f t="shared" si="93"/>
        <v>9.3564124841275149E-4</v>
      </c>
      <c r="J386" s="10">
        <f t="shared" si="94"/>
        <v>3.4980323567993004E-4</v>
      </c>
      <c r="K386" s="10">
        <f t="shared" si="97"/>
        <v>-0.94466403162055335</v>
      </c>
      <c r="L386" s="10">
        <f t="shared" si="98"/>
        <v>-0.95744680851063835</v>
      </c>
      <c r="M386" s="10">
        <f t="shared" si="95"/>
        <v>-1.0274267044966038E-2</v>
      </c>
      <c r="N386" s="20">
        <f t="shared" si="96"/>
        <v>-5.5191022260378982E-3</v>
      </c>
    </row>
    <row r="387" spans="1:14" x14ac:dyDescent="0.2">
      <c r="A387" s="8"/>
      <c r="B387" s="28" t="s">
        <v>358</v>
      </c>
      <c r="C387" s="25">
        <v>41</v>
      </c>
      <c r="D387" s="9">
        <v>12</v>
      </c>
      <c r="E387" s="9">
        <v>2</v>
      </c>
      <c r="F387" s="9">
        <v>2</v>
      </c>
      <c r="G387" s="10">
        <f t="shared" si="91"/>
        <v>1.7625311667096553E-3</v>
      </c>
      <c r="H387" s="10">
        <f t="shared" si="92"/>
        <v>7.3588029680505304E-4</v>
      </c>
      <c r="I387" s="10">
        <f t="shared" si="93"/>
        <v>1.3366303548753594E-4</v>
      </c>
      <c r="J387" s="10">
        <f t="shared" si="94"/>
        <v>1.7490161783996502E-4</v>
      </c>
      <c r="K387" s="10">
        <f t="shared" si="97"/>
        <v>-0.95121951219512191</v>
      </c>
      <c r="L387" s="10">
        <f t="shared" si="98"/>
        <v>-0.83333333333333337</v>
      </c>
      <c r="M387" s="10">
        <f t="shared" si="95"/>
        <v>-1.6765540366262574E-3</v>
      </c>
      <c r="N387" s="20">
        <f t="shared" si="96"/>
        <v>-6.1323358067087751E-4</v>
      </c>
    </row>
    <row r="388" spans="1:14" x14ac:dyDescent="0.2">
      <c r="A388" s="8"/>
      <c r="B388" s="28" t="s">
        <v>359</v>
      </c>
      <c r="C388" s="25">
        <v>1</v>
      </c>
      <c r="D388" s="9">
        <v>1</v>
      </c>
      <c r="E388" s="9">
        <v>1</v>
      </c>
      <c r="F388" s="9">
        <v>0</v>
      </c>
      <c r="G388" s="10">
        <f t="shared" si="91"/>
        <v>4.2988565041698905E-5</v>
      </c>
      <c r="H388" s="10">
        <f t="shared" si="92"/>
        <v>6.1323358067087749E-5</v>
      </c>
      <c r="I388" s="10">
        <f t="shared" si="93"/>
        <v>6.6831517743767968E-5</v>
      </c>
      <c r="J388" s="10" t="str">
        <f t="shared" si="94"/>
        <v/>
      </c>
      <c r="K388" s="10">
        <f t="shared" si="97"/>
        <v>0</v>
      </c>
      <c r="L388" s="10">
        <f t="shared" si="98"/>
        <v>-1</v>
      </c>
      <c r="M388" s="10">
        <f t="shared" si="95"/>
        <v>0</v>
      </c>
      <c r="N388" s="20">
        <f t="shared" si="96"/>
        <v>-6.1323358067087749E-5</v>
      </c>
    </row>
    <row r="389" spans="1:14" x14ac:dyDescent="0.2">
      <c r="A389" s="8"/>
      <c r="B389" s="28" t="s">
        <v>360</v>
      </c>
      <c r="C389" s="25">
        <v>7</v>
      </c>
      <c r="D389" s="9">
        <v>1</v>
      </c>
      <c r="E389" s="9">
        <v>0</v>
      </c>
      <c r="F389" s="9">
        <v>0</v>
      </c>
      <c r="G389" s="10">
        <f t="shared" si="91"/>
        <v>3.0091995529189238E-4</v>
      </c>
      <c r="H389" s="10">
        <f t="shared" si="92"/>
        <v>6.1323358067087749E-5</v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>
        <f t="shared" si="98"/>
        <v>-1</v>
      </c>
      <c r="M389" s="10">
        <f t="shared" si="95"/>
        <v>-3.0091995529189238E-4</v>
      </c>
      <c r="N389" s="20">
        <f t="shared" si="96"/>
        <v>-6.1323358067087749E-5</v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3212</v>
      </c>
      <c r="D391" s="9">
        <v>2416</v>
      </c>
      <c r="E391" s="9">
        <v>985</v>
      </c>
      <c r="F391" s="9">
        <v>750</v>
      </c>
      <c r="G391" s="10">
        <f t="shared" si="91"/>
        <v>0.1380792709139369</v>
      </c>
      <c r="H391" s="10">
        <f t="shared" si="92"/>
        <v>0.14815723309008402</v>
      </c>
      <c r="I391" s="10">
        <f t="shared" si="93"/>
        <v>6.5829044977611439E-2</v>
      </c>
      <c r="J391" s="10">
        <f t="shared" si="94"/>
        <v>6.558810668998688E-2</v>
      </c>
      <c r="K391" s="10">
        <f t="shared" si="97"/>
        <v>-0.69333748443337484</v>
      </c>
      <c r="L391" s="10">
        <f t="shared" si="98"/>
        <v>-0.68956953642384111</v>
      </c>
      <c r="M391" s="10">
        <f t="shared" si="95"/>
        <v>-9.5735534347863471E-2</v>
      </c>
      <c r="N391" s="20">
        <f t="shared" si="96"/>
        <v>-0.10216471453976821</v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12</v>
      </c>
      <c r="F392" s="9">
        <v>11</v>
      </c>
      <c r="G392" s="10" t="str">
        <f t="shared" si="91"/>
        <v/>
      </c>
      <c r="H392" s="10" t="str">
        <f t="shared" si="92"/>
        <v/>
      </c>
      <c r="I392" s="10">
        <f t="shared" si="93"/>
        <v>8.019782129252155E-4</v>
      </c>
      <c r="J392" s="10">
        <f t="shared" si="94"/>
        <v>9.6195889811980764E-4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2</v>
      </c>
      <c r="D394" s="9">
        <v>58</v>
      </c>
      <c r="E394" s="9">
        <v>8</v>
      </c>
      <c r="F394" s="9">
        <v>93</v>
      </c>
      <c r="G394" s="10">
        <f t="shared" si="91"/>
        <v>8.597713008339781E-5</v>
      </c>
      <c r="H394" s="10">
        <f t="shared" si="92"/>
        <v>3.5567547678910898E-3</v>
      </c>
      <c r="I394" s="10">
        <f t="shared" si="93"/>
        <v>5.3465214195014374E-4</v>
      </c>
      <c r="J394" s="10">
        <f t="shared" si="94"/>
        <v>8.1329252295583732E-3</v>
      </c>
      <c r="K394" s="10">
        <f t="shared" si="97"/>
        <v>3</v>
      </c>
      <c r="L394" s="10">
        <f t="shared" si="98"/>
        <v>0.60344827586206895</v>
      </c>
      <c r="M394" s="10">
        <f t="shared" si="95"/>
        <v>2.5793139025019341E-4</v>
      </c>
      <c r="N394" s="20">
        <f t="shared" si="96"/>
        <v>2.1463175323480715E-3</v>
      </c>
    </row>
    <row r="395" spans="1:14" x14ac:dyDescent="0.2">
      <c r="A395" s="8"/>
      <c r="B395" s="28" t="s">
        <v>366</v>
      </c>
      <c r="C395" s="25">
        <v>535</v>
      </c>
      <c r="D395" s="9">
        <v>1108</v>
      </c>
      <c r="E395" s="9">
        <v>904</v>
      </c>
      <c r="F395" s="9">
        <v>1690</v>
      </c>
      <c r="G395" s="10">
        <f t="shared" si="91"/>
        <v>2.2998882297308915E-2</v>
      </c>
      <c r="H395" s="10">
        <f t="shared" si="92"/>
        <v>6.7946280738333226E-2</v>
      </c>
      <c r="I395" s="10">
        <f t="shared" si="93"/>
        <v>6.0415692040366238E-2</v>
      </c>
      <c r="J395" s="10">
        <f t="shared" si="94"/>
        <v>0.14779186707477043</v>
      </c>
      <c r="K395" s="10">
        <f t="shared" si="97"/>
        <v>0.68971962616822435</v>
      </c>
      <c r="L395" s="10">
        <f t="shared" si="98"/>
        <v>0.52527075812274371</v>
      </c>
      <c r="M395" s="10">
        <f t="shared" si="95"/>
        <v>1.5862780500386899E-2</v>
      </c>
      <c r="N395" s="20">
        <f t="shared" si="96"/>
        <v>3.5690194395045075E-2</v>
      </c>
    </row>
    <row r="396" spans="1:14" x14ac:dyDescent="0.2">
      <c r="A396" s="8"/>
      <c r="B396" s="28" t="s">
        <v>367</v>
      </c>
      <c r="C396" s="25">
        <v>14</v>
      </c>
      <c r="D396" s="9">
        <v>9</v>
      </c>
      <c r="E396" s="9">
        <v>17</v>
      </c>
      <c r="F396" s="9">
        <v>62</v>
      </c>
      <c r="G396" s="10">
        <f t="shared" si="91"/>
        <v>6.0183991058378476E-4</v>
      </c>
      <c r="H396" s="10">
        <f t="shared" si="92"/>
        <v>5.5191022260378975E-4</v>
      </c>
      <c r="I396" s="10">
        <f t="shared" si="93"/>
        <v>1.1361358016440553E-3</v>
      </c>
      <c r="J396" s="10">
        <f t="shared" si="94"/>
        <v>5.4219501530389158E-3</v>
      </c>
      <c r="K396" s="10">
        <f t="shared" si="97"/>
        <v>0.21428571428571427</v>
      </c>
      <c r="L396" s="10">
        <f t="shared" si="98"/>
        <v>5.8888888888888893</v>
      </c>
      <c r="M396" s="10">
        <f t="shared" si="95"/>
        <v>1.2896569512509673E-4</v>
      </c>
      <c r="N396" s="20">
        <f t="shared" si="96"/>
        <v>3.2501379775556512E-3</v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8</v>
      </c>
      <c r="F397" s="9">
        <v>5</v>
      </c>
      <c r="G397" s="10" t="str">
        <f t="shared" si="91"/>
        <v/>
      </c>
      <c r="H397" s="10" t="str">
        <f t="shared" si="92"/>
        <v/>
      </c>
      <c r="I397" s="10">
        <f t="shared" si="93"/>
        <v>5.3465214195014374E-4</v>
      </c>
      <c r="J397" s="10">
        <f t="shared" si="94"/>
        <v>4.3725404459991256E-4</v>
      </c>
      <c r="K397" s="10">
        <f t="shared" si="97"/>
        <v>1</v>
      </c>
      <c r="L397" s="10">
        <f t="shared" si="98"/>
        <v>1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4</v>
      </c>
      <c r="D398" s="9">
        <v>7</v>
      </c>
      <c r="E398" s="9">
        <v>0</v>
      </c>
      <c r="F398" s="9">
        <v>0</v>
      </c>
      <c r="G398" s="10">
        <f t="shared" si="91"/>
        <v>1.7195426016679562E-4</v>
      </c>
      <c r="H398" s="10">
        <f t="shared" si="92"/>
        <v>4.2926350646961428E-4</v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>
        <f t="shared" si="98"/>
        <v>-1</v>
      </c>
      <c r="M398" s="10">
        <f t="shared" si="95"/>
        <v>-1.7195426016679562E-4</v>
      </c>
      <c r="N398" s="20">
        <f t="shared" si="96"/>
        <v>-4.2926350646961428E-4</v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24</v>
      </c>
      <c r="D401" s="9">
        <v>15</v>
      </c>
      <c r="E401" s="9">
        <v>3</v>
      </c>
      <c r="F401" s="9">
        <v>3</v>
      </c>
      <c r="G401" s="10">
        <f t="shared" si="91"/>
        <v>1.0317255610007739E-3</v>
      </c>
      <c r="H401" s="10">
        <f t="shared" si="92"/>
        <v>9.1985037100631632E-4</v>
      </c>
      <c r="I401" s="10">
        <f t="shared" si="93"/>
        <v>2.0049455323130388E-4</v>
      </c>
      <c r="J401" s="10">
        <f t="shared" si="94"/>
        <v>2.6235242675994751E-4</v>
      </c>
      <c r="K401" s="10">
        <f t="shared" si="97"/>
        <v>-0.875</v>
      </c>
      <c r="L401" s="10">
        <f t="shared" si="98"/>
        <v>-0.8</v>
      </c>
      <c r="M401" s="10">
        <f t="shared" si="95"/>
        <v>-9.0275986587567709E-4</v>
      </c>
      <c r="N401" s="20">
        <f t="shared" si="96"/>
        <v>-7.3588029680505315E-4</v>
      </c>
    </row>
    <row r="402" spans="1:14" x14ac:dyDescent="0.2">
      <c r="A402" s="8"/>
      <c r="B402" s="28" t="s">
        <v>373</v>
      </c>
      <c r="C402" s="25">
        <v>12</v>
      </c>
      <c r="D402" s="9">
        <v>5</v>
      </c>
      <c r="E402" s="9">
        <v>8</v>
      </c>
      <c r="F402" s="9">
        <v>10</v>
      </c>
      <c r="G402" s="10">
        <f t="shared" si="91"/>
        <v>5.1586278050038694E-4</v>
      </c>
      <c r="H402" s="10">
        <f t="shared" si="92"/>
        <v>3.0661679033543876E-4</v>
      </c>
      <c r="I402" s="10">
        <f t="shared" si="93"/>
        <v>5.3465214195014374E-4</v>
      </c>
      <c r="J402" s="10">
        <f t="shared" si="94"/>
        <v>8.7450808919982512E-4</v>
      </c>
      <c r="K402" s="10">
        <f t="shared" si="97"/>
        <v>-0.33333333333333331</v>
      </c>
      <c r="L402" s="10">
        <f t="shared" si="98"/>
        <v>1</v>
      </c>
      <c r="M402" s="10">
        <f t="shared" si="95"/>
        <v>-1.7195426016679565E-4</v>
      </c>
      <c r="N402" s="20">
        <f t="shared" si="96"/>
        <v>3.0661679033543876E-4</v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0</v>
      </c>
      <c r="D404" s="9">
        <v>4</v>
      </c>
      <c r="E404" s="9">
        <v>0</v>
      </c>
      <c r="F404" s="9">
        <v>5</v>
      </c>
      <c r="G404" s="10" t="str">
        <f t="shared" si="91"/>
        <v/>
      </c>
      <c r="H404" s="10">
        <f t="shared" si="92"/>
        <v>2.4529343226835099E-4</v>
      </c>
      <c r="I404" s="10" t="str">
        <f t="shared" si="93"/>
        <v/>
      </c>
      <c r="J404" s="10">
        <f t="shared" si="94"/>
        <v>4.3725404459991256E-4</v>
      </c>
      <c r="K404" s="10" t="str">
        <f t="shared" si="97"/>
        <v xml:space="preserve"> </v>
      </c>
      <c r="L404" s="10">
        <f t="shared" si="98"/>
        <v>0.25</v>
      </c>
      <c r="M404" s="10" t="str">
        <f t="shared" si="95"/>
        <v/>
      </c>
      <c r="N404" s="20">
        <f t="shared" si="96"/>
        <v>6.1323358067087749E-5</v>
      </c>
    </row>
    <row r="405" spans="1:14" ht="25.5" x14ac:dyDescent="0.2">
      <c r="A405" s="8"/>
      <c r="B405" s="28" t="s">
        <v>376</v>
      </c>
      <c r="C405" s="25">
        <v>49</v>
      </c>
      <c r="D405" s="9">
        <v>63</v>
      </c>
      <c r="E405" s="9">
        <v>118</v>
      </c>
      <c r="F405" s="9">
        <v>74</v>
      </c>
      <c r="G405" s="10">
        <f t="shared" si="91"/>
        <v>2.1064396870432464E-3</v>
      </c>
      <c r="H405" s="10">
        <f t="shared" si="92"/>
        <v>3.8633715582265284E-3</v>
      </c>
      <c r="I405" s="10">
        <f t="shared" si="93"/>
        <v>7.8861190937646198E-3</v>
      </c>
      <c r="J405" s="10">
        <f t="shared" si="94"/>
        <v>6.4713598600787056E-3</v>
      </c>
      <c r="K405" s="10">
        <f t="shared" si="97"/>
        <v>1.4081632653061225</v>
      </c>
      <c r="L405" s="10">
        <f t="shared" si="98"/>
        <v>0.17460317460317459</v>
      </c>
      <c r="M405" s="10">
        <f t="shared" si="95"/>
        <v>2.9662109878772244E-3</v>
      </c>
      <c r="N405" s="20">
        <f t="shared" si="96"/>
        <v>6.7455693873796527E-4</v>
      </c>
    </row>
    <row r="406" spans="1:14" x14ac:dyDescent="0.2">
      <c r="A406" s="8"/>
      <c r="B406" s="28" t="s">
        <v>377</v>
      </c>
      <c r="C406" s="25">
        <v>64</v>
      </c>
      <c r="D406" s="9">
        <v>20</v>
      </c>
      <c r="E406" s="9">
        <v>832</v>
      </c>
      <c r="F406" s="9">
        <v>205</v>
      </c>
      <c r="G406" s="10">
        <f t="shared" si="91"/>
        <v>2.7512681626687299E-3</v>
      </c>
      <c r="H406" s="10">
        <f t="shared" si="92"/>
        <v>1.226467161341755E-3</v>
      </c>
      <c r="I406" s="10">
        <f t="shared" si="93"/>
        <v>5.560382276281494E-2</v>
      </c>
      <c r="J406" s="10">
        <f t="shared" si="94"/>
        <v>1.7927415828596416E-2</v>
      </c>
      <c r="K406" s="10">
        <f t="shared" si="97"/>
        <v>12</v>
      </c>
      <c r="L406" s="10">
        <f t="shared" si="98"/>
        <v>9.25</v>
      </c>
      <c r="M406" s="10">
        <f t="shared" si="95"/>
        <v>3.3015217952024757E-2</v>
      </c>
      <c r="N406" s="20">
        <f t="shared" si="96"/>
        <v>1.1344821242411233E-2</v>
      </c>
    </row>
    <row r="407" spans="1:14" x14ac:dyDescent="0.2">
      <c r="A407" s="8"/>
      <c r="B407" s="28" t="s">
        <v>378</v>
      </c>
      <c r="C407" s="25">
        <v>6</v>
      </c>
      <c r="D407" s="9">
        <v>0</v>
      </c>
      <c r="E407" s="9">
        <v>23</v>
      </c>
      <c r="F407" s="9">
        <v>5</v>
      </c>
      <c r="G407" s="10">
        <f t="shared" si="91"/>
        <v>2.5793139025019347E-4</v>
      </c>
      <c r="H407" s="10" t="str">
        <f t="shared" si="92"/>
        <v/>
      </c>
      <c r="I407" s="10">
        <f t="shared" si="93"/>
        <v>1.5371249081066632E-3</v>
      </c>
      <c r="J407" s="10">
        <f t="shared" si="94"/>
        <v>4.3725404459991256E-4</v>
      </c>
      <c r="K407" s="10">
        <f t="shared" si="97"/>
        <v>2.8333333333333335</v>
      </c>
      <c r="L407" s="10">
        <f t="shared" si="98"/>
        <v>1</v>
      </c>
      <c r="M407" s="10">
        <f t="shared" si="95"/>
        <v>7.3080560570888155E-4</v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95</v>
      </c>
      <c r="D408" s="9">
        <v>49</v>
      </c>
      <c r="E408" s="9">
        <v>183</v>
      </c>
      <c r="F408" s="9">
        <v>49</v>
      </c>
      <c r="G408" s="10">
        <f t="shared" si="91"/>
        <v>4.0839136789613964E-3</v>
      </c>
      <c r="H408" s="10">
        <f t="shared" si="92"/>
        <v>3.0048445452873001E-3</v>
      </c>
      <c r="I408" s="10">
        <f t="shared" si="93"/>
        <v>1.2230167747109538E-2</v>
      </c>
      <c r="J408" s="10">
        <f t="shared" si="94"/>
        <v>4.2850896370791427E-3</v>
      </c>
      <c r="K408" s="10">
        <f t="shared" si="97"/>
        <v>0.9263157894736842</v>
      </c>
      <c r="L408" s="10">
        <f t="shared" si="98"/>
        <v>0</v>
      </c>
      <c r="M408" s="10">
        <f t="shared" si="95"/>
        <v>3.7829937236695042E-3</v>
      </c>
      <c r="N408" s="20">
        <f t="shared" si="96"/>
        <v>0</v>
      </c>
    </row>
    <row r="409" spans="1:14" x14ac:dyDescent="0.2">
      <c r="A409" s="8"/>
      <c r="B409" s="28" t="s">
        <v>380</v>
      </c>
      <c r="C409" s="25">
        <v>4</v>
      </c>
      <c r="D409" s="9">
        <v>3</v>
      </c>
      <c r="E409" s="9">
        <v>0</v>
      </c>
      <c r="F409" s="9">
        <v>0</v>
      </c>
      <c r="G409" s="10">
        <f t="shared" si="91"/>
        <v>1.7195426016679562E-4</v>
      </c>
      <c r="H409" s="10">
        <f t="shared" si="92"/>
        <v>1.8397007420126326E-4</v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>
        <f t="shared" si="98"/>
        <v>-1</v>
      </c>
      <c r="M409" s="10">
        <f t="shared" si="95"/>
        <v>-1.7195426016679562E-4</v>
      </c>
      <c r="N409" s="20">
        <f t="shared" si="96"/>
        <v>-1.8397007420126326E-4</v>
      </c>
    </row>
    <row r="410" spans="1:14" x14ac:dyDescent="0.2">
      <c r="A410" s="8"/>
      <c r="B410" s="28" t="s">
        <v>381</v>
      </c>
      <c r="C410" s="25">
        <v>42</v>
      </c>
      <c r="D410" s="9">
        <v>8</v>
      </c>
      <c r="E410" s="9">
        <v>15</v>
      </c>
      <c r="F410" s="9">
        <v>13</v>
      </c>
      <c r="G410" s="10">
        <f t="shared" si="91"/>
        <v>1.8055197317513542E-3</v>
      </c>
      <c r="H410" s="10">
        <f t="shared" si="92"/>
        <v>4.9058686453670199E-4</v>
      </c>
      <c r="I410" s="10">
        <f t="shared" si="93"/>
        <v>1.0024727661565194E-3</v>
      </c>
      <c r="J410" s="10">
        <f t="shared" si="94"/>
        <v>1.1368605159597727E-3</v>
      </c>
      <c r="K410" s="10">
        <f t="shared" si="97"/>
        <v>-0.6428571428571429</v>
      </c>
      <c r="L410" s="10">
        <f t="shared" si="98"/>
        <v>0.625</v>
      </c>
      <c r="M410" s="10">
        <f t="shared" si="95"/>
        <v>-1.1606912561258707E-3</v>
      </c>
      <c r="N410" s="20">
        <f t="shared" si="96"/>
        <v>3.0661679033543876E-4</v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25</v>
      </c>
      <c r="D413" s="9">
        <v>1</v>
      </c>
      <c r="E413" s="9">
        <v>0</v>
      </c>
      <c r="F413" s="9">
        <v>0</v>
      </c>
      <c r="G413" s="10">
        <f t="shared" si="91"/>
        <v>1.0747141260424727E-3</v>
      </c>
      <c r="H413" s="10">
        <f t="shared" si="92"/>
        <v>6.1323358067087749E-5</v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>
        <f t="shared" si="98"/>
        <v>-1</v>
      </c>
      <c r="M413" s="10">
        <f t="shared" si="95"/>
        <v>-1.0747141260424727E-3</v>
      </c>
      <c r="N413" s="20">
        <f t="shared" si="96"/>
        <v>-6.1323358067087749E-5</v>
      </c>
    </row>
    <row r="414" spans="1:14" x14ac:dyDescent="0.2">
      <c r="A414" s="8"/>
      <c r="B414" s="28" t="s">
        <v>385</v>
      </c>
      <c r="C414" s="25">
        <v>15</v>
      </c>
      <c r="D414" s="9">
        <v>12</v>
      </c>
      <c r="E414" s="9">
        <v>1</v>
      </c>
      <c r="F414" s="9">
        <v>0</v>
      </c>
      <c r="G414" s="10">
        <f t="shared" si="91"/>
        <v>6.4482847562548362E-4</v>
      </c>
      <c r="H414" s="10">
        <f t="shared" si="92"/>
        <v>7.3588029680505304E-4</v>
      </c>
      <c r="I414" s="10">
        <f t="shared" si="93"/>
        <v>6.6831517743767968E-5</v>
      </c>
      <c r="J414" s="10" t="str">
        <f t="shared" si="94"/>
        <v/>
      </c>
      <c r="K414" s="10">
        <f t="shared" si="97"/>
        <v>-0.93333333333333335</v>
      </c>
      <c r="L414" s="10">
        <f t="shared" si="98"/>
        <v>-1</v>
      </c>
      <c r="M414" s="10">
        <f t="shared" si="95"/>
        <v>-6.0183991058378476E-4</v>
      </c>
      <c r="N414" s="20">
        <f t="shared" si="96"/>
        <v>-7.3588029680505304E-4</v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1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>
        <f t="shared" si="94"/>
        <v>8.7450808919982509E-5</v>
      </c>
      <c r="K415" s="10" t="str">
        <f t="shared" si="97"/>
        <v xml:space="preserve"> </v>
      </c>
      <c r="L415" s="10">
        <f t="shared" si="98"/>
        <v>1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1822</v>
      </c>
      <c r="D419" s="9">
        <v>1394</v>
      </c>
      <c r="E419" s="9">
        <v>567</v>
      </c>
      <c r="F419" s="9">
        <v>511</v>
      </c>
      <c r="G419" s="10">
        <f t="shared" si="91"/>
        <v>7.8325165505975416E-2</v>
      </c>
      <c r="H419" s="10">
        <f t="shared" si="92"/>
        <v>8.5484761145520324E-2</v>
      </c>
      <c r="I419" s="10">
        <f t="shared" si="93"/>
        <v>3.7893470560716437E-2</v>
      </c>
      <c r="J419" s="10">
        <f t="shared" si="94"/>
        <v>4.4687363358111062E-2</v>
      </c>
      <c r="K419" s="10">
        <f t="shared" si="97"/>
        <v>-0.68880351262349071</v>
      </c>
      <c r="L419" s="10">
        <f t="shared" si="98"/>
        <v>-0.63342898134863701</v>
      </c>
      <c r="M419" s="10">
        <f t="shared" si="95"/>
        <v>-5.3950649127332134E-2</v>
      </c>
      <c r="N419" s="20">
        <f t="shared" si="96"/>
        <v>-5.4148525173238482E-2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1</v>
      </c>
      <c r="F420" s="9">
        <v>1</v>
      </c>
      <c r="G420" s="10" t="str">
        <f t="shared" si="91"/>
        <v/>
      </c>
      <c r="H420" s="10" t="str">
        <f t="shared" si="92"/>
        <v/>
      </c>
      <c r="I420" s="10">
        <f t="shared" si="93"/>
        <v>6.6831517743767968E-5</v>
      </c>
      <c r="J420" s="10">
        <f t="shared" si="94"/>
        <v>8.7450808919982509E-5</v>
      </c>
      <c r="K420" s="10">
        <f t="shared" si="97"/>
        <v>1</v>
      </c>
      <c r="L420" s="10">
        <f t="shared" si="98"/>
        <v>1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21</v>
      </c>
      <c r="F421" s="9">
        <v>12</v>
      </c>
      <c r="G421" s="10" t="str">
        <f t="shared" si="91"/>
        <v/>
      </c>
      <c r="H421" s="10" t="str">
        <f t="shared" si="92"/>
        <v/>
      </c>
      <c r="I421" s="10">
        <f t="shared" si="93"/>
        <v>1.4034618726191271E-3</v>
      </c>
      <c r="J421" s="10">
        <f t="shared" si="94"/>
        <v>1.0494097070397901E-3</v>
      </c>
      <c r="K421" s="10">
        <f t="shared" si="97"/>
        <v>1</v>
      </c>
      <c r="L421" s="10">
        <f t="shared" si="98"/>
        <v>1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4</v>
      </c>
      <c r="D422" s="9">
        <v>2</v>
      </c>
      <c r="E422" s="9">
        <v>306</v>
      </c>
      <c r="F422" s="9">
        <v>262</v>
      </c>
      <c r="G422" s="10">
        <f t="shared" si="91"/>
        <v>1.7195426016679562E-4</v>
      </c>
      <c r="H422" s="10">
        <f t="shared" si="92"/>
        <v>1.226467161341755E-4</v>
      </c>
      <c r="I422" s="10">
        <f t="shared" si="93"/>
        <v>2.0450444429592995E-2</v>
      </c>
      <c r="J422" s="10">
        <f t="shared" si="94"/>
        <v>2.2912111937035417E-2</v>
      </c>
      <c r="K422" s="10">
        <f t="shared" si="97"/>
        <v>75.5</v>
      </c>
      <c r="L422" s="10">
        <f t="shared" si="98"/>
        <v>130</v>
      </c>
      <c r="M422" s="10">
        <f t="shared" si="95"/>
        <v>1.298254664259307E-2</v>
      </c>
      <c r="N422" s="20">
        <f t="shared" si="96"/>
        <v>1.5944073097442814E-2</v>
      </c>
    </row>
    <row r="423" spans="1:14" x14ac:dyDescent="0.2">
      <c r="A423" s="8"/>
      <c r="B423" s="28" t="s">
        <v>394</v>
      </c>
      <c r="C423" s="25">
        <v>14356</v>
      </c>
      <c r="D423" s="9">
        <v>8824</v>
      </c>
      <c r="E423" s="9">
        <v>8696</v>
      </c>
      <c r="F423" s="9">
        <v>4906</v>
      </c>
      <c r="G423" s="10">
        <f t="shared" si="91"/>
        <v>0.61714383973862952</v>
      </c>
      <c r="H423" s="10">
        <f t="shared" si="92"/>
        <v>0.54111731158398235</v>
      </c>
      <c r="I423" s="10">
        <f t="shared" si="93"/>
        <v>0.58116687829980618</v>
      </c>
      <c r="J423" s="10">
        <f t="shared" si="94"/>
        <v>0.42903366856143421</v>
      </c>
      <c r="K423" s="10">
        <f t="shared" si="97"/>
        <v>-0.39426023962106438</v>
      </c>
      <c r="L423" s="10">
        <f t="shared" si="98"/>
        <v>-0.4440163191296464</v>
      </c>
      <c r="M423" s="10">
        <f t="shared" si="95"/>
        <v>-0.24331527813601583</v>
      </c>
      <c r="N423" s="20">
        <f t="shared" si="96"/>
        <v>-0.24026491690684981</v>
      </c>
    </row>
    <row r="424" spans="1:14" x14ac:dyDescent="0.2">
      <c r="A424" s="8"/>
      <c r="B424" s="28" t="s">
        <v>395</v>
      </c>
      <c r="C424" s="25">
        <v>118</v>
      </c>
      <c r="D424" s="9">
        <v>35</v>
      </c>
      <c r="E424" s="9">
        <v>160</v>
      </c>
      <c r="F424" s="9">
        <v>63</v>
      </c>
      <c r="G424" s="10">
        <f t="shared" si="91"/>
        <v>5.0726506749204708E-3</v>
      </c>
      <c r="H424" s="10">
        <f t="shared" si="92"/>
        <v>2.1463175323480715E-3</v>
      </c>
      <c r="I424" s="10">
        <f t="shared" si="93"/>
        <v>1.0693042839002874E-2</v>
      </c>
      <c r="J424" s="10">
        <f t="shared" si="94"/>
        <v>5.5094009619588982E-3</v>
      </c>
      <c r="K424" s="10">
        <f t="shared" si="97"/>
        <v>0.3559322033898305</v>
      </c>
      <c r="L424" s="10">
        <f t="shared" si="98"/>
        <v>0.8</v>
      </c>
      <c r="M424" s="10">
        <f t="shared" si="95"/>
        <v>1.805519731751354E-3</v>
      </c>
      <c r="N424" s="20">
        <f t="shared" si="96"/>
        <v>1.7170540258784573E-3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8</v>
      </c>
      <c r="D426" s="9">
        <v>1</v>
      </c>
      <c r="E426" s="9">
        <v>0</v>
      </c>
      <c r="F426" s="9">
        <v>0</v>
      </c>
      <c r="G426" s="10">
        <f t="shared" si="91"/>
        <v>3.4390852033359124E-4</v>
      </c>
      <c r="H426" s="10">
        <f t="shared" si="92"/>
        <v>6.1323358067087749E-5</v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>
        <f t="shared" si="98"/>
        <v>-1</v>
      </c>
      <c r="M426" s="10">
        <f t="shared" si="95"/>
        <v>-3.4390852033359124E-4</v>
      </c>
      <c r="N426" s="20">
        <f t="shared" si="96"/>
        <v>-6.1323358067087749E-5</v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1</v>
      </c>
      <c r="F427" s="9">
        <v>0</v>
      </c>
      <c r="G427" s="10" t="str">
        <f t="shared" si="91"/>
        <v/>
      </c>
      <c r="H427" s="10" t="str">
        <f t="shared" si="92"/>
        <v/>
      </c>
      <c r="I427" s="10">
        <f t="shared" si="93"/>
        <v>6.6831517743767968E-5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2</v>
      </c>
      <c r="D428" s="9">
        <v>1</v>
      </c>
      <c r="E428" s="9">
        <v>18</v>
      </c>
      <c r="F428" s="9">
        <v>3</v>
      </c>
      <c r="G428" s="10">
        <f t="shared" si="91"/>
        <v>8.597713008339781E-5</v>
      </c>
      <c r="H428" s="10">
        <f t="shared" si="92"/>
        <v>6.1323358067087749E-5</v>
      </c>
      <c r="I428" s="10">
        <f t="shared" si="93"/>
        <v>1.2029673193878234E-3</v>
      </c>
      <c r="J428" s="10">
        <f t="shared" si="94"/>
        <v>2.6235242675994751E-4</v>
      </c>
      <c r="K428" s="10">
        <f t="shared" si="97"/>
        <v>8</v>
      </c>
      <c r="L428" s="10">
        <f t="shared" si="98"/>
        <v>2</v>
      </c>
      <c r="M428" s="10">
        <f t="shared" si="95"/>
        <v>6.8781704066718248E-4</v>
      </c>
      <c r="N428" s="20">
        <f t="shared" si="96"/>
        <v>1.226467161341755E-4</v>
      </c>
    </row>
    <row r="429" spans="1:14" x14ac:dyDescent="0.2">
      <c r="A429" s="8"/>
      <c r="B429" s="28" t="s">
        <v>400</v>
      </c>
      <c r="C429" s="25">
        <v>5</v>
      </c>
      <c r="D429" s="9">
        <v>3</v>
      </c>
      <c r="E429" s="9">
        <v>2</v>
      </c>
      <c r="F429" s="9">
        <v>2</v>
      </c>
      <c r="G429" s="10">
        <f t="shared" si="91"/>
        <v>2.1494282520849453E-4</v>
      </c>
      <c r="H429" s="10">
        <f t="shared" si="92"/>
        <v>1.8397007420126326E-4</v>
      </c>
      <c r="I429" s="10">
        <f t="shared" si="93"/>
        <v>1.3366303548753594E-4</v>
      </c>
      <c r="J429" s="10">
        <f t="shared" si="94"/>
        <v>1.7490161783996502E-4</v>
      </c>
      <c r="K429" s="10">
        <f t="shared" si="97"/>
        <v>-0.6</v>
      </c>
      <c r="L429" s="10">
        <f t="shared" si="98"/>
        <v>-0.33333333333333331</v>
      </c>
      <c r="M429" s="10">
        <f t="shared" si="95"/>
        <v>-1.2896569512509671E-4</v>
      </c>
      <c r="N429" s="20">
        <f t="shared" si="96"/>
        <v>-6.1323358067087749E-5</v>
      </c>
    </row>
    <row r="430" spans="1:14" x14ac:dyDescent="0.2">
      <c r="A430" s="8"/>
      <c r="B430" s="28" t="s">
        <v>401</v>
      </c>
      <c r="C430" s="25">
        <v>9</v>
      </c>
      <c r="D430" s="9">
        <v>1</v>
      </c>
      <c r="E430" s="9">
        <v>1</v>
      </c>
      <c r="F430" s="9">
        <v>0</v>
      </c>
      <c r="G430" s="10">
        <f t="shared" si="91"/>
        <v>3.8689708537529015E-4</v>
      </c>
      <c r="H430" s="10">
        <f t="shared" si="92"/>
        <v>6.1323358067087749E-5</v>
      </c>
      <c r="I430" s="10">
        <f t="shared" si="93"/>
        <v>6.6831517743767968E-5</v>
      </c>
      <c r="J430" s="10" t="str">
        <f t="shared" si="94"/>
        <v/>
      </c>
      <c r="K430" s="10">
        <f t="shared" si="97"/>
        <v>-0.88888888888888884</v>
      </c>
      <c r="L430" s="10">
        <f t="shared" si="98"/>
        <v>-1</v>
      </c>
      <c r="M430" s="10">
        <f t="shared" si="95"/>
        <v>-3.4390852033359124E-4</v>
      </c>
      <c r="N430" s="20">
        <f t="shared" si="96"/>
        <v>-6.1323358067087749E-5</v>
      </c>
    </row>
    <row r="431" spans="1:14" x14ac:dyDescent="0.2">
      <c r="A431" s="8"/>
      <c r="B431" s="28" t="s">
        <v>402</v>
      </c>
      <c r="C431" s="25">
        <v>3</v>
      </c>
      <c r="D431" s="9">
        <v>5</v>
      </c>
      <c r="E431" s="9">
        <v>0</v>
      </c>
      <c r="F431" s="9">
        <v>0</v>
      </c>
      <c r="G431" s="10">
        <f t="shared" si="91"/>
        <v>1.2896569512509673E-4</v>
      </c>
      <c r="H431" s="10">
        <f t="shared" si="92"/>
        <v>3.0661679033543876E-4</v>
      </c>
      <c r="I431" s="10" t="str">
        <f t="shared" si="93"/>
        <v/>
      </c>
      <c r="J431" s="10" t="str">
        <f t="shared" si="94"/>
        <v/>
      </c>
      <c r="K431" s="10">
        <f t="shared" si="97"/>
        <v>-1</v>
      </c>
      <c r="L431" s="10">
        <f t="shared" si="98"/>
        <v>-1</v>
      </c>
      <c r="M431" s="10">
        <f t="shared" si="95"/>
        <v>-1.2896569512509673E-4</v>
      </c>
      <c r="N431" s="20">
        <f t="shared" si="96"/>
        <v>-3.0661679033543876E-4</v>
      </c>
    </row>
    <row r="432" spans="1:14" ht="25.5" x14ac:dyDescent="0.2">
      <c r="A432" s="8"/>
      <c r="B432" s="28" t="s">
        <v>403</v>
      </c>
      <c r="C432" s="25">
        <v>0</v>
      </c>
      <c r="D432" s="9">
        <v>1</v>
      </c>
      <c r="E432" s="9">
        <v>3</v>
      </c>
      <c r="F432" s="9">
        <v>0</v>
      </c>
      <c r="G432" s="10" t="str">
        <f t="shared" si="91"/>
        <v/>
      </c>
      <c r="H432" s="10">
        <f t="shared" si="92"/>
        <v>6.1323358067087749E-5</v>
      </c>
      <c r="I432" s="10">
        <f t="shared" si="93"/>
        <v>2.0049455323130388E-4</v>
      </c>
      <c r="J432" s="10" t="str">
        <f t="shared" si="94"/>
        <v/>
      </c>
      <c r="K432" s="10">
        <f t="shared" si="97"/>
        <v>1</v>
      </c>
      <c r="L432" s="10">
        <f t="shared" si="98"/>
        <v>-1</v>
      </c>
      <c r="M432" s="10" t="str">
        <f t="shared" si="95"/>
        <v/>
      </c>
      <c r="N432" s="20">
        <f t="shared" si="96"/>
        <v>-6.1323358067087749E-5</v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11</v>
      </c>
      <c r="F433" s="9">
        <v>73</v>
      </c>
      <c r="G433" s="10" t="str">
        <f t="shared" si="91"/>
        <v/>
      </c>
      <c r="H433" s="10" t="str">
        <f t="shared" si="92"/>
        <v/>
      </c>
      <c r="I433" s="10">
        <f t="shared" si="93"/>
        <v>7.3514669518144756E-4</v>
      </c>
      <c r="J433" s="10">
        <f t="shared" si="94"/>
        <v>6.3839090511587232E-3</v>
      </c>
      <c r="K433" s="10">
        <f t="shared" si="97"/>
        <v>1</v>
      </c>
      <c r="L433" s="10">
        <f t="shared" si="98"/>
        <v>1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1</v>
      </c>
      <c r="D434" s="9">
        <v>3</v>
      </c>
      <c r="E434" s="9">
        <v>17</v>
      </c>
      <c r="F434" s="9">
        <v>27</v>
      </c>
      <c r="G434" s="10">
        <f t="shared" si="91"/>
        <v>4.2988565041698905E-5</v>
      </c>
      <c r="H434" s="10">
        <f t="shared" si="92"/>
        <v>1.8397007420126326E-4</v>
      </c>
      <c r="I434" s="10">
        <f t="shared" si="93"/>
        <v>1.1361358016440553E-3</v>
      </c>
      <c r="J434" s="10">
        <f t="shared" si="94"/>
        <v>2.3611718408395278E-3</v>
      </c>
      <c r="K434" s="10">
        <f t="shared" si="97"/>
        <v>16</v>
      </c>
      <c r="L434" s="10">
        <f t="shared" si="98"/>
        <v>8</v>
      </c>
      <c r="M434" s="10">
        <f t="shared" si="95"/>
        <v>6.8781704066718248E-4</v>
      </c>
      <c r="N434" s="20">
        <f t="shared" si="96"/>
        <v>1.4717605936101061E-3</v>
      </c>
    </row>
    <row r="435" spans="1:14" x14ac:dyDescent="0.2">
      <c r="A435" s="8"/>
      <c r="B435" s="28" t="s">
        <v>406</v>
      </c>
      <c r="C435" s="25">
        <v>39</v>
      </c>
      <c r="D435" s="9">
        <v>76</v>
      </c>
      <c r="E435" s="9">
        <v>227</v>
      </c>
      <c r="F435" s="9">
        <v>235</v>
      </c>
      <c r="G435" s="10">
        <f t="shared" ref="G435:G498" si="99">+IF(C435=0,"",C435/C$371)</f>
        <v>1.6765540366262574E-3</v>
      </c>
      <c r="H435" s="10">
        <f t="shared" ref="H435:H498" si="100">+IF(D435=0,"",D435/D$371)</f>
        <v>4.6605752130986691E-3</v>
      </c>
      <c r="I435" s="10">
        <f t="shared" ref="I435:I498" si="101">+IF(E435=0,"",E435/E$371)</f>
        <v>1.5170754527835327E-2</v>
      </c>
      <c r="J435" s="10">
        <f t="shared" ref="J435:J498" si="102">+IF(F435=0,"",F435/F$371)</f>
        <v>2.0550940096195888E-2</v>
      </c>
      <c r="K435" s="10">
        <f t="shared" si="97"/>
        <v>4.8205128205128203</v>
      </c>
      <c r="L435" s="10">
        <f t="shared" si="98"/>
        <v>2.0921052631578947</v>
      </c>
      <c r="M435" s="10">
        <f t="shared" ref="M435:M498" si="103">+IF(OR(AND(G435=""),(K435="")),"",G435*K435)</f>
        <v>8.0818502278393947E-3</v>
      </c>
      <c r="N435" s="20">
        <f t="shared" ref="N435:N498" si="104">+IF(OR(AND(H435=""),(L435="")),"",H435*L435)</f>
        <v>9.7504139326669518E-3</v>
      </c>
    </row>
    <row r="436" spans="1:14" x14ac:dyDescent="0.2">
      <c r="A436" s="8"/>
      <c r="B436" s="28" t="s">
        <v>407</v>
      </c>
      <c r="C436" s="25">
        <v>0</v>
      </c>
      <c r="D436" s="9">
        <v>4</v>
      </c>
      <c r="E436" s="9">
        <v>0</v>
      </c>
      <c r="F436" s="9">
        <v>0</v>
      </c>
      <c r="G436" s="10" t="str">
        <f t="shared" si="99"/>
        <v/>
      </c>
      <c r="H436" s="10">
        <f t="shared" si="100"/>
        <v>2.4529343226835099E-4</v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20">
        <f t="shared" si="104"/>
        <v>-2.4529343226835099E-4</v>
      </c>
    </row>
    <row r="437" spans="1:14" x14ac:dyDescent="0.2">
      <c r="A437" s="8"/>
      <c r="B437" s="28" t="s">
        <v>408</v>
      </c>
      <c r="C437" s="25">
        <v>1</v>
      </c>
      <c r="D437" s="9">
        <v>10</v>
      </c>
      <c r="E437" s="9">
        <v>32</v>
      </c>
      <c r="F437" s="9">
        <v>73</v>
      </c>
      <c r="G437" s="10">
        <f t="shared" si="99"/>
        <v>4.2988565041698905E-5</v>
      </c>
      <c r="H437" s="10">
        <f t="shared" si="100"/>
        <v>6.1323358067087751E-4</v>
      </c>
      <c r="I437" s="10">
        <f t="shared" si="101"/>
        <v>2.138608567800575E-3</v>
      </c>
      <c r="J437" s="10">
        <f t="shared" si="102"/>
        <v>6.3839090511587232E-3</v>
      </c>
      <c r="K437" s="10">
        <f t="shared" si="105"/>
        <v>31</v>
      </c>
      <c r="L437" s="10">
        <f t="shared" si="106"/>
        <v>6.3</v>
      </c>
      <c r="M437" s="10">
        <f t="shared" si="103"/>
        <v>1.3326455162926661E-3</v>
      </c>
      <c r="N437" s="20">
        <f t="shared" si="104"/>
        <v>3.8633715582265284E-3</v>
      </c>
    </row>
    <row r="438" spans="1:14" x14ac:dyDescent="0.2">
      <c r="A438" s="8"/>
      <c r="B438" s="28" t="s">
        <v>409</v>
      </c>
      <c r="C438" s="25">
        <v>1</v>
      </c>
      <c r="D438" s="9">
        <v>1</v>
      </c>
      <c r="E438" s="9">
        <v>83</v>
      </c>
      <c r="F438" s="9">
        <v>95</v>
      </c>
      <c r="G438" s="10">
        <f t="shared" si="99"/>
        <v>4.2988565041698905E-5</v>
      </c>
      <c r="H438" s="10">
        <f t="shared" si="100"/>
        <v>6.1323358067087749E-5</v>
      </c>
      <c r="I438" s="10">
        <f t="shared" si="101"/>
        <v>5.5470159727327405E-3</v>
      </c>
      <c r="J438" s="10">
        <f t="shared" si="102"/>
        <v>8.3078268473983381E-3</v>
      </c>
      <c r="K438" s="10">
        <f t="shared" si="105"/>
        <v>82</v>
      </c>
      <c r="L438" s="10">
        <f t="shared" si="106"/>
        <v>94</v>
      </c>
      <c r="M438" s="10">
        <f t="shared" si="103"/>
        <v>3.5250623334193102E-3</v>
      </c>
      <c r="N438" s="20">
        <f t="shared" si="104"/>
        <v>5.7643956583062483E-3</v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2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1.226467161341755E-4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20">
        <f t="shared" si="104"/>
        <v>-1.226467161341755E-4</v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21</v>
      </c>
      <c r="D446" s="9">
        <v>29</v>
      </c>
      <c r="E446" s="9">
        <v>158</v>
      </c>
      <c r="F446" s="9">
        <v>169</v>
      </c>
      <c r="G446" s="10">
        <f t="shared" si="99"/>
        <v>9.0275986587567709E-4</v>
      </c>
      <c r="H446" s="10">
        <f t="shared" si="100"/>
        <v>1.7783773839455449E-3</v>
      </c>
      <c r="I446" s="10">
        <f t="shared" si="101"/>
        <v>1.0559379803515338E-2</v>
      </c>
      <c r="J446" s="10">
        <f t="shared" si="102"/>
        <v>1.4779186707477044E-2</v>
      </c>
      <c r="K446" s="10">
        <f t="shared" si="105"/>
        <v>6.5238095238095237</v>
      </c>
      <c r="L446" s="10">
        <f t="shared" si="106"/>
        <v>4.8275862068965516</v>
      </c>
      <c r="M446" s="10">
        <f t="shared" si="103"/>
        <v>5.8894334107127506E-3</v>
      </c>
      <c r="N446" s="20">
        <f t="shared" si="104"/>
        <v>8.5852701293922858E-3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6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>
        <f t="shared" si="102"/>
        <v>5.2470485351989503E-4</v>
      </c>
      <c r="K451" s="10" t="str">
        <f t="shared" si="105"/>
        <v xml:space="preserve"> </v>
      </c>
      <c r="L451" s="10">
        <f t="shared" si="106"/>
        <v>1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2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1.3366303548753594E-4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2</v>
      </c>
      <c r="D455" s="9">
        <v>0</v>
      </c>
      <c r="E455" s="9">
        <v>4</v>
      </c>
      <c r="F455" s="9">
        <v>0</v>
      </c>
      <c r="G455" s="10">
        <f t="shared" si="99"/>
        <v>8.597713008339781E-5</v>
      </c>
      <c r="H455" s="10" t="str">
        <f t="shared" si="100"/>
        <v/>
      </c>
      <c r="I455" s="10">
        <f t="shared" si="101"/>
        <v>2.6732607097507187E-4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>
        <f t="shared" si="103"/>
        <v>8.597713008339781E-5</v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11</v>
      </c>
      <c r="D457" s="9">
        <v>4</v>
      </c>
      <c r="E457" s="9">
        <v>0</v>
      </c>
      <c r="F457" s="9">
        <v>0</v>
      </c>
      <c r="G457" s="10">
        <f t="shared" si="99"/>
        <v>4.7287421545868797E-4</v>
      </c>
      <c r="H457" s="10">
        <f t="shared" si="100"/>
        <v>2.4529343226835099E-4</v>
      </c>
      <c r="I457" s="10" t="str">
        <f t="shared" si="101"/>
        <v/>
      </c>
      <c r="J457" s="10" t="str">
        <f t="shared" si="102"/>
        <v/>
      </c>
      <c r="K457" s="10">
        <f t="shared" si="105"/>
        <v>-1</v>
      </c>
      <c r="L457" s="10">
        <f t="shared" si="106"/>
        <v>-1</v>
      </c>
      <c r="M457" s="10">
        <f t="shared" si="103"/>
        <v>-4.7287421545868797E-4</v>
      </c>
      <c r="N457" s="20">
        <f t="shared" si="104"/>
        <v>-2.4529343226835099E-4</v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4</v>
      </c>
      <c r="E460" s="9">
        <v>0</v>
      </c>
      <c r="F460" s="9">
        <v>0</v>
      </c>
      <c r="G460" s="10" t="str">
        <f t="shared" si="99"/>
        <v/>
      </c>
      <c r="H460" s="10">
        <f t="shared" si="100"/>
        <v>2.4529343226835099E-4</v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>
        <f t="shared" si="106"/>
        <v>-1</v>
      </c>
      <c r="M460" s="10" t="str">
        <f t="shared" si="103"/>
        <v/>
      </c>
      <c r="N460" s="20">
        <f t="shared" si="104"/>
        <v>-2.4529343226835099E-4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163</v>
      </c>
      <c r="D470" s="9">
        <v>170</v>
      </c>
      <c r="E470" s="9">
        <v>3</v>
      </c>
      <c r="F470" s="9">
        <v>4</v>
      </c>
      <c r="G470" s="10">
        <f t="shared" si="99"/>
        <v>7.0071361017969222E-3</v>
      </c>
      <c r="H470" s="10">
        <f t="shared" si="100"/>
        <v>1.0424970871404917E-2</v>
      </c>
      <c r="I470" s="10">
        <f t="shared" si="101"/>
        <v>2.0049455323130388E-4</v>
      </c>
      <c r="J470" s="10">
        <f t="shared" si="102"/>
        <v>3.4980323567993004E-4</v>
      </c>
      <c r="K470" s="10">
        <f t="shared" si="105"/>
        <v>-0.98159509202453987</v>
      </c>
      <c r="L470" s="10">
        <f t="shared" si="106"/>
        <v>-0.97647058823529409</v>
      </c>
      <c r="M470" s="10">
        <f t="shared" si="103"/>
        <v>-6.8781704066718258E-3</v>
      </c>
      <c r="N470" s="20">
        <f t="shared" si="104"/>
        <v>-1.0179677439136565E-2</v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4</v>
      </c>
      <c r="D481" s="9">
        <v>25</v>
      </c>
      <c r="E481" s="9">
        <v>0</v>
      </c>
      <c r="F481" s="9">
        <v>56</v>
      </c>
      <c r="G481" s="10">
        <f t="shared" si="99"/>
        <v>1.7195426016679562E-4</v>
      </c>
      <c r="H481" s="10">
        <f t="shared" si="100"/>
        <v>1.5330839516771938E-3</v>
      </c>
      <c r="I481" s="10" t="str">
        <f t="shared" si="101"/>
        <v/>
      </c>
      <c r="J481" s="10">
        <f t="shared" si="102"/>
        <v>4.8972452995190204E-3</v>
      </c>
      <c r="K481" s="10">
        <f t="shared" si="105"/>
        <v>-1</v>
      </c>
      <c r="L481" s="10">
        <f t="shared" si="106"/>
        <v>1.24</v>
      </c>
      <c r="M481" s="10">
        <f t="shared" si="103"/>
        <v>-1.7195426016679562E-4</v>
      </c>
      <c r="N481" s="20">
        <f t="shared" si="104"/>
        <v>1.9010241000797204E-3</v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5</v>
      </c>
      <c r="D483" s="9">
        <v>20</v>
      </c>
      <c r="E483" s="9">
        <v>0</v>
      </c>
      <c r="F483" s="9">
        <v>4</v>
      </c>
      <c r="G483" s="10">
        <f t="shared" si="99"/>
        <v>2.1494282520849453E-4</v>
      </c>
      <c r="H483" s="10">
        <f t="shared" si="100"/>
        <v>1.226467161341755E-3</v>
      </c>
      <c r="I483" s="10" t="str">
        <f t="shared" si="101"/>
        <v/>
      </c>
      <c r="J483" s="10">
        <f t="shared" si="102"/>
        <v>3.4980323567993004E-4</v>
      </c>
      <c r="K483" s="10">
        <f t="shared" si="105"/>
        <v>-1</v>
      </c>
      <c r="L483" s="10">
        <f t="shared" si="106"/>
        <v>-0.8</v>
      </c>
      <c r="M483" s="10">
        <f t="shared" si="103"/>
        <v>-2.1494282520849453E-4</v>
      </c>
      <c r="N483" s="20">
        <f t="shared" si="104"/>
        <v>-9.8117372907340398E-4</v>
      </c>
    </row>
    <row r="484" spans="1:14" x14ac:dyDescent="0.2">
      <c r="A484" s="8"/>
      <c r="B484" s="28" t="s">
        <v>455</v>
      </c>
      <c r="C484" s="25">
        <v>0</v>
      </c>
      <c r="D484" s="9">
        <v>11</v>
      </c>
      <c r="E484" s="9">
        <v>0</v>
      </c>
      <c r="F484" s="9">
        <v>2</v>
      </c>
      <c r="G484" s="10" t="str">
        <f t="shared" si="99"/>
        <v/>
      </c>
      <c r="H484" s="10">
        <f t="shared" si="100"/>
        <v>6.7455693873796527E-4</v>
      </c>
      <c r="I484" s="10" t="str">
        <f t="shared" si="101"/>
        <v/>
      </c>
      <c r="J484" s="10">
        <f t="shared" si="102"/>
        <v>1.7490161783996502E-4</v>
      </c>
      <c r="K484" s="10" t="str">
        <f t="shared" si="105"/>
        <v xml:space="preserve"> </v>
      </c>
      <c r="L484" s="10">
        <f t="shared" si="106"/>
        <v>-0.81818181818181823</v>
      </c>
      <c r="M484" s="10" t="str">
        <f t="shared" si="103"/>
        <v/>
      </c>
      <c r="N484" s="20">
        <f t="shared" si="104"/>
        <v>-5.5191022260378975E-4</v>
      </c>
    </row>
    <row r="485" spans="1:14" x14ac:dyDescent="0.2">
      <c r="A485" s="8"/>
      <c r="B485" s="28" t="s">
        <v>456</v>
      </c>
      <c r="C485" s="25">
        <v>1</v>
      </c>
      <c r="D485" s="9">
        <v>15</v>
      </c>
      <c r="E485" s="9">
        <v>0</v>
      </c>
      <c r="F485" s="9">
        <v>0</v>
      </c>
      <c r="G485" s="10">
        <f t="shared" si="99"/>
        <v>4.2988565041698905E-5</v>
      </c>
      <c r="H485" s="10">
        <f t="shared" si="100"/>
        <v>9.1985037100631632E-4</v>
      </c>
      <c r="I485" s="10" t="str">
        <f t="shared" si="101"/>
        <v/>
      </c>
      <c r="J485" s="10" t="str">
        <f t="shared" si="102"/>
        <v/>
      </c>
      <c r="K485" s="10">
        <f t="shared" si="105"/>
        <v>-1</v>
      </c>
      <c r="L485" s="10">
        <f t="shared" si="106"/>
        <v>-1</v>
      </c>
      <c r="M485" s="10">
        <f t="shared" si="103"/>
        <v>-4.2988565041698905E-5</v>
      </c>
      <c r="N485" s="20">
        <f t="shared" si="104"/>
        <v>-9.1985037100631632E-4</v>
      </c>
    </row>
    <row r="486" spans="1:14" ht="25.5" x14ac:dyDescent="0.2">
      <c r="A486" s="8"/>
      <c r="B486" s="28" t="s">
        <v>457</v>
      </c>
      <c r="C486" s="25">
        <v>1</v>
      </c>
      <c r="D486" s="9">
        <v>16</v>
      </c>
      <c r="E486" s="9">
        <v>11</v>
      </c>
      <c r="F486" s="9">
        <v>340</v>
      </c>
      <c r="G486" s="10">
        <f t="shared" si="99"/>
        <v>4.2988565041698905E-5</v>
      </c>
      <c r="H486" s="10">
        <f t="shared" si="100"/>
        <v>9.8117372907340398E-4</v>
      </c>
      <c r="I486" s="10">
        <f t="shared" si="101"/>
        <v>7.3514669518144756E-4</v>
      </c>
      <c r="J486" s="10">
        <f t="shared" si="102"/>
        <v>2.9733275032794052E-2</v>
      </c>
      <c r="K486" s="10">
        <f t="shared" si="105"/>
        <v>10</v>
      </c>
      <c r="L486" s="10">
        <f t="shared" si="106"/>
        <v>20.25</v>
      </c>
      <c r="M486" s="10">
        <f t="shared" si="103"/>
        <v>4.2988565041698906E-4</v>
      </c>
      <c r="N486" s="20">
        <f t="shared" si="104"/>
        <v>1.9868768013736431E-2</v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13</v>
      </c>
      <c r="F487" s="9">
        <v>96</v>
      </c>
      <c r="G487" s="10" t="str">
        <f t="shared" si="99"/>
        <v/>
      </c>
      <c r="H487" s="10" t="str">
        <f t="shared" si="100"/>
        <v/>
      </c>
      <c r="I487" s="10">
        <f t="shared" si="101"/>
        <v>8.6880973066898344E-4</v>
      </c>
      <c r="J487" s="10">
        <f t="shared" si="102"/>
        <v>8.3952776563183205E-3</v>
      </c>
      <c r="K487" s="10">
        <f t="shared" si="105"/>
        <v>1</v>
      </c>
      <c r="L487" s="10">
        <f t="shared" si="106"/>
        <v>1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1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>
        <f t="shared" si="102"/>
        <v>8.7450808919982509E-5</v>
      </c>
      <c r="K490" s="10" t="str">
        <f t="shared" si="105"/>
        <v xml:space="preserve"> </v>
      </c>
      <c r="L490" s="10">
        <f t="shared" si="106"/>
        <v>1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2</v>
      </c>
      <c r="D491" s="9">
        <v>26</v>
      </c>
      <c r="E491" s="9">
        <v>0</v>
      </c>
      <c r="F491" s="9">
        <v>0</v>
      </c>
      <c r="G491" s="10">
        <f t="shared" si="99"/>
        <v>8.597713008339781E-5</v>
      </c>
      <c r="H491" s="10">
        <f t="shared" si="100"/>
        <v>1.5944073097442816E-3</v>
      </c>
      <c r="I491" s="10" t="str">
        <f t="shared" si="101"/>
        <v/>
      </c>
      <c r="J491" s="10" t="str">
        <f t="shared" si="102"/>
        <v/>
      </c>
      <c r="K491" s="10">
        <f t="shared" si="105"/>
        <v>-1</v>
      </c>
      <c r="L491" s="10">
        <f t="shared" si="106"/>
        <v>-1</v>
      </c>
      <c r="M491" s="10">
        <f t="shared" si="103"/>
        <v>-8.597713008339781E-5</v>
      </c>
      <c r="N491" s="20">
        <f t="shared" si="104"/>
        <v>-1.5944073097442816E-3</v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5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4.3725404459991256E-4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0</v>
      </c>
      <c r="D493" s="9">
        <v>37</v>
      </c>
      <c r="E493" s="9">
        <v>2</v>
      </c>
      <c r="F493" s="9">
        <v>37</v>
      </c>
      <c r="G493" s="10" t="str">
        <f t="shared" si="99"/>
        <v/>
      </c>
      <c r="H493" s="10">
        <f t="shared" si="100"/>
        <v>2.268964248482247E-3</v>
      </c>
      <c r="I493" s="10">
        <f t="shared" si="101"/>
        <v>1.3366303548753594E-4</v>
      </c>
      <c r="J493" s="10">
        <f t="shared" si="102"/>
        <v>3.2356799300393528E-3</v>
      </c>
      <c r="K493" s="10">
        <f t="shared" si="105"/>
        <v>1</v>
      </c>
      <c r="L493" s="10">
        <f t="shared" si="106"/>
        <v>0</v>
      </c>
      <c r="M493" s="10" t="str">
        <f t="shared" si="103"/>
        <v/>
      </c>
      <c r="N493" s="20">
        <f t="shared" si="104"/>
        <v>0</v>
      </c>
    </row>
    <row r="494" spans="1:14" x14ac:dyDescent="0.2">
      <c r="A494" s="8"/>
      <c r="B494" s="28" t="s">
        <v>465</v>
      </c>
      <c r="C494" s="25">
        <v>0</v>
      </c>
      <c r="D494" s="9">
        <v>4</v>
      </c>
      <c r="E494" s="9">
        <v>0</v>
      </c>
      <c r="F494" s="9">
        <v>5</v>
      </c>
      <c r="G494" s="10" t="str">
        <f t="shared" si="99"/>
        <v/>
      </c>
      <c r="H494" s="10">
        <f t="shared" si="100"/>
        <v>2.4529343226835099E-4</v>
      </c>
      <c r="I494" s="10" t="str">
        <f t="shared" si="101"/>
        <v/>
      </c>
      <c r="J494" s="10">
        <f t="shared" si="102"/>
        <v>4.3725404459991256E-4</v>
      </c>
      <c r="K494" s="10" t="str">
        <f t="shared" si="105"/>
        <v xml:space="preserve"> </v>
      </c>
      <c r="L494" s="10">
        <f t="shared" si="106"/>
        <v>0.25</v>
      </c>
      <c r="M494" s="10" t="str">
        <f t="shared" si="103"/>
        <v/>
      </c>
      <c r="N494" s="20">
        <f t="shared" si="104"/>
        <v>6.1323358067087749E-5</v>
      </c>
    </row>
    <row r="495" spans="1:14" x14ac:dyDescent="0.2">
      <c r="A495" s="8"/>
      <c r="B495" s="28" t="s">
        <v>466</v>
      </c>
      <c r="C495" s="25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6.1323358067087749E-5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20">
        <f t="shared" si="104"/>
        <v>-6.1323358067087749E-5</v>
      </c>
    </row>
    <row r="496" spans="1:14" x14ac:dyDescent="0.2">
      <c r="A496" s="8"/>
      <c r="B496" s="28" t="s">
        <v>467</v>
      </c>
      <c r="C496" s="25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6.1323358067087749E-5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20">
        <f t="shared" si="104"/>
        <v>-6.1323358067087749E-5</v>
      </c>
    </row>
    <row r="497" spans="1:14" x14ac:dyDescent="0.2">
      <c r="A497" s="8"/>
      <c r="B497" s="28" t="s">
        <v>468</v>
      </c>
      <c r="C497" s="25">
        <v>0</v>
      </c>
      <c r="D497" s="9">
        <v>8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4.9058686453670199E-4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20">
        <f t="shared" si="104"/>
        <v>-4.9058686453670199E-4</v>
      </c>
    </row>
    <row r="498" spans="1:14" x14ac:dyDescent="0.2">
      <c r="A498" s="8"/>
      <c r="B498" s="28" t="s">
        <v>469</v>
      </c>
      <c r="C498" s="25">
        <v>0</v>
      </c>
      <c r="D498" s="9">
        <v>1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6.1323358067087749E-5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20">
        <f t="shared" si="104"/>
        <v>-6.1323358067087749E-5</v>
      </c>
    </row>
    <row r="499" spans="1:14" x14ac:dyDescent="0.2">
      <c r="A499" s="8"/>
      <c r="B499" s="28" t="s">
        <v>470</v>
      </c>
      <c r="C499" s="25">
        <v>0</v>
      </c>
      <c r="D499" s="9">
        <v>7</v>
      </c>
      <c r="E499" s="9">
        <v>0</v>
      </c>
      <c r="F499" s="9">
        <v>21</v>
      </c>
      <c r="G499" s="10" t="str">
        <f t="shared" ref="G499:G562" si="107">+IF(C499=0,"",C499/C$371)</f>
        <v/>
      </c>
      <c r="H499" s="10">
        <f t="shared" ref="H499:H562" si="108">+IF(D499=0,"",D499/D$371)</f>
        <v>4.2926350646961428E-4</v>
      </c>
      <c r="I499" s="10" t="str">
        <f t="shared" ref="I499:I562" si="109">+IF(E499=0,"",E499/E$371)</f>
        <v/>
      </c>
      <c r="J499" s="10">
        <f t="shared" ref="J499:J562" si="110">+IF(F499=0,"",F499/F$371)</f>
        <v>1.8364669873196327E-3</v>
      </c>
      <c r="K499" s="10" t="str">
        <f t="shared" si="105"/>
        <v xml:space="preserve"> </v>
      </c>
      <c r="L499" s="10">
        <f t="shared" si="106"/>
        <v>2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8.5852701293922856E-4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2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1.226467161341755E-4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20">
        <f t="shared" si="112"/>
        <v>-1.226467161341755E-4</v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3</v>
      </c>
      <c r="E504" s="9">
        <v>0</v>
      </c>
      <c r="F504" s="9">
        <v>3</v>
      </c>
      <c r="G504" s="10" t="str">
        <f t="shared" si="107"/>
        <v/>
      </c>
      <c r="H504" s="10">
        <f t="shared" si="108"/>
        <v>1.8397007420126326E-4</v>
      </c>
      <c r="I504" s="10" t="str">
        <f t="shared" si="109"/>
        <v/>
      </c>
      <c r="J504" s="10">
        <f t="shared" si="110"/>
        <v>2.6235242675994751E-4</v>
      </c>
      <c r="K504" s="10" t="str">
        <f t="shared" si="113"/>
        <v xml:space="preserve"> </v>
      </c>
      <c r="L504" s="10">
        <f t="shared" si="114"/>
        <v>0</v>
      </c>
      <c r="M504" s="10" t="str">
        <f t="shared" si="111"/>
        <v/>
      </c>
      <c r="N504" s="20">
        <f t="shared" si="112"/>
        <v>0</v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21</v>
      </c>
      <c r="D507" s="9">
        <v>160</v>
      </c>
      <c r="E507" s="9">
        <v>1</v>
      </c>
      <c r="F507" s="9">
        <v>66</v>
      </c>
      <c r="G507" s="10">
        <f t="shared" si="107"/>
        <v>9.0275986587567709E-4</v>
      </c>
      <c r="H507" s="10">
        <f t="shared" si="108"/>
        <v>9.8117372907340402E-3</v>
      </c>
      <c r="I507" s="10">
        <f t="shared" si="109"/>
        <v>6.6831517743767968E-5</v>
      </c>
      <c r="J507" s="10">
        <f t="shared" si="110"/>
        <v>5.7717533887188454E-3</v>
      </c>
      <c r="K507" s="10">
        <f t="shared" si="113"/>
        <v>-0.95238095238095233</v>
      </c>
      <c r="L507" s="10">
        <f t="shared" si="114"/>
        <v>-0.58750000000000002</v>
      </c>
      <c r="M507" s="10">
        <f t="shared" si="111"/>
        <v>-8.5977130083397812E-4</v>
      </c>
      <c r="N507" s="20">
        <f t="shared" si="112"/>
        <v>-5.7643956583062492E-3</v>
      </c>
    </row>
    <row r="508" spans="1:14" ht="25.5" x14ac:dyDescent="0.2">
      <c r="A508" s="8"/>
      <c r="B508" s="28" t="s">
        <v>479</v>
      </c>
      <c r="C508" s="25">
        <v>0</v>
      </c>
      <c r="D508" s="9">
        <v>2</v>
      </c>
      <c r="E508" s="9">
        <v>0</v>
      </c>
      <c r="F508" s="9">
        <v>0</v>
      </c>
      <c r="G508" s="10" t="str">
        <f t="shared" si="107"/>
        <v/>
      </c>
      <c r="H508" s="10">
        <f t="shared" si="108"/>
        <v>1.226467161341755E-4</v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>
        <f t="shared" si="114"/>
        <v>-1</v>
      </c>
      <c r="M508" s="10" t="str">
        <f t="shared" si="111"/>
        <v/>
      </c>
      <c r="N508" s="20">
        <f t="shared" si="112"/>
        <v>-1.226467161341755E-4</v>
      </c>
    </row>
    <row r="509" spans="1:14" x14ac:dyDescent="0.2">
      <c r="A509" s="8"/>
      <c r="B509" s="28" t="s">
        <v>480</v>
      </c>
      <c r="C509" s="25">
        <v>0</v>
      </c>
      <c r="D509" s="9">
        <v>4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2.4529343226835099E-4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0">
        <f t="shared" si="112"/>
        <v>-2.4529343226835099E-4</v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1</v>
      </c>
      <c r="D511" s="9">
        <v>6</v>
      </c>
      <c r="E511" s="9">
        <v>0</v>
      </c>
      <c r="F511" s="9">
        <v>0</v>
      </c>
      <c r="G511" s="10">
        <f t="shared" si="107"/>
        <v>4.2988565041698905E-5</v>
      </c>
      <c r="H511" s="10">
        <f t="shared" si="108"/>
        <v>3.6794014840252652E-4</v>
      </c>
      <c r="I511" s="10" t="str">
        <f t="shared" si="109"/>
        <v/>
      </c>
      <c r="J511" s="10" t="str">
        <f t="shared" si="110"/>
        <v/>
      </c>
      <c r="K511" s="10">
        <f t="shared" si="113"/>
        <v>-1</v>
      </c>
      <c r="L511" s="10">
        <f t="shared" si="114"/>
        <v>-1</v>
      </c>
      <c r="M511" s="10">
        <f t="shared" si="111"/>
        <v>-4.2988565041698905E-5</v>
      </c>
      <c r="N511" s="20">
        <f t="shared" si="112"/>
        <v>-3.6794014840252652E-4</v>
      </c>
    </row>
    <row r="512" spans="1:14" x14ac:dyDescent="0.2">
      <c r="A512" s="8"/>
      <c r="B512" s="28" t="s">
        <v>483</v>
      </c>
      <c r="C512" s="25">
        <v>6</v>
      </c>
      <c r="D512" s="9">
        <v>77</v>
      </c>
      <c r="E512" s="9">
        <v>0</v>
      </c>
      <c r="F512" s="9">
        <v>4</v>
      </c>
      <c r="G512" s="10">
        <f t="shared" si="107"/>
        <v>2.5793139025019347E-4</v>
      </c>
      <c r="H512" s="10">
        <f t="shared" si="108"/>
        <v>4.7218985711657575E-3</v>
      </c>
      <c r="I512" s="10" t="str">
        <f t="shared" si="109"/>
        <v/>
      </c>
      <c r="J512" s="10">
        <f t="shared" si="110"/>
        <v>3.4980323567993004E-4</v>
      </c>
      <c r="K512" s="10">
        <f t="shared" si="113"/>
        <v>-1</v>
      </c>
      <c r="L512" s="10">
        <f t="shared" si="114"/>
        <v>-0.94805194805194803</v>
      </c>
      <c r="M512" s="10">
        <f t="shared" si="111"/>
        <v>-2.5793139025019347E-4</v>
      </c>
      <c r="N512" s="20">
        <f t="shared" si="112"/>
        <v>-4.4766051388974064E-3</v>
      </c>
    </row>
    <row r="513" spans="1:14" x14ac:dyDescent="0.2">
      <c r="A513" s="8"/>
      <c r="B513" s="28" t="s">
        <v>484</v>
      </c>
      <c r="C513" s="25">
        <v>0</v>
      </c>
      <c r="D513" s="9">
        <v>3</v>
      </c>
      <c r="E513" s="9">
        <v>0</v>
      </c>
      <c r="F513" s="9">
        <v>2</v>
      </c>
      <c r="G513" s="10" t="str">
        <f t="shared" si="107"/>
        <v/>
      </c>
      <c r="H513" s="10">
        <f t="shared" si="108"/>
        <v>1.8397007420126326E-4</v>
      </c>
      <c r="I513" s="10" t="str">
        <f t="shared" si="109"/>
        <v/>
      </c>
      <c r="J513" s="10">
        <f t="shared" si="110"/>
        <v>1.7490161783996502E-4</v>
      </c>
      <c r="K513" s="10" t="str">
        <f t="shared" si="113"/>
        <v xml:space="preserve"> </v>
      </c>
      <c r="L513" s="10">
        <f t="shared" si="114"/>
        <v>-0.33333333333333331</v>
      </c>
      <c r="M513" s="10" t="str">
        <f t="shared" si="111"/>
        <v/>
      </c>
      <c r="N513" s="20">
        <f t="shared" si="112"/>
        <v>-6.1323358067087749E-5</v>
      </c>
    </row>
    <row r="514" spans="1:14" x14ac:dyDescent="0.2">
      <c r="A514" s="8"/>
      <c r="B514" s="28" t="s">
        <v>485</v>
      </c>
      <c r="C514" s="25">
        <v>2</v>
      </c>
      <c r="D514" s="9">
        <v>31</v>
      </c>
      <c r="E514" s="9">
        <v>0</v>
      </c>
      <c r="F514" s="9">
        <v>1</v>
      </c>
      <c r="G514" s="10">
        <f t="shared" si="107"/>
        <v>8.597713008339781E-5</v>
      </c>
      <c r="H514" s="10">
        <f t="shared" si="108"/>
        <v>1.9010241000797204E-3</v>
      </c>
      <c r="I514" s="10" t="str">
        <f t="shared" si="109"/>
        <v/>
      </c>
      <c r="J514" s="10">
        <f t="shared" si="110"/>
        <v>8.7450808919982509E-5</v>
      </c>
      <c r="K514" s="10">
        <f t="shared" si="113"/>
        <v>-1</v>
      </c>
      <c r="L514" s="10">
        <f t="shared" si="114"/>
        <v>-0.967741935483871</v>
      </c>
      <c r="M514" s="10">
        <f t="shared" si="111"/>
        <v>-8.597713008339781E-5</v>
      </c>
      <c r="N514" s="20">
        <f t="shared" si="112"/>
        <v>-1.8397007420126326E-3</v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1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8.7450808919982509E-5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9</v>
      </c>
      <c r="E517" s="9">
        <v>0</v>
      </c>
      <c r="F517" s="9">
        <v>12</v>
      </c>
      <c r="G517" s="10" t="str">
        <f t="shared" si="107"/>
        <v/>
      </c>
      <c r="H517" s="10">
        <f t="shared" si="108"/>
        <v>5.5191022260378975E-4</v>
      </c>
      <c r="I517" s="10" t="str">
        <f t="shared" si="109"/>
        <v/>
      </c>
      <c r="J517" s="10">
        <f t="shared" si="110"/>
        <v>1.0494097070397901E-3</v>
      </c>
      <c r="K517" s="10" t="str">
        <f t="shared" si="113"/>
        <v xml:space="preserve"> </v>
      </c>
      <c r="L517" s="10">
        <f t="shared" si="114"/>
        <v>0.33333333333333331</v>
      </c>
      <c r="M517" s="10" t="str">
        <f t="shared" si="111"/>
        <v/>
      </c>
      <c r="N517" s="20">
        <f t="shared" si="112"/>
        <v>1.8397007420126323E-4</v>
      </c>
    </row>
    <row r="518" spans="1:14" x14ac:dyDescent="0.2">
      <c r="A518" s="8"/>
      <c r="B518" s="28" t="s">
        <v>489</v>
      </c>
      <c r="C518" s="25">
        <v>21</v>
      </c>
      <c r="D518" s="9">
        <v>82</v>
      </c>
      <c r="E518" s="9">
        <v>75</v>
      </c>
      <c r="F518" s="9">
        <v>60</v>
      </c>
      <c r="G518" s="10">
        <f t="shared" si="107"/>
        <v>9.0275986587567709E-4</v>
      </c>
      <c r="H518" s="10">
        <f t="shared" si="108"/>
        <v>5.0285153615011961E-3</v>
      </c>
      <c r="I518" s="10">
        <f t="shared" si="109"/>
        <v>5.0123638307825969E-3</v>
      </c>
      <c r="J518" s="10">
        <f t="shared" si="110"/>
        <v>5.2470485351989509E-3</v>
      </c>
      <c r="K518" s="10">
        <f t="shared" si="113"/>
        <v>2.5714285714285716</v>
      </c>
      <c r="L518" s="10">
        <f t="shared" si="114"/>
        <v>-0.26829268292682928</v>
      </c>
      <c r="M518" s="10">
        <f t="shared" si="111"/>
        <v>2.3213825122517413E-3</v>
      </c>
      <c r="N518" s="20">
        <f t="shared" si="112"/>
        <v>-1.3491138774759308E-3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1</v>
      </c>
      <c r="E523" s="9">
        <v>0</v>
      </c>
      <c r="F523" s="9">
        <v>1</v>
      </c>
      <c r="G523" s="10" t="str">
        <f t="shared" si="107"/>
        <v/>
      </c>
      <c r="H523" s="10">
        <f t="shared" si="108"/>
        <v>6.1323358067087749E-5</v>
      </c>
      <c r="I523" s="10" t="str">
        <f t="shared" si="109"/>
        <v/>
      </c>
      <c r="J523" s="10">
        <f t="shared" si="110"/>
        <v>8.7450808919982509E-5</v>
      </c>
      <c r="K523" s="10" t="str">
        <f t="shared" si="113"/>
        <v xml:space="preserve"> </v>
      </c>
      <c r="L523" s="10">
        <f t="shared" si="114"/>
        <v>0</v>
      </c>
      <c r="M523" s="10" t="str">
        <f t="shared" si="111"/>
        <v/>
      </c>
      <c r="N523" s="20">
        <f t="shared" si="112"/>
        <v>0</v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3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2.6235242675994751E-4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2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1.226467161341755E-4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20">
        <f t="shared" si="112"/>
        <v>-1.226467161341755E-4</v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1</v>
      </c>
      <c r="E533" s="9">
        <v>0</v>
      </c>
      <c r="F533" s="9">
        <v>0</v>
      </c>
      <c r="G533" s="10" t="str">
        <f t="shared" si="107"/>
        <v/>
      </c>
      <c r="H533" s="10">
        <f t="shared" si="108"/>
        <v>6.1323358067087749E-5</v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>
        <f t="shared" si="114"/>
        <v>-1</v>
      </c>
      <c r="M533" s="10" t="str">
        <f t="shared" si="111"/>
        <v/>
      </c>
      <c r="N533" s="20">
        <f t="shared" si="112"/>
        <v>-6.1323358067087749E-5</v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1</v>
      </c>
      <c r="D535" s="9">
        <v>0</v>
      </c>
      <c r="E535" s="9">
        <v>0</v>
      </c>
      <c r="F535" s="9">
        <v>0</v>
      </c>
      <c r="G535" s="10">
        <f t="shared" si="107"/>
        <v>4.2988565041698905E-5</v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>
        <f t="shared" si="113"/>
        <v>-1</v>
      </c>
      <c r="L535" s="10" t="str">
        <f t="shared" si="114"/>
        <v xml:space="preserve"> </v>
      </c>
      <c r="M535" s="10">
        <f t="shared" si="111"/>
        <v>-4.2988565041698905E-5</v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1</v>
      </c>
      <c r="E537" s="9">
        <v>0</v>
      </c>
      <c r="F537" s="9">
        <v>0</v>
      </c>
      <c r="G537" s="10" t="str">
        <f t="shared" si="107"/>
        <v/>
      </c>
      <c r="H537" s="10">
        <f t="shared" si="108"/>
        <v>6.1323358067087749E-5</v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>
        <f t="shared" si="114"/>
        <v>-1</v>
      </c>
      <c r="M537" s="10" t="str">
        <f t="shared" si="111"/>
        <v/>
      </c>
      <c r="N537" s="20">
        <f t="shared" si="112"/>
        <v>-6.1323358067087749E-5</v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734</v>
      </c>
      <c r="D539" s="9">
        <v>185</v>
      </c>
      <c r="E539" s="9">
        <v>3</v>
      </c>
      <c r="F539" s="9">
        <v>1</v>
      </c>
      <c r="G539" s="10">
        <f t="shared" si="107"/>
        <v>3.1553606740606997E-2</v>
      </c>
      <c r="H539" s="10">
        <f t="shared" si="108"/>
        <v>1.1344821242411235E-2</v>
      </c>
      <c r="I539" s="10">
        <f t="shared" si="109"/>
        <v>2.0049455323130388E-4</v>
      </c>
      <c r="J539" s="10">
        <f t="shared" si="110"/>
        <v>8.7450808919982509E-5</v>
      </c>
      <c r="K539" s="10">
        <f t="shared" si="113"/>
        <v>-0.99591280653950953</v>
      </c>
      <c r="L539" s="10">
        <f t="shared" si="114"/>
        <v>-0.99459459459459465</v>
      </c>
      <c r="M539" s="10">
        <f t="shared" si="111"/>
        <v>-3.1424641045481899E-2</v>
      </c>
      <c r="N539" s="20">
        <f t="shared" si="112"/>
        <v>-1.1283497884344148E-2</v>
      </c>
    </row>
    <row r="540" spans="1:14" x14ac:dyDescent="0.2">
      <c r="A540" s="8"/>
      <c r="B540" s="28" t="s">
        <v>511</v>
      </c>
      <c r="C540" s="25">
        <v>15</v>
      </c>
      <c r="D540" s="9">
        <v>12</v>
      </c>
      <c r="E540" s="9">
        <v>4</v>
      </c>
      <c r="F540" s="9">
        <v>1</v>
      </c>
      <c r="G540" s="10">
        <f t="shared" si="107"/>
        <v>6.4482847562548362E-4</v>
      </c>
      <c r="H540" s="10">
        <f t="shared" si="108"/>
        <v>7.3588029680505304E-4</v>
      </c>
      <c r="I540" s="10">
        <f t="shared" si="109"/>
        <v>2.6732607097507187E-4</v>
      </c>
      <c r="J540" s="10">
        <f t="shared" si="110"/>
        <v>8.7450808919982509E-5</v>
      </c>
      <c r="K540" s="10">
        <f t="shared" si="113"/>
        <v>-0.73333333333333328</v>
      </c>
      <c r="L540" s="10">
        <f t="shared" si="114"/>
        <v>-0.91666666666666663</v>
      </c>
      <c r="M540" s="10">
        <f t="shared" si="111"/>
        <v>-4.7287421545868797E-4</v>
      </c>
      <c r="N540" s="20">
        <f t="shared" si="112"/>
        <v>-6.7455693873796527E-4</v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9</v>
      </c>
      <c r="D543" s="9">
        <v>6</v>
      </c>
      <c r="E543" s="9">
        <v>28</v>
      </c>
      <c r="F543" s="9">
        <v>20</v>
      </c>
      <c r="G543" s="10">
        <f t="shared" si="107"/>
        <v>3.8689708537529015E-4</v>
      </c>
      <c r="H543" s="10">
        <f t="shared" si="108"/>
        <v>3.6794014840252652E-4</v>
      </c>
      <c r="I543" s="10">
        <f t="shared" si="109"/>
        <v>1.871282496825503E-3</v>
      </c>
      <c r="J543" s="10">
        <f t="shared" si="110"/>
        <v>1.7490161783996502E-3</v>
      </c>
      <c r="K543" s="10">
        <f t="shared" si="113"/>
        <v>2.1111111111111112</v>
      </c>
      <c r="L543" s="10">
        <f t="shared" si="114"/>
        <v>2.3333333333333335</v>
      </c>
      <c r="M543" s="10">
        <f t="shared" si="111"/>
        <v>8.1678273579227926E-4</v>
      </c>
      <c r="N543" s="20">
        <f t="shared" si="112"/>
        <v>8.5852701293922856E-4</v>
      </c>
    </row>
    <row r="544" spans="1:14" ht="25.5" x14ac:dyDescent="0.2">
      <c r="A544" s="8"/>
      <c r="B544" s="28" t="s">
        <v>515</v>
      </c>
      <c r="C544" s="25">
        <v>1</v>
      </c>
      <c r="D544" s="9">
        <v>7</v>
      </c>
      <c r="E544" s="9">
        <v>1</v>
      </c>
      <c r="F544" s="9">
        <v>2</v>
      </c>
      <c r="G544" s="10">
        <f t="shared" si="107"/>
        <v>4.2988565041698905E-5</v>
      </c>
      <c r="H544" s="10">
        <f t="shared" si="108"/>
        <v>4.2926350646961428E-4</v>
      </c>
      <c r="I544" s="10">
        <f t="shared" si="109"/>
        <v>6.6831517743767968E-5</v>
      </c>
      <c r="J544" s="10">
        <f t="shared" si="110"/>
        <v>1.7490161783996502E-4</v>
      </c>
      <c r="K544" s="10">
        <f t="shared" si="113"/>
        <v>0</v>
      </c>
      <c r="L544" s="10">
        <f t="shared" si="114"/>
        <v>-0.7142857142857143</v>
      </c>
      <c r="M544" s="10">
        <f t="shared" si="111"/>
        <v>0</v>
      </c>
      <c r="N544" s="20">
        <f t="shared" si="112"/>
        <v>-3.0661679033543876E-4</v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64</v>
      </c>
      <c r="F546" s="9">
        <v>119</v>
      </c>
      <c r="G546" s="10" t="str">
        <f t="shared" si="107"/>
        <v/>
      </c>
      <c r="H546" s="10" t="str">
        <f t="shared" si="108"/>
        <v/>
      </c>
      <c r="I546" s="10">
        <f t="shared" si="109"/>
        <v>4.2772171356011499E-3</v>
      </c>
      <c r="J546" s="10">
        <f t="shared" si="110"/>
        <v>1.0406646261477919E-2</v>
      </c>
      <c r="K546" s="10">
        <f t="shared" si="113"/>
        <v>1</v>
      </c>
      <c r="L546" s="10">
        <f t="shared" si="114"/>
        <v>1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2</v>
      </c>
      <c r="F549" s="9">
        <v>11</v>
      </c>
      <c r="G549" s="10" t="str">
        <f t="shared" si="107"/>
        <v/>
      </c>
      <c r="H549" s="10" t="str">
        <f t="shared" si="108"/>
        <v/>
      </c>
      <c r="I549" s="10">
        <f t="shared" si="109"/>
        <v>1.3366303548753594E-4</v>
      </c>
      <c r="J549" s="10">
        <f t="shared" si="110"/>
        <v>9.6195889811980764E-4</v>
      </c>
      <c r="K549" s="10">
        <f t="shared" si="113"/>
        <v>1</v>
      </c>
      <c r="L549" s="10">
        <f t="shared" si="114"/>
        <v>1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2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1.226467161341755E-4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20">
        <f t="shared" si="112"/>
        <v>-1.226467161341755E-4</v>
      </c>
    </row>
    <row r="553" spans="1:14" ht="25.5" x14ac:dyDescent="0.2">
      <c r="A553" s="8"/>
      <c r="B553" s="28" t="s">
        <v>524</v>
      </c>
      <c r="C553" s="25">
        <v>0</v>
      </c>
      <c r="D553" s="9">
        <v>2</v>
      </c>
      <c r="E553" s="9">
        <v>0</v>
      </c>
      <c r="F553" s="9">
        <v>0</v>
      </c>
      <c r="G553" s="10" t="str">
        <f t="shared" si="107"/>
        <v/>
      </c>
      <c r="H553" s="10">
        <f t="shared" si="108"/>
        <v>1.226467161341755E-4</v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>
        <f t="shared" si="114"/>
        <v>-1</v>
      </c>
      <c r="M553" s="10" t="str">
        <f t="shared" si="111"/>
        <v/>
      </c>
      <c r="N553" s="20">
        <f t="shared" si="112"/>
        <v>-1.226467161341755E-4</v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1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6.1323358067087749E-5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20">
        <f t="shared" si="112"/>
        <v>-6.1323358067087749E-5</v>
      </c>
    </row>
    <row r="561" spans="1:14" x14ac:dyDescent="0.2">
      <c r="A561" s="8"/>
      <c r="B561" s="28" t="s">
        <v>532</v>
      </c>
      <c r="C561" s="25">
        <v>0</v>
      </c>
      <c r="D561" s="9">
        <v>1</v>
      </c>
      <c r="E561" s="9">
        <v>0</v>
      </c>
      <c r="F561" s="9">
        <v>4</v>
      </c>
      <c r="G561" s="10" t="str">
        <f t="shared" si="107"/>
        <v/>
      </c>
      <c r="H561" s="10">
        <f t="shared" si="108"/>
        <v>6.1323358067087749E-5</v>
      </c>
      <c r="I561" s="10" t="str">
        <f t="shared" si="109"/>
        <v/>
      </c>
      <c r="J561" s="10">
        <f t="shared" si="110"/>
        <v>3.4980323567993004E-4</v>
      </c>
      <c r="K561" s="10" t="str">
        <f t="shared" si="113"/>
        <v xml:space="preserve"> </v>
      </c>
      <c r="L561" s="10">
        <f t="shared" si="114"/>
        <v>3</v>
      </c>
      <c r="M561" s="10" t="str">
        <f t="shared" si="111"/>
        <v/>
      </c>
      <c r="N561" s="20">
        <f t="shared" si="112"/>
        <v>1.8397007420126323E-4</v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1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8.7450808919982509E-5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1</v>
      </c>
      <c r="D563" s="9">
        <v>0</v>
      </c>
      <c r="E563" s="9">
        <v>1</v>
      </c>
      <c r="F563" s="9">
        <v>2</v>
      </c>
      <c r="G563" s="10">
        <f t="shared" ref="G563:G604" si="115">+IF(C563=0,"",C563/C$371)</f>
        <v>4.2988565041698905E-5</v>
      </c>
      <c r="H563" s="10" t="str">
        <f t="shared" ref="H563:H604" si="116">+IF(D563=0,"",D563/D$371)</f>
        <v/>
      </c>
      <c r="I563" s="10">
        <f t="shared" ref="I563:I604" si="117">+IF(E563=0,"",E563/E$371)</f>
        <v>6.6831517743767968E-5</v>
      </c>
      <c r="J563" s="10">
        <f t="shared" ref="J563:J604" si="118">+IF(F563=0,"",F563/F$371)</f>
        <v>1.7490161783996502E-4</v>
      </c>
      <c r="K563" s="10">
        <f t="shared" si="113"/>
        <v>0</v>
      </c>
      <c r="L563" s="10">
        <f t="shared" si="114"/>
        <v>1</v>
      </c>
      <c r="M563" s="10">
        <f t="shared" ref="M563:M604" si="119">+IF(OR(AND(G563=""),(K563="")),"",G563*K563)</f>
        <v>0</v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54</v>
      </c>
      <c r="D564" s="9">
        <v>181</v>
      </c>
      <c r="E564" s="9">
        <v>0</v>
      </c>
      <c r="F564" s="9">
        <v>5</v>
      </c>
      <c r="G564" s="10">
        <f t="shared" si="115"/>
        <v>2.3213825122517409E-3</v>
      </c>
      <c r="H564" s="10">
        <f t="shared" si="116"/>
        <v>1.1099527810142883E-2</v>
      </c>
      <c r="I564" s="10" t="str">
        <f t="shared" si="117"/>
        <v/>
      </c>
      <c r="J564" s="10">
        <f t="shared" si="118"/>
        <v>4.3725404459991256E-4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-0.97237569060773477</v>
      </c>
      <c r="M564" s="10">
        <f t="shared" si="119"/>
        <v>-2.3213825122517409E-3</v>
      </c>
      <c r="N564" s="20">
        <f t="shared" si="120"/>
        <v>-1.0792911019807444E-2</v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2</v>
      </c>
      <c r="D567" s="9">
        <v>34</v>
      </c>
      <c r="E567" s="9">
        <v>3</v>
      </c>
      <c r="F567" s="9">
        <v>35</v>
      </c>
      <c r="G567" s="10">
        <f t="shared" si="115"/>
        <v>8.597713008339781E-5</v>
      </c>
      <c r="H567" s="10">
        <f t="shared" si="116"/>
        <v>2.0849941742809835E-3</v>
      </c>
      <c r="I567" s="10">
        <f t="shared" si="117"/>
        <v>2.0049455323130388E-4</v>
      </c>
      <c r="J567" s="10">
        <f t="shared" si="118"/>
        <v>3.060778312199388E-3</v>
      </c>
      <c r="K567" s="10">
        <f t="shared" si="121"/>
        <v>0.5</v>
      </c>
      <c r="L567" s="10">
        <f t="shared" si="122"/>
        <v>2.9411764705882353E-2</v>
      </c>
      <c r="M567" s="10">
        <f t="shared" si="119"/>
        <v>4.2988565041698905E-5</v>
      </c>
      <c r="N567" s="20">
        <f t="shared" si="120"/>
        <v>6.1323358067087749E-5</v>
      </c>
    </row>
    <row r="568" spans="1:14" x14ac:dyDescent="0.2">
      <c r="A568" s="8"/>
      <c r="B568" s="28" t="s">
        <v>539</v>
      </c>
      <c r="C568" s="25">
        <v>4</v>
      </c>
      <c r="D568" s="9">
        <v>69</v>
      </c>
      <c r="E568" s="9">
        <v>0</v>
      </c>
      <c r="F568" s="9">
        <v>14</v>
      </c>
      <c r="G568" s="10">
        <f t="shared" si="115"/>
        <v>1.7195426016679562E-4</v>
      </c>
      <c r="H568" s="10">
        <f t="shared" si="116"/>
        <v>4.2313117066290554E-3</v>
      </c>
      <c r="I568" s="10" t="str">
        <f t="shared" si="117"/>
        <v/>
      </c>
      <c r="J568" s="10">
        <f t="shared" si="118"/>
        <v>1.2243113248797551E-3</v>
      </c>
      <c r="K568" s="10">
        <f t="shared" si="121"/>
        <v>-1</v>
      </c>
      <c r="L568" s="10">
        <f t="shared" si="122"/>
        <v>-0.79710144927536231</v>
      </c>
      <c r="M568" s="10">
        <f t="shared" si="119"/>
        <v>-1.7195426016679562E-4</v>
      </c>
      <c r="N568" s="20">
        <f t="shared" si="120"/>
        <v>-3.3727846936898267E-3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1</v>
      </c>
      <c r="F571" s="9">
        <v>1</v>
      </c>
      <c r="G571" s="10" t="str">
        <f t="shared" si="115"/>
        <v/>
      </c>
      <c r="H571" s="10" t="str">
        <f t="shared" si="116"/>
        <v/>
      </c>
      <c r="I571" s="10">
        <f t="shared" si="117"/>
        <v>6.6831517743767968E-5</v>
      </c>
      <c r="J571" s="10">
        <f t="shared" si="118"/>
        <v>8.7450808919982509E-5</v>
      </c>
      <c r="K571" s="10">
        <f t="shared" si="121"/>
        <v>1</v>
      </c>
      <c r="L571" s="10">
        <f t="shared" si="122"/>
        <v>1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34</v>
      </c>
      <c r="D573" s="9">
        <v>10</v>
      </c>
      <c r="E573" s="9">
        <v>0</v>
      </c>
      <c r="F573" s="9">
        <v>1</v>
      </c>
      <c r="G573" s="10">
        <f t="shared" si="115"/>
        <v>1.4616112114177629E-3</v>
      </c>
      <c r="H573" s="10">
        <f t="shared" si="116"/>
        <v>6.1323358067087751E-4</v>
      </c>
      <c r="I573" s="10" t="str">
        <f t="shared" si="117"/>
        <v/>
      </c>
      <c r="J573" s="10">
        <f t="shared" si="118"/>
        <v>8.7450808919982509E-5</v>
      </c>
      <c r="K573" s="10">
        <f t="shared" si="121"/>
        <v>-1</v>
      </c>
      <c r="L573" s="10">
        <f t="shared" si="122"/>
        <v>-0.9</v>
      </c>
      <c r="M573" s="10">
        <f t="shared" si="119"/>
        <v>-1.4616112114177629E-3</v>
      </c>
      <c r="N573" s="20">
        <f t="shared" si="120"/>
        <v>-5.5191022260378975E-4</v>
      </c>
    </row>
    <row r="574" spans="1:14" x14ac:dyDescent="0.2">
      <c r="A574" s="8"/>
      <c r="B574" s="28" t="s">
        <v>545</v>
      </c>
      <c r="C574" s="25">
        <v>3</v>
      </c>
      <c r="D574" s="9">
        <v>1</v>
      </c>
      <c r="E574" s="9">
        <v>0</v>
      </c>
      <c r="F574" s="9">
        <v>0</v>
      </c>
      <c r="G574" s="10">
        <f t="shared" si="115"/>
        <v>1.2896569512509673E-4</v>
      </c>
      <c r="H574" s="10">
        <f t="shared" si="116"/>
        <v>6.1323358067087749E-5</v>
      </c>
      <c r="I574" s="10" t="str">
        <f t="shared" si="117"/>
        <v/>
      </c>
      <c r="J574" s="10" t="str">
        <f t="shared" si="118"/>
        <v/>
      </c>
      <c r="K574" s="10">
        <f t="shared" si="121"/>
        <v>-1</v>
      </c>
      <c r="L574" s="10">
        <f t="shared" si="122"/>
        <v>-1</v>
      </c>
      <c r="M574" s="10">
        <f t="shared" si="119"/>
        <v>-1.2896569512509673E-4</v>
      </c>
      <c r="N574" s="20">
        <f t="shared" si="120"/>
        <v>-6.1323358067087749E-5</v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1</v>
      </c>
      <c r="D577" s="9">
        <v>1</v>
      </c>
      <c r="E577" s="9">
        <v>44</v>
      </c>
      <c r="F577" s="9">
        <v>84</v>
      </c>
      <c r="G577" s="10">
        <f t="shared" si="115"/>
        <v>4.2988565041698905E-5</v>
      </c>
      <c r="H577" s="10">
        <f t="shared" si="116"/>
        <v>6.1323358067087749E-5</v>
      </c>
      <c r="I577" s="10">
        <f t="shared" si="117"/>
        <v>2.9405867807257902E-3</v>
      </c>
      <c r="J577" s="10">
        <f t="shared" si="118"/>
        <v>7.3458679492785306E-3</v>
      </c>
      <c r="K577" s="10">
        <f t="shared" si="121"/>
        <v>43</v>
      </c>
      <c r="L577" s="10">
        <f t="shared" si="122"/>
        <v>83</v>
      </c>
      <c r="M577" s="10">
        <f t="shared" si="119"/>
        <v>1.8485082967930528E-3</v>
      </c>
      <c r="N577" s="20">
        <f t="shared" si="120"/>
        <v>5.0898387195682827E-3</v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8.7450808919982509E-5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1</v>
      </c>
      <c r="D583" s="9">
        <v>3</v>
      </c>
      <c r="E583" s="9">
        <v>0</v>
      </c>
      <c r="F583" s="9">
        <v>0</v>
      </c>
      <c r="G583" s="10">
        <f t="shared" si="115"/>
        <v>4.2988565041698905E-5</v>
      </c>
      <c r="H583" s="10">
        <f t="shared" si="116"/>
        <v>1.8397007420126326E-4</v>
      </c>
      <c r="I583" s="10" t="str">
        <f t="shared" si="117"/>
        <v/>
      </c>
      <c r="J583" s="10" t="str">
        <f t="shared" si="118"/>
        <v/>
      </c>
      <c r="K583" s="10">
        <f t="shared" si="121"/>
        <v>-1</v>
      </c>
      <c r="L583" s="10">
        <f t="shared" si="122"/>
        <v>-1</v>
      </c>
      <c r="M583" s="10">
        <f t="shared" si="119"/>
        <v>-4.2988565041698905E-5</v>
      </c>
      <c r="N583" s="20">
        <f t="shared" si="120"/>
        <v>-1.8397007420126326E-4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9</v>
      </c>
      <c r="E588" s="9">
        <v>0</v>
      </c>
      <c r="F588" s="9">
        <v>4</v>
      </c>
      <c r="G588" s="10" t="str">
        <f t="shared" si="115"/>
        <v/>
      </c>
      <c r="H588" s="10">
        <f t="shared" si="116"/>
        <v>5.5191022260378975E-4</v>
      </c>
      <c r="I588" s="10" t="str">
        <f t="shared" si="117"/>
        <v/>
      </c>
      <c r="J588" s="10">
        <f t="shared" si="118"/>
        <v>3.4980323567993004E-4</v>
      </c>
      <c r="K588" s="10" t="str">
        <f t="shared" si="121"/>
        <v xml:space="preserve"> </v>
      </c>
      <c r="L588" s="10">
        <f t="shared" si="122"/>
        <v>-0.55555555555555558</v>
      </c>
      <c r="M588" s="10" t="str">
        <f t="shared" si="119"/>
        <v/>
      </c>
      <c r="N588" s="20">
        <f t="shared" si="120"/>
        <v>-3.0661679033543876E-4</v>
      </c>
    </row>
    <row r="589" spans="1:14" ht="25.5" x14ac:dyDescent="0.2">
      <c r="A589" s="8"/>
      <c r="B589" s="28" t="s">
        <v>560</v>
      </c>
      <c r="C589" s="25">
        <v>7</v>
      </c>
      <c r="D589" s="9">
        <v>141</v>
      </c>
      <c r="E589" s="9">
        <v>0</v>
      </c>
      <c r="F589" s="9">
        <v>0</v>
      </c>
      <c r="G589" s="10">
        <f t="shared" si="115"/>
        <v>3.0091995529189238E-4</v>
      </c>
      <c r="H589" s="10">
        <f t="shared" si="116"/>
        <v>8.6465934874593725E-3</v>
      </c>
      <c r="I589" s="10" t="str">
        <f t="shared" si="117"/>
        <v/>
      </c>
      <c r="J589" s="10" t="str">
        <f t="shared" si="118"/>
        <v/>
      </c>
      <c r="K589" s="10">
        <f t="shared" si="121"/>
        <v>-1</v>
      </c>
      <c r="L589" s="10">
        <f t="shared" si="122"/>
        <v>-1</v>
      </c>
      <c r="M589" s="10">
        <f t="shared" si="119"/>
        <v>-3.0091995529189238E-4</v>
      </c>
      <c r="N589" s="20">
        <f t="shared" si="120"/>
        <v>-8.6465934874593725E-3</v>
      </c>
    </row>
    <row r="590" spans="1:14" x14ac:dyDescent="0.2">
      <c r="A590" s="8"/>
      <c r="B590" s="28" t="s">
        <v>561</v>
      </c>
      <c r="C590" s="25">
        <v>1</v>
      </c>
      <c r="D590" s="9">
        <v>51</v>
      </c>
      <c r="E590" s="9">
        <v>15</v>
      </c>
      <c r="F590" s="9">
        <v>100</v>
      </c>
      <c r="G590" s="10">
        <f t="shared" si="115"/>
        <v>4.2988565041698905E-5</v>
      </c>
      <c r="H590" s="10">
        <f t="shared" si="116"/>
        <v>3.1274912614214757E-3</v>
      </c>
      <c r="I590" s="10">
        <f t="shared" si="117"/>
        <v>1.0024727661565194E-3</v>
      </c>
      <c r="J590" s="10">
        <f t="shared" si="118"/>
        <v>8.7450808919982501E-3</v>
      </c>
      <c r="K590" s="10">
        <f t="shared" si="121"/>
        <v>14</v>
      </c>
      <c r="L590" s="10">
        <f t="shared" si="122"/>
        <v>0.96078431372549022</v>
      </c>
      <c r="M590" s="10">
        <f t="shared" si="119"/>
        <v>6.0183991058378465E-4</v>
      </c>
      <c r="N590" s="20">
        <f t="shared" si="120"/>
        <v>3.0048445452873001E-3</v>
      </c>
    </row>
    <row r="591" spans="1:14" x14ac:dyDescent="0.2">
      <c r="A591" s="8"/>
      <c r="B591" s="28" t="s">
        <v>562</v>
      </c>
      <c r="C591" s="25">
        <v>0</v>
      </c>
      <c r="D591" s="9">
        <v>2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1.226467161341755E-4</v>
      </c>
      <c r="I591" s="10" t="str">
        <f t="shared" si="117"/>
        <v/>
      </c>
      <c r="J591" s="10">
        <f t="shared" si="118"/>
        <v>8.7450808919982509E-5</v>
      </c>
      <c r="K591" s="10" t="str">
        <f t="shared" si="121"/>
        <v xml:space="preserve"> </v>
      </c>
      <c r="L591" s="10">
        <f t="shared" si="122"/>
        <v>-0.5</v>
      </c>
      <c r="M591" s="10" t="str">
        <f t="shared" si="119"/>
        <v/>
      </c>
      <c r="N591" s="20">
        <f t="shared" si="120"/>
        <v>-6.1323358067087749E-5</v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2</v>
      </c>
      <c r="D597" s="9">
        <v>57</v>
      </c>
      <c r="E597" s="9">
        <v>6</v>
      </c>
      <c r="F597" s="9">
        <v>80</v>
      </c>
      <c r="G597" s="10">
        <f t="shared" si="115"/>
        <v>8.597713008339781E-5</v>
      </c>
      <c r="H597" s="10">
        <f t="shared" si="116"/>
        <v>3.4954314098240018E-3</v>
      </c>
      <c r="I597" s="10">
        <f t="shared" si="117"/>
        <v>4.0098910646260775E-4</v>
      </c>
      <c r="J597" s="10">
        <f t="shared" si="118"/>
        <v>6.996064713598601E-3</v>
      </c>
      <c r="K597" s="10">
        <f t="shared" si="121"/>
        <v>2</v>
      </c>
      <c r="L597" s="10">
        <f t="shared" si="122"/>
        <v>0.40350877192982454</v>
      </c>
      <c r="M597" s="10">
        <f t="shared" si="119"/>
        <v>1.7195426016679562E-4</v>
      </c>
      <c r="N597" s="20">
        <f t="shared" si="120"/>
        <v>1.4104372355430181E-3</v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8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6.9960647135986008E-4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3841</v>
      </c>
      <c r="D612" s="14">
        <f>SUM(D613:D640)</f>
        <v>4120</v>
      </c>
      <c r="E612" s="14">
        <f>SUM(E613:E640)</f>
        <v>4325</v>
      </c>
      <c r="F612" s="14">
        <f>SUM(F613:F640)</f>
        <v>4443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0.12600885186149441</v>
      </c>
      <c r="L612" s="15">
        <f>+IF(AND(D612=0,F612=0),"",IF(D612=0,1,IF(F612=0,-1,(F612-D612)/D612)))</f>
        <v>7.8398058252427183E-2</v>
      </c>
      <c r="M612" s="15">
        <f t="shared" ref="M612:M640" si="127">+IF(OR(AND(G612=""),(K612="")),"",G612*K612)</f>
        <v>0.12600885186149441</v>
      </c>
      <c r="N612" s="16">
        <f t="shared" ref="N612:N640" si="128">+IF(OR(AND(H612=""),(L612="")),"",H612*L612)</f>
        <v>7.8398058252427183E-2</v>
      </c>
    </row>
    <row r="613" spans="1:14" x14ac:dyDescent="0.2">
      <c r="A613" s="8"/>
      <c r="B613" s="27" t="s">
        <v>576</v>
      </c>
      <c r="C613" s="24">
        <v>48</v>
      </c>
      <c r="D613" s="17">
        <v>56</v>
      </c>
      <c r="E613" s="17">
        <v>21</v>
      </c>
      <c r="F613" s="17">
        <v>7</v>
      </c>
      <c r="G613" s="18">
        <f t="shared" si="123"/>
        <v>1.2496745639156469E-2</v>
      </c>
      <c r="H613" s="18">
        <f t="shared" si="124"/>
        <v>1.3592233009708738E-2</v>
      </c>
      <c r="I613" s="18">
        <f t="shared" si="125"/>
        <v>4.855491329479769E-3</v>
      </c>
      <c r="J613" s="18">
        <f t="shared" si="126"/>
        <v>1.5755120414134593E-3</v>
      </c>
      <c r="K613" s="18">
        <f t="shared" ref="K613:K640" si="129">+IF(AND(C613=0,E613=0)," ",IF(C613=0,1,IF(E613=0,-1,(E613-C613)/C613)))</f>
        <v>-0.5625</v>
      </c>
      <c r="L613" s="18">
        <f t="shared" ref="L613:L640" si="130">+IF(AND(D613=0,F613=0)," ",IF(D613=0,1,IF(F613=0,-1,(F613-D613)/D613)))</f>
        <v>-0.875</v>
      </c>
      <c r="M613" s="18">
        <f t="shared" si="127"/>
        <v>-7.0294194220255138E-3</v>
      </c>
      <c r="N613" s="19">
        <f t="shared" si="128"/>
        <v>-1.1893203883495145E-2</v>
      </c>
    </row>
    <row r="614" spans="1:14" x14ac:dyDescent="0.2">
      <c r="A614" s="8"/>
      <c r="B614" s="28" t="s">
        <v>577</v>
      </c>
      <c r="C614" s="25">
        <v>17</v>
      </c>
      <c r="D614" s="9">
        <v>95</v>
      </c>
      <c r="E614" s="9">
        <v>207</v>
      </c>
      <c r="F614" s="9">
        <v>474</v>
      </c>
      <c r="G614" s="10">
        <f t="shared" si="123"/>
        <v>4.4259307472012495E-3</v>
      </c>
      <c r="H614" s="10">
        <f t="shared" si="124"/>
        <v>2.3058252427184466E-2</v>
      </c>
      <c r="I614" s="10">
        <f t="shared" si="125"/>
        <v>4.7861271676300575E-2</v>
      </c>
      <c r="J614" s="10">
        <f t="shared" si="126"/>
        <v>0.10668467251856853</v>
      </c>
      <c r="K614" s="10">
        <f t="shared" si="129"/>
        <v>11.176470588235293</v>
      </c>
      <c r="L614" s="10">
        <f t="shared" si="130"/>
        <v>3.9894736842105263</v>
      </c>
      <c r="M614" s="10">
        <f t="shared" si="127"/>
        <v>4.9466284821661023E-2</v>
      </c>
      <c r="N614" s="20">
        <f t="shared" si="128"/>
        <v>9.1990291262135926E-2</v>
      </c>
    </row>
    <row r="615" spans="1:14" ht="25.5" x14ac:dyDescent="0.2">
      <c r="A615" s="8"/>
      <c r="B615" s="28" t="s">
        <v>578</v>
      </c>
      <c r="C615" s="25">
        <v>517</v>
      </c>
      <c r="D615" s="9">
        <v>541</v>
      </c>
      <c r="E615" s="9">
        <v>778</v>
      </c>
      <c r="F615" s="9">
        <v>1177</v>
      </c>
      <c r="G615" s="10">
        <f t="shared" si="123"/>
        <v>0.13460036448841448</v>
      </c>
      <c r="H615" s="10">
        <f t="shared" si="124"/>
        <v>0.13131067961165049</v>
      </c>
      <c r="I615" s="10">
        <f t="shared" si="125"/>
        <v>0.17988439306358381</v>
      </c>
      <c r="J615" s="10">
        <f t="shared" si="126"/>
        <v>0.26491109610623453</v>
      </c>
      <c r="K615" s="10">
        <f t="shared" si="129"/>
        <v>0.50483558994197297</v>
      </c>
      <c r="L615" s="10">
        <f t="shared" si="130"/>
        <v>1.1756007393715342</v>
      </c>
      <c r="M615" s="10">
        <f t="shared" si="127"/>
        <v>6.7951054412913311E-2</v>
      </c>
      <c r="N615" s="20">
        <f t="shared" si="128"/>
        <v>0.15436893203883495</v>
      </c>
    </row>
    <row r="616" spans="1:14" x14ac:dyDescent="0.2">
      <c r="A616" s="8"/>
      <c r="B616" s="28" t="s">
        <v>579</v>
      </c>
      <c r="C616" s="25">
        <v>1185</v>
      </c>
      <c r="D616" s="9">
        <v>163</v>
      </c>
      <c r="E616" s="9">
        <v>1831</v>
      </c>
      <c r="F616" s="9">
        <v>299</v>
      </c>
      <c r="G616" s="10">
        <f t="shared" si="123"/>
        <v>0.30851340796667537</v>
      </c>
      <c r="H616" s="10">
        <f t="shared" si="124"/>
        <v>3.9563106796116507E-2</v>
      </c>
      <c r="I616" s="10">
        <f t="shared" si="125"/>
        <v>0.42335260115606937</v>
      </c>
      <c r="J616" s="10">
        <f t="shared" si="126"/>
        <v>6.7296871483232046E-2</v>
      </c>
      <c r="K616" s="10">
        <f t="shared" si="129"/>
        <v>0.5451476793248945</v>
      </c>
      <c r="L616" s="10">
        <f t="shared" si="130"/>
        <v>0.83435582822085885</v>
      </c>
      <c r="M616" s="10">
        <f t="shared" si="127"/>
        <v>0.16818536839364751</v>
      </c>
      <c r="N616" s="20">
        <f t="shared" si="128"/>
        <v>3.3009708737864074E-2</v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11</v>
      </c>
      <c r="F617" s="9">
        <v>12</v>
      </c>
      <c r="G617" s="10" t="str">
        <f t="shared" si="123"/>
        <v/>
      </c>
      <c r="H617" s="10" t="str">
        <f t="shared" si="124"/>
        <v/>
      </c>
      <c r="I617" s="10">
        <f t="shared" si="125"/>
        <v>2.5433526011560694E-3</v>
      </c>
      <c r="J617" s="10">
        <f t="shared" si="126"/>
        <v>2.7008777852802163E-3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2</v>
      </c>
      <c r="F618" s="9">
        <v>164</v>
      </c>
      <c r="G618" s="10" t="str">
        <f t="shared" si="123"/>
        <v/>
      </c>
      <c r="H618" s="10" t="str">
        <f t="shared" si="124"/>
        <v/>
      </c>
      <c r="I618" s="10">
        <f t="shared" si="125"/>
        <v>4.6242774566473987E-4</v>
      </c>
      <c r="J618" s="10">
        <f t="shared" si="126"/>
        <v>3.6911996398829618E-2</v>
      </c>
      <c r="K618" s="10">
        <f t="shared" si="129"/>
        <v>1</v>
      </c>
      <c r="L618" s="10">
        <f t="shared" si="130"/>
        <v>1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1</v>
      </c>
      <c r="D619" s="9">
        <v>1</v>
      </c>
      <c r="E619" s="9">
        <v>0</v>
      </c>
      <c r="F619" s="9">
        <v>2</v>
      </c>
      <c r="G619" s="10">
        <f t="shared" si="123"/>
        <v>2.6034886748242648E-4</v>
      </c>
      <c r="H619" s="10">
        <f t="shared" si="124"/>
        <v>2.4271844660194174E-4</v>
      </c>
      <c r="I619" s="10" t="str">
        <f t="shared" si="125"/>
        <v/>
      </c>
      <c r="J619" s="10">
        <f t="shared" si="126"/>
        <v>4.5014629754670267E-4</v>
      </c>
      <c r="K619" s="10">
        <f t="shared" si="129"/>
        <v>-1</v>
      </c>
      <c r="L619" s="10">
        <f t="shared" si="130"/>
        <v>1</v>
      </c>
      <c r="M619" s="10">
        <f t="shared" si="127"/>
        <v>-2.6034886748242648E-4</v>
      </c>
      <c r="N619" s="20">
        <f t="shared" si="128"/>
        <v>2.4271844660194174E-4</v>
      </c>
    </row>
    <row r="620" spans="1:14" x14ac:dyDescent="0.2">
      <c r="A620" s="8"/>
      <c r="B620" s="28" t="s">
        <v>583</v>
      </c>
      <c r="C620" s="25">
        <v>18</v>
      </c>
      <c r="D620" s="9">
        <v>6</v>
      </c>
      <c r="E620" s="9">
        <v>2</v>
      </c>
      <c r="F620" s="9">
        <v>0</v>
      </c>
      <c r="G620" s="10">
        <f t="shared" si="123"/>
        <v>4.6862796146836761E-3</v>
      </c>
      <c r="H620" s="10">
        <f t="shared" si="124"/>
        <v>1.4563106796116505E-3</v>
      </c>
      <c r="I620" s="10">
        <f t="shared" si="125"/>
        <v>4.6242774566473987E-4</v>
      </c>
      <c r="J620" s="10" t="str">
        <f t="shared" si="126"/>
        <v/>
      </c>
      <c r="K620" s="10">
        <f t="shared" si="129"/>
        <v>-0.88888888888888884</v>
      </c>
      <c r="L620" s="10">
        <f t="shared" si="130"/>
        <v>-1</v>
      </c>
      <c r="M620" s="10">
        <f t="shared" si="127"/>
        <v>-4.1655818797188228E-3</v>
      </c>
      <c r="N620" s="20">
        <f t="shared" si="128"/>
        <v>-1.4563106796116505E-3</v>
      </c>
    </row>
    <row r="621" spans="1:14" x14ac:dyDescent="0.2">
      <c r="A621" s="8"/>
      <c r="B621" s="28" t="s">
        <v>584</v>
      </c>
      <c r="C621" s="25">
        <v>2</v>
      </c>
      <c r="D621" s="9">
        <v>1</v>
      </c>
      <c r="E621" s="9">
        <v>0</v>
      </c>
      <c r="F621" s="9">
        <v>0</v>
      </c>
      <c r="G621" s="10">
        <f t="shared" si="123"/>
        <v>5.2069773496485295E-4</v>
      </c>
      <c r="H621" s="10">
        <f t="shared" si="124"/>
        <v>2.4271844660194174E-4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-5.2069773496485295E-4</v>
      </c>
      <c r="N621" s="20">
        <f t="shared" si="128"/>
        <v>-2.4271844660194174E-4</v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7</v>
      </c>
      <c r="E622" s="9">
        <v>13</v>
      </c>
      <c r="F622" s="9">
        <v>40</v>
      </c>
      <c r="G622" s="10" t="str">
        <f t="shared" si="123"/>
        <v/>
      </c>
      <c r="H622" s="10">
        <f t="shared" si="124"/>
        <v>1.6990291262135922E-3</v>
      </c>
      <c r="I622" s="10">
        <f t="shared" si="125"/>
        <v>3.005780346820809E-3</v>
      </c>
      <c r="J622" s="10">
        <f t="shared" si="126"/>
        <v>9.0029259509340539E-3</v>
      </c>
      <c r="K622" s="10">
        <f t="shared" si="129"/>
        <v>1</v>
      </c>
      <c r="L622" s="10">
        <f t="shared" si="130"/>
        <v>4.7142857142857144</v>
      </c>
      <c r="M622" s="10" t="str">
        <f t="shared" si="127"/>
        <v/>
      </c>
      <c r="N622" s="20">
        <f t="shared" si="128"/>
        <v>8.0097087378640779E-3</v>
      </c>
    </row>
    <row r="623" spans="1:14" x14ac:dyDescent="0.2">
      <c r="A623" s="8"/>
      <c r="B623" s="28" t="s">
        <v>586</v>
      </c>
      <c r="C623" s="25">
        <v>28</v>
      </c>
      <c r="D623" s="9">
        <v>18</v>
      </c>
      <c r="E623" s="9">
        <v>34</v>
      </c>
      <c r="F623" s="9">
        <v>7</v>
      </c>
      <c r="G623" s="10">
        <f t="shared" si="123"/>
        <v>7.2897682895079405E-3</v>
      </c>
      <c r="H623" s="10">
        <f t="shared" si="124"/>
        <v>4.3689320388349516E-3</v>
      </c>
      <c r="I623" s="10">
        <f t="shared" si="125"/>
        <v>7.8612716763005776E-3</v>
      </c>
      <c r="J623" s="10">
        <f t="shared" si="126"/>
        <v>1.5755120414134593E-3</v>
      </c>
      <c r="K623" s="10">
        <f t="shared" si="129"/>
        <v>0.21428571428571427</v>
      </c>
      <c r="L623" s="10">
        <f t="shared" si="130"/>
        <v>-0.61111111111111116</v>
      </c>
      <c r="M623" s="10">
        <f t="shared" si="127"/>
        <v>1.5620932048945586E-3</v>
      </c>
      <c r="N623" s="20">
        <f t="shared" si="128"/>
        <v>-2.6699029126213596E-3</v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0</v>
      </c>
      <c r="E627" s="9">
        <v>0</v>
      </c>
      <c r="F627" s="9">
        <v>3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>
        <f t="shared" si="126"/>
        <v>6.7521944632005406E-4</v>
      </c>
      <c r="K627" s="10" t="str">
        <f t="shared" si="129"/>
        <v xml:space="preserve"> </v>
      </c>
      <c r="L627" s="10">
        <f t="shared" si="130"/>
        <v>1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28" t="s">
        <v>591</v>
      </c>
      <c r="C628" s="25">
        <v>0</v>
      </c>
      <c r="D628" s="9">
        <v>0</v>
      </c>
      <c r="E628" s="9">
        <v>4</v>
      </c>
      <c r="F628" s="9">
        <v>42</v>
      </c>
      <c r="G628" s="10" t="str">
        <f t="shared" si="123"/>
        <v/>
      </c>
      <c r="H628" s="10" t="str">
        <f t="shared" si="124"/>
        <v/>
      </c>
      <c r="I628" s="10">
        <f t="shared" si="125"/>
        <v>9.2485549132947974E-4</v>
      </c>
      <c r="J628" s="10">
        <f t="shared" si="126"/>
        <v>9.4530722484807567E-3</v>
      </c>
      <c r="K628" s="10">
        <f t="shared" si="129"/>
        <v>1</v>
      </c>
      <c r="L628" s="10">
        <f t="shared" si="130"/>
        <v>1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28" t="s">
        <v>592</v>
      </c>
      <c r="C629" s="25">
        <v>0</v>
      </c>
      <c r="D629" s="9">
        <v>5</v>
      </c>
      <c r="E629" s="9">
        <v>0</v>
      </c>
      <c r="F629" s="9">
        <v>6</v>
      </c>
      <c r="G629" s="10" t="str">
        <f t="shared" si="123"/>
        <v/>
      </c>
      <c r="H629" s="10">
        <f t="shared" si="124"/>
        <v>1.2135922330097086E-3</v>
      </c>
      <c r="I629" s="10" t="str">
        <f t="shared" si="125"/>
        <v/>
      </c>
      <c r="J629" s="10">
        <f t="shared" si="126"/>
        <v>1.3504388926401081E-3</v>
      </c>
      <c r="K629" s="10" t="str">
        <f t="shared" si="129"/>
        <v xml:space="preserve"> </v>
      </c>
      <c r="L629" s="10">
        <f t="shared" si="130"/>
        <v>0.2</v>
      </c>
      <c r="M629" s="10" t="str">
        <f t="shared" si="127"/>
        <v/>
      </c>
      <c r="N629" s="20">
        <f t="shared" si="128"/>
        <v>2.4271844660194174E-4</v>
      </c>
    </row>
    <row r="630" spans="1:14" x14ac:dyDescent="0.2">
      <c r="A630" s="8"/>
      <c r="B630" s="28" t="s">
        <v>593</v>
      </c>
      <c r="C630" s="25">
        <v>31</v>
      </c>
      <c r="D630" s="9">
        <v>168</v>
      </c>
      <c r="E630" s="9">
        <v>25</v>
      </c>
      <c r="F630" s="9">
        <v>96</v>
      </c>
      <c r="G630" s="10">
        <f t="shared" si="123"/>
        <v>8.0708148919552206E-3</v>
      </c>
      <c r="H630" s="10">
        <f t="shared" si="124"/>
        <v>4.0776699029126215E-2</v>
      </c>
      <c r="I630" s="10">
        <f t="shared" si="125"/>
        <v>5.7803468208092483E-3</v>
      </c>
      <c r="J630" s="10">
        <f t="shared" si="126"/>
        <v>2.160702228224173E-2</v>
      </c>
      <c r="K630" s="10">
        <f t="shared" si="129"/>
        <v>-0.19354838709677419</v>
      </c>
      <c r="L630" s="10">
        <f t="shared" si="130"/>
        <v>-0.42857142857142855</v>
      </c>
      <c r="M630" s="10">
        <f t="shared" si="127"/>
        <v>-1.5620932048945589E-3</v>
      </c>
      <c r="N630" s="20">
        <f t="shared" si="128"/>
        <v>-1.7475728155339806E-2</v>
      </c>
    </row>
    <row r="631" spans="1:14" x14ac:dyDescent="0.2">
      <c r="A631" s="8"/>
      <c r="B631" s="28" t="s">
        <v>594</v>
      </c>
      <c r="C631" s="25">
        <v>764</v>
      </c>
      <c r="D631" s="9">
        <v>1071</v>
      </c>
      <c r="E631" s="9">
        <v>223</v>
      </c>
      <c r="F631" s="9">
        <v>264</v>
      </c>
      <c r="G631" s="10">
        <f t="shared" si="123"/>
        <v>0.1989065347565738</v>
      </c>
      <c r="H631" s="10">
        <f t="shared" si="124"/>
        <v>0.25995145631067962</v>
      </c>
      <c r="I631" s="10">
        <f t="shared" si="125"/>
        <v>5.1560693641618499E-2</v>
      </c>
      <c r="J631" s="10">
        <f t="shared" si="126"/>
        <v>5.9419311276164753E-2</v>
      </c>
      <c r="K631" s="10">
        <f t="shared" si="129"/>
        <v>-0.70811518324607325</v>
      </c>
      <c r="L631" s="10">
        <f t="shared" si="130"/>
        <v>-0.75350140056022408</v>
      </c>
      <c r="M631" s="10">
        <f t="shared" si="127"/>
        <v>-0.14084873730799269</v>
      </c>
      <c r="N631" s="20">
        <f t="shared" si="128"/>
        <v>-0.19587378640776698</v>
      </c>
    </row>
    <row r="632" spans="1:14" x14ac:dyDescent="0.2">
      <c r="A632" s="8"/>
      <c r="B632" s="28" t="s">
        <v>595</v>
      </c>
      <c r="C632" s="25">
        <v>0</v>
      </c>
      <c r="D632" s="9">
        <v>1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2.4271844660194174E-4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20">
        <f t="shared" si="128"/>
        <v>-2.4271844660194174E-4</v>
      </c>
    </row>
    <row r="633" spans="1:14" x14ac:dyDescent="0.2">
      <c r="A633" s="8"/>
      <c r="B633" s="28" t="s">
        <v>596</v>
      </c>
      <c r="C633" s="25">
        <v>10</v>
      </c>
      <c r="D633" s="9">
        <v>127</v>
      </c>
      <c r="E633" s="9">
        <v>0</v>
      </c>
      <c r="F633" s="9">
        <v>21</v>
      </c>
      <c r="G633" s="10">
        <f t="shared" si="123"/>
        <v>2.6034886748242643E-3</v>
      </c>
      <c r="H633" s="10">
        <f t="shared" si="124"/>
        <v>3.0825242718446604E-2</v>
      </c>
      <c r="I633" s="10" t="str">
        <f t="shared" si="125"/>
        <v/>
      </c>
      <c r="J633" s="10">
        <f t="shared" si="126"/>
        <v>4.7265361242403783E-3</v>
      </c>
      <c r="K633" s="10">
        <f t="shared" si="129"/>
        <v>-1</v>
      </c>
      <c r="L633" s="10">
        <f t="shared" si="130"/>
        <v>-0.83464566929133854</v>
      </c>
      <c r="M633" s="10">
        <f t="shared" si="127"/>
        <v>-2.6034886748242643E-3</v>
      </c>
      <c r="N633" s="20">
        <f t="shared" si="128"/>
        <v>-2.5728155339805825E-2</v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17</v>
      </c>
      <c r="F634" s="9">
        <v>154</v>
      </c>
      <c r="G634" s="10" t="str">
        <f t="shared" si="123"/>
        <v/>
      </c>
      <c r="H634" s="10" t="str">
        <f t="shared" si="124"/>
        <v/>
      </c>
      <c r="I634" s="10">
        <f t="shared" si="125"/>
        <v>3.9306358381502888E-3</v>
      </c>
      <c r="J634" s="10">
        <f t="shared" si="126"/>
        <v>3.4661264911096105E-2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2</v>
      </c>
      <c r="E635" s="9">
        <v>0</v>
      </c>
      <c r="F635" s="9">
        <v>0</v>
      </c>
      <c r="G635" s="10" t="str">
        <f t="shared" si="123"/>
        <v/>
      </c>
      <c r="H635" s="10">
        <f t="shared" si="124"/>
        <v>4.8543689320388347E-4</v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>
        <f t="shared" si="130"/>
        <v>-1</v>
      </c>
      <c r="M635" s="10" t="str">
        <f t="shared" si="127"/>
        <v/>
      </c>
      <c r="N635" s="20">
        <f t="shared" si="128"/>
        <v>-4.8543689320388347E-4</v>
      </c>
    </row>
    <row r="636" spans="1:14" x14ac:dyDescent="0.2">
      <c r="A636" s="8"/>
      <c r="B636" s="28" t="s">
        <v>599</v>
      </c>
      <c r="C636" s="25">
        <v>1</v>
      </c>
      <c r="D636" s="9">
        <v>136</v>
      </c>
      <c r="E636" s="9">
        <v>0</v>
      </c>
      <c r="F636" s="9">
        <v>12</v>
      </c>
      <c r="G636" s="10">
        <f t="shared" si="123"/>
        <v>2.6034886748242648E-4</v>
      </c>
      <c r="H636" s="10">
        <f t="shared" si="124"/>
        <v>3.3009708737864081E-2</v>
      </c>
      <c r="I636" s="10" t="str">
        <f t="shared" si="125"/>
        <v/>
      </c>
      <c r="J636" s="10">
        <f t="shared" si="126"/>
        <v>2.7008777852802163E-3</v>
      </c>
      <c r="K636" s="10">
        <f t="shared" si="129"/>
        <v>-1</v>
      </c>
      <c r="L636" s="10">
        <f t="shared" si="130"/>
        <v>-0.91176470588235292</v>
      </c>
      <c r="M636" s="10">
        <f t="shared" si="127"/>
        <v>-2.6034886748242648E-4</v>
      </c>
      <c r="N636" s="20">
        <f t="shared" si="128"/>
        <v>-3.009708737864078E-2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2</v>
      </c>
      <c r="D639" s="9">
        <v>2</v>
      </c>
      <c r="E639" s="9">
        <v>102</v>
      </c>
      <c r="F639" s="9">
        <v>66</v>
      </c>
      <c r="G639" s="10">
        <f t="shared" si="123"/>
        <v>5.2069773496485295E-4</v>
      </c>
      <c r="H639" s="10">
        <f t="shared" si="124"/>
        <v>4.8543689320388347E-4</v>
      </c>
      <c r="I639" s="10">
        <f t="shared" si="125"/>
        <v>2.3583815028901733E-2</v>
      </c>
      <c r="J639" s="10">
        <f t="shared" si="126"/>
        <v>1.4854827819041188E-2</v>
      </c>
      <c r="K639" s="10">
        <f t="shared" si="129"/>
        <v>50</v>
      </c>
      <c r="L639" s="10">
        <f t="shared" si="130"/>
        <v>32</v>
      </c>
      <c r="M639" s="10">
        <f t="shared" si="127"/>
        <v>2.6034886748242649E-2</v>
      </c>
      <c r="N639" s="20">
        <f t="shared" si="128"/>
        <v>1.5533980582524271E-2</v>
      </c>
    </row>
    <row r="640" spans="1:14" ht="26.25" thickBot="1" x14ac:dyDescent="0.25">
      <c r="A640" s="8"/>
      <c r="B640" s="29" t="s">
        <v>603</v>
      </c>
      <c r="C640" s="26">
        <v>1217</v>
      </c>
      <c r="D640" s="21">
        <v>1720</v>
      </c>
      <c r="E640" s="21">
        <v>1055</v>
      </c>
      <c r="F640" s="21">
        <v>1597</v>
      </c>
      <c r="G640" s="22">
        <f t="shared" si="123"/>
        <v>0.31684457172611297</v>
      </c>
      <c r="H640" s="22">
        <f t="shared" si="124"/>
        <v>0.41747572815533979</v>
      </c>
      <c r="I640" s="22">
        <f t="shared" si="125"/>
        <v>0.24393063583815028</v>
      </c>
      <c r="J640" s="22">
        <f t="shared" si="126"/>
        <v>0.35944181859104207</v>
      </c>
      <c r="K640" s="22">
        <f t="shared" si="129"/>
        <v>-0.13311421528348397</v>
      </c>
      <c r="L640" s="22">
        <f t="shared" si="130"/>
        <v>-7.1511627906976738E-2</v>
      </c>
      <c r="M640" s="22">
        <f t="shared" si="127"/>
        <v>-4.2176516532153076E-2</v>
      </c>
      <c r="N640" s="23">
        <f t="shared" si="128"/>
        <v>-2.9854368932038831E-2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614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615</v>
      </c>
      <c r="C9" s="14">
        <f>+C22+C81+C188+C371+C612</f>
        <v>816</v>
      </c>
      <c r="D9" s="14">
        <f>+D22+D81+D188+D371+D612</f>
        <v>3199</v>
      </c>
      <c r="E9" s="14">
        <f>+E22+E81+E188+E371+E612</f>
        <v>1427</v>
      </c>
      <c r="F9" s="14">
        <f>+F22+F81+F188+F371+F612</f>
        <v>2737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0.74877450980392157</v>
      </c>
      <c r="L9" s="15">
        <f t="shared" si="0"/>
        <v>-0.14442013129102846</v>
      </c>
      <c r="M9" s="15">
        <f t="shared" ref="M9:N14" si="1">+IF(OR(AND(G9=""),(K9="")),"",G9*K9)</f>
        <v>0.74877450980392157</v>
      </c>
      <c r="N9" s="16">
        <f t="shared" si="1"/>
        <v>-0.14442013129102846</v>
      </c>
    </row>
    <row r="10" spans="1:14" ht="26.25" customHeight="1" x14ac:dyDescent="0.2">
      <c r="A10" s="8"/>
      <c r="B10" s="27" t="s">
        <v>10</v>
      </c>
      <c r="C10" s="24">
        <f>+C22</f>
        <v>58</v>
      </c>
      <c r="D10" s="17">
        <f>+D22</f>
        <v>71</v>
      </c>
      <c r="E10" s="17">
        <f>+E22</f>
        <v>8</v>
      </c>
      <c r="F10" s="17">
        <f>+F22</f>
        <v>17</v>
      </c>
      <c r="G10" s="18">
        <f t="shared" ref="G10:J14" si="2">+C10/C$9</f>
        <v>7.1078431372549017E-2</v>
      </c>
      <c r="H10" s="18">
        <f t="shared" si="2"/>
        <v>2.2194435761175368E-2</v>
      </c>
      <c r="I10" s="18">
        <f t="shared" si="2"/>
        <v>5.6061667834618077E-3</v>
      </c>
      <c r="J10" s="18">
        <f t="shared" si="2"/>
        <v>6.2111801242236021E-3</v>
      </c>
      <c r="K10" s="18">
        <f t="shared" si="0"/>
        <v>-0.86206896551724133</v>
      </c>
      <c r="L10" s="18">
        <f t="shared" si="0"/>
        <v>-0.76056338028169013</v>
      </c>
      <c r="M10" s="18">
        <f t="shared" si="1"/>
        <v>-6.1274509803921559E-2</v>
      </c>
      <c r="N10" s="19">
        <f t="shared" si="1"/>
        <v>-1.6880275085964364E-2</v>
      </c>
    </row>
    <row r="11" spans="1:14" ht="26.25" customHeight="1" x14ac:dyDescent="0.2">
      <c r="A11" s="8"/>
      <c r="B11" s="28" t="s">
        <v>11</v>
      </c>
      <c r="C11" s="25">
        <f>+C81</f>
        <v>126</v>
      </c>
      <c r="D11" s="9">
        <f>+D81</f>
        <v>143</v>
      </c>
      <c r="E11" s="9">
        <f>+E81</f>
        <v>487</v>
      </c>
      <c r="F11" s="9">
        <f>+F81</f>
        <v>526</v>
      </c>
      <c r="G11" s="10">
        <f t="shared" si="2"/>
        <v>0.15441176470588236</v>
      </c>
      <c r="H11" s="10">
        <f t="shared" si="2"/>
        <v>4.4701469209127855E-2</v>
      </c>
      <c r="I11" s="10">
        <f t="shared" si="2"/>
        <v>0.34127540294323755</v>
      </c>
      <c r="J11" s="10">
        <f t="shared" si="2"/>
        <v>0.19218122031421264</v>
      </c>
      <c r="K11" s="10">
        <f t="shared" si="0"/>
        <v>2.8650793650793651</v>
      </c>
      <c r="L11" s="10">
        <f t="shared" si="0"/>
        <v>2.6783216783216783</v>
      </c>
      <c r="M11" s="10">
        <f t="shared" si="1"/>
        <v>0.44240196078431376</v>
      </c>
      <c r="N11" s="20">
        <f t="shared" si="1"/>
        <v>0.11972491403563615</v>
      </c>
    </row>
    <row r="12" spans="1:14" ht="26.25" customHeight="1" x14ac:dyDescent="0.2">
      <c r="A12" s="8"/>
      <c r="B12" s="28" t="s">
        <v>12</v>
      </c>
      <c r="C12" s="25">
        <f>+C188</f>
        <v>175</v>
      </c>
      <c r="D12" s="9">
        <f>+D188</f>
        <v>271</v>
      </c>
      <c r="E12" s="9">
        <f>+E188</f>
        <v>176</v>
      </c>
      <c r="F12" s="9">
        <f>+F188</f>
        <v>339</v>
      </c>
      <c r="G12" s="10">
        <f t="shared" si="2"/>
        <v>0.21446078431372548</v>
      </c>
      <c r="H12" s="10">
        <f t="shared" si="2"/>
        <v>8.4713973116598937E-2</v>
      </c>
      <c r="I12" s="10">
        <f t="shared" si="2"/>
        <v>0.12333566923615978</v>
      </c>
      <c r="J12" s="10">
        <f t="shared" si="2"/>
        <v>0.12385823894775301</v>
      </c>
      <c r="K12" s="10">
        <f t="shared" si="0"/>
        <v>5.7142857142857143E-3</v>
      </c>
      <c r="L12" s="10">
        <f t="shared" si="0"/>
        <v>0.25092250922509224</v>
      </c>
      <c r="M12" s="10">
        <f t="shared" si="1"/>
        <v>1.2254901960784314E-3</v>
      </c>
      <c r="N12" s="20">
        <f t="shared" si="1"/>
        <v>2.1256642700844014E-2</v>
      </c>
    </row>
    <row r="13" spans="1:14" ht="26.25" customHeight="1" x14ac:dyDescent="0.2">
      <c r="A13" s="8"/>
      <c r="B13" s="28" t="s">
        <v>13</v>
      </c>
      <c r="C13" s="25">
        <f>+C371</f>
        <v>340</v>
      </c>
      <c r="D13" s="9">
        <f>+D371</f>
        <v>1481</v>
      </c>
      <c r="E13" s="9">
        <f>+E371</f>
        <v>488</v>
      </c>
      <c r="F13" s="9">
        <f>+F371</f>
        <v>1147</v>
      </c>
      <c r="G13" s="10">
        <f t="shared" si="2"/>
        <v>0.41666666666666669</v>
      </c>
      <c r="H13" s="10">
        <f t="shared" si="2"/>
        <v>0.46295717411691151</v>
      </c>
      <c r="I13" s="10">
        <f t="shared" si="2"/>
        <v>0.34197617379117029</v>
      </c>
      <c r="J13" s="10">
        <f t="shared" si="2"/>
        <v>0.41907197661673368</v>
      </c>
      <c r="K13" s="10">
        <f t="shared" si="0"/>
        <v>0.43529411764705883</v>
      </c>
      <c r="L13" s="10">
        <f t="shared" si="0"/>
        <v>-0.22552329507089805</v>
      </c>
      <c r="M13" s="10">
        <f t="shared" si="1"/>
        <v>0.18137254901960786</v>
      </c>
      <c r="N13" s="20">
        <f t="shared" si="1"/>
        <v>-0.10440762738355736</v>
      </c>
    </row>
    <row r="14" spans="1:14" ht="26.25" customHeight="1" thickBot="1" x14ac:dyDescent="0.25">
      <c r="A14" s="8"/>
      <c r="B14" s="29" t="s">
        <v>14</v>
      </c>
      <c r="C14" s="26">
        <f>+C612</f>
        <v>117</v>
      </c>
      <c r="D14" s="21">
        <f>+D612</f>
        <v>1233</v>
      </c>
      <c r="E14" s="21">
        <f>+E612</f>
        <v>268</v>
      </c>
      <c r="F14" s="21">
        <f>+F612</f>
        <v>708</v>
      </c>
      <c r="G14" s="22">
        <f t="shared" si="2"/>
        <v>0.14338235294117646</v>
      </c>
      <c r="H14" s="22">
        <f t="shared" si="2"/>
        <v>0.38543294779618631</v>
      </c>
      <c r="I14" s="22">
        <f t="shared" si="2"/>
        <v>0.18780658724597057</v>
      </c>
      <c r="J14" s="22">
        <f t="shared" si="2"/>
        <v>0.25867738399707707</v>
      </c>
      <c r="K14" s="22">
        <f t="shared" si="0"/>
        <v>1.2905982905982907</v>
      </c>
      <c r="L14" s="22">
        <f t="shared" si="0"/>
        <v>-0.42579075425790752</v>
      </c>
      <c r="M14" s="22">
        <f t="shared" si="1"/>
        <v>0.18504901960784315</v>
      </c>
      <c r="N14" s="23">
        <f t="shared" si="1"/>
        <v>-0.16411378555798686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58</v>
      </c>
      <c r="D22" s="14">
        <f>SUM(D23:D73)</f>
        <v>71</v>
      </c>
      <c r="E22" s="14">
        <f>SUM(E23:E73)</f>
        <v>8</v>
      </c>
      <c r="F22" s="14">
        <f>SUM(F23:F73)</f>
        <v>17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-0.86206896551724133</v>
      </c>
      <c r="L22" s="15">
        <f>+IF(AND(D22=0,F22=0),"",IF(D22=0,1,IF(F22=0,-1,(F22-D22)/D22)))</f>
        <v>-0.76056338028169013</v>
      </c>
      <c r="M22" s="15">
        <f t="shared" ref="M22:M53" si="7">+IF(OR(AND(G22=""),(K22="")),"",G22*K22)</f>
        <v>-0.86206896551724133</v>
      </c>
      <c r="N22" s="16">
        <f t="shared" ref="N22:N53" si="8">+IF(OR(AND(H22=""),(L22="")),"",H22*L22)</f>
        <v>-0.76056338028169013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20" t="str">
        <f t="shared" si="8"/>
        <v/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15</v>
      </c>
      <c r="D28" s="9">
        <v>6</v>
      </c>
      <c r="E28" s="9">
        <v>0</v>
      </c>
      <c r="F28" s="9">
        <v>1</v>
      </c>
      <c r="G28" s="10">
        <f t="shared" si="3"/>
        <v>0.25862068965517243</v>
      </c>
      <c r="H28" s="10">
        <f t="shared" si="4"/>
        <v>8.4507042253521125E-2</v>
      </c>
      <c r="I28" s="10" t="str">
        <f t="shared" si="5"/>
        <v/>
      </c>
      <c r="J28" s="10">
        <f t="shared" si="6"/>
        <v>5.8823529411764705E-2</v>
      </c>
      <c r="K28" s="10">
        <f t="shared" si="9"/>
        <v>-1</v>
      </c>
      <c r="L28" s="10">
        <f t="shared" si="10"/>
        <v>-0.83333333333333337</v>
      </c>
      <c r="M28" s="10">
        <f t="shared" si="7"/>
        <v>-0.25862068965517243</v>
      </c>
      <c r="N28" s="20">
        <f t="shared" si="8"/>
        <v>-7.0422535211267609E-2</v>
      </c>
    </row>
    <row r="29" spans="1:14" ht="25.5" x14ac:dyDescent="0.2">
      <c r="A29" s="8"/>
      <c r="B29" s="28" t="s">
        <v>24</v>
      </c>
      <c r="C29" s="25">
        <v>0</v>
      </c>
      <c r="D29" s="9">
        <v>2</v>
      </c>
      <c r="E29" s="9">
        <v>0</v>
      </c>
      <c r="F29" s="9">
        <v>0</v>
      </c>
      <c r="G29" s="10" t="str">
        <f t="shared" si="3"/>
        <v/>
      </c>
      <c r="H29" s="10">
        <f t="shared" si="4"/>
        <v>2.8169014084507043E-2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20">
        <f t="shared" si="8"/>
        <v>-2.8169014084507043E-2</v>
      </c>
    </row>
    <row r="30" spans="1:14" x14ac:dyDescent="0.2">
      <c r="A30" s="8"/>
      <c r="B30" s="28" t="s">
        <v>25</v>
      </c>
      <c r="C30" s="25">
        <v>2</v>
      </c>
      <c r="D30" s="9">
        <v>0</v>
      </c>
      <c r="E30" s="9">
        <v>0</v>
      </c>
      <c r="F30" s="9">
        <v>0</v>
      </c>
      <c r="G30" s="10">
        <f t="shared" si="3"/>
        <v>3.4482758620689655E-2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-3.4482758620689655E-2</v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1</v>
      </c>
      <c r="D31" s="9">
        <v>0</v>
      </c>
      <c r="E31" s="9">
        <v>0</v>
      </c>
      <c r="F31" s="9">
        <v>0</v>
      </c>
      <c r="G31" s="10">
        <f t="shared" si="3"/>
        <v>1.7241379310344827E-2</v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 t="str">
        <f t="shared" si="10"/>
        <v xml:space="preserve"> </v>
      </c>
      <c r="M31" s="10">
        <f t="shared" si="7"/>
        <v>-1.7241379310344827E-2</v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2</v>
      </c>
      <c r="D32" s="9">
        <v>2</v>
      </c>
      <c r="E32" s="9">
        <v>1</v>
      </c>
      <c r="F32" s="9">
        <v>0</v>
      </c>
      <c r="G32" s="10">
        <f t="shared" si="3"/>
        <v>3.4482758620689655E-2</v>
      </c>
      <c r="H32" s="10">
        <f t="shared" si="4"/>
        <v>2.8169014084507043E-2</v>
      </c>
      <c r="I32" s="10">
        <f t="shared" si="5"/>
        <v>0.125</v>
      </c>
      <c r="J32" s="10" t="str">
        <f t="shared" si="6"/>
        <v/>
      </c>
      <c r="K32" s="10">
        <f t="shared" si="9"/>
        <v>-0.5</v>
      </c>
      <c r="L32" s="10">
        <f t="shared" si="10"/>
        <v>-1</v>
      </c>
      <c r="M32" s="10">
        <f t="shared" si="7"/>
        <v>-1.7241379310344827E-2</v>
      </c>
      <c r="N32" s="20">
        <f t="shared" si="8"/>
        <v>-2.8169014084507043E-2</v>
      </c>
    </row>
    <row r="33" spans="1:14" x14ac:dyDescent="0.2">
      <c r="A33" s="8"/>
      <c r="B33" s="28" t="s">
        <v>28</v>
      </c>
      <c r="C33" s="25">
        <v>3</v>
      </c>
      <c r="D33" s="9">
        <v>5</v>
      </c>
      <c r="E33" s="9">
        <v>3</v>
      </c>
      <c r="F33" s="9">
        <v>1</v>
      </c>
      <c r="G33" s="10">
        <f t="shared" si="3"/>
        <v>5.1724137931034482E-2</v>
      </c>
      <c r="H33" s="10">
        <f t="shared" si="4"/>
        <v>7.0422535211267609E-2</v>
      </c>
      <c r="I33" s="10">
        <f t="shared" si="5"/>
        <v>0.375</v>
      </c>
      <c r="J33" s="10">
        <f t="shared" si="6"/>
        <v>5.8823529411764705E-2</v>
      </c>
      <c r="K33" s="10">
        <f t="shared" si="9"/>
        <v>0</v>
      </c>
      <c r="L33" s="10">
        <f t="shared" si="10"/>
        <v>-0.8</v>
      </c>
      <c r="M33" s="10">
        <f t="shared" si="7"/>
        <v>0</v>
      </c>
      <c r="N33" s="20">
        <f t="shared" si="8"/>
        <v>-5.6338028169014093E-2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1</v>
      </c>
      <c r="E39" s="9">
        <v>0</v>
      </c>
      <c r="F39" s="9">
        <v>0</v>
      </c>
      <c r="G39" s="10" t="str">
        <f t="shared" si="3"/>
        <v/>
      </c>
      <c r="H39" s="10">
        <f t="shared" si="4"/>
        <v>1.4084507042253521E-2</v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>
        <f t="shared" si="10"/>
        <v>-1</v>
      </c>
      <c r="M39" s="10" t="str">
        <f t="shared" si="7"/>
        <v/>
      </c>
      <c r="N39" s="20">
        <f t="shared" si="8"/>
        <v>-1.4084507042253521E-2</v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4</v>
      </c>
      <c r="D41" s="9">
        <v>2</v>
      </c>
      <c r="E41" s="9">
        <v>0</v>
      </c>
      <c r="F41" s="9">
        <v>0</v>
      </c>
      <c r="G41" s="10">
        <f t="shared" si="3"/>
        <v>6.8965517241379309E-2</v>
      </c>
      <c r="H41" s="10">
        <f t="shared" si="4"/>
        <v>2.8169014084507043E-2</v>
      </c>
      <c r="I41" s="10" t="str">
        <f t="shared" si="5"/>
        <v/>
      </c>
      <c r="J41" s="10" t="str">
        <f t="shared" si="6"/>
        <v/>
      </c>
      <c r="K41" s="10">
        <f t="shared" si="9"/>
        <v>-1</v>
      </c>
      <c r="L41" s="10">
        <f t="shared" si="10"/>
        <v>-1</v>
      </c>
      <c r="M41" s="10">
        <f t="shared" si="7"/>
        <v>-6.8965517241379309E-2</v>
      </c>
      <c r="N41" s="20">
        <f t="shared" si="8"/>
        <v>-2.8169014084507043E-2</v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28</v>
      </c>
      <c r="D53" s="9">
        <v>42</v>
      </c>
      <c r="E53" s="9">
        <v>1</v>
      </c>
      <c r="F53" s="9">
        <v>0</v>
      </c>
      <c r="G53" s="10">
        <f t="shared" si="3"/>
        <v>0.48275862068965519</v>
      </c>
      <c r="H53" s="10">
        <f t="shared" si="4"/>
        <v>0.59154929577464788</v>
      </c>
      <c r="I53" s="10">
        <f t="shared" si="5"/>
        <v>0.125</v>
      </c>
      <c r="J53" s="10" t="str">
        <f t="shared" si="6"/>
        <v/>
      </c>
      <c r="K53" s="10">
        <f t="shared" si="9"/>
        <v>-0.9642857142857143</v>
      </c>
      <c r="L53" s="10">
        <f t="shared" si="10"/>
        <v>-1</v>
      </c>
      <c r="M53" s="10">
        <f t="shared" si="7"/>
        <v>-0.46551724137931039</v>
      </c>
      <c r="N53" s="20">
        <f t="shared" si="8"/>
        <v>-0.59154929577464788</v>
      </c>
    </row>
    <row r="54" spans="1:14" x14ac:dyDescent="0.2">
      <c r="A54" s="8"/>
      <c r="B54" s="28" t="s">
        <v>49</v>
      </c>
      <c r="C54" s="25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1.7241379310344827E-2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-1.7241379310344827E-2</v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1</v>
      </c>
      <c r="D56" s="9">
        <v>0</v>
      </c>
      <c r="E56" s="9">
        <v>2</v>
      </c>
      <c r="F56" s="9">
        <v>3</v>
      </c>
      <c r="G56" s="10">
        <f t="shared" si="11"/>
        <v>1.7241379310344827E-2</v>
      </c>
      <c r="H56" s="10" t="str">
        <f t="shared" si="12"/>
        <v/>
      </c>
      <c r="I56" s="10">
        <f t="shared" si="13"/>
        <v>0.25</v>
      </c>
      <c r="J56" s="10">
        <f t="shared" si="14"/>
        <v>0.17647058823529413</v>
      </c>
      <c r="K56" s="10">
        <f t="shared" si="17"/>
        <v>1</v>
      </c>
      <c r="L56" s="10">
        <f t="shared" si="18"/>
        <v>1</v>
      </c>
      <c r="M56" s="10">
        <f t="shared" si="15"/>
        <v>1.7241379310344827E-2</v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3</v>
      </c>
      <c r="E63" s="9">
        <v>0</v>
      </c>
      <c r="F63" s="9">
        <v>5</v>
      </c>
      <c r="G63" s="10" t="str">
        <f t="shared" si="11"/>
        <v/>
      </c>
      <c r="H63" s="10">
        <f t="shared" si="12"/>
        <v>4.2253521126760563E-2</v>
      </c>
      <c r="I63" s="10" t="str">
        <f t="shared" si="13"/>
        <v/>
      </c>
      <c r="J63" s="10">
        <f t="shared" si="14"/>
        <v>0.29411764705882354</v>
      </c>
      <c r="K63" s="10" t="str">
        <f t="shared" si="17"/>
        <v xml:space="preserve"> </v>
      </c>
      <c r="L63" s="10">
        <f t="shared" si="18"/>
        <v>0.66666666666666663</v>
      </c>
      <c r="M63" s="10" t="str">
        <f t="shared" si="15"/>
        <v/>
      </c>
      <c r="N63" s="20">
        <f t="shared" si="16"/>
        <v>2.8169014084507039E-2</v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1</v>
      </c>
      <c r="D67" s="9">
        <v>5</v>
      </c>
      <c r="E67" s="9">
        <v>1</v>
      </c>
      <c r="F67" s="9">
        <v>6</v>
      </c>
      <c r="G67" s="10">
        <f t="shared" si="11"/>
        <v>1.7241379310344827E-2</v>
      </c>
      <c r="H67" s="10">
        <f t="shared" si="12"/>
        <v>7.0422535211267609E-2</v>
      </c>
      <c r="I67" s="10">
        <f t="shared" si="13"/>
        <v>0.125</v>
      </c>
      <c r="J67" s="10">
        <f t="shared" si="14"/>
        <v>0.35294117647058826</v>
      </c>
      <c r="K67" s="10">
        <f t="shared" si="17"/>
        <v>0</v>
      </c>
      <c r="L67" s="10">
        <f t="shared" si="18"/>
        <v>0.2</v>
      </c>
      <c r="M67" s="10">
        <f t="shared" si="15"/>
        <v>0</v>
      </c>
      <c r="N67" s="20">
        <f t="shared" si="16"/>
        <v>1.4084507042253523E-2</v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1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>
        <f t="shared" si="14"/>
        <v>5.8823529411764705E-2</v>
      </c>
      <c r="K70" s="10" t="str">
        <f t="shared" si="17"/>
        <v xml:space="preserve"> </v>
      </c>
      <c r="L70" s="10">
        <f t="shared" si="18"/>
        <v>1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3</v>
      </c>
      <c r="E71" s="9">
        <v>0</v>
      </c>
      <c r="F71" s="9">
        <v>0</v>
      </c>
      <c r="G71" s="10" t="str">
        <f t="shared" si="11"/>
        <v/>
      </c>
      <c r="H71" s="10">
        <f t="shared" si="12"/>
        <v>4.2253521126760563E-2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20">
        <f t="shared" si="16"/>
        <v>-4.2253521126760563E-2</v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126</v>
      </c>
      <c r="D81" s="14">
        <f>SUM(D82:D180)</f>
        <v>143</v>
      </c>
      <c r="E81" s="14">
        <f>SUM(E82:E180)</f>
        <v>487</v>
      </c>
      <c r="F81" s="14">
        <f>SUM(F82:F180)</f>
        <v>526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2.8650793650793651</v>
      </c>
      <c r="L81" s="15">
        <f>+IF(AND(D81=0,F81=0),"",IF(D81=0,1,IF(F81=0,-1,(F81-D81)/D81)))</f>
        <v>2.6783216783216783</v>
      </c>
      <c r="M81" s="15">
        <f t="shared" ref="M81:M112" si="23">+IF(OR(AND(G81=""),(K81="")),"",G81*K81)</f>
        <v>2.8650793650793651</v>
      </c>
      <c r="N81" s="16">
        <f t="shared" ref="N81:N112" si="24">+IF(OR(AND(H81=""),(L81="")),"",H81*L81)</f>
        <v>2.6783216783216783</v>
      </c>
    </row>
    <row r="82" spans="1:14" x14ac:dyDescent="0.2">
      <c r="A82" s="8"/>
      <c r="B82" s="27" t="s">
        <v>69</v>
      </c>
      <c r="C82" s="24">
        <v>3</v>
      </c>
      <c r="D82" s="17">
        <v>6</v>
      </c>
      <c r="E82" s="17">
        <v>2</v>
      </c>
      <c r="F82" s="17">
        <v>2</v>
      </c>
      <c r="G82" s="18">
        <f t="shared" si="19"/>
        <v>2.3809523809523808E-2</v>
      </c>
      <c r="H82" s="18">
        <f t="shared" si="20"/>
        <v>4.195804195804196E-2</v>
      </c>
      <c r="I82" s="18">
        <f t="shared" si="21"/>
        <v>4.1067761806981521E-3</v>
      </c>
      <c r="J82" s="18">
        <f t="shared" si="22"/>
        <v>3.8022813688212928E-3</v>
      </c>
      <c r="K82" s="18">
        <f t="shared" ref="K82:K113" si="25">+IF(AND(C82=0,E82=0)," ",IF(C82=0,1,IF(E82=0,-1,(E82-C82)/C82)))</f>
        <v>-0.33333333333333331</v>
      </c>
      <c r="L82" s="18">
        <f t="shared" ref="L82:L113" si="26">+IF(AND(D82=0,F82=0)," ",IF(D82=0,1,IF(F82=0,-1,(F82-D82)/D82)))</f>
        <v>-0.66666666666666663</v>
      </c>
      <c r="M82" s="18">
        <f t="shared" si="23"/>
        <v>-7.9365079365079361E-3</v>
      </c>
      <c r="N82" s="19">
        <f t="shared" si="24"/>
        <v>-2.7972027972027972E-2</v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0</v>
      </c>
      <c r="F83" s="9">
        <v>1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>
        <f t="shared" si="22"/>
        <v>1.9011406844106464E-3</v>
      </c>
      <c r="K83" s="10" t="str">
        <f t="shared" si="25"/>
        <v xml:space="preserve"> </v>
      </c>
      <c r="L83" s="10">
        <f t="shared" si="26"/>
        <v>1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13</v>
      </c>
      <c r="D85" s="9">
        <v>0</v>
      </c>
      <c r="E85" s="9">
        <v>1</v>
      </c>
      <c r="F85" s="9">
        <v>1</v>
      </c>
      <c r="G85" s="10">
        <f t="shared" si="19"/>
        <v>0.10317460317460317</v>
      </c>
      <c r="H85" s="10" t="str">
        <f t="shared" si="20"/>
        <v/>
      </c>
      <c r="I85" s="10">
        <f t="shared" si="21"/>
        <v>2.0533880903490761E-3</v>
      </c>
      <c r="J85" s="10">
        <f t="shared" si="22"/>
        <v>1.9011406844106464E-3</v>
      </c>
      <c r="K85" s="10">
        <f t="shared" si="25"/>
        <v>-0.92307692307692313</v>
      </c>
      <c r="L85" s="10">
        <f t="shared" si="26"/>
        <v>1</v>
      </c>
      <c r="M85" s="10">
        <f t="shared" si="23"/>
        <v>-9.5238095238095233E-2</v>
      </c>
      <c r="N85" s="20" t="str">
        <f t="shared" si="24"/>
        <v/>
      </c>
    </row>
    <row r="86" spans="1:14" ht="25.5" x14ac:dyDescent="0.2">
      <c r="A86" s="8"/>
      <c r="B86" s="28" t="s">
        <v>73</v>
      </c>
      <c r="C86" s="25">
        <v>6</v>
      </c>
      <c r="D86" s="9">
        <v>1</v>
      </c>
      <c r="E86" s="9">
        <v>1</v>
      </c>
      <c r="F86" s="9">
        <v>3</v>
      </c>
      <c r="G86" s="10">
        <f t="shared" si="19"/>
        <v>4.7619047619047616E-2</v>
      </c>
      <c r="H86" s="10">
        <f t="shared" si="20"/>
        <v>6.993006993006993E-3</v>
      </c>
      <c r="I86" s="10">
        <f t="shared" si="21"/>
        <v>2.0533880903490761E-3</v>
      </c>
      <c r="J86" s="10">
        <f t="shared" si="22"/>
        <v>5.7034220532319393E-3</v>
      </c>
      <c r="K86" s="10">
        <f t="shared" si="25"/>
        <v>-0.83333333333333337</v>
      </c>
      <c r="L86" s="10">
        <f t="shared" si="26"/>
        <v>2</v>
      </c>
      <c r="M86" s="10">
        <f t="shared" si="23"/>
        <v>-3.968253968253968E-2</v>
      </c>
      <c r="N86" s="20">
        <f t="shared" si="24"/>
        <v>1.3986013986013986E-2</v>
      </c>
    </row>
    <row r="87" spans="1:14" x14ac:dyDescent="0.2">
      <c r="A87" s="8"/>
      <c r="B87" s="28" t="s">
        <v>74</v>
      </c>
      <c r="C87" s="25">
        <v>0</v>
      </c>
      <c r="D87" s="9">
        <v>0</v>
      </c>
      <c r="E87" s="9">
        <v>3</v>
      </c>
      <c r="F87" s="9">
        <v>4</v>
      </c>
      <c r="G87" s="10" t="str">
        <f t="shared" si="19"/>
        <v/>
      </c>
      <c r="H87" s="10" t="str">
        <f t="shared" si="20"/>
        <v/>
      </c>
      <c r="I87" s="10">
        <f t="shared" si="21"/>
        <v>6.1601642710472282E-3</v>
      </c>
      <c r="J87" s="10">
        <f t="shared" si="22"/>
        <v>7.6045627376425855E-3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20" t="str">
        <f t="shared" si="24"/>
        <v/>
      </c>
    </row>
    <row r="88" spans="1:14" x14ac:dyDescent="0.2">
      <c r="A88" s="8"/>
      <c r="B88" s="28" t="s">
        <v>75</v>
      </c>
      <c r="C88" s="25">
        <v>0</v>
      </c>
      <c r="D88" s="9">
        <v>2</v>
      </c>
      <c r="E88" s="9">
        <v>0</v>
      </c>
      <c r="F88" s="9">
        <v>0</v>
      </c>
      <c r="G88" s="10" t="str">
        <f t="shared" si="19"/>
        <v/>
      </c>
      <c r="H88" s="10">
        <f t="shared" si="20"/>
        <v>1.3986013986013986E-2</v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>
        <f t="shared" si="26"/>
        <v>-1</v>
      </c>
      <c r="M88" s="10" t="str">
        <f t="shared" si="23"/>
        <v/>
      </c>
      <c r="N88" s="20">
        <f t="shared" si="24"/>
        <v>-1.3986013986013986E-2</v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1</v>
      </c>
      <c r="F90" s="9">
        <v>1</v>
      </c>
      <c r="G90" s="10" t="str">
        <f t="shared" si="19"/>
        <v/>
      </c>
      <c r="H90" s="10" t="str">
        <f t="shared" si="20"/>
        <v/>
      </c>
      <c r="I90" s="10">
        <f t="shared" si="21"/>
        <v>2.0533880903490761E-3</v>
      </c>
      <c r="J90" s="10">
        <f t="shared" si="22"/>
        <v>1.9011406844106464E-3</v>
      </c>
      <c r="K90" s="10">
        <f t="shared" si="25"/>
        <v>1</v>
      </c>
      <c r="L90" s="10">
        <f t="shared" si="26"/>
        <v>1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0</v>
      </c>
      <c r="E93" s="9">
        <v>1</v>
      </c>
      <c r="F93" s="9">
        <v>1</v>
      </c>
      <c r="G93" s="10" t="str">
        <f t="shared" si="19"/>
        <v/>
      </c>
      <c r="H93" s="10" t="str">
        <f t="shared" si="20"/>
        <v/>
      </c>
      <c r="I93" s="10">
        <f t="shared" si="21"/>
        <v>2.0533880903490761E-3</v>
      </c>
      <c r="J93" s="10">
        <f t="shared" si="22"/>
        <v>1.9011406844106464E-3</v>
      </c>
      <c r="K93" s="10">
        <f t="shared" si="25"/>
        <v>1</v>
      </c>
      <c r="L93" s="10">
        <f t="shared" si="26"/>
        <v>1</v>
      </c>
      <c r="M93" s="10" t="str">
        <f t="shared" si="23"/>
        <v/>
      </c>
      <c r="N93" s="20" t="str">
        <f t="shared" si="24"/>
        <v/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1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1.9011406844106464E-3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20</v>
      </c>
      <c r="D100" s="9">
        <v>29</v>
      </c>
      <c r="E100" s="9">
        <v>0</v>
      </c>
      <c r="F100" s="9">
        <v>0</v>
      </c>
      <c r="G100" s="10">
        <f t="shared" si="19"/>
        <v>0.15873015873015872</v>
      </c>
      <c r="H100" s="10">
        <f t="shared" si="20"/>
        <v>0.20279720279720279</v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>
        <f t="shared" si="26"/>
        <v>-1</v>
      </c>
      <c r="M100" s="10">
        <f t="shared" si="23"/>
        <v>-0.15873015873015872</v>
      </c>
      <c r="N100" s="20">
        <f t="shared" si="24"/>
        <v>-0.20279720279720279</v>
      </c>
    </row>
    <row r="101" spans="1:14" x14ac:dyDescent="0.2">
      <c r="A101" s="8"/>
      <c r="B101" s="28" t="s">
        <v>88</v>
      </c>
      <c r="C101" s="25">
        <v>0</v>
      </c>
      <c r="D101" s="9">
        <v>0</v>
      </c>
      <c r="E101" s="9">
        <v>1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2.0533880903490761E-3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20" t="str">
        <f t="shared" si="24"/>
        <v/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5</v>
      </c>
      <c r="D103" s="9">
        <v>13</v>
      </c>
      <c r="E103" s="9">
        <v>0</v>
      </c>
      <c r="F103" s="9">
        <v>3</v>
      </c>
      <c r="G103" s="10">
        <f t="shared" si="19"/>
        <v>3.968253968253968E-2</v>
      </c>
      <c r="H103" s="10">
        <f t="shared" si="20"/>
        <v>9.0909090909090912E-2</v>
      </c>
      <c r="I103" s="10" t="str">
        <f t="shared" si="21"/>
        <v/>
      </c>
      <c r="J103" s="10">
        <f t="shared" si="22"/>
        <v>5.7034220532319393E-3</v>
      </c>
      <c r="K103" s="10">
        <f t="shared" si="25"/>
        <v>-1</v>
      </c>
      <c r="L103" s="10">
        <f t="shared" si="26"/>
        <v>-0.76923076923076927</v>
      </c>
      <c r="M103" s="10">
        <f t="shared" si="23"/>
        <v>-3.968253968253968E-2</v>
      </c>
      <c r="N103" s="20">
        <f t="shared" si="24"/>
        <v>-6.9930069930069935E-2</v>
      </c>
    </row>
    <row r="104" spans="1:14" x14ac:dyDescent="0.2">
      <c r="A104" s="8"/>
      <c r="B104" s="28" t="s">
        <v>91</v>
      </c>
      <c r="C104" s="25">
        <v>0</v>
      </c>
      <c r="D104" s="9">
        <v>3</v>
      </c>
      <c r="E104" s="9">
        <v>5</v>
      </c>
      <c r="F104" s="9">
        <v>7</v>
      </c>
      <c r="G104" s="10" t="str">
        <f t="shared" si="19"/>
        <v/>
      </c>
      <c r="H104" s="10">
        <f t="shared" si="20"/>
        <v>2.097902097902098E-2</v>
      </c>
      <c r="I104" s="10">
        <f t="shared" si="21"/>
        <v>1.0266940451745379E-2</v>
      </c>
      <c r="J104" s="10">
        <f t="shared" si="22"/>
        <v>1.3307984790874524E-2</v>
      </c>
      <c r="K104" s="10">
        <f t="shared" si="25"/>
        <v>1</v>
      </c>
      <c r="L104" s="10">
        <f t="shared" si="26"/>
        <v>1.3333333333333333</v>
      </c>
      <c r="M104" s="10" t="str">
        <f t="shared" si="23"/>
        <v/>
      </c>
      <c r="N104" s="20">
        <f t="shared" si="24"/>
        <v>2.7972027972027972E-2</v>
      </c>
    </row>
    <row r="105" spans="1:14" x14ac:dyDescent="0.2">
      <c r="A105" s="8"/>
      <c r="B105" s="28" t="s">
        <v>92</v>
      </c>
      <c r="C105" s="25">
        <v>0</v>
      </c>
      <c r="D105" s="9">
        <v>0</v>
      </c>
      <c r="E105" s="9">
        <v>1</v>
      </c>
      <c r="F105" s="9">
        <v>2</v>
      </c>
      <c r="G105" s="10" t="str">
        <f t="shared" si="19"/>
        <v/>
      </c>
      <c r="H105" s="10" t="str">
        <f t="shared" si="20"/>
        <v/>
      </c>
      <c r="I105" s="10">
        <f t="shared" si="21"/>
        <v>2.0533880903490761E-3</v>
      </c>
      <c r="J105" s="10">
        <f t="shared" si="22"/>
        <v>3.8022813688212928E-3</v>
      </c>
      <c r="K105" s="10">
        <f t="shared" si="25"/>
        <v>1</v>
      </c>
      <c r="L105" s="10">
        <f t="shared" si="26"/>
        <v>1</v>
      </c>
      <c r="M105" s="10" t="str">
        <f t="shared" si="23"/>
        <v/>
      </c>
      <c r="N105" s="20" t="str">
        <f t="shared" si="24"/>
        <v/>
      </c>
    </row>
    <row r="106" spans="1:14" x14ac:dyDescent="0.2">
      <c r="A106" s="8"/>
      <c r="B106" s="28" t="s">
        <v>93</v>
      </c>
      <c r="C106" s="25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20" t="str">
        <f t="shared" si="24"/>
        <v/>
      </c>
    </row>
    <row r="107" spans="1:14" x14ac:dyDescent="0.2">
      <c r="A107" s="8"/>
      <c r="B107" s="28" t="s">
        <v>94</v>
      </c>
      <c r="C107" s="25">
        <v>0</v>
      </c>
      <c r="D107" s="9">
        <v>1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6.993006993006993E-3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20">
        <f t="shared" si="24"/>
        <v>-6.993006993006993E-3</v>
      </c>
    </row>
    <row r="108" spans="1:14" x14ac:dyDescent="0.2">
      <c r="A108" s="8"/>
      <c r="B108" s="28" t="s">
        <v>95</v>
      </c>
      <c r="C108" s="25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6.993006993006993E-3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20">
        <f t="shared" si="24"/>
        <v>-6.993006993006993E-3</v>
      </c>
    </row>
    <row r="109" spans="1:14" x14ac:dyDescent="0.2">
      <c r="A109" s="8"/>
      <c r="B109" s="28" t="s">
        <v>96</v>
      </c>
      <c r="C109" s="25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20" t="str">
        <f t="shared" si="24"/>
        <v/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2</v>
      </c>
      <c r="D111" s="9">
        <v>8</v>
      </c>
      <c r="E111" s="9">
        <v>0</v>
      </c>
      <c r="F111" s="9">
        <v>9</v>
      </c>
      <c r="G111" s="10">
        <f t="shared" si="19"/>
        <v>1.5873015873015872E-2</v>
      </c>
      <c r="H111" s="10">
        <f t="shared" si="20"/>
        <v>5.5944055944055944E-2</v>
      </c>
      <c r="I111" s="10" t="str">
        <f t="shared" si="21"/>
        <v/>
      </c>
      <c r="J111" s="10">
        <f t="shared" si="22"/>
        <v>1.7110266159695818E-2</v>
      </c>
      <c r="K111" s="10">
        <f t="shared" si="25"/>
        <v>-1</v>
      </c>
      <c r="L111" s="10">
        <f t="shared" si="26"/>
        <v>0.125</v>
      </c>
      <c r="M111" s="10">
        <f t="shared" si="23"/>
        <v>-1.5873015873015872E-2</v>
      </c>
      <c r="N111" s="20">
        <f t="shared" si="24"/>
        <v>6.993006993006993E-3</v>
      </c>
    </row>
    <row r="112" spans="1:14" x14ac:dyDescent="0.2">
      <c r="A112" s="8"/>
      <c r="B112" s="28" t="s">
        <v>99</v>
      </c>
      <c r="C112" s="25">
        <v>1</v>
      </c>
      <c r="D112" s="9">
        <v>2</v>
      </c>
      <c r="E112" s="9">
        <v>0</v>
      </c>
      <c r="F112" s="9">
        <v>2</v>
      </c>
      <c r="G112" s="10">
        <f t="shared" si="19"/>
        <v>7.9365079365079361E-3</v>
      </c>
      <c r="H112" s="10">
        <f t="shared" si="20"/>
        <v>1.3986013986013986E-2</v>
      </c>
      <c r="I112" s="10" t="str">
        <f t="shared" si="21"/>
        <v/>
      </c>
      <c r="J112" s="10">
        <f t="shared" si="22"/>
        <v>3.8022813688212928E-3</v>
      </c>
      <c r="K112" s="10">
        <f t="shared" si="25"/>
        <v>-1</v>
      </c>
      <c r="L112" s="10">
        <f t="shared" si="26"/>
        <v>0</v>
      </c>
      <c r="M112" s="10">
        <f t="shared" si="23"/>
        <v>-7.9365079365079361E-3</v>
      </c>
      <c r="N112" s="20">
        <f t="shared" si="24"/>
        <v>0</v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1</v>
      </c>
      <c r="E114" s="9">
        <v>0</v>
      </c>
      <c r="F114" s="9">
        <v>0</v>
      </c>
      <c r="G114" s="10" t="str">
        <f t="shared" si="27"/>
        <v/>
      </c>
      <c r="H114" s="10">
        <f t="shared" si="28"/>
        <v>6.993006993006993E-3</v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20">
        <f t="shared" si="32"/>
        <v>-6.993006993006993E-3</v>
      </c>
    </row>
    <row r="115" spans="1:14" x14ac:dyDescent="0.2">
      <c r="A115" s="8"/>
      <c r="B115" s="28" t="s">
        <v>102</v>
      </c>
      <c r="C115" s="25">
        <v>5</v>
      </c>
      <c r="D115" s="9">
        <v>17</v>
      </c>
      <c r="E115" s="9">
        <v>0</v>
      </c>
      <c r="F115" s="9">
        <v>1</v>
      </c>
      <c r="G115" s="10">
        <f t="shared" si="27"/>
        <v>3.968253968253968E-2</v>
      </c>
      <c r="H115" s="10">
        <f t="shared" si="28"/>
        <v>0.11888111888111888</v>
      </c>
      <c r="I115" s="10" t="str">
        <f t="shared" si="29"/>
        <v/>
      </c>
      <c r="J115" s="10">
        <f t="shared" si="30"/>
        <v>1.9011406844106464E-3</v>
      </c>
      <c r="K115" s="10">
        <f t="shared" si="33"/>
        <v>-1</v>
      </c>
      <c r="L115" s="10">
        <f t="shared" si="34"/>
        <v>-0.94117647058823528</v>
      </c>
      <c r="M115" s="10">
        <f t="shared" si="31"/>
        <v>-3.968253968253968E-2</v>
      </c>
      <c r="N115" s="20">
        <f t="shared" si="32"/>
        <v>-0.11188811188811189</v>
      </c>
    </row>
    <row r="116" spans="1:14" x14ac:dyDescent="0.2">
      <c r="A116" s="8"/>
      <c r="B116" s="28" t="s">
        <v>103</v>
      </c>
      <c r="C116" s="25">
        <v>2</v>
      </c>
      <c r="D116" s="9">
        <v>0</v>
      </c>
      <c r="E116" s="9">
        <v>0</v>
      </c>
      <c r="F116" s="9">
        <v>0</v>
      </c>
      <c r="G116" s="10">
        <f t="shared" si="27"/>
        <v>1.5873015873015872E-2</v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 t="str">
        <f t="shared" si="34"/>
        <v xml:space="preserve"> </v>
      </c>
      <c r="M116" s="10">
        <f t="shared" si="31"/>
        <v>-1.5873015873015872E-2</v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20" t="str">
        <f t="shared" si="32"/>
        <v/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2</v>
      </c>
      <c r="F120" s="9">
        <v>0</v>
      </c>
      <c r="G120" s="10" t="str">
        <f t="shared" si="27"/>
        <v/>
      </c>
      <c r="H120" s="10" t="str">
        <f t="shared" si="28"/>
        <v/>
      </c>
      <c r="I120" s="10">
        <f t="shared" si="29"/>
        <v>4.1067761806981521E-3</v>
      </c>
      <c r="J120" s="10" t="str">
        <f t="shared" si="30"/>
        <v/>
      </c>
      <c r="K120" s="10">
        <f t="shared" si="33"/>
        <v>1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1</v>
      </c>
      <c r="E121" s="9">
        <v>0</v>
      </c>
      <c r="F121" s="9">
        <v>0</v>
      </c>
      <c r="G121" s="10" t="str">
        <f t="shared" si="27"/>
        <v/>
      </c>
      <c r="H121" s="10">
        <f t="shared" si="28"/>
        <v>6.993006993006993E-3</v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>
        <f t="shared" si="34"/>
        <v>-1</v>
      </c>
      <c r="M121" s="10" t="str">
        <f t="shared" si="31"/>
        <v/>
      </c>
      <c r="N121" s="20">
        <f t="shared" si="32"/>
        <v>-6.993006993006993E-3</v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0</v>
      </c>
      <c r="D123" s="9">
        <v>1</v>
      </c>
      <c r="E123" s="9">
        <v>1</v>
      </c>
      <c r="F123" s="9">
        <v>0</v>
      </c>
      <c r="G123" s="10" t="str">
        <f t="shared" si="27"/>
        <v/>
      </c>
      <c r="H123" s="10">
        <f t="shared" si="28"/>
        <v>6.993006993006993E-3</v>
      </c>
      <c r="I123" s="10">
        <f t="shared" si="29"/>
        <v>2.0533880903490761E-3</v>
      </c>
      <c r="J123" s="10" t="str">
        <f t="shared" si="30"/>
        <v/>
      </c>
      <c r="K123" s="10">
        <f t="shared" si="33"/>
        <v>1</v>
      </c>
      <c r="L123" s="10">
        <f t="shared" si="34"/>
        <v>-1</v>
      </c>
      <c r="M123" s="10" t="str">
        <f t="shared" si="31"/>
        <v/>
      </c>
      <c r="N123" s="20">
        <f t="shared" si="32"/>
        <v>-6.993006993006993E-3</v>
      </c>
    </row>
    <row r="124" spans="1:14" ht="25.5" x14ac:dyDescent="0.2">
      <c r="A124" s="8"/>
      <c r="B124" s="28" t="s">
        <v>111</v>
      </c>
      <c r="C124" s="25">
        <v>0</v>
      </c>
      <c r="D124" s="9">
        <v>0</v>
      </c>
      <c r="E124" s="9">
        <v>0</v>
      </c>
      <c r="F124" s="9">
        <v>2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3.8022813688212928E-3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20" t="str">
        <f t="shared" si="32"/>
        <v/>
      </c>
    </row>
    <row r="125" spans="1:14" ht="25.5" x14ac:dyDescent="0.2">
      <c r="A125" s="8"/>
      <c r="B125" s="28" t="s">
        <v>112</v>
      </c>
      <c r="C125" s="25">
        <v>1</v>
      </c>
      <c r="D125" s="9">
        <v>4</v>
      </c>
      <c r="E125" s="9">
        <v>0</v>
      </c>
      <c r="F125" s="9">
        <v>1</v>
      </c>
      <c r="G125" s="10">
        <f t="shared" si="27"/>
        <v>7.9365079365079361E-3</v>
      </c>
      <c r="H125" s="10">
        <f t="shared" si="28"/>
        <v>2.7972027972027972E-2</v>
      </c>
      <c r="I125" s="10" t="str">
        <f t="shared" si="29"/>
        <v/>
      </c>
      <c r="J125" s="10">
        <f t="shared" si="30"/>
        <v>1.9011406844106464E-3</v>
      </c>
      <c r="K125" s="10">
        <f t="shared" si="33"/>
        <v>-1</v>
      </c>
      <c r="L125" s="10">
        <f t="shared" si="34"/>
        <v>-0.75</v>
      </c>
      <c r="M125" s="10">
        <f t="shared" si="31"/>
        <v>-7.9365079365079361E-3</v>
      </c>
      <c r="N125" s="20">
        <f t="shared" si="32"/>
        <v>-2.097902097902098E-2</v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8</v>
      </c>
      <c r="D127" s="9">
        <v>2</v>
      </c>
      <c r="E127" s="9">
        <v>0</v>
      </c>
      <c r="F127" s="9">
        <v>0</v>
      </c>
      <c r="G127" s="10">
        <f t="shared" si="27"/>
        <v>6.3492063492063489E-2</v>
      </c>
      <c r="H127" s="10">
        <f t="shared" si="28"/>
        <v>1.3986013986013986E-2</v>
      </c>
      <c r="I127" s="10" t="str">
        <f t="shared" si="29"/>
        <v/>
      </c>
      <c r="J127" s="10" t="str">
        <f t="shared" si="30"/>
        <v/>
      </c>
      <c r="K127" s="10">
        <f t="shared" si="33"/>
        <v>-1</v>
      </c>
      <c r="L127" s="10">
        <f t="shared" si="34"/>
        <v>-1</v>
      </c>
      <c r="M127" s="10">
        <f t="shared" si="31"/>
        <v>-6.3492063492063489E-2</v>
      </c>
      <c r="N127" s="20">
        <f t="shared" si="32"/>
        <v>-1.3986013986013986E-2</v>
      </c>
    </row>
    <row r="128" spans="1:14" x14ac:dyDescent="0.2">
      <c r="A128" s="8"/>
      <c r="B128" s="28" t="s">
        <v>115</v>
      </c>
      <c r="C128" s="25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1</v>
      </c>
      <c r="D133" s="9">
        <v>0</v>
      </c>
      <c r="E133" s="9">
        <v>0</v>
      </c>
      <c r="F133" s="9">
        <v>0</v>
      </c>
      <c r="G133" s="10">
        <f t="shared" si="27"/>
        <v>7.9365079365079361E-3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-7.9365079365079361E-3</v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3</v>
      </c>
      <c r="F135" s="9">
        <v>0</v>
      </c>
      <c r="G135" s="10" t="str">
        <f t="shared" si="27"/>
        <v/>
      </c>
      <c r="H135" s="10" t="str">
        <f t="shared" si="28"/>
        <v/>
      </c>
      <c r="I135" s="10">
        <f t="shared" si="29"/>
        <v>6.1601642710472282E-3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9</v>
      </c>
      <c r="D137" s="9">
        <v>3</v>
      </c>
      <c r="E137" s="9">
        <v>1</v>
      </c>
      <c r="F137" s="9">
        <v>0</v>
      </c>
      <c r="G137" s="10">
        <f t="shared" si="27"/>
        <v>7.1428571428571425E-2</v>
      </c>
      <c r="H137" s="10">
        <f t="shared" si="28"/>
        <v>2.097902097902098E-2</v>
      </c>
      <c r="I137" s="10">
        <f t="shared" si="29"/>
        <v>2.0533880903490761E-3</v>
      </c>
      <c r="J137" s="10" t="str">
        <f t="shared" si="30"/>
        <v/>
      </c>
      <c r="K137" s="10">
        <f t="shared" si="33"/>
        <v>-0.88888888888888884</v>
      </c>
      <c r="L137" s="10">
        <f t="shared" si="34"/>
        <v>-1</v>
      </c>
      <c r="M137" s="10">
        <f t="shared" si="31"/>
        <v>-6.3492063492063489E-2</v>
      </c>
      <c r="N137" s="20">
        <f t="shared" si="32"/>
        <v>-2.097902097902098E-2</v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1</v>
      </c>
      <c r="D139" s="9">
        <v>0</v>
      </c>
      <c r="E139" s="9">
        <v>0</v>
      </c>
      <c r="F139" s="9">
        <v>0</v>
      </c>
      <c r="G139" s="10">
        <f t="shared" si="27"/>
        <v>7.9365079365079361E-3</v>
      </c>
      <c r="H139" s="10" t="str">
        <f t="shared" si="28"/>
        <v/>
      </c>
      <c r="I139" s="10" t="str">
        <f t="shared" si="29"/>
        <v/>
      </c>
      <c r="J139" s="10" t="str">
        <f t="shared" si="30"/>
        <v/>
      </c>
      <c r="K139" s="10">
        <f t="shared" si="33"/>
        <v>-1</v>
      </c>
      <c r="L139" s="10" t="str">
        <f t="shared" si="34"/>
        <v xml:space="preserve"> </v>
      </c>
      <c r="M139" s="10">
        <f t="shared" si="31"/>
        <v>-7.9365079365079361E-3</v>
      </c>
      <c r="N139" s="20" t="str">
        <f t="shared" si="32"/>
        <v/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0</v>
      </c>
      <c r="D141" s="9">
        <v>0</v>
      </c>
      <c r="E141" s="9">
        <v>1</v>
      </c>
      <c r="F141" s="9">
        <v>0</v>
      </c>
      <c r="G141" s="10" t="str">
        <f t="shared" si="27"/>
        <v/>
      </c>
      <c r="H141" s="10" t="str">
        <f t="shared" si="28"/>
        <v/>
      </c>
      <c r="I141" s="10">
        <f t="shared" si="29"/>
        <v>2.0533880903490761E-3</v>
      </c>
      <c r="J141" s="10" t="str">
        <f t="shared" si="30"/>
        <v/>
      </c>
      <c r="K141" s="10">
        <f t="shared" si="33"/>
        <v>1</v>
      </c>
      <c r="L141" s="10" t="str">
        <f t="shared" si="34"/>
        <v xml:space="preserve"> </v>
      </c>
      <c r="M141" s="10" t="str">
        <f t="shared" si="31"/>
        <v/>
      </c>
      <c r="N141" s="20" t="str">
        <f t="shared" si="32"/>
        <v/>
      </c>
    </row>
    <row r="142" spans="1:14" x14ac:dyDescent="0.2">
      <c r="A142" s="8"/>
      <c r="B142" s="28" t="s">
        <v>129</v>
      </c>
      <c r="C142" s="25">
        <v>0</v>
      </c>
      <c r="D142" s="9">
        <v>1</v>
      </c>
      <c r="E142" s="9">
        <v>0</v>
      </c>
      <c r="F142" s="9">
        <v>0</v>
      </c>
      <c r="G142" s="10" t="str">
        <f t="shared" si="27"/>
        <v/>
      </c>
      <c r="H142" s="10">
        <f t="shared" si="28"/>
        <v>6.993006993006993E-3</v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>
        <f t="shared" si="34"/>
        <v>-1</v>
      </c>
      <c r="M142" s="10" t="str">
        <f t="shared" si="31"/>
        <v/>
      </c>
      <c r="N142" s="20">
        <f t="shared" si="32"/>
        <v>-6.993006993006993E-3</v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16</v>
      </c>
      <c r="D144" s="9">
        <v>20</v>
      </c>
      <c r="E144" s="9">
        <v>382</v>
      </c>
      <c r="F144" s="9">
        <v>469</v>
      </c>
      <c r="G144" s="10">
        <f t="shared" si="27"/>
        <v>0.12698412698412698</v>
      </c>
      <c r="H144" s="10">
        <f t="shared" si="28"/>
        <v>0.13986013986013987</v>
      </c>
      <c r="I144" s="10">
        <f t="shared" si="29"/>
        <v>0.78439425051334699</v>
      </c>
      <c r="J144" s="10">
        <f t="shared" si="30"/>
        <v>0.89163498098859317</v>
      </c>
      <c r="K144" s="10">
        <f t="shared" si="33"/>
        <v>22.875</v>
      </c>
      <c r="L144" s="10">
        <f t="shared" si="34"/>
        <v>22.45</v>
      </c>
      <c r="M144" s="10">
        <f t="shared" si="31"/>
        <v>2.9047619047619047</v>
      </c>
      <c r="N144" s="20">
        <f t="shared" si="32"/>
        <v>3.13986013986014</v>
      </c>
    </row>
    <row r="145" spans="1:14" ht="27" customHeight="1" x14ac:dyDescent="0.2">
      <c r="A145" s="8"/>
      <c r="B145" s="28" t="s">
        <v>132</v>
      </c>
      <c r="C145" s="25">
        <v>1</v>
      </c>
      <c r="D145" s="9">
        <v>1</v>
      </c>
      <c r="E145" s="9">
        <v>8</v>
      </c>
      <c r="F145" s="9">
        <v>8</v>
      </c>
      <c r="G145" s="10">
        <f t="shared" ref="G145:G180" si="35">+IF(C145=0,"",C145/C$81)</f>
        <v>7.9365079365079361E-3</v>
      </c>
      <c r="H145" s="10">
        <f t="shared" ref="H145:H180" si="36">+IF(D145=0,"",D145/D$81)</f>
        <v>6.993006993006993E-3</v>
      </c>
      <c r="I145" s="10">
        <f t="shared" ref="I145:I180" si="37">+IF(E145=0,"",E145/E$81)</f>
        <v>1.6427104722792608E-2</v>
      </c>
      <c r="J145" s="10">
        <f t="shared" ref="J145:J180" si="38">+IF(F145=0,"",F145/F$81)</f>
        <v>1.5209125475285171E-2</v>
      </c>
      <c r="K145" s="10">
        <f t="shared" si="33"/>
        <v>7</v>
      </c>
      <c r="L145" s="10">
        <f t="shared" si="34"/>
        <v>7</v>
      </c>
      <c r="M145" s="10">
        <f t="shared" ref="M145:M180" si="39">+IF(OR(AND(G145=""),(K145="")),"",G145*K145)</f>
        <v>5.5555555555555552E-2</v>
      </c>
      <c r="N145" s="20">
        <f t="shared" ref="N145:N180" si="40">+IF(OR(AND(H145=""),(L145="")),"",H145*L145)</f>
        <v>4.8951048951048952E-2</v>
      </c>
    </row>
    <row r="146" spans="1:14" x14ac:dyDescent="0.2">
      <c r="A146" s="8"/>
      <c r="B146" s="28" t="s">
        <v>133</v>
      </c>
      <c r="C146" s="25">
        <v>3</v>
      </c>
      <c r="D146" s="9">
        <v>0</v>
      </c>
      <c r="E146" s="9">
        <v>21</v>
      </c>
      <c r="F146" s="9">
        <v>6</v>
      </c>
      <c r="G146" s="10">
        <f t="shared" si="35"/>
        <v>2.3809523809523808E-2</v>
      </c>
      <c r="H146" s="10" t="str">
        <f t="shared" si="36"/>
        <v/>
      </c>
      <c r="I146" s="10">
        <f t="shared" si="37"/>
        <v>4.3121149897330596E-2</v>
      </c>
      <c r="J146" s="10">
        <f t="shared" si="38"/>
        <v>1.1406844106463879E-2</v>
      </c>
      <c r="K146" s="10">
        <f t="shared" ref="K146:K180" si="41">+IF(AND(C146=0,E146=0)," ",IF(C146=0,1,IF(E146=0,-1,(E146-C146)/C146)))</f>
        <v>6</v>
      </c>
      <c r="L146" s="10">
        <f t="shared" ref="L146:L180" si="42">+IF(AND(D146=0,F146=0)," ",IF(D146=0,1,IF(F146=0,-1,(F146-D146)/D146)))</f>
        <v>1</v>
      </c>
      <c r="M146" s="10">
        <f t="shared" si="39"/>
        <v>0.14285714285714285</v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47</v>
      </c>
      <c r="F147" s="9">
        <v>1</v>
      </c>
      <c r="G147" s="10" t="str">
        <f t="shared" si="35"/>
        <v/>
      </c>
      <c r="H147" s="10" t="str">
        <f t="shared" si="36"/>
        <v/>
      </c>
      <c r="I147" s="10">
        <f t="shared" si="37"/>
        <v>9.6509240246406572E-2</v>
      </c>
      <c r="J147" s="10">
        <f t="shared" si="38"/>
        <v>1.9011406844106464E-3</v>
      </c>
      <c r="K147" s="10">
        <f t="shared" si="41"/>
        <v>1</v>
      </c>
      <c r="L147" s="10">
        <f t="shared" si="42"/>
        <v>1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0</v>
      </c>
      <c r="D150" s="9">
        <v>0</v>
      </c>
      <c r="E150" s="9">
        <v>3</v>
      </c>
      <c r="F150" s="9">
        <v>1</v>
      </c>
      <c r="G150" s="10" t="str">
        <f t="shared" si="35"/>
        <v/>
      </c>
      <c r="H150" s="10" t="str">
        <f t="shared" si="36"/>
        <v/>
      </c>
      <c r="I150" s="10">
        <f t="shared" si="37"/>
        <v>6.1601642710472282E-3</v>
      </c>
      <c r="J150" s="10">
        <f t="shared" si="38"/>
        <v>1.9011406844106464E-3</v>
      </c>
      <c r="K150" s="10">
        <f t="shared" si="41"/>
        <v>1</v>
      </c>
      <c r="L150" s="10">
        <f t="shared" si="42"/>
        <v>1</v>
      </c>
      <c r="M150" s="10" t="str">
        <f t="shared" si="39"/>
        <v/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15</v>
      </c>
      <c r="D152" s="9">
        <v>2</v>
      </c>
      <c r="E152" s="9">
        <v>0</v>
      </c>
      <c r="F152" s="9">
        <v>0</v>
      </c>
      <c r="G152" s="10">
        <f t="shared" si="35"/>
        <v>0.11904761904761904</v>
      </c>
      <c r="H152" s="10">
        <f t="shared" si="36"/>
        <v>1.3986013986013986E-2</v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>
        <f t="shared" si="42"/>
        <v>-1</v>
      </c>
      <c r="M152" s="10">
        <f t="shared" si="39"/>
        <v>-0.11904761904761904</v>
      </c>
      <c r="N152" s="20">
        <f t="shared" si="40"/>
        <v>-1.3986013986013986E-2</v>
      </c>
    </row>
    <row r="153" spans="1:14" x14ac:dyDescent="0.2">
      <c r="A153" s="8"/>
      <c r="B153" s="28" t="s">
        <v>140</v>
      </c>
      <c r="C153" s="25">
        <v>10</v>
      </c>
      <c r="D153" s="9">
        <v>20</v>
      </c>
      <c r="E153" s="9">
        <v>0</v>
      </c>
      <c r="F153" s="9">
        <v>0</v>
      </c>
      <c r="G153" s="10">
        <f t="shared" si="35"/>
        <v>7.9365079365079361E-2</v>
      </c>
      <c r="H153" s="10">
        <f t="shared" si="36"/>
        <v>0.13986013986013987</v>
      </c>
      <c r="I153" s="10" t="str">
        <f t="shared" si="37"/>
        <v/>
      </c>
      <c r="J153" s="10" t="str">
        <f t="shared" si="38"/>
        <v/>
      </c>
      <c r="K153" s="10">
        <f t="shared" si="41"/>
        <v>-1</v>
      </c>
      <c r="L153" s="10">
        <f t="shared" si="42"/>
        <v>-1</v>
      </c>
      <c r="M153" s="10">
        <f t="shared" si="39"/>
        <v>-7.9365079365079361E-2</v>
      </c>
      <c r="N153" s="20">
        <f t="shared" si="40"/>
        <v>-0.13986013986013987</v>
      </c>
    </row>
    <row r="154" spans="1:14" ht="25.5" x14ac:dyDescent="0.2">
      <c r="A154" s="8"/>
      <c r="B154" s="28" t="s">
        <v>141</v>
      </c>
      <c r="C154" s="25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20" t="str">
        <f t="shared" si="40"/>
        <v/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1</v>
      </c>
      <c r="E156" s="9">
        <v>0</v>
      </c>
      <c r="F156" s="9">
        <v>0</v>
      </c>
      <c r="G156" s="10" t="str">
        <f t="shared" si="35"/>
        <v/>
      </c>
      <c r="H156" s="10">
        <f t="shared" si="36"/>
        <v>6.993006993006993E-3</v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>
        <f t="shared" si="42"/>
        <v>-1</v>
      </c>
      <c r="M156" s="10" t="str">
        <f t="shared" si="39"/>
        <v/>
      </c>
      <c r="N156" s="20">
        <f t="shared" si="40"/>
        <v>-6.993006993006993E-3</v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20" t="str">
        <f t="shared" si="40"/>
        <v/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2</v>
      </c>
      <c r="D166" s="9">
        <v>1</v>
      </c>
      <c r="E166" s="9">
        <v>1</v>
      </c>
      <c r="F166" s="9">
        <v>0</v>
      </c>
      <c r="G166" s="10">
        <f t="shared" si="35"/>
        <v>1.5873015873015872E-2</v>
      </c>
      <c r="H166" s="10">
        <f t="shared" si="36"/>
        <v>6.993006993006993E-3</v>
      </c>
      <c r="I166" s="10">
        <f t="shared" si="37"/>
        <v>2.0533880903490761E-3</v>
      </c>
      <c r="J166" s="10" t="str">
        <f t="shared" si="38"/>
        <v/>
      </c>
      <c r="K166" s="10">
        <f t="shared" si="41"/>
        <v>-0.5</v>
      </c>
      <c r="L166" s="10">
        <f t="shared" si="42"/>
        <v>-1</v>
      </c>
      <c r="M166" s="10">
        <f t="shared" si="39"/>
        <v>-7.9365079365079361E-3</v>
      </c>
      <c r="N166" s="20">
        <f t="shared" si="40"/>
        <v>-6.993006993006993E-3</v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20" t="str">
        <f t="shared" si="40"/>
        <v/>
      </c>
    </row>
    <row r="171" spans="1:14" x14ac:dyDescent="0.2">
      <c r="A171" s="8"/>
      <c r="B171" s="28" t="s">
        <v>158</v>
      </c>
      <c r="C171" s="25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20" t="str">
        <f t="shared" si="40"/>
        <v/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2</v>
      </c>
      <c r="D177" s="9">
        <v>2</v>
      </c>
      <c r="E177" s="9">
        <v>0</v>
      </c>
      <c r="F177" s="9">
        <v>0</v>
      </c>
      <c r="G177" s="10">
        <f t="shared" si="35"/>
        <v>1.5873015873015872E-2</v>
      </c>
      <c r="H177" s="10">
        <f t="shared" si="36"/>
        <v>1.3986013986013986E-2</v>
      </c>
      <c r="I177" s="10" t="str">
        <f t="shared" si="37"/>
        <v/>
      </c>
      <c r="J177" s="10" t="str">
        <f t="shared" si="38"/>
        <v/>
      </c>
      <c r="K177" s="10">
        <f t="shared" si="41"/>
        <v>-1</v>
      </c>
      <c r="L177" s="10">
        <f t="shared" si="42"/>
        <v>-1</v>
      </c>
      <c r="M177" s="10">
        <f t="shared" si="39"/>
        <v>-1.5873015873015872E-2</v>
      </c>
      <c r="N177" s="20">
        <f t="shared" si="40"/>
        <v>-1.3986013986013986E-2</v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1</v>
      </c>
      <c r="F179" s="9">
        <v>0</v>
      </c>
      <c r="G179" s="10" t="str">
        <f t="shared" si="35"/>
        <v/>
      </c>
      <c r="H179" s="10" t="str">
        <f t="shared" si="36"/>
        <v/>
      </c>
      <c r="I179" s="10">
        <f t="shared" si="37"/>
        <v>2.0533880903490761E-3</v>
      </c>
      <c r="J179" s="10" t="str">
        <f t="shared" si="38"/>
        <v/>
      </c>
      <c r="K179" s="10">
        <f t="shared" si="41"/>
        <v>1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175</v>
      </c>
      <c r="D188" s="14">
        <f>SUM(D189:D363)</f>
        <v>271</v>
      </c>
      <c r="E188" s="14">
        <f>SUM(E189:E363)</f>
        <v>176</v>
      </c>
      <c r="F188" s="14">
        <f>SUM(F189:F363)</f>
        <v>339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5.7142857142857143E-3</v>
      </c>
      <c r="L188" s="15">
        <f>+IF(AND(D188=0,F188=0),"",IF(D188=0,1,IF(F188=0,-1,(F188-D188)/D188)))</f>
        <v>0.25092250922509224</v>
      </c>
      <c r="M188" s="15">
        <f t="shared" ref="M188:M219" si="47">+IF(OR(AND(G188=""),(K188="")),"",G188*K188)</f>
        <v>5.7142857142857143E-3</v>
      </c>
      <c r="N188" s="16">
        <f t="shared" ref="N188:N219" si="48">+IF(OR(AND(H188=""),(L188="")),"",H188*L188)</f>
        <v>0.25092250922509224</v>
      </c>
    </row>
    <row r="189" spans="1:14" ht="27" customHeight="1" x14ac:dyDescent="0.2">
      <c r="A189" s="8"/>
      <c r="B189" s="27" t="s">
        <v>168</v>
      </c>
      <c r="C189" s="24">
        <v>3</v>
      </c>
      <c r="D189" s="17">
        <v>1</v>
      </c>
      <c r="E189" s="17">
        <v>3</v>
      </c>
      <c r="F189" s="17">
        <v>4</v>
      </c>
      <c r="G189" s="18">
        <f t="shared" si="43"/>
        <v>1.7142857142857144E-2</v>
      </c>
      <c r="H189" s="18">
        <f t="shared" si="44"/>
        <v>3.6900369003690036E-3</v>
      </c>
      <c r="I189" s="18">
        <f t="shared" si="45"/>
        <v>1.7045454545454544E-2</v>
      </c>
      <c r="J189" s="18">
        <f t="shared" si="46"/>
        <v>1.1799410029498525E-2</v>
      </c>
      <c r="K189" s="18">
        <f t="shared" ref="K189:K220" si="49">+IF(AND(C189=0,E189=0)," ",IF(C189=0,1,IF(E189=0,-1,(E189-C189)/C189)))</f>
        <v>0</v>
      </c>
      <c r="L189" s="18">
        <f t="shared" ref="L189:L220" si="50">+IF(AND(D189=0,F189=0)," ",IF(D189=0,1,IF(F189=0,-1,(F189-D189)/D189)))</f>
        <v>3</v>
      </c>
      <c r="M189" s="18">
        <f t="shared" si="47"/>
        <v>0</v>
      </c>
      <c r="N189" s="19">
        <f t="shared" si="48"/>
        <v>1.107011070110701E-2</v>
      </c>
    </row>
    <row r="190" spans="1:14" x14ac:dyDescent="0.2">
      <c r="A190" s="8"/>
      <c r="B190" s="28" t="s">
        <v>169</v>
      </c>
      <c r="C190" s="25">
        <v>2</v>
      </c>
      <c r="D190" s="9">
        <v>0</v>
      </c>
      <c r="E190" s="9">
        <v>0</v>
      </c>
      <c r="F190" s="9">
        <v>0</v>
      </c>
      <c r="G190" s="10">
        <f t="shared" si="43"/>
        <v>1.1428571428571429E-2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-1.1428571428571429E-2</v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2</v>
      </c>
      <c r="F191" s="9">
        <v>1</v>
      </c>
      <c r="G191" s="10" t="str">
        <f t="shared" si="43"/>
        <v/>
      </c>
      <c r="H191" s="10" t="str">
        <f t="shared" si="44"/>
        <v/>
      </c>
      <c r="I191" s="10">
        <f t="shared" si="45"/>
        <v>1.1363636363636364E-2</v>
      </c>
      <c r="J191" s="10">
        <f t="shared" si="46"/>
        <v>2.9498525073746312E-3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2</v>
      </c>
      <c r="D193" s="9">
        <v>8</v>
      </c>
      <c r="E193" s="9">
        <v>0</v>
      </c>
      <c r="F193" s="9">
        <v>5</v>
      </c>
      <c r="G193" s="10">
        <f t="shared" si="43"/>
        <v>1.1428571428571429E-2</v>
      </c>
      <c r="H193" s="10">
        <f t="shared" si="44"/>
        <v>2.9520295202952029E-2</v>
      </c>
      <c r="I193" s="10" t="str">
        <f t="shared" si="45"/>
        <v/>
      </c>
      <c r="J193" s="10">
        <f t="shared" si="46"/>
        <v>1.4749262536873156E-2</v>
      </c>
      <c r="K193" s="10">
        <f t="shared" si="49"/>
        <v>-1</v>
      </c>
      <c r="L193" s="10">
        <f t="shared" si="50"/>
        <v>-0.375</v>
      </c>
      <c r="M193" s="10">
        <f t="shared" si="47"/>
        <v>-1.1428571428571429E-2</v>
      </c>
      <c r="N193" s="20">
        <f t="shared" si="48"/>
        <v>-1.107011070110701E-2</v>
      </c>
    </row>
    <row r="194" spans="1:14" ht="25.5" x14ac:dyDescent="0.2">
      <c r="A194" s="8"/>
      <c r="B194" s="28" t="s">
        <v>173</v>
      </c>
      <c r="C194" s="25">
        <v>0</v>
      </c>
      <c r="D194" s="9">
        <v>1</v>
      </c>
      <c r="E194" s="9">
        <v>0</v>
      </c>
      <c r="F194" s="9">
        <v>0</v>
      </c>
      <c r="G194" s="10" t="str">
        <f t="shared" si="43"/>
        <v/>
      </c>
      <c r="H194" s="10">
        <f t="shared" si="44"/>
        <v>3.6900369003690036E-3</v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>
        <f t="shared" si="50"/>
        <v>-1</v>
      </c>
      <c r="M194" s="10" t="str">
        <f t="shared" si="47"/>
        <v/>
      </c>
      <c r="N194" s="20">
        <f t="shared" si="48"/>
        <v>-3.6900369003690036E-3</v>
      </c>
    </row>
    <row r="195" spans="1:14" x14ac:dyDescent="0.2">
      <c r="A195" s="8"/>
      <c r="B195" s="28" t="s">
        <v>174</v>
      </c>
      <c r="C195" s="25">
        <v>12</v>
      </c>
      <c r="D195" s="9">
        <v>3</v>
      </c>
      <c r="E195" s="9">
        <v>59</v>
      </c>
      <c r="F195" s="9">
        <v>19</v>
      </c>
      <c r="G195" s="10">
        <f t="shared" si="43"/>
        <v>6.8571428571428575E-2</v>
      </c>
      <c r="H195" s="10">
        <f t="shared" si="44"/>
        <v>1.107011070110701E-2</v>
      </c>
      <c r="I195" s="10">
        <f t="shared" si="45"/>
        <v>0.33522727272727271</v>
      </c>
      <c r="J195" s="10">
        <f t="shared" si="46"/>
        <v>5.6047197640117993E-2</v>
      </c>
      <c r="K195" s="10">
        <f t="shared" si="49"/>
        <v>3.9166666666666665</v>
      </c>
      <c r="L195" s="10">
        <f t="shared" si="50"/>
        <v>5.333333333333333</v>
      </c>
      <c r="M195" s="10">
        <f t="shared" si="47"/>
        <v>0.26857142857142857</v>
      </c>
      <c r="N195" s="20">
        <f t="shared" si="48"/>
        <v>5.904059040590405E-2</v>
      </c>
    </row>
    <row r="196" spans="1:14" x14ac:dyDescent="0.2">
      <c r="A196" s="8"/>
      <c r="B196" s="28" t="s">
        <v>175</v>
      </c>
      <c r="C196" s="25">
        <v>1</v>
      </c>
      <c r="D196" s="9">
        <v>0</v>
      </c>
      <c r="E196" s="9">
        <v>0</v>
      </c>
      <c r="F196" s="9">
        <v>0</v>
      </c>
      <c r="G196" s="10">
        <f t="shared" si="43"/>
        <v>5.7142857142857143E-3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-5.7142857142857143E-3</v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2</v>
      </c>
      <c r="D197" s="9">
        <v>0</v>
      </c>
      <c r="E197" s="9">
        <v>0</v>
      </c>
      <c r="F197" s="9">
        <v>0</v>
      </c>
      <c r="G197" s="10">
        <f t="shared" si="43"/>
        <v>1.1428571428571429E-2</v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>
        <f t="shared" si="49"/>
        <v>-1</v>
      </c>
      <c r="L197" s="10" t="str">
        <f t="shared" si="50"/>
        <v xml:space="preserve"> </v>
      </c>
      <c r="M197" s="10">
        <f t="shared" si="47"/>
        <v>-1.1428571428571429E-2</v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1</v>
      </c>
      <c r="D198" s="9">
        <v>1</v>
      </c>
      <c r="E198" s="9">
        <v>0</v>
      </c>
      <c r="F198" s="9">
        <v>0</v>
      </c>
      <c r="G198" s="10">
        <f t="shared" si="43"/>
        <v>5.7142857142857143E-3</v>
      </c>
      <c r="H198" s="10">
        <f t="shared" si="44"/>
        <v>3.6900369003690036E-3</v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>
        <f t="shared" si="50"/>
        <v>-1</v>
      </c>
      <c r="M198" s="10">
        <f t="shared" si="47"/>
        <v>-5.7142857142857143E-3</v>
      </c>
      <c r="N198" s="20">
        <f t="shared" si="48"/>
        <v>-3.6900369003690036E-3</v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3</v>
      </c>
      <c r="D201" s="9">
        <v>0</v>
      </c>
      <c r="E201" s="9">
        <v>0</v>
      </c>
      <c r="F201" s="9">
        <v>0</v>
      </c>
      <c r="G201" s="10">
        <f t="shared" si="43"/>
        <v>1.7142857142857144E-2</v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>
        <f t="shared" si="49"/>
        <v>-1</v>
      </c>
      <c r="L201" s="10" t="str">
        <f t="shared" si="50"/>
        <v xml:space="preserve"> </v>
      </c>
      <c r="M201" s="10">
        <f t="shared" si="47"/>
        <v>-1.7142857142857144E-2</v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4</v>
      </c>
      <c r="D202" s="9">
        <v>0</v>
      </c>
      <c r="E202" s="9">
        <v>0</v>
      </c>
      <c r="F202" s="9">
        <v>0</v>
      </c>
      <c r="G202" s="10">
        <f t="shared" si="43"/>
        <v>2.2857142857142857E-2</v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 t="str">
        <f t="shared" si="50"/>
        <v xml:space="preserve"> </v>
      </c>
      <c r="M202" s="10">
        <f t="shared" si="47"/>
        <v>-2.2857142857142857E-2</v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7</v>
      </c>
      <c r="D203" s="9">
        <v>5</v>
      </c>
      <c r="E203" s="9">
        <v>1</v>
      </c>
      <c r="F203" s="9">
        <v>8</v>
      </c>
      <c r="G203" s="10">
        <f t="shared" si="43"/>
        <v>0.04</v>
      </c>
      <c r="H203" s="10">
        <f t="shared" si="44"/>
        <v>1.8450184501845018E-2</v>
      </c>
      <c r="I203" s="10">
        <f t="shared" si="45"/>
        <v>5.681818181818182E-3</v>
      </c>
      <c r="J203" s="10">
        <f t="shared" si="46"/>
        <v>2.359882005899705E-2</v>
      </c>
      <c r="K203" s="10">
        <f t="shared" si="49"/>
        <v>-0.8571428571428571</v>
      </c>
      <c r="L203" s="10">
        <f t="shared" si="50"/>
        <v>0.6</v>
      </c>
      <c r="M203" s="10">
        <f t="shared" si="47"/>
        <v>-3.4285714285714287E-2</v>
      </c>
      <c r="N203" s="20">
        <f t="shared" si="48"/>
        <v>1.107011070110701E-2</v>
      </c>
    </row>
    <row r="204" spans="1:14" ht="25.5" x14ac:dyDescent="0.2">
      <c r="A204" s="8"/>
      <c r="B204" s="28" t="s">
        <v>183</v>
      </c>
      <c r="C204" s="25">
        <v>4</v>
      </c>
      <c r="D204" s="9">
        <v>2</v>
      </c>
      <c r="E204" s="9">
        <v>0</v>
      </c>
      <c r="F204" s="9">
        <v>0</v>
      </c>
      <c r="G204" s="10">
        <f t="shared" si="43"/>
        <v>2.2857142857142857E-2</v>
      </c>
      <c r="H204" s="10">
        <f t="shared" si="44"/>
        <v>7.3800738007380072E-3</v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>
        <f t="shared" si="50"/>
        <v>-1</v>
      </c>
      <c r="M204" s="10">
        <f t="shared" si="47"/>
        <v>-2.2857142857142857E-2</v>
      </c>
      <c r="N204" s="20">
        <f t="shared" si="48"/>
        <v>-7.3800738007380072E-3</v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19</v>
      </c>
      <c r="D209" s="9">
        <v>3</v>
      </c>
      <c r="E209" s="9">
        <v>0</v>
      </c>
      <c r="F209" s="9">
        <v>0</v>
      </c>
      <c r="G209" s="10">
        <f t="shared" si="43"/>
        <v>0.10857142857142857</v>
      </c>
      <c r="H209" s="10">
        <f t="shared" si="44"/>
        <v>1.107011070110701E-2</v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>
        <f t="shared" si="50"/>
        <v>-1</v>
      </c>
      <c r="M209" s="10">
        <f t="shared" si="47"/>
        <v>-0.10857142857142857</v>
      </c>
      <c r="N209" s="20">
        <f t="shared" si="48"/>
        <v>-1.107011070110701E-2</v>
      </c>
    </row>
    <row r="210" spans="1:14" x14ac:dyDescent="0.2">
      <c r="A210" s="8"/>
      <c r="B210" s="28" t="s">
        <v>189</v>
      </c>
      <c r="C210" s="25">
        <v>0</v>
      </c>
      <c r="D210" s="9">
        <v>0</v>
      </c>
      <c r="E210" s="9">
        <v>3</v>
      </c>
      <c r="F210" s="9">
        <v>0</v>
      </c>
      <c r="G210" s="10" t="str">
        <f t="shared" si="43"/>
        <v/>
      </c>
      <c r="H210" s="10" t="str">
        <f t="shared" si="44"/>
        <v/>
      </c>
      <c r="I210" s="10">
        <f t="shared" si="45"/>
        <v>1.7045454545454544E-2</v>
      </c>
      <c r="J210" s="10" t="str">
        <f t="shared" si="46"/>
        <v/>
      </c>
      <c r="K210" s="10">
        <f t="shared" si="49"/>
        <v>1</v>
      </c>
      <c r="L210" s="10" t="str">
        <f t="shared" si="50"/>
        <v xml:space="preserve"> </v>
      </c>
      <c r="M210" s="10" t="str">
        <f t="shared" si="47"/>
        <v/>
      </c>
      <c r="N210" s="20" t="str">
        <f t="shared" si="48"/>
        <v/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0</v>
      </c>
      <c r="D215" s="9">
        <v>1</v>
      </c>
      <c r="E215" s="9">
        <v>0</v>
      </c>
      <c r="F215" s="9">
        <v>0</v>
      </c>
      <c r="G215" s="10" t="str">
        <f t="shared" si="43"/>
        <v/>
      </c>
      <c r="H215" s="10">
        <f t="shared" si="44"/>
        <v>3.6900369003690036E-3</v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>
        <f t="shared" si="50"/>
        <v>-1</v>
      </c>
      <c r="M215" s="10" t="str">
        <f t="shared" si="47"/>
        <v/>
      </c>
      <c r="N215" s="20">
        <f t="shared" si="48"/>
        <v>-3.6900369003690036E-3</v>
      </c>
    </row>
    <row r="216" spans="1:14" ht="23.25" customHeight="1" x14ac:dyDescent="0.2">
      <c r="A216" s="8"/>
      <c r="B216" s="28" t="s">
        <v>195</v>
      </c>
      <c r="C216" s="25">
        <v>2</v>
      </c>
      <c r="D216" s="9">
        <v>1</v>
      </c>
      <c r="E216" s="9">
        <v>0</v>
      </c>
      <c r="F216" s="9">
        <v>0</v>
      </c>
      <c r="G216" s="10">
        <f t="shared" si="43"/>
        <v>1.1428571428571429E-2</v>
      </c>
      <c r="H216" s="10">
        <f t="shared" si="44"/>
        <v>3.6900369003690036E-3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-1.1428571428571429E-2</v>
      </c>
      <c r="N216" s="20">
        <f t="shared" si="48"/>
        <v>-3.6900369003690036E-3</v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0</v>
      </c>
      <c r="E218" s="9">
        <v>0</v>
      </c>
      <c r="F218" s="9">
        <v>31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9.1445427728613568E-2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20" t="str">
        <f t="shared" si="48"/>
        <v/>
      </c>
    </row>
    <row r="219" spans="1:14" x14ac:dyDescent="0.2">
      <c r="A219" s="8"/>
      <c r="B219" s="28" t="s">
        <v>198</v>
      </c>
      <c r="C219" s="25">
        <v>0</v>
      </c>
      <c r="D219" s="9">
        <v>74</v>
      </c>
      <c r="E219" s="9">
        <v>0</v>
      </c>
      <c r="F219" s="9">
        <v>52</v>
      </c>
      <c r="G219" s="10" t="str">
        <f t="shared" si="43"/>
        <v/>
      </c>
      <c r="H219" s="10">
        <f t="shared" si="44"/>
        <v>0.27306273062730629</v>
      </c>
      <c r="I219" s="10" t="str">
        <f t="shared" si="45"/>
        <v/>
      </c>
      <c r="J219" s="10">
        <f t="shared" si="46"/>
        <v>0.15339233038348082</v>
      </c>
      <c r="K219" s="10" t="str">
        <f t="shared" si="49"/>
        <v xml:space="preserve"> </v>
      </c>
      <c r="L219" s="10">
        <f t="shared" si="50"/>
        <v>-0.29729729729729731</v>
      </c>
      <c r="M219" s="10" t="str">
        <f t="shared" si="47"/>
        <v/>
      </c>
      <c r="N219" s="20">
        <f t="shared" si="48"/>
        <v>-8.1180811808118092E-2</v>
      </c>
    </row>
    <row r="220" spans="1:14" x14ac:dyDescent="0.2">
      <c r="A220" s="8"/>
      <c r="B220" s="28" t="s">
        <v>199</v>
      </c>
      <c r="C220" s="25">
        <v>25</v>
      </c>
      <c r="D220" s="9">
        <v>9</v>
      </c>
      <c r="E220" s="9">
        <v>30</v>
      </c>
      <c r="F220" s="9">
        <v>25</v>
      </c>
      <c r="G220" s="10">
        <f t="shared" ref="G220:G251" si="51">+IF(C220=0,"",C220/C$188)</f>
        <v>0.14285714285714285</v>
      </c>
      <c r="H220" s="10">
        <f t="shared" ref="H220:H251" si="52">+IF(D220=0,"",D220/D$188)</f>
        <v>3.3210332103321034E-2</v>
      </c>
      <c r="I220" s="10">
        <f t="shared" ref="I220:I251" si="53">+IF(E220=0,"",E220/E$188)</f>
        <v>0.17045454545454544</v>
      </c>
      <c r="J220" s="10">
        <f t="shared" ref="J220:J251" si="54">+IF(F220=0,"",F220/F$188)</f>
        <v>7.3746312684365781E-2</v>
      </c>
      <c r="K220" s="10">
        <f t="shared" si="49"/>
        <v>0.2</v>
      </c>
      <c r="L220" s="10">
        <f t="shared" si="50"/>
        <v>1.7777777777777777</v>
      </c>
      <c r="M220" s="10">
        <f t="shared" ref="M220:M251" si="55">+IF(OR(AND(G220=""),(K220="")),"",G220*K220)</f>
        <v>2.8571428571428571E-2</v>
      </c>
      <c r="N220" s="20">
        <f t="shared" ref="N220:N251" si="56">+IF(OR(AND(H220=""),(L220="")),"",H220*L220)</f>
        <v>5.9040590405904057E-2</v>
      </c>
    </row>
    <row r="221" spans="1:14" x14ac:dyDescent="0.2">
      <c r="A221" s="8"/>
      <c r="B221" s="28" t="s">
        <v>200</v>
      </c>
      <c r="C221" s="25">
        <v>3</v>
      </c>
      <c r="D221" s="9">
        <v>17</v>
      </c>
      <c r="E221" s="9">
        <v>1</v>
      </c>
      <c r="F221" s="9">
        <v>2</v>
      </c>
      <c r="G221" s="10">
        <f t="shared" si="51"/>
        <v>1.7142857142857144E-2</v>
      </c>
      <c r="H221" s="10">
        <f t="shared" si="52"/>
        <v>6.273062730627306E-2</v>
      </c>
      <c r="I221" s="10">
        <f t="shared" si="53"/>
        <v>5.681818181818182E-3</v>
      </c>
      <c r="J221" s="10">
        <f t="shared" si="54"/>
        <v>5.8997050147492625E-3</v>
      </c>
      <c r="K221" s="10">
        <f t="shared" ref="K221:K252" si="57">+IF(AND(C221=0,E221=0)," ",IF(C221=0,1,IF(E221=0,-1,(E221-C221)/C221)))</f>
        <v>-0.66666666666666663</v>
      </c>
      <c r="L221" s="10">
        <f t="shared" ref="L221:L252" si="58">+IF(AND(D221=0,F221=0)," ",IF(D221=0,1,IF(F221=0,-1,(F221-D221)/D221)))</f>
        <v>-0.88235294117647056</v>
      </c>
      <c r="M221" s="10">
        <f t="shared" si="55"/>
        <v>-1.1428571428571429E-2</v>
      </c>
      <c r="N221" s="20">
        <f t="shared" si="56"/>
        <v>-5.5350553505535048E-2</v>
      </c>
    </row>
    <row r="222" spans="1:14" x14ac:dyDescent="0.2">
      <c r="A222" s="8"/>
      <c r="B222" s="28" t="s">
        <v>201</v>
      </c>
      <c r="C222" s="25">
        <v>0</v>
      </c>
      <c r="D222" s="9">
        <v>1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3.6900369003690036E-3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20">
        <f t="shared" si="56"/>
        <v>-3.6900369003690036E-3</v>
      </c>
    </row>
    <row r="223" spans="1:14" x14ac:dyDescent="0.2">
      <c r="A223" s="8"/>
      <c r="B223" s="28" t="s">
        <v>202</v>
      </c>
      <c r="C223" s="25">
        <v>3</v>
      </c>
      <c r="D223" s="9">
        <v>24</v>
      </c>
      <c r="E223" s="9">
        <v>0</v>
      </c>
      <c r="F223" s="9">
        <v>28</v>
      </c>
      <c r="G223" s="10">
        <f t="shared" si="51"/>
        <v>1.7142857142857144E-2</v>
      </c>
      <c r="H223" s="10">
        <f t="shared" si="52"/>
        <v>8.8560885608856083E-2</v>
      </c>
      <c r="I223" s="10" t="str">
        <f t="shared" si="53"/>
        <v/>
      </c>
      <c r="J223" s="10">
        <f t="shared" si="54"/>
        <v>8.2595870206489674E-2</v>
      </c>
      <c r="K223" s="10">
        <f t="shared" si="57"/>
        <v>-1</v>
      </c>
      <c r="L223" s="10">
        <f t="shared" si="58"/>
        <v>0.16666666666666666</v>
      </c>
      <c r="M223" s="10">
        <f t="shared" si="55"/>
        <v>-1.7142857142857144E-2</v>
      </c>
      <c r="N223" s="20">
        <f t="shared" si="56"/>
        <v>1.4760147601476013E-2</v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20" t="str">
        <f t="shared" si="56"/>
        <v/>
      </c>
    </row>
    <row r="226" spans="1:14" x14ac:dyDescent="0.2">
      <c r="A226" s="8"/>
      <c r="B226" s="28" t="s">
        <v>205</v>
      </c>
      <c r="C226" s="25">
        <v>3</v>
      </c>
      <c r="D226" s="9">
        <v>5</v>
      </c>
      <c r="E226" s="9">
        <v>0</v>
      </c>
      <c r="F226" s="9">
        <v>0</v>
      </c>
      <c r="G226" s="10">
        <f t="shared" si="51"/>
        <v>1.7142857142857144E-2</v>
      </c>
      <c r="H226" s="10">
        <f t="shared" si="52"/>
        <v>1.8450184501845018E-2</v>
      </c>
      <c r="I226" s="10" t="str">
        <f t="shared" si="53"/>
        <v/>
      </c>
      <c r="J226" s="10" t="str">
        <f t="shared" si="54"/>
        <v/>
      </c>
      <c r="K226" s="10">
        <f t="shared" si="57"/>
        <v>-1</v>
      </c>
      <c r="L226" s="10">
        <f t="shared" si="58"/>
        <v>-1</v>
      </c>
      <c r="M226" s="10">
        <f t="shared" si="55"/>
        <v>-1.7142857142857144E-2</v>
      </c>
      <c r="N226" s="20">
        <f t="shared" si="56"/>
        <v>-1.8450184501845018E-2</v>
      </c>
    </row>
    <row r="227" spans="1:14" x14ac:dyDescent="0.2">
      <c r="A227" s="8"/>
      <c r="B227" s="28" t="s">
        <v>206</v>
      </c>
      <c r="C227" s="25">
        <v>0</v>
      </c>
      <c r="D227" s="9">
        <v>3</v>
      </c>
      <c r="E227" s="9">
        <v>1</v>
      </c>
      <c r="F227" s="9">
        <v>2</v>
      </c>
      <c r="G227" s="10" t="str">
        <f t="shared" si="51"/>
        <v/>
      </c>
      <c r="H227" s="10">
        <f t="shared" si="52"/>
        <v>1.107011070110701E-2</v>
      </c>
      <c r="I227" s="10">
        <f t="shared" si="53"/>
        <v>5.681818181818182E-3</v>
      </c>
      <c r="J227" s="10">
        <f t="shared" si="54"/>
        <v>5.8997050147492625E-3</v>
      </c>
      <c r="K227" s="10">
        <f t="shared" si="57"/>
        <v>1</v>
      </c>
      <c r="L227" s="10">
        <f t="shared" si="58"/>
        <v>-0.33333333333333331</v>
      </c>
      <c r="M227" s="10" t="str">
        <f t="shared" si="55"/>
        <v/>
      </c>
      <c r="N227" s="20">
        <f t="shared" si="56"/>
        <v>-3.6900369003690031E-3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17</v>
      </c>
      <c r="D230" s="9">
        <v>4</v>
      </c>
      <c r="E230" s="9">
        <v>11</v>
      </c>
      <c r="F230" s="9">
        <v>14</v>
      </c>
      <c r="G230" s="10">
        <f t="shared" si="51"/>
        <v>9.7142857142857142E-2</v>
      </c>
      <c r="H230" s="10">
        <f t="shared" si="52"/>
        <v>1.4760147601476014E-2</v>
      </c>
      <c r="I230" s="10">
        <f t="shared" si="53"/>
        <v>6.25E-2</v>
      </c>
      <c r="J230" s="10">
        <f t="shared" si="54"/>
        <v>4.1297935103244837E-2</v>
      </c>
      <c r="K230" s="10">
        <f t="shared" si="57"/>
        <v>-0.35294117647058826</v>
      </c>
      <c r="L230" s="10">
        <f t="shared" si="58"/>
        <v>2.5</v>
      </c>
      <c r="M230" s="10">
        <f t="shared" si="55"/>
        <v>-3.4285714285714287E-2</v>
      </c>
      <c r="N230" s="20">
        <f t="shared" si="56"/>
        <v>3.6900369003690037E-2</v>
      </c>
    </row>
    <row r="231" spans="1:14" x14ac:dyDescent="0.2">
      <c r="A231" s="8"/>
      <c r="B231" s="28" t="s">
        <v>210</v>
      </c>
      <c r="C231" s="25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20" t="str">
        <f t="shared" si="56"/>
        <v/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4</v>
      </c>
      <c r="E234" s="9">
        <v>0</v>
      </c>
      <c r="F234" s="9">
        <v>0</v>
      </c>
      <c r="G234" s="10" t="str">
        <f t="shared" si="51"/>
        <v/>
      </c>
      <c r="H234" s="10">
        <f t="shared" si="52"/>
        <v>1.4760147601476014E-2</v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>
        <f t="shared" si="58"/>
        <v>-1</v>
      </c>
      <c r="M234" s="10" t="str">
        <f t="shared" si="55"/>
        <v/>
      </c>
      <c r="N234" s="20">
        <f t="shared" si="56"/>
        <v>-1.4760147601476014E-2</v>
      </c>
    </row>
    <row r="235" spans="1:14" x14ac:dyDescent="0.2">
      <c r="A235" s="8"/>
      <c r="B235" s="28" t="s">
        <v>214</v>
      </c>
      <c r="C235" s="25">
        <v>9</v>
      </c>
      <c r="D235" s="9">
        <v>0</v>
      </c>
      <c r="E235" s="9">
        <v>5</v>
      </c>
      <c r="F235" s="9">
        <v>1</v>
      </c>
      <c r="G235" s="10">
        <f t="shared" si="51"/>
        <v>5.1428571428571428E-2</v>
      </c>
      <c r="H235" s="10" t="str">
        <f t="shared" si="52"/>
        <v/>
      </c>
      <c r="I235" s="10">
        <f t="shared" si="53"/>
        <v>2.8409090909090908E-2</v>
      </c>
      <c r="J235" s="10">
        <f t="shared" si="54"/>
        <v>2.9498525073746312E-3</v>
      </c>
      <c r="K235" s="10">
        <f t="shared" si="57"/>
        <v>-0.44444444444444442</v>
      </c>
      <c r="L235" s="10">
        <f t="shared" si="58"/>
        <v>1</v>
      </c>
      <c r="M235" s="10">
        <f t="shared" si="55"/>
        <v>-2.2857142857142857E-2</v>
      </c>
      <c r="N235" s="20" t="str">
        <f t="shared" si="56"/>
        <v/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0</v>
      </c>
      <c r="D242" s="9">
        <v>1</v>
      </c>
      <c r="E242" s="9">
        <v>0</v>
      </c>
      <c r="F242" s="9">
        <v>1</v>
      </c>
      <c r="G242" s="10" t="str">
        <f t="shared" si="51"/>
        <v/>
      </c>
      <c r="H242" s="10">
        <f t="shared" si="52"/>
        <v>3.6900369003690036E-3</v>
      </c>
      <c r="I242" s="10" t="str">
        <f t="shared" si="53"/>
        <v/>
      </c>
      <c r="J242" s="10">
        <f t="shared" si="54"/>
        <v>2.9498525073746312E-3</v>
      </c>
      <c r="K242" s="10" t="str">
        <f t="shared" si="57"/>
        <v xml:space="preserve"> </v>
      </c>
      <c r="L242" s="10">
        <f t="shared" si="58"/>
        <v>0</v>
      </c>
      <c r="M242" s="10" t="str">
        <f t="shared" si="55"/>
        <v/>
      </c>
      <c r="N242" s="20">
        <f t="shared" si="56"/>
        <v>0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1</v>
      </c>
      <c r="F245" s="9">
        <v>0</v>
      </c>
      <c r="G245" s="10" t="str">
        <f t="shared" si="51"/>
        <v/>
      </c>
      <c r="H245" s="10" t="str">
        <f t="shared" si="52"/>
        <v/>
      </c>
      <c r="I245" s="10">
        <f t="shared" si="53"/>
        <v>5.681818181818182E-3</v>
      </c>
      <c r="J245" s="10" t="str">
        <f t="shared" si="54"/>
        <v/>
      </c>
      <c r="K245" s="10">
        <f t="shared" si="57"/>
        <v>1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9</v>
      </c>
      <c r="E252" s="9">
        <v>3</v>
      </c>
      <c r="F252" s="9">
        <v>27</v>
      </c>
      <c r="G252" s="10" t="str">
        <f t="shared" ref="G252:G283" si="59">+IF(C252=0,"",C252/C$188)</f>
        <v/>
      </c>
      <c r="H252" s="10">
        <f t="shared" ref="H252:H283" si="60">+IF(D252=0,"",D252/D$188)</f>
        <v>3.3210332103321034E-2</v>
      </c>
      <c r="I252" s="10">
        <f t="shared" ref="I252:I283" si="61">+IF(E252=0,"",E252/E$188)</f>
        <v>1.7045454545454544E-2</v>
      </c>
      <c r="J252" s="10">
        <f t="shared" ref="J252:J283" si="62">+IF(F252=0,"",F252/F$188)</f>
        <v>7.9646017699115043E-2</v>
      </c>
      <c r="K252" s="10">
        <f t="shared" si="57"/>
        <v>1</v>
      </c>
      <c r="L252" s="10">
        <f t="shared" si="58"/>
        <v>2</v>
      </c>
      <c r="M252" s="10" t="str">
        <f t="shared" ref="M252:M283" si="63">+IF(OR(AND(G252=""),(K252="")),"",G252*K252)</f>
        <v/>
      </c>
      <c r="N252" s="20">
        <f t="shared" ref="N252:N283" si="64">+IF(OR(AND(H252=""),(L252="")),"",H252*L252)</f>
        <v>6.6420664206642069E-2</v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3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8.8495575221238937E-3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5</v>
      </c>
      <c r="D255" s="9">
        <v>0</v>
      </c>
      <c r="E255" s="9">
        <v>0</v>
      </c>
      <c r="F255" s="9">
        <v>0</v>
      </c>
      <c r="G255" s="10">
        <f t="shared" si="59"/>
        <v>2.8571428571428571E-2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-2.8571428571428571E-2</v>
      </c>
      <c r="N255" s="20" t="str">
        <f t="shared" si="64"/>
        <v/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1</v>
      </c>
      <c r="D258" s="9">
        <v>1</v>
      </c>
      <c r="E258" s="9">
        <v>18</v>
      </c>
      <c r="F258" s="9">
        <v>16</v>
      </c>
      <c r="G258" s="10">
        <f t="shared" si="59"/>
        <v>5.7142857142857143E-3</v>
      </c>
      <c r="H258" s="10">
        <f t="shared" si="60"/>
        <v>3.6900369003690036E-3</v>
      </c>
      <c r="I258" s="10">
        <f t="shared" si="61"/>
        <v>0.10227272727272728</v>
      </c>
      <c r="J258" s="10">
        <f t="shared" si="62"/>
        <v>4.71976401179941E-2</v>
      </c>
      <c r="K258" s="10">
        <f t="shared" si="65"/>
        <v>17</v>
      </c>
      <c r="L258" s="10">
        <f t="shared" si="66"/>
        <v>15</v>
      </c>
      <c r="M258" s="10">
        <f t="shared" si="63"/>
        <v>9.7142857142857142E-2</v>
      </c>
      <c r="N258" s="20">
        <f t="shared" si="64"/>
        <v>5.5350553505535055E-2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1</v>
      </c>
      <c r="D261" s="9">
        <v>1</v>
      </c>
      <c r="E261" s="9">
        <v>2</v>
      </c>
      <c r="F261" s="9">
        <v>1</v>
      </c>
      <c r="G261" s="10">
        <f t="shared" si="59"/>
        <v>5.7142857142857143E-3</v>
      </c>
      <c r="H261" s="10">
        <f t="shared" si="60"/>
        <v>3.6900369003690036E-3</v>
      </c>
      <c r="I261" s="10">
        <f t="shared" si="61"/>
        <v>1.1363636363636364E-2</v>
      </c>
      <c r="J261" s="10">
        <f t="shared" si="62"/>
        <v>2.9498525073746312E-3</v>
      </c>
      <c r="K261" s="10">
        <f t="shared" si="65"/>
        <v>1</v>
      </c>
      <c r="L261" s="10">
        <f t="shared" si="66"/>
        <v>0</v>
      </c>
      <c r="M261" s="10">
        <f t="shared" si="63"/>
        <v>5.7142857142857143E-3</v>
      </c>
      <c r="N261" s="20">
        <f t="shared" si="64"/>
        <v>0</v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20" t="str">
        <f t="shared" si="64"/>
        <v/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20" t="str">
        <f t="shared" si="64"/>
        <v/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20" t="str">
        <f t="shared" si="64"/>
        <v/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1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>
        <f t="shared" si="70"/>
        <v>2.9498525073746312E-3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5</v>
      </c>
      <c r="D293" s="9">
        <v>5</v>
      </c>
      <c r="E293" s="9">
        <v>2</v>
      </c>
      <c r="F293" s="9">
        <v>0</v>
      </c>
      <c r="G293" s="10">
        <f t="shared" si="67"/>
        <v>2.8571428571428571E-2</v>
      </c>
      <c r="H293" s="10">
        <f t="shared" si="68"/>
        <v>1.8450184501845018E-2</v>
      </c>
      <c r="I293" s="10">
        <f t="shared" si="69"/>
        <v>1.1363636363636364E-2</v>
      </c>
      <c r="J293" s="10" t="str">
        <f t="shared" si="70"/>
        <v/>
      </c>
      <c r="K293" s="10">
        <f t="shared" si="73"/>
        <v>-0.6</v>
      </c>
      <c r="L293" s="10">
        <f t="shared" si="74"/>
        <v>-1</v>
      </c>
      <c r="M293" s="10">
        <f t="shared" si="71"/>
        <v>-1.714285714285714E-2</v>
      </c>
      <c r="N293" s="20">
        <f t="shared" si="72"/>
        <v>-1.8450184501845018E-2</v>
      </c>
    </row>
    <row r="294" spans="1:14" x14ac:dyDescent="0.2">
      <c r="A294" s="8"/>
      <c r="B294" s="28" t="s">
        <v>273</v>
      </c>
      <c r="C294" s="25">
        <v>0</v>
      </c>
      <c r="D294" s="9">
        <v>1</v>
      </c>
      <c r="E294" s="9">
        <v>5</v>
      </c>
      <c r="F294" s="9">
        <v>5</v>
      </c>
      <c r="G294" s="10" t="str">
        <f t="shared" si="67"/>
        <v/>
      </c>
      <c r="H294" s="10">
        <f t="shared" si="68"/>
        <v>3.6900369003690036E-3</v>
      </c>
      <c r="I294" s="10">
        <f t="shared" si="69"/>
        <v>2.8409090909090908E-2</v>
      </c>
      <c r="J294" s="10">
        <f t="shared" si="70"/>
        <v>1.4749262536873156E-2</v>
      </c>
      <c r="K294" s="10">
        <f t="shared" si="73"/>
        <v>1</v>
      </c>
      <c r="L294" s="10">
        <f t="shared" si="74"/>
        <v>4</v>
      </c>
      <c r="M294" s="10" t="str">
        <f t="shared" si="71"/>
        <v/>
      </c>
      <c r="N294" s="20">
        <f t="shared" si="72"/>
        <v>1.4760147601476014E-2</v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1</v>
      </c>
      <c r="F295" s="9">
        <v>1</v>
      </c>
      <c r="G295" s="10" t="str">
        <f t="shared" si="67"/>
        <v/>
      </c>
      <c r="H295" s="10" t="str">
        <f t="shared" si="68"/>
        <v/>
      </c>
      <c r="I295" s="10">
        <f t="shared" si="69"/>
        <v>5.681818181818182E-3</v>
      </c>
      <c r="J295" s="10">
        <f t="shared" si="70"/>
        <v>2.9498525073746312E-3</v>
      </c>
      <c r="K295" s="10">
        <f t="shared" si="73"/>
        <v>1</v>
      </c>
      <c r="L295" s="10">
        <f t="shared" si="74"/>
        <v>1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1</v>
      </c>
      <c r="D297" s="9">
        <v>0</v>
      </c>
      <c r="E297" s="9">
        <v>0</v>
      </c>
      <c r="F297" s="9">
        <v>0</v>
      </c>
      <c r="G297" s="10">
        <f t="shared" si="67"/>
        <v>5.7142857142857143E-3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-5.7142857142857143E-3</v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1</v>
      </c>
      <c r="D299" s="9">
        <v>0</v>
      </c>
      <c r="E299" s="9">
        <v>0</v>
      </c>
      <c r="F299" s="9">
        <v>0</v>
      </c>
      <c r="G299" s="10">
        <f t="shared" si="67"/>
        <v>5.7142857142857143E-3</v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 t="str">
        <f t="shared" si="74"/>
        <v xml:space="preserve"> </v>
      </c>
      <c r="M299" s="10">
        <f t="shared" si="71"/>
        <v>-5.7142857142857143E-3</v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1</v>
      </c>
      <c r="D306" s="9">
        <v>4</v>
      </c>
      <c r="E306" s="9">
        <v>6</v>
      </c>
      <c r="F306" s="9">
        <v>4</v>
      </c>
      <c r="G306" s="10">
        <f t="shared" si="67"/>
        <v>5.7142857142857143E-3</v>
      </c>
      <c r="H306" s="10">
        <f t="shared" si="68"/>
        <v>1.4760147601476014E-2</v>
      </c>
      <c r="I306" s="10">
        <f t="shared" si="69"/>
        <v>3.4090909090909088E-2</v>
      </c>
      <c r="J306" s="10">
        <f t="shared" si="70"/>
        <v>1.1799410029498525E-2</v>
      </c>
      <c r="K306" s="10">
        <f t="shared" si="73"/>
        <v>5</v>
      </c>
      <c r="L306" s="10">
        <f t="shared" si="74"/>
        <v>0</v>
      </c>
      <c r="M306" s="10">
        <f t="shared" si="71"/>
        <v>2.8571428571428571E-2</v>
      </c>
      <c r="N306" s="20">
        <f t="shared" si="72"/>
        <v>0</v>
      </c>
    </row>
    <row r="307" spans="1:14" x14ac:dyDescent="0.2">
      <c r="A307" s="8"/>
      <c r="B307" s="28" t="s">
        <v>286</v>
      </c>
      <c r="C307" s="25">
        <v>2</v>
      </c>
      <c r="D307" s="9">
        <v>0</v>
      </c>
      <c r="E307" s="9">
        <v>0</v>
      </c>
      <c r="F307" s="9">
        <v>0</v>
      </c>
      <c r="G307" s="10">
        <f t="shared" si="67"/>
        <v>1.1428571428571429E-2</v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 t="str">
        <f t="shared" si="74"/>
        <v xml:space="preserve"> </v>
      </c>
      <c r="M307" s="10">
        <f t="shared" si="71"/>
        <v>-1.1428571428571429E-2</v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13</v>
      </c>
      <c r="D309" s="9">
        <v>2</v>
      </c>
      <c r="E309" s="9">
        <v>0</v>
      </c>
      <c r="F309" s="9">
        <v>0</v>
      </c>
      <c r="G309" s="10">
        <f t="shared" si="67"/>
        <v>7.4285714285714288E-2</v>
      </c>
      <c r="H309" s="10">
        <f t="shared" si="68"/>
        <v>7.3800738007380072E-3</v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>
        <f t="shared" si="74"/>
        <v>-1</v>
      </c>
      <c r="M309" s="10">
        <f t="shared" si="71"/>
        <v>-7.4285714285714288E-2</v>
      </c>
      <c r="N309" s="20">
        <f t="shared" si="72"/>
        <v>-7.3800738007380072E-3</v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3</v>
      </c>
      <c r="D311" s="9">
        <v>0</v>
      </c>
      <c r="E311" s="9">
        <v>0</v>
      </c>
      <c r="F311" s="9">
        <v>0</v>
      </c>
      <c r="G311" s="10">
        <f t="shared" si="67"/>
        <v>1.7142857142857144E-2</v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 t="str">
        <f t="shared" si="74"/>
        <v xml:space="preserve"> </v>
      </c>
      <c r="M311" s="10">
        <f t="shared" si="71"/>
        <v>-1.7142857142857144E-2</v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8</v>
      </c>
      <c r="D312" s="9">
        <v>4</v>
      </c>
      <c r="E312" s="9">
        <v>3</v>
      </c>
      <c r="F312" s="9">
        <v>0</v>
      </c>
      <c r="G312" s="10">
        <f t="shared" si="67"/>
        <v>4.5714285714285714E-2</v>
      </c>
      <c r="H312" s="10">
        <f t="shared" si="68"/>
        <v>1.4760147601476014E-2</v>
      </c>
      <c r="I312" s="10">
        <f t="shared" si="69"/>
        <v>1.7045454545454544E-2</v>
      </c>
      <c r="J312" s="10" t="str">
        <f t="shared" si="70"/>
        <v/>
      </c>
      <c r="K312" s="10">
        <f t="shared" si="73"/>
        <v>-0.625</v>
      </c>
      <c r="L312" s="10">
        <f t="shared" si="74"/>
        <v>-1</v>
      </c>
      <c r="M312" s="10">
        <f t="shared" si="71"/>
        <v>-2.8571428571428571E-2</v>
      </c>
      <c r="N312" s="20">
        <f t="shared" si="72"/>
        <v>-1.4760147601476014E-2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1</v>
      </c>
      <c r="D315" s="9">
        <v>9</v>
      </c>
      <c r="E315" s="9">
        <v>0</v>
      </c>
      <c r="F315" s="9">
        <v>1</v>
      </c>
      <c r="G315" s="10">
        <f t="shared" si="67"/>
        <v>5.7142857142857143E-3</v>
      </c>
      <c r="H315" s="10">
        <f t="shared" si="68"/>
        <v>3.3210332103321034E-2</v>
      </c>
      <c r="I315" s="10" t="str">
        <f t="shared" si="69"/>
        <v/>
      </c>
      <c r="J315" s="10">
        <f t="shared" si="70"/>
        <v>2.9498525073746312E-3</v>
      </c>
      <c r="K315" s="10">
        <f t="shared" si="73"/>
        <v>-1</v>
      </c>
      <c r="L315" s="10">
        <f t="shared" si="74"/>
        <v>-0.88888888888888884</v>
      </c>
      <c r="M315" s="10">
        <f t="shared" si="71"/>
        <v>-5.7142857142857143E-3</v>
      </c>
      <c r="N315" s="20">
        <f t="shared" si="72"/>
        <v>-2.9520295202952029E-2</v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20" t="str">
        <f t="shared" si="80"/>
        <v/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3.6900369003690036E-3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20">
        <f t="shared" si="80"/>
        <v>-3.6900369003690036E-3</v>
      </c>
    </row>
    <row r="321" spans="1:14" ht="25.5" x14ac:dyDescent="0.2">
      <c r="A321" s="8"/>
      <c r="B321" s="28" t="s">
        <v>300</v>
      </c>
      <c r="C321" s="25">
        <v>5</v>
      </c>
      <c r="D321" s="9">
        <v>7</v>
      </c>
      <c r="E321" s="9">
        <v>2</v>
      </c>
      <c r="F321" s="9">
        <v>3</v>
      </c>
      <c r="G321" s="10">
        <f t="shared" si="75"/>
        <v>2.8571428571428571E-2</v>
      </c>
      <c r="H321" s="10">
        <f t="shared" si="76"/>
        <v>2.5830258302583026E-2</v>
      </c>
      <c r="I321" s="10">
        <f t="shared" si="77"/>
        <v>1.1363636363636364E-2</v>
      </c>
      <c r="J321" s="10">
        <f t="shared" si="78"/>
        <v>8.8495575221238937E-3</v>
      </c>
      <c r="K321" s="10">
        <f t="shared" si="81"/>
        <v>-0.6</v>
      </c>
      <c r="L321" s="10">
        <f t="shared" si="82"/>
        <v>-0.5714285714285714</v>
      </c>
      <c r="M321" s="10">
        <f t="shared" si="79"/>
        <v>-1.714285714285714E-2</v>
      </c>
      <c r="N321" s="20">
        <f t="shared" si="80"/>
        <v>-1.4760147601476014E-2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20" t="str">
        <f t="shared" si="80"/>
        <v/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20" t="str">
        <f t="shared" si="80"/>
        <v/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3.6900369003690036E-3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20">
        <f t="shared" si="80"/>
        <v>-3.6900369003690036E-3</v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1</v>
      </c>
      <c r="D336" s="9">
        <v>6</v>
      </c>
      <c r="E336" s="9">
        <v>0</v>
      </c>
      <c r="F336" s="9">
        <v>1</v>
      </c>
      <c r="G336" s="10">
        <f t="shared" si="75"/>
        <v>5.7142857142857143E-3</v>
      </c>
      <c r="H336" s="10">
        <f t="shared" si="76"/>
        <v>2.2140221402214021E-2</v>
      </c>
      <c r="I336" s="10" t="str">
        <f t="shared" si="77"/>
        <v/>
      </c>
      <c r="J336" s="10">
        <f t="shared" si="78"/>
        <v>2.9498525073746312E-3</v>
      </c>
      <c r="K336" s="10">
        <f t="shared" si="81"/>
        <v>-1</v>
      </c>
      <c r="L336" s="10">
        <f t="shared" si="82"/>
        <v>-0.83333333333333337</v>
      </c>
      <c r="M336" s="10">
        <f t="shared" si="79"/>
        <v>-5.7142857142857143E-3</v>
      </c>
      <c r="N336" s="20">
        <f t="shared" si="80"/>
        <v>-1.8450184501845018E-2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4</v>
      </c>
      <c r="D338" s="9">
        <v>46</v>
      </c>
      <c r="E338" s="9">
        <v>3</v>
      </c>
      <c r="F338" s="9">
        <v>77</v>
      </c>
      <c r="G338" s="10">
        <f t="shared" si="75"/>
        <v>2.2857142857142857E-2</v>
      </c>
      <c r="H338" s="10">
        <f t="shared" si="76"/>
        <v>0.16974169741697417</v>
      </c>
      <c r="I338" s="10">
        <f t="shared" si="77"/>
        <v>1.7045454545454544E-2</v>
      </c>
      <c r="J338" s="10">
        <f t="shared" si="78"/>
        <v>0.22713864306784662</v>
      </c>
      <c r="K338" s="10">
        <f t="shared" si="81"/>
        <v>-0.25</v>
      </c>
      <c r="L338" s="10">
        <f t="shared" si="82"/>
        <v>0.67391304347826086</v>
      </c>
      <c r="M338" s="10">
        <f t="shared" si="79"/>
        <v>-5.7142857142857143E-3</v>
      </c>
      <c r="N338" s="20">
        <f t="shared" si="80"/>
        <v>0.11439114391143912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1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3.6900369003690036E-3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20">
        <f t="shared" si="80"/>
        <v>-3.6900369003690036E-3</v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1</v>
      </c>
      <c r="D343" s="9">
        <v>0</v>
      </c>
      <c r="E343" s="9">
        <v>0</v>
      </c>
      <c r="F343" s="9">
        <v>0</v>
      </c>
      <c r="G343" s="10">
        <f t="shared" si="75"/>
        <v>5.7142857142857143E-3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-5.7142857142857143E-3</v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0</v>
      </c>
      <c r="D347" s="9">
        <v>1</v>
      </c>
      <c r="E347" s="9">
        <v>14</v>
      </c>
      <c r="F347" s="9">
        <v>6</v>
      </c>
      <c r="G347" s="10" t="str">
        <f t="shared" si="75"/>
        <v/>
      </c>
      <c r="H347" s="10">
        <f t="shared" si="76"/>
        <v>3.6900369003690036E-3</v>
      </c>
      <c r="I347" s="10">
        <f t="shared" si="77"/>
        <v>7.9545454545454544E-2</v>
      </c>
      <c r="J347" s="10">
        <f t="shared" si="78"/>
        <v>1.7699115044247787E-2</v>
      </c>
      <c r="K347" s="10">
        <f t="shared" si="81"/>
        <v>1</v>
      </c>
      <c r="L347" s="10">
        <f t="shared" si="82"/>
        <v>5</v>
      </c>
      <c r="M347" s="10" t="str">
        <f t="shared" si="79"/>
        <v/>
      </c>
      <c r="N347" s="20">
        <f t="shared" si="80"/>
        <v>1.8450184501845018E-2</v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4</v>
      </c>
      <c r="E354" s="9">
        <v>0</v>
      </c>
      <c r="F354" s="9">
        <v>0</v>
      </c>
      <c r="G354" s="10" t="str">
        <f t="shared" si="83"/>
        <v/>
      </c>
      <c r="H354" s="10">
        <f t="shared" si="84"/>
        <v>1.4760147601476014E-2</v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>
        <f t="shared" si="90"/>
        <v>-1</v>
      </c>
      <c r="M354" s="10" t="str">
        <f t="shared" si="87"/>
        <v/>
      </c>
      <c r="N354" s="20">
        <f t="shared" si="88"/>
        <v>-1.4760147601476014E-2</v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340</v>
      </c>
      <c r="D371" s="14">
        <f>SUM(D372:D604)</f>
        <v>1481</v>
      </c>
      <c r="E371" s="14">
        <f>SUM(E372:E604)</f>
        <v>488</v>
      </c>
      <c r="F371" s="14">
        <f>SUM(F372:F604)</f>
        <v>1147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0.43529411764705883</v>
      </c>
      <c r="L371" s="15">
        <f>+IF(AND(D371=0,F371=0),"",IF(D371=0,1,IF(F371=0,-1,(F371-D371)/D371)))</f>
        <v>-0.22552329507089805</v>
      </c>
      <c r="M371" s="15">
        <f t="shared" ref="M371:M434" si="95">+IF(OR(AND(G371=""),(K371="")),"",G371*K371)</f>
        <v>0.43529411764705883</v>
      </c>
      <c r="N371" s="16">
        <f t="shared" ref="N371:N434" si="96">+IF(OR(AND(H371=""),(L371="")),"",H371*L371)</f>
        <v>-0.22552329507089805</v>
      </c>
    </row>
    <row r="372" spans="1:14" x14ac:dyDescent="0.2">
      <c r="A372" s="8"/>
      <c r="B372" s="27" t="s">
        <v>343</v>
      </c>
      <c r="C372" s="24">
        <v>11</v>
      </c>
      <c r="D372" s="17">
        <v>2</v>
      </c>
      <c r="E372" s="17">
        <v>1</v>
      </c>
      <c r="F372" s="17">
        <v>0</v>
      </c>
      <c r="G372" s="18">
        <f t="shared" si="91"/>
        <v>3.2352941176470591E-2</v>
      </c>
      <c r="H372" s="18">
        <f t="shared" si="92"/>
        <v>1.3504388926401081E-3</v>
      </c>
      <c r="I372" s="18">
        <f t="shared" si="93"/>
        <v>2.0491803278688526E-3</v>
      </c>
      <c r="J372" s="18" t="str">
        <f t="shared" si="94"/>
        <v/>
      </c>
      <c r="K372" s="18">
        <f t="shared" ref="K372:K435" si="97">+IF(AND(C372=0,E372=0)," ",IF(C372=0,1,IF(E372=0,-1,(E372-C372)/C372)))</f>
        <v>-0.90909090909090906</v>
      </c>
      <c r="L372" s="18">
        <f t="shared" ref="L372:L435" si="98">+IF(AND(D372=0,F372=0)," ",IF(D372=0,1,IF(F372=0,-1,(F372-D372)/D372)))</f>
        <v>-1</v>
      </c>
      <c r="M372" s="18">
        <f t="shared" si="95"/>
        <v>-2.9411764705882356E-2</v>
      </c>
      <c r="N372" s="19">
        <f t="shared" si="96"/>
        <v>-1.3504388926401081E-3</v>
      </c>
    </row>
    <row r="373" spans="1:14" x14ac:dyDescent="0.2">
      <c r="A373" s="8"/>
      <c r="B373" s="28" t="s">
        <v>344</v>
      </c>
      <c r="C373" s="25">
        <v>4</v>
      </c>
      <c r="D373" s="9">
        <v>0</v>
      </c>
      <c r="E373" s="9">
        <v>2</v>
      </c>
      <c r="F373" s="9">
        <v>0</v>
      </c>
      <c r="G373" s="10">
        <f t="shared" si="91"/>
        <v>1.1764705882352941E-2</v>
      </c>
      <c r="H373" s="10" t="str">
        <f t="shared" si="92"/>
        <v/>
      </c>
      <c r="I373" s="10">
        <f t="shared" si="93"/>
        <v>4.0983606557377051E-3</v>
      </c>
      <c r="J373" s="10" t="str">
        <f t="shared" si="94"/>
        <v/>
      </c>
      <c r="K373" s="10">
        <f t="shared" si="97"/>
        <v>-0.5</v>
      </c>
      <c r="L373" s="10" t="str">
        <f t="shared" si="98"/>
        <v xml:space="preserve"> </v>
      </c>
      <c r="M373" s="10">
        <f t="shared" si="95"/>
        <v>-5.8823529411764705E-3</v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8</v>
      </c>
      <c r="D377" s="9">
        <v>5</v>
      </c>
      <c r="E377" s="9">
        <v>2</v>
      </c>
      <c r="F377" s="9">
        <v>0</v>
      </c>
      <c r="G377" s="10">
        <f t="shared" si="91"/>
        <v>2.3529411764705882E-2</v>
      </c>
      <c r="H377" s="10">
        <f t="shared" si="92"/>
        <v>3.37609723160027E-3</v>
      </c>
      <c r="I377" s="10">
        <f t="shared" si="93"/>
        <v>4.0983606557377051E-3</v>
      </c>
      <c r="J377" s="10" t="str">
        <f t="shared" si="94"/>
        <v/>
      </c>
      <c r="K377" s="10">
        <f t="shared" si="97"/>
        <v>-0.75</v>
      </c>
      <c r="L377" s="10">
        <f t="shared" si="98"/>
        <v>-1</v>
      </c>
      <c r="M377" s="10">
        <f t="shared" si="95"/>
        <v>-1.7647058823529412E-2</v>
      </c>
      <c r="N377" s="20">
        <f t="shared" si="96"/>
        <v>-3.37609723160027E-3</v>
      </c>
    </row>
    <row r="378" spans="1:14" x14ac:dyDescent="0.2">
      <c r="A378" s="8"/>
      <c r="B378" s="28" t="s">
        <v>349</v>
      </c>
      <c r="C378" s="25">
        <v>1</v>
      </c>
      <c r="D378" s="9">
        <v>1</v>
      </c>
      <c r="E378" s="9">
        <v>0</v>
      </c>
      <c r="F378" s="9">
        <v>0</v>
      </c>
      <c r="G378" s="10">
        <f t="shared" si="91"/>
        <v>2.9411764705882353E-3</v>
      </c>
      <c r="H378" s="10">
        <f t="shared" si="92"/>
        <v>6.7521944632005406E-4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-2.9411764705882353E-3</v>
      </c>
      <c r="N378" s="20">
        <f t="shared" si="96"/>
        <v>-6.7521944632005406E-4</v>
      </c>
    </row>
    <row r="379" spans="1:14" x14ac:dyDescent="0.2">
      <c r="A379" s="8"/>
      <c r="B379" s="28" t="s">
        <v>350</v>
      </c>
      <c r="C379" s="25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20" t="str">
        <f t="shared" si="96"/>
        <v/>
      </c>
    </row>
    <row r="380" spans="1:14" x14ac:dyDescent="0.2">
      <c r="A380" s="8"/>
      <c r="B380" s="28" t="s">
        <v>351</v>
      </c>
      <c r="C380" s="25">
        <v>1</v>
      </c>
      <c r="D380" s="9">
        <v>0</v>
      </c>
      <c r="E380" s="9">
        <v>0</v>
      </c>
      <c r="F380" s="9">
        <v>1</v>
      </c>
      <c r="G380" s="10">
        <f t="shared" si="91"/>
        <v>2.9411764705882353E-3</v>
      </c>
      <c r="H380" s="10" t="str">
        <f t="shared" si="92"/>
        <v/>
      </c>
      <c r="I380" s="10" t="str">
        <f t="shared" si="93"/>
        <v/>
      </c>
      <c r="J380" s="10">
        <f t="shared" si="94"/>
        <v>8.7183958151700091E-4</v>
      </c>
      <c r="K380" s="10">
        <f t="shared" si="97"/>
        <v>-1</v>
      </c>
      <c r="L380" s="10">
        <f t="shared" si="98"/>
        <v>1</v>
      </c>
      <c r="M380" s="10">
        <f t="shared" si="95"/>
        <v>-2.9411764705882353E-3</v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1</v>
      </c>
      <c r="D381" s="9">
        <v>1</v>
      </c>
      <c r="E381" s="9">
        <v>1</v>
      </c>
      <c r="F381" s="9">
        <v>0</v>
      </c>
      <c r="G381" s="10">
        <f t="shared" si="91"/>
        <v>2.9411764705882353E-3</v>
      </c>
      <c r="H381" s="10">
        <f t="shared" si="92"/>
        <v>6.7521944632005406E-4</v>
      </c>
      <c r="I381" s="10">
        <f t="shared" si="93"/>
        <v>2.0491803278688526E-3</v>
      </c>
      <c r="J381" s="10" t="str">
        <f t="shared" si="94"/>
        <v/>
      </c>
      <c r="K381" s="10">
        <f t="shared" si="97"/>
        <v>0</v>
      </c>
      <c r="L381" s="10">
        <f t="shared" si="98"/>
        <v>-1</v>
      </c>
      <c r="M381" s="10">
        <f t="shared" si="95"/>
        <v>0</v>
      </c>
      <c r="N381" s="20">
        <f t="shared" si="96"/>
        <v>-6.7521944632005406E-4</v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21</v>
      </c>
      <c r="D383" s="9">
        <v>8</v>
      </c>
      <c r="E383" s="9">
        <v>13</v>
      </c>
      <c r="F383" s="9">
        <v>8</v>
      </c>
      <c r="G383" s="10">
        <f t="shared" si="91"/>
        <v>6.1764705882352944E-2</v>
      </c>
      <c r="H383" s="10">
        <f t="shared" si="92"/>
        <v>5.4017555705604325E-3</v>
      </c>
      <c r="I383" s="10">
        <f t="shared" si="93"/>
        <v>2.663934426229508E-2</v>
      </c>
      <c r="J383" s="10">
        <f t="shared" si="94"/>
        <v>6.9747166521360072E-3</v>
      </c>
      <c r="K383" s="10">
        <f t="shared" si="97"/>
        <v>-0.38095238095238093</v>
      </c>
      <c r="L383" s="10">
        <f t="shared" si="98"/>
        <v>0</v>
      </c>
      <c r="M383" s="10">
        <f t="shared" si="95"/>
        <v>-2.3529411764705882E-2</v>
      </c>
      <c r="N383" s="20">
        <f t="shared" si="96"/>
        <v>0</v>
      </c>
    </row>
    <row r="384" spans="1:14" x14ac:dyDescent="0.2">
      <c r="A384" s="8"/>
      <c r="B384" s="28" t="s">
        <v>355</v>
      </c>
      <c r="C384" s="25">
        <v>4</v>
      </c>
      <c r="D384" s="9">
        <v>0</v>
      </c>
      <c r="E384" s="9">
        <v>1</v>
      </c>
      <c r="F384" s="9">
        <v>1</v>
      </c>
      <c r="G384" s="10">
        <f t="shared" si="91"/>
        <v>1.1764705882352941E-2</v>
      </c>
      <c r="H384" s="10" t="str">
        <f t="shared" si="92"/>
        <v/>
      </c>
      <c r="I384" s="10">
        <f t="shared" si="93"/>
        <v>2.0491803278688526E-3</v>
      </c>
      <c r="J384" s="10">
        <f t="shared" si="94"/>
        <v>8.7183958151700091E-4</v>
      </c>
      <c r="K384" s="10">
        <f t="shared" si="97"/>
        <v>-0.75</v>
      </c>
      <c r="L384" s="10">
        <f t="shared" si="98"/>
        <v>1</v>
      </c>
      <c r="M384" s="10">
        <f t="shared" si="95"/>
        <v>-8.8235294117647058E-3</v>
      </c>
      <c r="N384" s="20" t="str">
        <f t="shared" si="96"/>
        <v/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7</v>
      </c>
      <c r="D386" s="9">
        <v>2</v>
      </c>
      <c r="E386" s="9">
        <v>13</v>
      </c>
      <c r="F386" s="9">
        <v>2</v>
      </c>
      <c r="G386" s="10">
        <f t="shared" si="91"/>
        <v>2.0588235294117647E-2</v>
      </c>
      <c r="H386" s="10">
        <f t="shared" si="92"/>
        <v>1.3504388926401081E-3</v>
      </c>
      <c r="I386" s="10">
        <f t="shared" si="93"/>
        <v>2.663934426229508E-2</v>
      </c>
      <c r="J386" s="10">
        <f t="shared" si="94"/>
        <v>1.7436791630340018E-3</v>
      </c>
      <c r="K386" s="10">
        <f t="shared" si="97"/>
        <v>0.8571428571428571</v>
      </c>
      <c r="L386" s="10">
        <f t="shared" si="98"/>
        <v>0</v>
      </c>
      <c r="M386" s="10">
        <f t="shared" si="95"/>
        <v>1.7647058823529412E-2</v>
      </c>
      <c r="N386" s="20">
        <f t="shared" si="96"/>
        <v>0</v>
      </c>
    </row>
    <row r="387" spans="1:14" x14ac:dyDescent="0.2">
      <c r="A387" s="8"/>
      <c r="B387" s="28" t="s">
        <v>358</v>
      </c>
      <c r="C387" s="25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20" t="str">
        <f t="shared" si="96"/>
        <v/>
      </c>
    </row>
    <row r="388" spans="1:14" x14ac:dyDescent="0.2">
      <c r="A388" s="8"/>
      <c r="B388" s="28" t="s">
        <v>359</v>
      </c>
      <c r="C388" s="25">
        <v>5</v>
      </c>
      <c r="D388" s="9">
        <v>1</v>
      </c>
      <c r="E388" s="9">
        <v>0</v>
      </c>
      <c r="F388" s="9">
        <v>0</v>
      </c>
      <c r="G388" s="10">
        <f t="shared" si="91"/>
        <v>1.4705882352941176E-2</v>
      </c>
      <c r="H388" s="10">
        <f t="shared" si="92"/>
        <v>6.7521944632005406E-4</v>
      </c>
      <c r="I388" s="10" t="str">
        <f t="shared" si="93"/>
        <v/>
      </c>
      <c r="J388" s="10" t="str">
        <f t="shared" si="94"/>
        <v/>
      </c>
      <c r="K388" s="10">
        <f t="shared" si="97"/>
        <v>-1</v>
      </c>
      <c r="L388" s="10">
        <f t="shared" si="98"/>
        <v>-1</v>
      </c>
      <c r="M388" s="10">
        <f t="shared" si="95"/>
        <v>-1.4705882352941176E-2</v>
      </c>
      <c r="N388" s="20">
        <f t="shared" si="96"/>
        <v>-6.7521944632005406E-4</v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10</v>
      </c>
      <c r="D391" s="9">
        <v>21</v>
      </c>
      <c r="E391" s="9">
        <v>7</v>
      </c>
      <c r="F391" s="9">
        <v>6</v>
      </c>
      <c r="G391" s="10">
        <f t="shared" si="91"/>
        <v>2.9411764705882353E-2</v>
      </c>
      <c r="H391" s="10">
        <f t="shared" si="92"/>
        <v>1.4179608372721135E-2</v>
      </c>
      <c r="I391" s="10">
        <f t="shared" si="93"/>
        <v>1.4344262295081968E-2</v>
      </c>
      <c r="J391" s="10">
        <f t="shared" si="94"/>
        <v>5.2310374891020054E-3</v>
      </c>
      <c r="K391" s="10">
        <f t="shared" si="97"/>
        <v>-0.3</v>
      </c>
      <c r="L391" s="10">
        <f t="shared" si="98"/>
        <v>-0.7142857142857143</v>
      </c>
      <c r="M391" s="10">
        <f t="shared" si="95"/>
        <v>-8.8235294117647058E-3</v>
      </c>
      <c r="N391" s="20">
        <f t="shared" si="96"/>
        <v>-1.0128291694800812E-2</v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3</v>
      </c>
      <c r="E394" s="9">
        <v>1</v>
      </c>
      <c r="F394" s="9">
        <v>19</v>
      </c>
      <c r="G394" s="10" t="str">
        <f t="shared" si="91"/>
        <v/>
      </c>
      <c r="H394" s="10">
        <f t="shared" si="92"/>
        <v>2.0256583389601621E-3</v>
      </c>
      <c r="I394" s="10">
        <f t="shared" si="93"/>
        <v>2.0491803278688526E-3</v>
      </c>
      <c r="J394" s="10">
        <f t="shared" si="94"/>
        <v>1.6564952048823016E-2</v>
      </c>
      <c r="K394" s="10">
        <f t="shared" si="97"/>
        <v>1</v>
      </c>
      <c r="L394" s="10">
        <f t="shared" si="98"/>
        <v>5.333333333333333</v>
      </c>
      <c r="M394" s="10" t="str">
        <f t="shared" si="95"/>
        <v/>
      </c>
      <c r="N394" s="20">
        <f t="shared" si="96"/>
        <v>1.0803511141120863E-2</v>
      </c>
    </row>
    <row r="395" spans="1:14" x14ac:dyDescent="0.2">
      <c r="A395" s="8"/>
      <c r="B395" s="28" t="s">
        <v>366</v>
      </c>
      <c r="C395" s="25">
        <v>7</v>
      </c>
      <c r="D395" s="9">
        <v>46</v>
      </c>
      <c r="E395" s="9">
        <v>16</v>
      </c>
      <c r="F395" s="9">
        <v>79</v>
      </c>
      <c r="G395" s="10">
        <f t="shared" si="91"/>
        <v>2.0588235294117647E-2</v>
      </c>
      <c r="H395" s="10">
        <f t="shared" si="92"/>
        <v>3.1060094530722483E-2</v>
      </c>
      <c r="I395" s="10">
        <f t="shared" si="93"/>
        <v>3.2786885245901641E-2</v>
      </c>
      <c r="J395" s="10">
        <f t="shared" si="94"/>
        <v>6.8875326939843065E-2</v>
      </c>
      <c r="K395" s="10">
        <f t="shared" si="97"/>
        <v>1.2857142857142858</v>
      </c>
      <c r="L395" s="10">
        <f t="shared" si="98"/>
        <v>0.71739130434782605</v>
      </c>
      <c r="M395" s="10">
        <f t="shared" si="95"/>
        <v>2.6470588235294121E-2</v>
      </c>
      <c r="N395" s="20">
        <f t="shared" si="96"/>
        <v>2.2282241728561782E-2</v>
      </c>
    </row>
    <row r="396" spans="1:14" x14ac:dyDescent="0.2">
      <c r="A396" s="8"/>
      <c r="B396" s="28" t="s">
        <v>367</v>
      </c>
      <c r="C396" s="25">
        <v>1</v>
      </c>
      <c r="D396" s="9">
        <v>7</v>
      </c>
      <c r="E396" s="9">
        <v>2</v>
      </c>
      <c r="F396" s="9">
        <v>4</v>
      </c>
      <c r="G396" s="10">
        <f t="shared" si="91"/>
        <v>2.9411764705882353E-3</v>
      </c>
      <c r="H396" s="10">
        <f t="shared" si="92"/>
        <v>4.7265361242403783E-3</v>
      </c>
      <c r="I396" s="10">
        <f t="shared" si="93"/>
        <v>4.0983606557377051E-3</v>
      </c>
      <c r="J396" s="10">
        <f t="shared" si="94"/>
        <v>3.4873583260680036E-3</v>
      </c>
      <c r="K396" s="10">
        <f t="shared" si="97"/>
        <v>1</v>
      </c>
      <c r="L396" s="10">
        <f t="shared" si="98"/>
        <v>-0.42857142857142855</v>
      </c>
      <c r="M396" s="10">
        <f t="shared" si="95"/>
        <v>2.9411764705882353E-3</v>
      </c>
      <c r="N396" s="20">
        <f t="shared" si="96"/>
        <v>-2.0256583389601621E-3</v>
      </c>
    </row>
    <row r="397" spans="1:14" x14ac:dyDescent="0.2">
      <c r="A397" s="8"/>
      <c r="B397" s="28" t="s">
        <v>368</v>
      </c>
      <c r="C397" s="25">
        <v>0</v>
      </c>
      <c r="D397" s="9">
        <v>1</v>
      </c>
      <c r="E397" s="9">
        <v>1</v>
      </c>
      <c r="F397" s="9">
        <v>1</v>
      </c>
      <c r="G397" s="10" t="str">
        <f t="shared" si="91"/>
        <v/>
      </c>
      <c r="H397" s="10">
        <f t="shared" si="92"/>
        <v>6.7521944632005406E-4</v>
      </c>
      <c r="I397" s="10">
        <f t="shared" si="93"/>
        <v>2.0491803278688526E-3</v>
      </c>
      <c r="J397" s="10">
        <f t="shared" si="94"/>
        <v>8.7183958151700091E-4</v>
      </c>
      <c r="K397" s="10">
        <f t="shared" si="97"/>
        <v>1</v>
      </c>
      <c r="L397" s="10">
        <f t="shared" si="98"/>
        <v>0</v>
      </c>
      <c r="M397" s="10" t="str">
        <f t="shared" si="95"/>
        <v/>
      </c>
      <c r="N397" s="20">
        <f t="shared" si="96"/>
        <v>0</v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1</v>
      </c>
      <c r="D401" s="9">
        <v>0</v>
      </c>
      <c r="E401" s="9">
        <v>0</v>
      </c>
      <c r="F401" s="9">
        <v>0</v>
      </c>
      <c r="G401" s="10">
        <f t="shared" si="91"/>
        <v>2.9411764705882353E-3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-2.9411764705882353E-3</v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1</v>
      </c>
      <c r="D402" s="9">
        <v>0</v>
      </c>
      <c r="E402" s="9">
        <v>0</v>
      </c>
      <c r="F402" s="9">
        <v>0</v>
      </c>
      <c r="G402" s="10">
        <f t="shared" si="91"/>
        <v>2.9411764705882353E-3</v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 t="str">
        <f t="shared" si="98"/>
        <v xml:space="preserve"> </v>
      </c>
      <c r="M402" s="10">
        <f t="shared" si="95"/>
        <v>-2.9411764705882353E-3</v>
      </c>
      <c r="N402" s="20" t="str">
        <f t="shared" si="96"/>
        <v/>
      </c>
    </row>
    <row r="403" spans="1:14" x14ac:dyDescent="0.2">
      <c r="A403" s="8"/>
      <c r="B403" s="28" t="s">
        <v>374</v>
      </c>
      <c r="C403" s="25">
        <v>0</v>
      </c>
      <c r="D403" s="9">
        <v>3</v>
      </c>
      <c r="E403" s="9">
        <v>0</v>
      </c>
      <c r="F403" s="9">
        <v>0</v>
      </c>
      <c r="G403" s="10" t="str">
        <f t="shared" si="91"/>
        <v/>
      </c>
      <c r="H403" s="10">
        <f t="shared" si="92"/>
        <v>2.0256583389601621E-3</v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>
        <f t="shared" si="98"/>
        <v>-1</v>
      </c>
      <c r="M403" s="10" t="str">
        <f t="shared" si="95"/>
        <v/>
      </c>
      <c r="N403" s="20">
        <f t="shared" si="96"/>
        <v>-2.0256583389601621E-3</v>
      </c>
    </row>
    <row r="404" spans="1:14" ht="25.5" x14ac:dyDescent="0.2">
      <c r="A404" s="8"/>
      <c r="B404" s="28" t="s">
        <v>375</v>
      </c>
      <c r="C404" s="25">
        <v>1</v>
      </c>
      <c r="D404" s="9">
        <v>5</v>
      </c>
      <c r="E404" s="9">
        <v>5</v>
      </c>
      <c r="F404" s="9">
        <v>25</v>
      </c>
      <c r="G404" s="10">
        <f t="shared" si="91"/>
        <v>2.9411764705882353E-3</v>
      </c>
      <c r="H404" s="10">
        <f t="shared" si="92"/>
        <v>3.37609723160027E-3</v>
      </c>
      <c r="I404" s="10">
        <f t="shared" si="93"/>
        <v>1.0245901639344262E-2</v>
      </c>
      <c r="J404" s="10">
        <f t="shared" si="94"/>
        <v>2.1795989537925022E-2</v>
      </c>
      <c r="K404" s="10">
        <f t="shared" si="97"/>
        <v>4</v>
      </c>
      <c r="L404" s="10">
        <f t="shared" si="98"/>
        <v>4</v>
      </c>
      <c r="M404" s="10">
        <f t="shared" si="95"/>
        <v>1.1764705882352941E-2</v>
      </c>
      <c r="N404" s="20">
        <f t="shared" si="96"/>
        <v>1.350438892640108E-2</v>
      </c>
    </row>
    <row r="405" spans="1:14" ht="25.5" x14ac:dyDescent="0.2">
      <c r="A405" s="8"/>
      <c r="B405" s="28" t="s">
        <v>376</v>
      </c>
      <c r="C405" s="25">
        <v>1</v>
      </c>
      <c r="D405" s="9">
        <v>1</v>
      </c>
      <c r="E405" s="9">
        <v>0</v>
      </c>
      <c r="F405" s="9">
        <v>1</v>
      </c>
      <c r="G405" s="10">
        <f t="shared" si="91"/>
        <v>2.9411764705882353E-3</v>
      </c>
      <c r="H405" s="10">
        <f t="shared" si="92"/>
        <v>6.7521944632005406E-4</v>
      </c>
      <c r="I405" s="10" t="str">
        <f t="shared" si="93"/>
        <v/>
      </c>
      <c r="J405" s="10">
        <f t="shared" si="94"/>
        <v>8.7183958151700091E-4</v>
      </c>
      <c r="K405" s="10">
        <f t="shared" si="97"/>
        <v>-1</v>
      </c>
      <c r="L405" s="10">
        <f t="shared" si="98"/>
        <v>0</v>
      </c>
      <c r="M405" s="10">
        <f t="shared" si="95"/>
        <v>-2.9411764705882353E-3</v>
      </c>
      <c r="N405" s="20">
        <f t="shared" si="96"/>
        <v>0</v>
      </c>
    </row>
    <row r="406" spans="1:14" x14ac:dyDescent="0.2">
      <c r="A406" s="8"/>
      <c r="B406" s="28" t="s">
        <v>377</v>
      </c>
      <c r="C406" s="25">
        <v>19</v>
      </c>
      <c r="D406" s="9">
        <v>0</v>
      </c>
      <c r="E406" s="9">
        <v>0</v>
      </c>
      <c r="F406" s="9">
        <v>0</v>
      </c>
      <c r="G406" s="10">
        <f t="shared" si="91"/>
        <v>5.5882352941176473E-2</v>
      </c>
      <c r="H406" s="10" t="str">
        <f t="shared" si="92"/>
        <v/>
      </c>
      <c r="I406" s="10" t="str">
        <f t="shared" si="93"/>
        <v/>
      </c>
      <c r="J406" s="10" t="str">
        <f t="shared" si="94"/>
        <v/>
      </c>
      <c r="K406" s="10">
        <f t="shared" si="97"/>
        <v>-1</v>
      </c>
      <c r="L406" s="10" t="str">
        <f t="shared" si="98"/>
        <v xml:space="preserve"> </v>
      </c>
      <c r="M406" s="10">
        <f t="shared" si="95"/>
        <v>-5.5882352941176473E-2</v>
      </c>
      <c r="N406" s="20" t="str">
        <f t="shared" si="96"/>
        <v/>
      </c>
    </row>
    <row r="407" spans="1:14" x14ac:dyDescent="0.2">
      <c r="A407" s="8"/>
      <c r="B407" s="28" t="s">
        <v>378</v>
      </c>
      <c r="C407" s="25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6</v>
      </c>
      <c r="D409" s="9">
        <v>0</v>
      </c>
      <c r="E409" s="9">
        <v>0</v>
      </c>
      <c r="F409" s="9">
        <v>2</v>
      </c>
      <c r="G409" s="10">
        <f t="shared" si="91"/>
        <v>1.7647058823529412E-2</v>
      </c>
      <c r="H409" s="10" t="str">
        <f t="shared" si="92"/>
        <v/>
      </c>
      <c r="I409" s="10" t="str">
        <f t="shared" si="93"/>
        <v/>
      </c>
      <c r="J409" s="10">
        <f t="shared" si="94"/>
        <v>1.7436791630340018E-3</v>
      </c>
      <c r="K409" s="10">
        <f t="shared" si="97"/>
        <v>-1</v>
      </c>
      <c r="L409" s="10">
        <f t="shared" si="98"/>
        <v>1</v>
      </c>
      <c r="M409" s="10">
        <f t="shared" si="95"/>
        <v>-1.7647058823529412E-2</v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0</v>
      </c>
      <c r="D410" s="9">
        <v>0</v>
      </c>
      <c r="E410" s="9">
        <v>19</v>
      </c>
      <c r="F410" s="9">
        <v>1</v>
      </c>
      <c r="G410" s="10" t="str">
        <f t="shared" si="91"/>
        <v/>
      </c>
      <c r="H410" s="10" t="str">
        <f t="shared" si="92"/>
        <v/>
      </c>
      <c r="I410" s="10">
        <f t="shared" si="93"/>
        <v>3.8934426229508198E-2</v>
      </c>
      <c r="J410" s="10">
        <f t="shared" si="94"/>
        <v>8.7183958151700091E-4</v>
      </c>
      <c r="K410" s="10">
        <f t="shared" si="97"/>
        <v>1</v>
      </c>
      <c r="L410" s="10">
        <f t="shared" si="98"/>
        <v>1</v>
      </c>
      <c r="M410" s="10" t="str">
        <f t="shared" si="95"/>
        <v/>
      </c>
      <c r="N410" s="20" t="str">
        <f t="shared" si="96"/>
        <v/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2</v>
      </c>
      <c r="D413" s="9">
        <v>0</v>
      </c>
      <c r="E413" s="9">
        <v>23</v>
      </c>
      <c r="F413" s="9">
        <v>1</v>
      </c>
      <c r="G413" s="10">
        <f t="shared" si="91"/>
        <v>5.8823529411764705E-3</v>
      </c>
      <c r="H413" s="10" t="str">
        <f t="shared" si="92"/>
        <v/>
      </c>
      <c r="I413" s="10">
        <f t="shared" si="93"/>
        <v>4.7131147540983603E-2</v>
      </c>
      <c r="J413" s="10">
        <f t="shared" si="94"/>
        <v>8.7183958151700091E-4</v>
      </c>
      <c r="K413" s="10">
        <f t="shared" si="97"/>
        <v>10.5</v>
      </c>
      <c r="L413" s="10">
        <f t="shared" si="98"/>
        <v>1</v>
      </c>
      <c r="M413" s="10">
        <f t="shared" si="95"/>
        <v>6.1764705882352944E-2</v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2</v>
      </c>
      <c r="E414" s="9">
        <v>0</v>
      </c>
      <c r="F414" s="9">
        <v>1</v>
      </c>
      <c r="G414" s="10" t="str">
        <f t="shared" si="91"/>
        <v/>
      </c>
      <c r="H414" s="10">
        <f t="shared" si="92"/>
        <v>1.3504388926401081E-3</v>
      </c>
      <c r="I414" s="10" t="str">
        <f t="shared" si="93"/>
        <v/>
      </c>
      <c r="J414" s="10">
        <f t="shared" si="94"/>
        <v>8.7183958151700091E-4</v>
      </c>
      <c r="K414" s="10" t="str">
        <f t="shared" si="97"/>
        <v xml:space="preserve"> </v>
      </c>
      <c r="L414" s="10">
        <f t="shared" si="98"/>
        <v>-0.5</v>
      </c>
      <c r="M414" s="10" t="str">
        <f t="shared" si="95"/>
        <v/>
      </c>
      <c r="N414" s="20">
        <f t="shared" si="96"/>
        <v>-6.7521944632005406E-4</v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2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1.7436791630340018E-3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38</v>
      </c>
      <c r="D419" s="9">
        <v>24</v>
      </c>
      <c r="E419" s="9">
        <v>63</v>
      </c>
      <c r="F419" s="9">
        <v>13</v>
      </c>
      <c r="G419" s="10">
        <f t="shared" si="91"/>
        <v>0.11176470588235295</v>
      </c>
      <c r="H419" s="10">
        <f t="shared" si="92"/>
        <v>1.6205266711681297E-2</v>
      </c>
      <c r="I419" s="10">
        <f t="shared" si="93"/>
        <v>0.12909836065573771</v>
      </c>
      <c r="J419" s="10">
        <f t="shared" si="94"/>
        <v>1.1333914559721011E-2</v>
      </c>
      <c r="K419" s="10">
        <f t="shared" si="97"/>
        <v>0.65789473684210531</v>
      </c>
      <c r="L419" s="10">
        <f t="shared" si="98"/>
        <v>-0.45833333333333331</v>
      </c>
      <c r="M419" s="10">
        <f t="shared" si="95"/>
        <v>7.3529411764705885E-2</v>
      </c>
      <c r="N419" s="20">
        <f t="shared" si="96"/>
        <v>-7.4274139095205942E-3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1</v>
      </c>
      <c r="F421" s="9">
        <v>1</v>
      </c>
      <c r="G421" s="10" t="str">
        <f t="shared" si="91"/>
        <v/>
      </c>
      <c r="H421" s="10" t="str">
        <f t="shared" si="92"/>
        <v/>
      </c>
      <c r="I421" s="10">
        <f t="shared" si="93"/>
        <v>2.0491803278688526E-3</v>
      </c>
      <c r="J421" s="10">
        <f t="shared" si="94"/>
        <v>8.7183958151700091E-4</v>
      </c>
      <c r="K421" s="10">
        <f t="shared" si="97"/>
        <v>1</v>
      </c>
      <c r="L421" s="10">
        <f t="shared" si="98"/>
        <v>1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5</v>
      </c>
      <c r="D422" s="9">
        <v>1</v>
      </c>
      <c r="E422" s="9">
        <v>5</v>
      </c>
      <c r="F422" s="9">
        <v>11</v>
      </c>
      <c r="G422" s="10">
        <f t="shared" si="91"/>
        <v>1.4705882352941176E-2</v>
      </c>
      <c r="H422" s="10">
        <f t="shared" si="92"/>
        <v>6.7521944632005406E-4</v>
      </c>
      <c r="I422" s="10">
        <f t="shared" si="93"/>
        <v>1.0245901639344262E-2</v>
      </c>
      <c r="J422" s="10">
        <f t="shared" si="94"/>
        <v>9.5902353966870104E-3</v>
      </c>
      <c r="K422" s="10">
        <f t="shared" si="97"/>
        <v>0</v>
      </c>
      <c r="L422" s="10">
        <f t="shared" si="98"/>
        <v>10</v>
      </c>
      <c r="M422" s="10">
        <f t="shared" si="95"/>
        <v>0</v>
      </c>
      <c r="N422" s="20">
        <f t="shared" si="96"/>
        <v>6.7521944632005408E-3</v>
      </c>
    </row>
    <row r="423" spans="1:14" x14ac:dyDescent="0.2">
      <c r="A423" s="8"/>
      <c r="B423" s="28" t="s">
        <v>394</v>
      </c>
      <c r="C423" s="25">
        <v>54</v>
      </c>
      <c r="D423" s="9">
        <v>10</v>
      </c>
      <c r="E423" s="9">
        <v>137</v>
      </c>
      <c r="F423" s="9">
        <v>22</v>
      </c>
      <c r="G423" s="10">
        <f t="shared" si="91"/>
        <v>0.1588235294117647</v>
      </c>
      <c r="H423" s="10">
        <f t="shared" si="92"/>
        <v>6.75219446320054E-3</v>
      </c>
      <c r="I423" s="10">
        <f t="shared" si="93"/>
        <v>0.28073770491803279</v>
      </c>
      <c r="J423" s="10">
        <f t="shared" si="94"/>
        <v>1.9180470793374021E-2</v>
      </c>
      <c r="K423" s="10">
        <f t="shared" si="97"/>
        <v>1.537037037037037</v>
      </c>
      <c r="L423" s="10">
        <f t="shared" si="98"/>
        <v>1.2</v>
      </c>
      <c r="M423" s="10">
        <f t="shared" si="95"/>
        <v>0.24411764705882349</v>
      </c>
      <c r="N423" s="20">
        <f t="shared" si="96"/>
        <v>8.1026333558406483E-3</v>
      </c>
    </row>
    <row r="424" spans="1:14" x14ac:dyDescent="0.2">
      <c r="A424" s="8"/>
      <c r="B424" s="28" t="s">
        <v>395</v>
      </c>
      <c r="C424" s="25">
        <v>11</v>
      </c>
      <c r="D424" s="9">
        <v>2</v>
      </c>
      <c r="E424" s="9">
        <v>7</v>
      </c>
      <c r="F424" s="9">
        <v>1</v>
      </c>
      <c r="G424" s="10">
        <f t="shared" si="91"/>
        <v>3.2352941176470591E-2</v>
      </c>
      <c r="H424" s="10">
        <f t="shared" si="92"/>
        <v>1.3504388926401081E-3</v>
      </c>
      <c r="I424" s="10">
        <f t="shared" si="93"/>
        <v>1.4344262295081968E-2</v>
      </c>
      <c r="J424" s="10">
        <f t="shared" si="94"/>
        <v>8.7183958151700091E-4</v>
      </c>
      <c r="K424" s="10">
        <f t="shared" si="97"/>
        <v>-0.36363636363636365</v>
      </c>
      <c r="L424" s="10">
        <f t="shared" si="98"/>
        <v>-0.5</v>
      </c>
      <c r="M424" s="10">
        <f t="shared" si="95"/>
        <v>-1.1764705882352943E-2</v>
      </c>
      <c r="N424" s="20">
        <f t="shared" si="96"/>
        <v>-6.7521944632005406E-4</v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1</v>
      </c>
      <c r="F427" s="9">
        <v>0</v>
      </c>
      <c r="G427" s="10" t="str">
        <f t="shared" si="91"/>
        <v/>
      </c>
      <c r="H427" s="10" t="str">
        <f t="shared" si="92"/>
        <v/>
      </c>
      <c r="I427" s="10">
        <f t="shared" si="93"/>
        <v>2.0491803278688526E-3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0</v>
      </c>
      <c r="D428" s="9">
        <v>1</v>
      </c>
      <c r="E428" s="9">
        <v>0</v>
      </c>
      <c r="F428" s="9">
        <v>4</v>
      </c>
      <c r="G428" s="10" t="str">
        <f t="shared" si="91"/>
        <v/>
      </c>
      <c r="H428" s="10">
        <f t="shared" si="92"/>
        <v>6.7521944632005406E-4</v>
      </c>
      <c r="I428" s="10" t="str">
        <f t="shared" si="93"/>
        <v/>
      </c>
      <c r="J428" s="10">
        <f t="shared" si="94"/>
        <v>3.4873583260680036E-3</v>
      </c>
      <c r="K428" s="10" t="str">
        <f t="shared" si="97"/>
        <v xml:space="preserve"> </v>
      </c>
      <c r="L428" s="10">
        <f t="shared" si="98"/>
        <v>3</v>
      </c>
      <c r="M428" s="10" t="str">
        <f t="shared" si="95"/>
        <v/>
      </c>
      <c r="N428" s="20">
        <f t="shared" si="96"/>
        <v>2.0256583389601621E-3</v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1</v>
      </c>
      <c r="F433" s="9">
        <v>0</v>
      </c>
      <c r="G433" s="10" t="str">
        <f t="shared" si="91"/>
        <v/>
      </c>
      <c r="H433" s="10" t="str">
        <f t="shared" si="92"/>
        <v/>
      </c>
      <c r="I433" s="10">
        <f t="shared" si="93"/>
        <v>2.0491803278688526E-3</v>
      </c>
      <c r="J433" s="10" t="str">
        <f t="shared" si="94"/>
        <v/>
      </c>
      <c r="K433" s="10">
        <f t="shared" si="97"/>
        <v>1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3</v>
      </c>
      <c r="E434" s="9">
        <v>0</v>
      </c>
      <c r="F434" s="9">
        <v>2</v>
      </c>
      <c r="G434" s="10" t="str">
        <f t="shared" si="91"/>
        <v/>
      </c>
      <c r="H434" s="10">
        <f t="shared" si="92"/>
        <v>2.0256583389601621E-3</v>
      </c>
      <c r="I434" s="10" t="str">
        <f t="shared" si="93"/>
        <v/>
      </c>
      <c r="J434" s="10">
        <f t="shared" si="94"/>
        <v>1.7436791630340018E-3</v>
      </c>
      <c r="K434" s="10" t="str">
        <f t="shared" si="97"/>
        <v xml:space="preserve"> </v>
      </c>
      <c r="L434" s="10">
        <f t="shared" si="98"/>
        <v>-0.33333333333333331</v>
      </c>
      <c r="M434" s="10" t="str">
        <f t="shared" si="95"/>
        <v/>
      </c>
      <c r="N434" s="20">
        <f t="shared" si="96"/>
        <v>-6.7521944632005395E-4</v>
      </c>
    </row>
    <row r="435" spans="1:14" x14ac:dyDescent="0.2">
      <c r="A435" s="8"/>
      <c r="B435" s="28" t="s">
        <v>406</v>
      </c>
      <c r="C435" s="25">
        <v>53</v>
      </c>
      <c r="D435" s="9">
        <v>39</v>
      </c>
      <c r="E435" s="9">
        <v>85</v>
      </c>
      <c r="F435" s="9">
        <v>40</v>
      </c>
      <c r="G435" s="10">
        <f t="shared" ref="G435:G498" si="99">+IF(C435=0,"",C435/C$371)</f>
        <v>0.15588235294117647</v>
      </c>
      <c r="H435" s="10">
        <f t="shared" ref="H435:H498" si="100">+IF(D435=0,"",D435/D$371)</f>
        <v>2.6333558406482108E-2</v>
      </c>
      <c r="I435" s="10">
        <f t="shared" ref="I435:I498" si="101">+IF(E435=0,"",E435/E$371)</f>
        <v>0.17418032786885246</v>
      </c>
      <c r="J435" s="10">
        <f t="shared" ref="J435:J498" si="102">+IF(F435=0,"",F435/F$371)</f>
        <v>3.4873583260680033E-2</v>
      </c>
      <c r="K435" s="10">
        <f t="shared" si="97"/>
        <v>0.60377358490566035</v>
      </c>
      <c r="L435" s="10">
        <f t="shared" si="98"/>
        <v>2.564102564102564E-2</v>
      </c>
      <c r="M435" s="10">
        <f t="shared" ref="M435:M498" si="103">+IF(OR(AND(G435=""),(K435="")),"",G435*K435)</f>
        <v>9.4117647058823528E-2</v>
      </c>
      <c r="N435" s="20">
        <f t="shared" ref="N435:N498" si="104">+IF(OR(AND(H435=""),(L435="")),"",H435*L435)</f>
        <v>6.7521944632005406E-4</v>
      </c>
    </row>
    <row r="436" spans="1:14" x14ac:dyDescent="0.2">
      <c r="A436" s="8"/>
      <c r="B436" s="28" t="s">
        <v>407</v>
      </c>
      <c r="C436" s="25">
        <v>1</v>
      </c>
      <c r="D436" s="9">
        <v>12</v>
      </c>
      <c r="E436" s="9">
        <v>3</v>
      </c>
      <c r="F436" s="9">
        <v>22</v>
      </c>
      <c r="G436" s="10">
        <f t="shared" si="99"/>
        <v>2.9411764705882353E-3</v>
      </c>
      <c r="H436" s="10">
        <f t="shared" si="100"/>
        <v>8.1026333558406483E-3</v>
      </c>
      <c r="I436" s="10">
        <f t="shared" si="101"/>
        <v>6.1475409836065573E-3</v>
      </c>
      <c r="J436" s="10">
        <f t="shared" si="102"/>
        <v>1.9180470793374021E-2</v>
      </c>
      <c r="K436" s="10">
        <f t="shared" ref="K436:K499" si="105">+IF(AND(C436=0,E436=0)," ",IF(C436=0,1,IF(E436=0,-1,(E436-C436)/C436)))</f>
        <v>2</v>
      </c>
      <c r="L436" s="10">
        <f t="shared" ref="L436:L499" si="106">+IF(AND(D436=0,F436=0)," ",IF(D436=0,1,IF(F436=0,-1,(F436-D436)/D436)))</f>
        <v>0.83333333333333337</v>
      </c>
      <c r="M436" s="10">
        <f t="shared" si="103"/>
        <v>5.8823529411764705E-3</v>
      </c>
      <c r="N436" s="20">
        <f t="shared" si="104"/>
        <v>6.7521944632005408E-3</v>
      </c>
    </row>
    <row r="437" spans="1:14" x14ac:dyDescent="0.2">
      <c r="A437" s="8"/>
      <c r="B437" s="28" t="s">
        <v>408</v>
      </c>
      <c r="C437" s="25">
        <v>8</v>
      </c>
      <c r="D437" s="9">
        <v>1</v>
      </c>
      <c r="E437" s="9">
        <v>8</v>
      </c>
      <c r="F437" s="9">
        <v>3</v>
      </c>
      <c r="G437" s="10">
        <f t="shared" si="99"/>
        <v>2.3529411764705882E-2</v>
      </c>
      <c r="H437" s="10">
        <f t="shared" si="100"/>
        <v>6.7521944632005406E-4</v>
      </c>
      <c r="I437" s="10">
        <f t="shared" si="101"/>
        <v>1.6393442622950821E-2</v>
      </c>
      <c r="J437" s="10">
        <f t="shared" si="102"/>
        <v>2.6155187445510027E-3</v>
      </c>
      <c r="K437" s="10">
        <f t="shared" si="105"/>
        <v>0</v>
      </c>
      <c r="L437" s="10">
        <f t="shared" si="106"/>
        <v>2</v>
      </c>
      <c r="M437" s="10">
        <f t="shared" si="103"/>
        <v>0</v>
      </c>
      <c r="N437" s="20">
        <f t="shared" si="104"/>
        <v>1.3504388926401081E-3</v>
      </c>
    </row>
    <row r="438" spans="1:14" x14ac:dyDescent="0.2">
      <c r="A438" s="8"/>
      <c r="B438" s="28" t="s">
        <v>409</v>
      </c>
      <c r="C438" s="25">
        <v>0</v>
      </c>
      <c r="D438" s="9">
        <v>1</v>
      </c>
      <c r="E438" s="9">
        <v>0</v>
      </c>
      <c r="F438" s="9">
        <v>0</v>
      </c>
      <c r="G438" s="10" t="str">
        <f t="shared" si="99"/>
        <v/>
      </c>
      <c r="H438" s="10">
        <f t="shared" si="100"/>
        <v>6.7521944632005406E-4</v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>
        <f t="shared" si="106"/>
        <v>-1</v>
      </c>
      <c r="M438" s="10" t="str">
        <f t="shared" si="103"/>
        <v/>
      </c>
      <c r="N438" s="20">
        <f t="shared" si="104"/>
        <v>-6.7521944632005406E-4</v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11</v>
      </c>
      <c r="D446" s="9">
        <v>51</v>
      </c>
      <c r="E446" s="9">
        <v>0</v>
      </c>
      <c r="F446" s="9">
        <v>5</v>
      </c>
      <c r="G446" s="10">
        <f t="shared" si="99"/>
        <v>3.2352941176470591E-2</v>
      </c>
      <c r="H446" s="10">
        <f t="shared" si="100"/>
        <v>3.4436191762322751E-2</v>
      </c>
      <c r="I446" s="10" t="str">
        <f t="shared" si="101"/>
        <v/>
      </c>
      <c r="J446" s="10">
        <f t="shared" si="102"/>
        <v>4.3591979075850041E-3</v>
      </c>
      <c r="K446" s="10">
        <f t="shared" si="105"/>
        <v>-1</v>
      </c>
      <c r="L446" s="10">
        <f t="shared" si="106"/>
        <v>-0.90196078431372551</v>
      </c>
      <c r="M446" s="10">
        <f t="shared" si="103"/>
        <v>-3.2352941176470591E-2</v>
      </c>
      <c r="N446" s="20">
        <f t="shared" si="104"/>
        <v>-3.1060094530722483E-2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11</v>
      </c>
      <c r="D449" s="9">
        <v>0</v>
      </c>
      <c r="E449" s="9">
        <v>11</v>
      </c>
      <c r="F449" s="9">
        <v>1</v>
      </c>
      <c r="G449" s="10">
        <f t="shared" si="99"/>
        <v>3.2352941176470591E-2</v>
      </c>
      <c r="H449" s="10" t="str">
        <f t="shared" si="100"/>
        <v/>
      </c>
      <c r="I449" s="10">
        <f t="shared" si="101"/>
        <v>2.2540983606557378E-2</v>
      </c>
      <c r="J449" s="10">
        <f t="shared" si="102"/>
        <v>8.7183958151700091E-4</v>
      </c>
      <c r="K449" s="10">
        <f t="shared" si="105"/>
        <v>0</v>
      </c>
      <c r="L449" s="10">
        <f t="shared" si="106"/>
        <v>1</v>
      </c>
      <c r="M449" s="10">
        <f t="shared" si="103"/>
        <v>0</v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1</v>
      </c>
      <c r="D450" s="9">
        <v>0</v>
      </c>
      <c r="E450" s="9">
        <v>9</v>
      </c>
      <c r="F450" s="9">
        <v>0</v>
      </c>
      <c r="G450" s="10">
        <f t="shared" si="99"/>
        <v>2.9411764705882353E-3</v>
      </c>
      <c r="H450" s="10" t="str">
        <f t="shared" si="100"/>
        <v/>
      </c>
      <c r="I450" s="10">
        <f t="shared" si="101"/>
        <v>1.8442622950819672E-2</v>
      </c>
      <c r="J450" s="10" t="str">
        <f t="shared" si="102"/>
        <v/>
      </c>
      <c r="K450" s="10">
        <f t="shared" si="105"/>
        <v>8</v>
      </c>
      <c r="L450" s="10" t="str">
        <f t="shared" si="106"/>
        <v xml:space="preserve"> </v>
      </c>
      <c r="M450" s="10">
        <f t="shared" si="103"/>
        <v>2.3529411764705882E-2</v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2.0491803278688526E-3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3</v>
      </c>
      <c r="D460" s="9">
        <v>27</v>
      </c>
      <c r="E460" s="9">
        <v>1</v>
      </c>
      <c r="F460" s="9">
        <v>19</v>
      </c>
      <c r="G460" s="10">
        <f t="shared" si="99"/>
        <v>8.8235294117647058E-3</v>
      </c>
      <c r="H460" s="10">
        <f t="shared" si="100"/>
        <v>1.8230925050641458E-2</v>
      </c>
      <c r="I460" s="10">
        <f t="shared" si="101"/>
        <v>2.0491803278688526E-3</v>
      </c>
      <c r="J460" s="10">
        <f t="shared" si="102"/>
        <v>1.6564952048823016E-2</v>
      </c>
      <c r="K460" s="10">
        <f t="shared" si="105"/>
        <v>-0.66666666666666663</v>
      </c>
      <c r="L460" s="10">
        <f t="shared" si="106"/>
        <v>-0.29629629629629628</v>
      </c>
      <c r="M460" s="10">
        <f t="shared" si="103"/>
        <v>-5.8823529411764705E-3</v>
      </c>
      <c r="N460" s="20">
        <f t="shared" si="104"/>
        <v>-5.4017555705604316E-3</v>
      </c>
    </row>
    <row r="461" spans="1:14" x14ac:dyDescent="0.2">
      <c r="A461" s="8"/>
      <c r="B461" s="28" t="s">
        <v>432</v>
      </c>
      <c r="C461" s="25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20" t="str">
        <f t="shared" si="104"/>
        <v/>
      </c>
    </row>
    <row r="462" spans="1:14" ht="25.5" x14ac:dyDescent="0.2">
      <c r="A462" s="8"/>
      <c r="B462" s="28" t="s">
        <v>433</v>
      </c>
      <c r="C462" s="25">
        <v>0</v>
      </c>
      <c r="D462" s="9">
        <v>6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4.0513166779203242E-3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20">
        <f t="shared" si="104"/>
        <v>-4.0513166779203242E-3</v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5</v>
      </c>
      <c r="D464" s="9">
        <v>0</v>
      </c>
      <c r="E464" s="9">
        <v>0</v>
      </c>
      <c r="F464" s="9">
        <v>0</v>
      </c>
      <c r="G464" s="10">
        <f t="shared" si="99"/>
        <v>1.4705882352941176E-2</v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>
        <f t="shared" si="105"/>
        <v>-1</v>
      </c>
      <c r="L464" s="10" t="str">
        <f t="shared" si="106"/>
        <v xml:space="preserve"> </v>
      </c>
      <c r="M464" s="10">
        <f t="shared" si="103"/>
        <v>-1.4705882352941176E-2</v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18</v>
      </c>
      <c r="E467" s="9">
        <v>0</v>
      </c>
      <c r="F467" s="9">
        <v>3</v>
      </c>
      <c r="G467" s="10" t="str">
        <f t="shared" si="99"/>
        <v/>
      </c>
      <c r="H467" s="10">
        <f t="shared" si="100"/>
        <v>1.2153950033760972E-2</v>
      </c>
      <c r="I467" s="10" t="str">
        <f t="shared" si="101"/>
        <v/>
      </c>
      <c r="J467" s="10">
        <f t="shared" si="102"/>
        <v>2.6155187445510027E-3</v>
      </c>
      <c r="K467" s="10" t="str">
        <f t="shared" si="105"/>
        <v xml:space="preserve"> </v>
      </c>
      <c r="L467" s="10">
        <f t="shared" si="106"/>
        <v>-0.83333333333333337</v>
      </c>
      <c r="M467" s="10" t="str">
        <f t="shared" si="103"/>
        <v/>
      </c>
      <c r="N467" s="20">
        <f t="shared" si="104"/>
        <v>-1.012829169480081E-2</v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0</v>
      </c>
      <c r="D470" s="9">
        <v>0</v>
      </c>
      <c r="E470" s="9">
        <v>0</v>
      </c>
      <c r="F470" s="9">
        <v>3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>
        <f t="shared" si="102"/>
        <v>2.6155187445510027E-3</v>
      </c>
      <c r="K470" s="10" t="str">
        <f t="shared" si="105"/>
        <v xml:space="preserve"> </v>
      </c>
      <c r="L470" s="10">
        <f t="shared" si="106"/>
        <v>1</v>
      </c>
      <c r="M470" s="10" t="str">
        <f t="shared" si="103"/>
        <v/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3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>
        <f t="shared" si="102"/>
        <v>2.6155187445510027E-3</v>
      </c>
      <c r="K471" s="10" t="str">
        <f t="shared" si="105"/>
        <v xml:space="preserve"> </v>
      </c>
      <c r="L471" s="10">
        <f t="shared" si="106"/>
        <v>1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20" t="str">
        <f t="shared" si="104"/>
        <v/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2</v>
      </c>
      <c r="F477" s="9">
        <v>4</v>
      </c>
      <c r="G477" s="10" t="str">
        <f t="shared" si="99"/>
        <v/>
      </c>
      <c r="H477" s="10" t="str">
        <f t="shared" si="100"/>
        <v/>
      </c>
      <c r="I477" s="10">
        <f t="shared" si="101"/>
        <v>4.0983606557377051E-3</v>
      </c>
      <c r="J477" s="10">
        <f t="shared" si="102"/>
        <v>3.4873583260680036E-3</v>
      </c>
      <c r="K477" s="10">
        <f t="shared" si="105"/>
        <v>1</v>
      </c>
      <c r="L477" s="10">
        <f t="shared" si="106"/>
        <v>1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1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>
        <f t="shared" si="102"/>
        <v>8.7183958151700091E-4</v>
      </c>
      <c r="K478" s="10" t="str">
        <f t="shared" si="105"/>
        <v xml:space="preserve"> </v>
      </c>
      <c r="L478" s="10">
        <f t="shared" si="106"/>
        <v>1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2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1.3504388926401081E-3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0">
        <f t="shared" si="104"/>
        <v>-1.3504388926401081E-3</v>
      </c>
    </row>
    <row r="482" spans="1:14" x14ac:dyDescent="0.2">
      <c r="A482" s="8"/>
      <c r="B482" s="28" t="s">
        <v>453</v>
      </c>
      <c r="C482" s="25">
        <v>0</v>
      </c>
      <c r="D482" s="9">
        <v>1</v>
      </c>
      <c r="E482" s="9">
        <v>0</v>
      </c>
      <c r="F482" s="9">
        <v>0</v>
      </c>
      <c r="G482" s="10" t="str">
        <f t="shared" si="99"/>
        <v/>
      </c>
      <c r="H482" s="10">
        <f t="shared" si="100"/>
        <v>6.7521944632005406E-4</v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>
        <f t="shared" si="106"/>
        <v>-1</v>
      </c>
      <c r="M482" s="10" t="str">
        <f t="shared" si="103"/>
        <v/>
      </c>
      <c r="N482" s="20">
        <f t="shared" si="104"/>
        <v>-6.7521944632005406E-4</v>
      </c>
    </row>
    <row r="483" spans="1:14" x14ac:dyDescent="0.2">
      <c r="A483" s="8"/>
      <c r="B483" s="28" t="s">
        <v>454</v>
      </c>
      <c r="C483" s="25">
        <v>0</v>
      </c>
      <c r="D483" s="9">
        <v>16</v>
      </c>
      <c r="E483" s="9">
        <v>0</v>
      </c>
      <c r="F483" s="9">
        <v>19</v>
      </c>
      <c r="G483" s="10" t="str">
        <f t="shared" si="99"/>
        <v/>
      </c>
      <c r="H483" s="10">
        <f t="shared" si="100"/>
        <v>1.0803511141120865E-2</v>
      </c>
      <c r="I483" s="10" t="str">
        <f t="shared" si="101"/>
        <v/>
      </c>
      <c r="J483" s="10">
        <f t="shared" si="102"/>
        <v>1.6564952048823016E-2</v>
      </c>
      <c r="K483" s="10" t="str">
        <f t="shared" si="105"/>
        <v xml:space="preserve"> </v>
      </c>
      <c r="L483" s="10">
        <f t="shared" si="106"/>
        <v>0.1875</v>
      </c>
      <c r="M483" s="10" t="str">
        <f t="shared" si="103"/>
        <v/>
      </c>
      <c r="N483" s="20">
        <f t="shared" si="104"/>
        <v>2.0256583389601621E-3</v>
      </c>
    </row>
    <row r="484" spans="1:14" x14ac:dyDescent="0.2">
      <c r="A484" s="8"/>
      <c r="B484" s="28" t="s">
        <v>455</v>
      </c>
      <c r="C484" s="25">
        <v>0</v>
      </c>
      <c r="D484" s="9">
        <v>41</v>
      </c>
      <c r="E484" s="9">
        <v>0</v>
      </c>
      <c r="F484" s="9">
        <v>29</v>
      </c>
      <c r="G484" s="10" t="str">
        <f t="shared" si="99"/>
        <v/>
      </c>
      <c r="H484" s="10">
        <f t="shared" si="100"/>
        <v>2.7683997299122215E-2</v>
      </c>
      <c r="I484" s="10" t="str">
        <f t="shared" si="101"/>
        <v/>
      </c>
      <c r="J484" s="10">
        <f t="shared" si="102"/>
        <v>2.5283347863993024E-2</v>
      </c>
      <c r="K484" s="10" t="str">
        <f t="shared" si="105"/>
        <v xml:space="preserve"> </v>
      </c>
      <c r="L484" s="10">
        <f t="shared" si="106"/>
        <v>-0.29268292682926828</v>
      </c>
      <c r="M484" s="10" t="str">
        <f t="shared" si="103"/>
        <v/>
      </c>
      <c r="N484" s="20">
        <f t="shared" si="104"/>
        <v>-8.1026333558406483E-3</v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1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8.7183958151700091E-4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20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1.7436791630340016E-2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1</v>
      </c>
      <c r="F491" s="9">
        <v>0</v>
      </c>
      <c r="G491" s="10" t="str">
        <f t="shared" si="99"/>
        <v/>
      </c>
      <c r="H491" s="10" t="str">
        <f t="shared" si="100"/>
        <v/>
      </c>
      <c r="I491" s="10">
        <f t="shared" si="101"/>
        <v>2.0491803278688526E-3</v>
      </c>
      <c r="J491" s="10" t="str">
        <f t="shared" si="102"/>
        <v/>
      </c>
      <c r="K491" s="10">
        <f t="shared" si="105"/>
        <v>1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529</v>
      </c>
      <c r="E492" s="9">
        <v>0</v>
      </c>
      <c r="F492" s="9">
        <v>211</v>
      </c>
      <c r="G492" s="10" t="str">
        <f t="shared" si="99"/>
        <v/>
      </c>
      <c r="H492" s="10">
        <f t="shared" si="100"/>
        <v>0.3571910871033086</v>
      </c>
      <c r="I492" s="10" t="str">
        <f t="shared" si="101"/>
        <v/>
      </c>
      <c r="J492" s="10">
        <f t="shared" si="102"/>
        <v>0.1839581517000872</v>
      </c>
      <c r="K492" s="10" t="str">
        <f t="shared" si="105"/>
        <v xml:space="preserve"> </v>
      </c>
      <c r="L492" s="10">
        <f t="shared" si="106"/>
        <v>-0.60113421550094515</v>
      </c>
      <c r="M492" s="10" t="str">
        <f t="shared" si="103"/>
        <v/>
      </c>
      <c r="N492" s="20">
        <f t="shared" si="104"/>
        <v>-0.21471978392977717</v>
      </c>
    </row>
    <row r="493" spans="1:14" x14ac:dyDescent="0.2">
      <c r="A493" s="8"/>
      <c r="B493" s="28" t="s">
        <v>464</v>
      </c>
      <c r="C493" s="25">
        <v>2</v>
      </c>
      <c r="D493" s="9">
        <v>101</v>
      </c>
      <c r="E493" s="9">
        <v>2</v>
      </c>
      <c r="F493" s="9">
        <v>52</v>
      </c>
      <c r="G493" s="10">
        <f t="shared" si="99"/>
        <v>5.8823529411764705E-3</v>
      </c>
      <c r="H493" s="10">
        <f t="shared" si="100"/>
        <v>6.8197164078325462E-2</v>
      </c>
      <c r="I493" s="10">
        <f t="shared" si="101"/>
        <v>4.0983606557377051E-3</v>
      </c>
      <c r="J493" s="10">
        <f t="shared" si="102"/>
        <v>4.5335658238884045E-2</v>
      </c>
      <c r="K493" s="10">
        <f t="shared" si="105"/>
        <v>0</v>
      </c>
      <c r="L493" s="10">
        <f t="shared" si="106"/>
        <v>-0.48514851485148514</v>
      </c>
      <c r="M493" s="10">
        <f t="shared" si="103"/>
        <v>0</v>
      </c>
      <c r="N493" s="20">
        <f t="shared" si="104"/>
        <v>-3.3085752869682648E-2</v>
      </c>
    </row>
    <row r="494" spans="1:14" x14ac:dyDescent="0.2">
      <c r="A494" s="8"/>
      <c r="B494" s="28" t="s">
        <v>465</v>
      </c>
      <c r="C494" s="25">
        <v>0</v>
      </c>
      <c r="D494" s="9">
        <v>50</v>
      </c>
      <c r="E494" s="9">
        <v>0</v>
      </c>
      <c r="F494" s="9">
        <v>20</v>
      </c>
      <c r="G494" s="10" t="str">
        <f t="shared" si="99"/>
        <v/>
      </c>
      <c r="H494" s="10">
        <f t="shared" si="100"/>
        <v>3.3760972316002703E-2</v>
      </c>
      <c r="I494" s="10" t="str">
        <f t="shared" si="101"/>
        <v/>
      </c>
      <c r="J494" s="10">
        <f t="shared" si="102"/>
        <v>1.7436791630340016E-2</v>
      </c>
      <c r="K494" s="10" t="str">
        <f t="shared" si="105"/>
        <v xml:space="preserve"> </v>
      </c>
      <c r="L494" s="10">
        <f t="shared" si="106"/>
        <v>-0.6</v>
      </c>
      <c r="M494" s="10" t="str">
        <f t="shared" si="103"/>
        <v/>
      </c>
      <c r="N494" s="20">
        <f t="shared" si="104"/>
        <v>-2.025658338960162E-2</v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56</v>
      </c>
      <c r="E496" s="9">
        <v>0</v>
      </c>
      <c r="F496" s="9">
        <v>30</v>
      </c>
      <c r="G496" s="10" t="str">
        <f t="shared" si="99"/>
        <v/>
      </c>
      <c r="H496" s="10">
        <f t="shared" si="100"/>
        <v>3.7812288993923027E-2</v>
      </c>
      <c r="I496" s="10" t="str">
        <f t="shared" si="101"/>
        <v/>
      </c>
      <c r="J496" s="10">
        <f t="shared" si="102"/>
        <v>2.6155187445510025E-2</v>
      </c>
      <c r="K496" s="10" t="str">
        <f t="shared" si="105"/>
        <v xml:space="preserve"> </v>
      </c>
      <c r="L496" s="10">
        <f t="shared" si="106"/>
        <v>-0.4642857142857143</v>
      </c>
      <c r="M496" s="10" t="str">
        <f t="shared" si="103"/>
        <v/>
      </c>
      <c r="N496" s="20">
        <f t="shared" si="104"/>
        <v>-1.7555705604321407E-2</v>
      </c>
    </row>
    <row r="497" spans="1:14" x14ac:dyDescent="0.2">
      <c r="A497" s="8"/>
      <c r="B497" s="28" t="s">
        <v>468</v>
      </c>
      <c r="C497" s="25">
        <v>1</v>
      </c>
      <c r="D497" s="9">
        <v>0</v>
      </c>
      <c r="E497" s="9">
        <v>0</v>
      </c>
      <c r="F497" s="9">
        <v>12</v>
      </c>
      <c r="G497" s="10">
        <f t="shared" si="99"/>
        <v>2.9411764705882353E-3</v>
      </c>
      <c r="H497" s="10" t="str">
        <f t="shared" si="100"/>
        <v/>
      </c>
      <c r="I497" s="10" t="str">
        <f t="shared" si="101"/>
        <v/>
      </c>
      <c r="J497" s="10">
        <f t="shared" si="102"/>
        <v>1.0462074978204011E-2</v>
      </c>
      <c r="K497" s="10">
        <f t="shared" si="105"/>
        <v>-1</v>
      </c>
      <c r="L497" s="10">
        <f t="shared" si="106"/>
        <v>1</v>
      </c>
      <c r="M497" s="10">
        <f t="shared" si="103"/>
        <v>-2.9411764705882353E-3</v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34</v>
      </c>
      <c r="E499" s="9">
        <v>2</v>
      </c>
      <c r="F499" s="9">
        <v>64</v>
      </c>
      <c r="G499" s="10" t="str">
        <f t="shared" ref="G499:G562" si="107">+IF(C499=0,"",C499/C$371)</f>
        <v/>
      </c>
      <c r="H499" s="10">
        <f t="shared" ref="H499:H562" si="108">+IF(D499=0,"",D499/D$371)</f>
        <v>2.2957461174881837E-2</v>
      </c>
      <c r="I499" s="10">
        <f t="shared" ref="I499:I562" si="109">+IF(E499=0,"",E499/E$371)</f>
        <v>4.0983606557377051E-3</v>
      </c>
      <c r="J499" s="10">
        <f t="shared" ref="J499:J562" si="110">+IF(F499=0,"",F499/F$371)</f>
        <v>5.5797733217088058E-2</v>
      </c>
      <c r="K499" s="10">
        <f t="shared" si="105"/>
        <v>1</v>
      </c>
      <c r="L499" s="10">
        <f t="shared" si="106"/>
        <v>0.88235294117647056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2.025658338960162E-2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19</v>
      </c>
      <c r="E503" s="9">
        <v>0</v>
      </c>
      <c r="F503" s="9">
        <v>7</v>
      </c>
      <c r="G503" s="10" t="str">
        <f t="shared" si="107"/>
        <v/>
      </c>
      <c r="H503" s="10">
        <f t="shared" si="108"/>
        <v>1.2829169480081027E-2</v>
      </c>
      <c r="I503" s="10" t="str">
        <f t="shared" si="109"/>
        <v/>
      </c>
      <c r="J503" s="10">
        <f t="shared" si="110"/>
        <v>6.1028770706190059E-3</v>
      </c>
      <c r="K503" s="10" t="str">
        <f t="shared" si="113"/>
        <v xml:space="preserve"> </v>
      </c>
      <c r="L503" s="10">
        <f t="shared" si="114"/>
        <v>-0.63157894736842102</v>
      </c>
      <c r="M503" s="10" t="str">
        <f t="shared" si="111"/>
        <v/>
      </c>
      <c r="N503" s="20">
        <f t="shared" si="112"/>
        <v>-8.1026333558406483E-3</v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8</v>
      </c>
      <c r="E507" s="9">
        <v>0</v>
      </c>
      <c r="F507" s="9">
        <v>19</v>
      </c>
      <c r="G507" s="10" t="str">
        <f t="shared" si="107"/>
        <v/>
      </c>
      <c r="H507" s="10">
        <f t="shared" si="108"/>
        <v>5.4017555705604325E-3</v>
      </c>
      <c r="I507" s="10" t="str">
        <f t="shared" si="109"/>
        <v/>
      </c>
      <c r="J507" s="10">
        <f t="shared" si="110"/>
        <v>1.6564952048823016E-2</v>
      </c>
      <c r="K507" s="10" t="str">
        <f t="shared" si="113"/>
        <v xml:space="preserve"> </v>
      </c>
      <c r="L507" s="10">
        <f t="shared" si="114"/>
        <v>1.375</v>
      </c>
      <c r="M507" s="10" t="str">
        <f t="shared" si="111"/>
        <v/>
      </c>
      <c r="N507" s="20">
        <f t="shared" si="112"/>
        <v>7.427413909520595E-3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20" t="str">
        <f t="shared" si="112"/>
        <v/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20" t="str">
        <f t="shared" si="112"/>
        <v/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1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6.7521944632005406E-4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20">
        <f t="shared" si="112"/>
        <v>-6.7521944632005406E-4</v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3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2.0256583389601621E-3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20">
        <f t="shared" si="112"/>
        <v>-2.0256583389601621E-3</v>
      </c>
    </row>
    <row r="518" spans="1:14" x14ac:dyDescent="0.2">
      <c r="A518" s="8"/>
      <c r="B518" s="28" t="s">
        <v>489</v>
      </c>
      <c r="C518" s="25">
        <v>0</v>
      </c>
      <c r="D518" s="9">
        <v>1</v>
      </c>
      <c r="E518" s="9">
        <v>0</v>
      </c>
      <c r="F518" s="9">
        <v>1</v>
      </c>
      <c r="G518" s="10" t="str">
        <f t="shared" si="107"/>
        <v/>
      </c>
      <c r="H518" s="10">
        <f t="shared" si="108"/>
        <v>6.7521944632005406E-4</v>
      </c>
      <c r="I518" s="10" t="str">
        <f t="shared" si="109"/>
        <v/>
      </c>
      <c r="J518" s="10">
        <f t="shared" si="110"/>
        <v>8.7183958151700091E-4</v>
      </c>
      <c r="K518" s="10" t="str">
        <f t="shared" si="113"/>
        <v xml:space="preserve"> </v>
      </c>
      <c r="L518" s="10">
        <f t="shared" si="114"/>
        <v>0</v>
      </c>
      <c r="M518" s="10" t="str">
        <f t="shared" si="111"/>
        <v/>
      </c>
      <c r="N518" s="20">
        <f t="shared" si="112"/>
        <v>0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1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8.7183958151700091E-4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8</v>
      </c>
      <c r="D525" s="9">
        <v>18</v>
      </c>
      <c r="E525" s="9">
        <v>10</v>
      </c>
      <c r="F525" s="9">
        <v>19</v>
      </c>
      <c r="G525" s="10">
        <f t="shared" si="107"/>
        <v>2.3529411764705882E-2</v>
      </c>
      <c r="H525" s="10">
        <f t="shared" si="108"/>
        <v>1.2153950033760972E-2</v>
      </c>
      <c r="I525" s="10">
        <f t="shared" si="109"/>
        <v>2.0491803278688523E-2</v>
      </c>
      <c r="J525" s="10">
        <f t="shared" si="110"/>
        <v>1.6564952048823016E-2</v>
      </c>
      <c r="K525" s="10">
        <f t="shared" si="113"/>
        <v>0.25</v>
      </c>
      <c r="L525" s="10">
        <f t="shared" si="114"/>
        <v>5.5555555555555552E-2</v>
      </c>
      <c r="M525" s="10">
        <f t="shared" si="111"/>
        <v>5.8823529411764705E-3</v>
      </c>
      <c r="N525" s="20">
        <f t="shared" si="112"/>
        <v>6.7521944632005395E-4</v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6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5.2310374891020054E-3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1</v>
      </c>
      <c r="E543" s="9">
        <v>0</v>
      </c>
      <c r="F543" s="9">
        <v>0</v>
      </c>
      <c r="G543" s="10" t="str">
        <f t="shared" si="107"/>
        <v/>
      </c>
      <c r="H543" s="10">
        <f t="shared" si="108"/>
        <v>6.7521944632005406E-4</v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>
        <f t="shared" si="114"/>
        <v>-1</v>
      </c>
      <c r="M543" s="10" t="str">
        <f t="shared" si="111"/>
        <v/>
      </c>
      <c r="N543" s="20">
        <f t="shared" si="112"/>
        <v>-6.7521944632005406E-4</v>
      </c>
    </row>
    <row r="544" spans="1:14" ht="25.5" x14ac:dyDescent="0.2">
      <c r="A544" s="8"/>
      <c r="B544" s="28" t="s">
        <v>515</v>
      </c>
      <c r="C544" s="25">
        <v>0</v>
      </c>
      <c r="D544" s="9">
        <v>3</v>
      </c>
      <c r="E544" s="9">
        <v>0</v>
      </c>
      <c r="F544" s="9">
        <v>2</v>
      </c>
      <c r="G544" s="10" t="str">
        <f t="shared" si="107"/>
        <v/>
      </c>
      <c r="H544" s="10">
        <f t="shared" si="108"/>
        <v>2.0256583389601621E-3</v>
      </c>
      <c r="I544" s="10" t="str">
        <f t="shared" si="109"/>
        <v/>
      </c>
      <c r="J544" s="10">
        <f t="shared" si="110"/>
        <v>1.7436791630340018E-3</v>
      </c>
      <c r="K544" s="10" t="str">
        <f t="shared" si="113"/>
        <v xml:space="preserve"> </v>
      </c>
      <c r="L544" s="10">
        <f t="shared" si="114"/>
        <v>-0.33333333333333331</v>
      </c>
      <c r="M544" s="10" t="str">
        <f t="shared" si="111"/>
        <v/>
      </c>
      <c r="N544" s="20">
        <f t="shared" si="112"/>
        <v>-6.7521944632005395E-4</v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5</v>
      </c>
      <c r="D546" s="9">
        <v>37</v>
      </c>
      <c r="E546" s="9">
        <v>20</v>
      </c>
      <c r="F546" s="9">
        <v>149</v>
      </c>
      <c r="G546" s="10">
        <f t="shared" si="107"/>
        <v>1.4705882352941176E-2</v>
      </c>
      <c r="H546" s="10">
        <f t="shared" si="108"/>
        <v>2.4983119513841998E-2</v>
      </c>
      <c r="I546" s="10">
        <f t="shared" si="109"/>
        <v>4.0983606557377046E-2</v>
      </c>
      <c r="J546" s="10">
        <f t="shared" si="110"/>
        <v>0.12990409764603314</v>
      </c>
      <c r="K546" s="10">
        <f t="shared" si="113"/>
        <v>3</v>
      </c>
      <c r="L546" s="10">
        <f t="shared" si="114"/>
        <v>3.0270270270270272</v>
      </c>
      <c r="M546" s="10">
        <f t="shared" si="111"/>
        <v>4.4117647058823525E-2</v>
      </c>
      <c r="N546" s="20">
        <f t="shared" si="112"/>
        <v>7.5624577987846053E-2</v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1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>
        <f t="shared" si="110"/>
        <v>8.7183958151700091E-4</v>
      </c>
      <c r="K550" s="10" t="str">
        <f t="shared" si="113"/>
        <v xml:space="preserve"> </v>
      </c>
      <c r="L550" s="10">
        <f t="shared" si="114"/>
        <v>1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2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1.3504388926401081E-3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20">
        <f t="shared" si="112"/>
        <v>-1.3504388926401081E-3</v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1</v>
      </c>
      <c r="E556" s="9">
        <v>0</v>
      </c>
      <c r="F556" s="9">
        <v>0</v>
      </c>
      <c r="G556" s="10" t="str">
        <f t="shared" si="107"/>
        <v/>
      </c>
      <c r="H556" s="10">
        <f t="shared" si="108"/>
        <v>6.7521944632005406E-4</v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>
        <f t="shared" si="114"/>
        <v>-1</v>
      </c>
      <c r="M556" s="10" t="str">
        <f t="shared" si="111"/>
        <v/>
      </c>
      <c r="N556" s="20">
        <f t="shared" si="112"/>
        <v>-6.7521944632005406E-4</v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21</v>
      </c>
      <c r="E561" s="9">
        <v>0</v>
      </c>
      <c r="F561" s="9">
        <v>12</v>
      </c>
      <c r="G561" s="10" t="str">
        <f t="shared" si="107"/>
        <v/>
      </c>
      <c r="H561" s="10">
        <f t="shared" si="108"/>
        <v>1.4179608372721135E-2</v>
      </c>
      <c r="I561" s="10" t="str">
        <f t="shared" si="109"/>
        <v/>
      </c>
      <c r="J561" s="10">
        <f t="shared" si="110"/>
        <v>1.0462074978204011E-2</v>
      </c>
      <c r="K561" s="10" t="str">
        <f t="shared" si="113"/>
        <v xml:space="preserve"> </v>
      </c>
      <c r="L561" s="10">
        <f t="shared" si="114"/>
        <v>-0.42857142857142855</v>
      </c>
      <c r="M561" s="10" t="str">
        <f t="shared" si="111"/>
        <v/>
      </c>
      <c r="N561" s="20">
        <f t="shared" si="112"/>
        <v>-6.0769750168804858E-3</v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20" t="str">
        <f t="shared" ref="N563:N604" si="120">+IF(OR(AND(H563=""),(L563="")),"",H563*L563)</f>
        <v/>
      </c>
    </row>
    <row r="564" spans="1:14" x14ac:dyDescent="0.2">
      <c r="A564" s="8"/>
      <c r="B564" s="28" t="s">
        <v>535</v>
      </c>
      <c r="C564" s="25">
        <v>0</v>
      </c>
      <c r="D564" s="9">
        <v>8</v>
      </c>
      <c r="E564" s="9">
        <v>0</v>
      </c>
      <c r="F564" s="9">
        <v>13</v>
      </c>
      <c r="G564" s="10" t="str">
        <f t="shared" si="115"/>
        <v/>
      </c>
      <c r="H564" s="10">
        <f t="shared" si="116"/>
        <v>5.4017555705604325E-3</v>
      </c>
      <c r="I564" s="10" t="str">
        <f t="shared" si="117"/>
        <v/>
      </c>
      <c r="J564" s="10">
        <f t="shared" si="118"/>
        <v>1.1333914559721011E-2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0.625</v>
      </c>
      <c r="M564" s="10" t="str">
        <f t="shared" si="119"/>
        <v/>
      </c>
      <c r="N564" s="20">
        <f t="shared" si="120"/>
        <v>3.3760972316002704E-3</v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8</v>
      </c>
      <c r="E567" s="9">
        <v>1</v>
      </c>
      <c r="F567" s="9">
        <v>14</v>
      </c>
      <c r="G567" s="10" t="str">
        <f t="shared" si="115"/>
        <v/>
      </c>
      <c r="H567" s="10">
        <f t="shared" si="116"/>
        <v>5.4017555705604325E-3</v>
      </c>
      <c r="I567" s="10">
        <f t="shared" si="117"/>
        <v>2.0491803278688526E-3</v>
      </c>
      <c r="J567" s="10">
        <f t="shared" si="118"/>
        <v>1.2205754141238012E-2</v>
      </c>
      <c r="K567" s="10">
        <f t="shared" si="121"/>
        <v>1</v>
      </c>
      <c r="L567" s="10">
        <f t="shared" si="122"/>
        <v>0.75</v>
      </c>
      <c r="M567" s="10" t="str">
        <f t="shared" si="119"/>
        <v/>
      </c>
      <c r="N567" s="20">
        <f t="shared" si="120"/>
        <v>4.0513166779203242E-3</v>
      </c>
    </row>
    <row r="568" spans="1:14" x14ac:dyDescent="0.2">
      <c r="A568" s="8"/>
      <c r="B568" s="28" t="s">
        <v>539</v>
      </c>
      <c r="C568" s="25">
        <v>0</v>
      </c>
      <c r="D568" s="9">
        <v>23</v>
      </c>
      <c r="E568" s="9">
        <v>0</v>
      </c>
      <c r="F568" s="9">
        <v>21</v>
      </c>
      <c r="G568" s="10" t="str">
        <f t="shared" si="115"/>
        <v/>
      </c>
      <c r="H568" s="10">
        <f t="shared" si="116"/>
        <v>1.5530047265361242E-2</v>
      </c>
      <c r="I568" s="10" t="str">
        <f t="shared" si="117"/>
        <v/>
      </c>
      <c r="J568" s="10">
        <f t="shared" si="118"/>
        <v>1.8308631211857017E-2</v>
      </c>
      <c r="K568" s="10" t="str">
        <f t="shared" si="121"/>
        <v xml:space="preserve"> </v>
      </c>
      <c r="L568" s="10">
        <f t="shared" si="122"/>
        <v>-8.6956521739130432E-2</v>
      </c>
      <c r="M568" s="10" t="str">
        <f t="shared" si="119"/>
        <v/>
      </c>
      <c r="N568" s="20">
        <f t="shared" si="120"/>
        <v>-1.3504388926401079E-3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1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>
        <f t="shared" si="118"/>
        <v>8.7183958151700091E-4</v>
      </c>
      <c r="K569" s="10" t="str">
        <f t="shared" si="121"/>
        <v xml:space="preserve"> </v>
      </c>
      <c r="L569" s="10">
        <f t="shared" si="122"/>
        <v>1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2</v>
      </c>
      <c r="F571" s="9">
        <v>1</v>
      </c>
      <c r="G571" s="10" t="str">
        <f t="shared" si="115"/>
        <v/>
      </c>
      <c r="H571" s="10" t="str">
        <f t="shared" si="116"/>
        <v/>
      </c>
      <c r="I571" s="10">
        <f t="shared" si="117"/>
        <v>4.0983606557377051E-3</v>
      </c>
      <c r="J571" s="10">
        <f t="shared" si="118"/>
        <v>8.7183958151700091E-4</v>
      </c>
      <c r="K571" s="10">
        <f t="shared" si="121"/>
        <v>1</v>
      </c>
      <c r="L571" s="10">
        <f t="shared" si="122"/>
        <v>1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5</v>
      </c>
      <c r="D577" s="9">
        <v>50</v>
      </c>
      <c r="E577" s="9">
        <v>6</v>
      </c>
      <c r="F577" s="9">
        <v>34</v>
      </c>
      <c r="G577" s="10">
        <f t="shared" si="115"/>
        <v>1.4705882352941176E-2</v>
      </c>
      <c r="H577" s="10">
        <f t="shared" si="116"/>
        <v>3.3760972316002703E-2</v>
      </c>
      <c r="I577" s="10">
        <f t="shared" si="117"/>
        <v>1.2295081967213115E-2</v>
      </c>
      <c r="J577" s="10">
        <f t="shared" si="118"/>
        <v>2.964254577157803E-2</v>
      </c>
      <c r="K577" s="10">
        <f t="shared" si="121"/>
        <v>0.2</v>
      </c>
      <c r="L577" s="10">
        <f t="shared" si="122"/>
        <v>-0.32</v>
      </c>
      <c r="M577" s="10">
        <f t="shared" si="119"/>
        <v>2.9411764705882353E-3</v>
      </c>
      <c r="N577" s="20">
        <f t="shared" si="120"/>
        <v>-1.0803511141120865E-2</v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2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1.3504388926401081E-3</v>
      </c>
      <c r="I580" s="10" t="str">
        <f t="shared" si="117"/>
        <v/>
      </c>
      <c r="J580" s="10">
        <f t="shared" si="118"/>
        <v>8.7183958151700091E-4</v>
      </c>
      <c r="K580" s="10" t="str">
        <f t="shared" si="121"/>
        <v xml:space="preserve"> </v>
      </c>
      <c r="L580" s="10">
        <f t="shared" si="122"/>
        <v>-0.5</v>
      </c>
      <c r="M580" s="10" t="str">
        <f t="shared" si="119"/>
        <v/>
      </c>
      <c r="N580" s="20">
        <f t="shared" si="120"/>
        <v>-6.7521944632005406E-4</v>
      </c>
    </row>
    <row r="581" spans="1:14" ht="25.5" x14ac:dyDescent="0.2">
      <c r="A581" s="8"/>
      <c r="B581" s="28" t="s">
        <v>552</v>
      </c>
      <c r="C581" s="25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6.7521944632005406E-4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20">
        <f t="shared" si="120"/>
        <v>-6.7521944632005406E-4</v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18</v>
      </c>
      <c r="E583" s="9">
        <v>0</v>
      </c>
      <c r="F583" s="9">
        <v>1</v>
      </c>
      <c r="G583" s="10" t="str">
        <f t="shared" si="115"/>
        <v/>
      </c>
      <c r="H583" s="10">
        <f t="shared" si="116"/>
        <v>1.2153950033760972E-2</v>
      </c>
      <c r="I583" s="10" t="str">
        <f t="shared" si="117"/>
        <v/>
      </c>
      <c r="J583" s="10">
        <f t="shared" si="118"/>
        <v>8.7183958151700091E-4</v>
      </c>
      <c r="K583" s="10" t="str">
        <f t="shared" si="121"/>
        <v xml:space="preserve"> </v>
      </c>
      <c r="L583" s="10">
        <f t="shared" si="122"/>
        <v>-0.94444444444444442</v>
      </c>
      <c r="M583" s="10" t="str">
        <f t="shared" si="119"/>
        <v/>
      </c>
      <c r="N583" s="20">
        <f t="shared" si="120"/>
        <v>-1.1478730587440917E-2</v>
      </c>
    </row>
    <row r="584" spans="1:14" ht="25.5" x14ac:dyDescent="0.2">
      <c r="A584" s="8"/>
      <c r="B584" s="28" t="s">
        <v>555</v>
      </c>
      <c r="C584" s="25">
        <v>3</v>
      </c>
      <c r="D584" s="9">
        <v>2</v>
      </c>
      <c r="E584" s="9">
        <v>0</v>
      </c>
      <c r="F584" s="9">
        <v>0</v>
      </c>
      <c r="G584" s="10">
        <f t="shared" si="115"/>
        <v>8.8235294117647058E-3</v>
      </c>
      <c r="H584" s="10">
        <f t="shared" si="116"/>
        <v>1.3504388926401081E-3</v>
      </c>
      <c r="I584" s="10" t="str">
        <f t="shared" si="117"/>
        <v/>
      </c>
      <c r="J584" s="10" t="str">
        <f t="shared" si="118"/>
        <v/>
      </c>
      <c r="K584" s="10">
        <f t="shared" si="121"/>
        <v>-1</v>
      </c>
      <c r="L584" s="10">
        <f t="shared" si="122"/>
        <v>-1</v>
      </c>
      <c r="M584" s="10">
        <f t="shared" si="119"/>
        <v>-8.8235294117647058E-3</v>
      </c>
      <c r="N584" s="20">
        <f t="shared" si="120"/>
        <v>-1.3504388926401081E-3</v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27</v>
      </c>
      <c r="E588" s="9">
        <v>0</v>
      </c>
      <c r="F588" s="9">
        <v>1</v>
      </c>
      <c r="G588" s="10" t="str">
        <f t="shared" si="115"/>
        <v/>
      </c>
      <c r="H588" s="10">
        <f t="shared" si="116"/>
        <v>1.8230925050641458E-2</v>
      </c>
      <c r="I588" s="10" t="str">
        <f t="shared" si="117"/>
        <v/>
      </c>
      <c r="J588" s="10">
        <f t="shared" si="118"/>
        <v>8.7183958151700091E-4</v>
      </c>
      <c r="K588" s="10" t="str">
        <f t="shared" si="121"/>
        <v xml:space="preserve"> </v>
      </c>
      <c r="L588" s="10">
        <f t="shared" si="122"/>
        <v>-0.96296296296296291</v>
      </c>
      <c r="M588" s="10" t="str">
        <f t="shared" si="119"/>
        <v/>
      </c>
      <c r="N588" s="20">
        <f t="shared" si="120"/>
        <v>-1.7555705604321403E-2</v>
      </c>
    </row>
    <row r="589" spans="1:14" ht="25.5" x14ac:dyDescent="0.2">
      <c r="A589" s="8"/>
      <c r="B589" s="28" t="s">
        <v>560</v>
      </c>
      <c r="C589" s="25">
        <v>0</v>
      </c>
      <c r="D589" s="9">
        <v>2</v>
      </c>
      <c r="E589" s="9">
        <v>0</v>
      </c>
      <c r="F589" s="9">
        <v>3</v>
      </c>
      <c r="G589" s="10" t="str">
        <f t="shared" si="115"/>
        <v/>
      </c>
      <c r="H589" s="10">
        <f t="shared" si="116"/>
        <v>1.3504388926401081E-3</v>
      </c>
      <c r="I589" s="10" t="str">
        <f t="shared" si="117"/>
        <v/>
      </c>
      <c r="J589" s="10">
        <f t="shared" si="118"/>
        <v>2.6155187445510027E-3</v>
      </c>
      <c r="K589" s="10" t="str">
        <f t="shared" si="121"/>
        <v xml:space="preserve"> </v>
      </c>
      <c r="L589" s="10">
        <f t="shared" si="122"/>
        <v>0.5</v>
      </c>
      <c r="M589" s="10" t="str">
        <f t="shared" si="119"/>
        <v/>
      </c>
      <c r="N589" s="20">
        <f t="shared" si="120"/>
        <v>6.7521944632005406E-4</v>
      </c>
    </row>
    <row r="590" spans="1:14" x14ac:dyDescent="0.2">
      <c r="A590" s="8"/>
      <c r="B590" s="28" t="s">
        <v>561</v>
      </c>
      <c r="C590" s="25">
        <v>3</v>
      </c>
      <c r="D590" s="9">
        <v>42</v>
      </c>
      <c r="E590" s="9">
        <v>1</v>
      </c>
      <c r="F590" s="9">
        <v>53</v>
      </c>
      <c r="G590" s="10">
        <f t="shared" si="115"/>
        <v>8.8235294117647058E-3</v>
      </c>
      <c r="H590" s="10">
        <f t="shared" si="116"/>
        <v>2.835921674544227E-2</v>
      </c>
      <c r="I590" s="10">
        <f t="shared" si="117"/>
        <v>2.0491803278688526E-3</v>
      </c>
      <c r="J590" s="10">
        <f t="shared" si="118"/>
        <v>4.6207497820401046E-2</v>
      </c>
      <c r="K590" s="10">
        <f t="shared" si="121"/>
        <v>-0.66666666666666663</v>
      </c>
      <c r="L590" s="10">
        <f t="shared" si="122"/>
        <v>0.26190476190476192</v>
      </c>
      <c r="M590" s="10">
        <f t="shared" si="119"/>
        <v>-5.8823529411764705E-3</v>
      </c>
      <c r="N590" s="20">
        <f t="shared" si="120"/>
        <v>7.427413909520595E-3</v>
      </c>
    </row>
    <row r="591" spans="1:14" x14ac:dyDescent="0.2">
      <c r="A591" s="8"/>
      <c r="B591" s="28" t="s">
        <v>562</v>
      </c>
      <c r="C591" s="25">
        <v>0</v>
      </c>
      <c r="D591" s="9">
        <v>4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2.7008777852802163E-3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20">
        <f t="shared" si="120"/>
        <v>-2.7008777852802163E-3</v>
      </c>
    </row>
    <row r="592" spans="1:14" x14ac:dyDescent="0.2">
      <c r="A592" s="8"/>
      <c r="B592" s="28" t="s">
        <v>563</v>
      </c>
      <c r="C592" s="25">
        <v>0</v>
      </c>
      <c r="D592" s="9">
        <v>1</v>
      </c>
      <c r="E592" s="9">
        <v>0</v>
      </c>
      <c r="F592" s="9">
        <v>5</v>
      </c>
      <c r="G592" s="10" t="str">
        <f t="shared" si="115"/>
        <v/>
      </c>
      <c r="H592" s="10">
        <f t="shared" si="116"/>
        <v>6.7521944632005406E-4</v>
      </c>
      <c r="I592" s="10" t="str">
        <f t="shared" si="117"/>
        <v/>
      </c>
      <c r="J592" s="10">
        <f t="shared" si="118"/>
        <v>4.3591979075850041E-3</v>
      </c>
      <c r="K592" s="10" t="str">
        <f t="shared" si="121"/>
        <v xml:space="preserve"> </v>
      </c>
      <c r="L592" s="10">
        <f t="shared" si="122"/>
        <v>4</v>
      </c>
      <c r="M592" s="10" t="str">
        <f t="shared" si="119"/>
        <v/>
      </c>
      <c r="N592" s="20">
        <f t="shared" si="120"/>
        <v>2.7008777852802163E-3</v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4</v>
      </c>
      <c r="E594" s="9">
        <v>0</v>
      </c>
      <c r="F594" s="9">
        <v>7</v>
      </c>
      <c r="G594" s="10" t="str">
        <f t="shared" si="115"/>
        <v/>
      </c>
      <c r="H594" s="10">
        <f t="shared" si="116"/>
        <v>2.7008777852802163E-3</v>
      </c>
      <c r="I594" s="10" t="str">
        <f t="shared" si="117"/>
        <v/>
      </c>
      <c r="J594" s="10">
        <f t="shared" si="118"/>
        <v>6.1028770706190059E-3</v>
      </c>
      <c r="K594" s="10" t="str">
        <f t="shared" si="121"/>
        <v xml:space="preserve"> </v>
      </c>
      <c r="L594" s="10">
        <f t="shared" si="122"/>
        <v>0.75</v>
      </c>
      <c r="M594" s="10" t="str">
        <f t="shared" si="119"/>
        <v/>
      </c>
      <c r="N594" s="20">
        <f t="shared" si="120"/>
        <v>2.0256583389601621E-3</v>
      </c>
    </row>
    <row r="595" spans="1:14" x14ac:dyDescent="0.2">
      <c r="A595" s="8"/>
      <c r="B595" s="28" t="s">
        <v>566</v>
      </c>
      <c r="C595" s="25">
        <v>0</v>
      </c>
      <c r="D595" s="9">
        <v>1</v>
      </c>
      <c r="E595" s="9">
        <v>0</v>
      </c>
      <c r="F595" s="9">
        <v>0</v>
      </c>
      <c r="G595" s="10" t="str">
        <f t="shared" si="115"/>
        <v/>
      </c>
      <c r="H595" s="10">
        <f t="shared" si="116"/>
        <v>6.7521944632005406E-4</v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>
        <f t="shared" si="122"/>
        <v>-1</v>
      </c>
      <c r="M595" s="10" t="str">
        <f t="shared" si="119"/>
        <v/>
      </c>
      <c r="N595" s="20">
        <f t="shared" si="120"/>
        <v>-6.7521944632005406E-4</v>
      </c>
    </row>
    <row r="596" spans="1:14" x14ac:dyDescent="0.2">
      <c r="A596" s="8"/>
      <c r="B596" s="28" t="s">
        <v>567</v>
      </c>
      <c r="C596" s="25">
        <v>0</v>
      </c>
      <c r="D596" s="9">
        <v>12</v>
      </c>
      <c r="E596" s="9">
        <v>0</v>
      </c>
      <c r="F596" s="9">
        <v>0</v>
      </c>
      <c r="G596" s="10" t="str">
        <f t="shared" si="115"/>
        <v/>
      </c>
      <c r="H596" s="10">
        <f t="shared" si="116"/>
        <v>8.1026333558406483E-3</v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>
        <f t="shared" si="122"/>
        <v>-1</v>
      </c>
      <c r="M596" s="10" t="str">
        <f t="shared" si="119"/>
        <v/>
      </c>
      <c r="N596" s="20">
        <f t="shared" si="120"/>
        <v>-8.1026333558406483E-3</v>
      </c>
    </row>
    <row r="597" spans="1:14" x14ac:dyDescent="0.2">
      <c r="A597" s="8"/>
      <c r="B597" s="28" t="s">
        <v>568</v>
      </c>
      <c r="C597" s="25">
        <v>0</v>
      </c>
      <c r="D597" s="9">
        <v>19</v>
      </c>
      <c r="E597" s="9">
        <v>1</v>
      </c>
      <c r="F597" s="9">
        <v>4</v>
      </c>
      <c r="G597" s="10" t="str">
        <f t="shared" si="115"/>
        <v/>
      </c>
      <c r="H597" s="10">
        <f t="shared" si="116"/>
        <v>1.2829169480081027E-2</v>
      </c>
      <c r="I597" s="10">
        <f t="shared" si="117"/>
        <v>2.0491803278688526E-3</v>
      </c>
      <c r="J597" s="10">
        <f t="shared" si="118"/>
        <v>3.4873583260680036E-3</v>
      </c>
      <c r="K597" s="10">
        <f t="shared" si="121"/>
        <v>1</v>
      </c>
      <c r="L597" s="10">
        <f t="shared" si="122"/>
        <v>-0.78947368421052633</v>
      </c>
      <c r="M597" s="10" t="str">
        <f t="shared" si="119"/>
        <v/>
      </c>
      <c r="N597" s="20">
        <f t="shared" si="120"/>
        <v>-1.012829169480081E-2</v>
      </c>
    </row>
    <row r="598" spans="1:14" x14ac:dyDescent="0.2">
      <c r="A598" s="8"/>
      <c r="B598" s="28" t="s">
        <v>569</v>
      </c>
      <c r="C598" s="25">
        <v>0</v>
      </c>
      <c r="D598" s="9">
        <v>7</v>
      </c>
      <c r="E598" s="9">
        <v>0</v>
      </c>
      <c r="F598" s="9">
        <v>1</v>
      </c>
      <c r="G598" s="10" t="str">
        <f t="shared" si="115"/>
        <v/>
      </c>
      <c r="H598" s="10">
        <f t="shared" si="116"/>
        <v>4.7265361242403783E-3</v>
      </c>
      <c r="I598" s="10" t="str">
        <f t="shared" si="117"/>
        <v/>
      </c>
      <c r="J598" s="10">
        <f t="shared" si="118"/>
        <v>8.7183958151700091E-4</v>
      </c>
      <c r="K598" s="10" t="str">
        <f t="shared" si="121"/>
        <v xml:space="preserve"> </v>
      </c>
      <c r="L598" s="10">
        <f t="shared" si="122"/>
        <v>-0.8571428571428571</v>
      </c>
      <c r="M598" s="10" t="str">
        <f t="shared" si="119"/>
        <v/>
      </c>
      <c r="N598" s="20">
        <f t="shared" si="120"/>
        <v>-4.0513166779203242E-3</v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117</v>
      </c>
      <c r="D612" s="14">
        <f>SUM(D613:D640)</f>
        <v>1233</v>
      </c>
      <c r="E612" s="14">
        <f>SUM(E613:E640)</f>
        <v>268</v>
      </c>
      <c r="F612" s="14">
        <f>SUM(F613:F640)</f>
        <v>708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1.2905982905982907</v>
      </c>
      <c r="L612" s="15">
        <f>+IF(AND(D612=0,F612=0),"",IF(D612=0,1,IF(F612=0,-1,(F612-D612)/D612)))</f>
        <v>-0.42579075425790752</v>
      </c>
      <c r="M612" s="15">
        <f t="shared" ref="M612:M640" si="127">+IF(OR(AND(G612=""),(K612="")),"",G612*K612)</f>
        <v>1.2905982905982907</v>
      </c>
      <c r="N612" s="16">
        <f t="shared" ref="N612:N640" si="128">+IF(OR(AND(H612=""),(L612="")),"",H612*L612)</f>
        <v>-0.42579075425790752</v>
      </c>
    </row>
    <row r="613" spans="1:14" x14ac:dyDescent="0.2">
      <c r="A613" s="8"/>
      <c r="B613" s="27" t="s">
        <v>576</v>
      </c>
      <c r="C613" s="24">
        <v>0</v>
      </c>
      <c r="D613" s="17">
        <v>1</v>
      </c>
      <c r="E613" s="17">
        <v>0</v>
      </c>
      <c r="F613" s="17">
        <v>0</v>
      </c>
      <c r="G613" s="18" t="str">
        <f t="shared" si="123"/>
        <v/>
      </c>
      <c r="H613" s="18">
        <f t="shared" si="124"/>
        <v>8.110300081103001E-4</v>
      </c>
      <c r="I613" s="18" t="str">
        <f t="shared" si="125"/>
        <v/>
      </c>
      <c r="J613" s="18" t="str">
        <f t="shared" si="126"/>
        <v/>
      </c>
      <c r="K613" s="18" t="str">
        <f t="shared" ref="K613:K640" si="129">+IF(AND(C613=0,E613=0)," ",IF(C613=0,1,IF(E613=0,-1,(E613-C613)/C613)))</f>
        <v xml:space="preserve"> </v>
      </c>
      <c r="L613" s="18">
        <f t="shared" ref="L613:L640" si="130">+IF(AND(D613=0,F613=0)," ",IF(D613=0,1,IF(F613=0,-1,(F613-D613)/D613)))</f>
        <v>-1</v>
      </c>
      <c r="M613" s="18" t="str">
        <f t="shared" si="127"/>
        <v/>
      </c>
      <c r="N613" s="19">
        <f t="shared" si="128"/>
        <v>-8.110300081103001E-4</v>
      </c>
    </row>
    <row r="614" spans="1:14" x14ac:dyDescent="0.2">
      <c r="A614" s="8"/>
      <c r="B614" s="28" t="s">
        <v>577</v>
      </c>
      <c r="C614" s="25">
        <v>0</v>
      </c>
      <c r="D614" s="9">
        <v>0</v>
      </c>
      <c r="E614" s="9">
        <v>1</v>
      </c>
      <c r="F614" s="9">
        <v>3</v>
      </c>
      <c r="G614" s="10" t="str">
        <f t="shared" si="123"/>
        <v/>
      </c>
      <c r="H614" s="10" t="str">
        <f t="shared" si="124"/>
        <v/>
      </c>
      <c r="I614" s="10">
        <f t="shared" si="125"/>
        <v>3.7313432835820895E-3</v>
      </c>
      <c r="J614" s="10">
        <f t="shared" si="126"/>
        <v>4.2372881355932203E-3</v>
      </c>
      <c r="K614" s="10">
        <f t="shared" si="129"/>
        <v>1</v>
      </c>
      <c r="L614" s="10">
        <f t="shared" si="130"/>
        <v>1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28" t="s">
        <v>578</v>
      </c>
      <c r="C615" s="25">
        <v>13</v>
      </c>
      <c r="D615" s="9">
        <v>7</v>
      </c>
      <c r="E615" s="9">
        <v>36</v>
      </c>
      <c r="F615" s="9">
        <v>20</v>
      </c>
      <c r="G615" s="10">
        <f t="shared" si="123"/>
        <v>0.1111111111111111</v>
      </c>
      <c r="H615" s="10">
        <f t="shared" si="124"/>
        <v>5.6772100567721003E-3</v>
      </c>
      <c r="I615" s="10">
        <f t="shared" si="125"/>
        <v>0.13432835820895522</v>
      </c>
      <c r="J615" s="10">
        <f t="shared" si="126"/>
        <v>2.8248587570621469E-2</v>
      </c>
      <c r="K615" s="10">
        <f t="shared" si="129"/>
        <v>1.7692307692307692</v>
      </c>
      <c r="L615" s="10">
        <f t="shared" si="130"/>
        <v>1.8571428571428572</v>
      </c>
      <c r="M615" s="10">
        <f t="shared" si="127"/>
        <v>0.19658119658119655</v>
      </c>
      <c r="N615" s="20">
        <f t="shared" si="128"/>
        <v>1.0543390105433901E-2</v>
      </c>
    </row>
    <row r="616" spans="1:14" x14ac:dyDescent="0.2">
      <c r="A616" s="8"/>
      <c r="B616" s="28" t="s">
        <v>579</v>
      </c>
      <c r="C616" s="25">
        <v>36</v>
      </c>
      <c r="D616" s="9">
        <v>5</v>
      </c>
      <c r="E616" s="9">
        <v>78</v>
      </c>
      <c r="F616" s="9">
        <v>38</v>
      </c>
      <c r="G616" s="10">
        <f t="shared" si="123"/>
        <v>0.30769230769230771</v>
      </c>
      <c r="H616" s="10">
        <f t="shared" si="124"/>
        <v>4.0551500405515001E-3</v>
      </c>
      <c r="I616" s="10">
        <f t="shared" si="125"/>
        <v>0.29104477611940299</v>
      </c>
      <c r="J616" s="10">
        <f t="shared" si="126"/>
        <v>5.3672316384180789E-2</v>
      </c>
      <c r="K616" s="10">
        <f t="shared" si="129"/>
        <v>1.1666666666666667</v>
      </c>
      <c r="L616" s="10">
        <f t="shared" si="130"/>
        <v>6.6</v>
      </c>
      <c r="M616" s="10">
        <f t="shared" si="127"/>
        <v>0.35897435897435903</v>
      </c>
      <c r="N616" s="20">
        <f t="shared" si="128"/>
        <v>2.6763990267639898E-2</v>
      </c>
    </row>
    <row r="617" spans="1:14" x14ac:dyDescent="0.2">
      <c r="A617" s="8"/>
      <c r="B617" s="28" t="s">
        <v>580</v>
      </c>
      <c r="C617" s="25">
        <v>3</v>
      </c>
      <c r="D617" s="9">
        <v>3</v>
      </c>
      <c r="E617" s="9">
        <v>13</v>
      </c>
      <c r="F617" s="9">
        <v>32</v>
      </c>
      <c r="G617" s="10">
        <f t="shared" si="123"/>
        <v>2.564102564102564E-2</v>
      </c>
      <c r="H617" s="10">
        <f t="shared" si="124"/>
        <v>2.4330900243309003E-3</v>
      </c>
      <c r="I617" s="10">
        <f t="shared" si="125"/>
        <v>4.8507462686567165E-2</v>
      </c>
      <c r="J617" s="10">
        <f t="shared" si="126"/>
        <v>4.519774011299435E-2</v>
      </c>
      <c r="K617" s="10">
        <f t="shared" si="129"/>
        <v>3.3333333333333335</v>
      </c>
      <c r="L617" s="10">
        <f t="shared" si="130"/>
        <v>9.6666666666666661</v>
      </c>
      <c r="M617" s="10">
        <f t="shared" si="127"/>
        <v>8.5470085470085472E-2</v>
      </c>
      <c r="N617" s="20">
        <f t="shared" si="128"/>
        <v>2.3519870235198703E-2</v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7</v>
      </c>
      <c r="D620" s="9">
        <v>12</v>
      </c>
      <c r="E620" s="9">
        <v>0</v>
      </c>
      <c r="F620" s="9">
        <v>0</v>
      </c>
      <c r="G620" s="10">
        <f t="shared" si="123"/>
        <v>5.9829059829059832E-2</v>
      </c>
      <c r="H620" s="10">
        <f t="shared" si="124"/>
        <v>9.7323600973236012E-3</v>
      </c>
      <c r="I620" s="10" t="str">
        <f t="shared" si="125"/>
        <v/>
      </c>
      <c r="J620" s="10" t="str">
        <f t="shared" si="126"/>
        <v/>
      </c>
      <c r="K620" s="10">
        <f t="shared" si="129"/>
        <v>-1</v>
      </c>
      <c r="L620" s="10">
        <f t="shared" si="130"/>
        <v>-1</v>
      </c>
      <c r="M620" s="10">
        <f t="shared" si="127"/>
        <v>-5.9829059829059832E-2</v>
      </c>
      <c r="N620" s="20">
        <f t="shared" si="128"/>
        <v>-9.7323600973236012E-3</v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14</v>
      </c>
      <c r="F622" s="9">
        <v>8</v>
      </c>
      <c r="G622" s="10" t="str">
        <f t="shared" si="123"/>
        <v/>
      </c>
      <c r="H622" s="10" t="str">
        <f t="shared" si="124"/>
        <v/>
      </c>
      <c r="I622" s="10">
        <f t="shared" si="125"/>
        <v>5.2238805970149252E-2</v>
      </c>
      <c r="J622" s="10">
        <f t="shared" si="126"/>
        <v>1.1299435028248588E-2</v>
      </c>
      <c r="K622" s="10">
        <f t="shared" si="129"/>
        <v>1</v>
      </c>
      <c r="L622" s="10">
        <f t="shared" si="130"/>
        <v>1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7</v>
      </c>
      <c r="D623" s="9">
        <v>2</v>
      </c>
      <c r="E623" s="9">
        <v>62</v>
      </c>
      <c r="F623" s="9">
        <v>4</v>
      </c>
      <c r="G623" s="10">
        <f t="shared" si="123"/>
        <v>5.9829059829059832E-2</v>
      </c>
      <c r="H623" s="10">
        <f t="shared" si="124"/>
        <v>1.6220600162206002E-3</v>
      </c>
      <c r="I623" s="10">
        <f t="shared" si="125"/>
        <v>0.23134328358208955</v>
      </c>
      <c r="J623" s="10">
        <f t="shared" si="126"/>
        <v>5.6497175141242938E-3</v>
      </c>
      <c r="K623" s="10">
        <f t="shared" si="129"/>
        <v>7.8571428571428568</v>
      </c>
      <c r="L623" s="10">
        <f t="shared" si="130"/>
        <v>1</v>
      </c>
      <c r="M623" s="10">
        <f t="shared" si="127"/>
        <v>0.47008547008547008</v>
      </c>
      <c r="N623" s="20">
        <f t="shared" si="128"/>
        <v>1.6220600162206002E-3</v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1</v>
      </c>
      <c r="D625" s="9">
        <v>0</v>
      </c>
      <c r="E625" s="9">
        <v>0</v>
      </c>
      <c r="F625" s="9">
        <v>0</v>
      </c>
      <c r="G625" s="10">
        <f t="shared" si="123"/>
        <v>8.5470085470085479E-3</v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 t="str">
        <f t="shared" si="130"/>
        <v xml:space="preserve"> </v>
      </c>
      <c r="M625" s="10">
        <f t="shared" si="127"/>
        <v>-8.5470085470085479E-3</v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10</v>
      </c>
      <c r="D627" s="9">
        <v>250</v>
      </c>
      <c r="E627" s="9">
        <v>14</v>
      </c>
      <c r="F627" s="9">
        <v>134</v>
      </c>
      <c r="G627" s="10">
        <f t="shared" si="123"/>
        <v>8.5470085470085472E-2</v>
      </c>
      <c r="H627" s="10">
        <f t="shared" si="124"/>
        <v>0.20275750202757503</v>
      </c>
      <c r="I627" s="10">
        <f t="shared" si="125"/>
        <v>5.2238805970149252E-2</v>
      </c>
      <c r="J627" s="10">
        <f t="shared" si="126"/>
        <v>0.18926553672316385</v>
      </c>
      <c r="K627" s="10">
        <f t="shared" si="129"/>
        <v>0.4</v>
      </c>
      <c r="L627" s="10">
        <f t="shared" si="130"/>
        <v>-0.46400000000000002</v>
      </c>
      <c r="M627" s="10">
        <f t="shared" si="127"/>
        <v>3.4188034188034191E-2</v>
      </c>
      <c r="N627" s="20">
        <f t="shared" si="128"/>
        <v>-9.4079480940794824E-2</v>
      </c>
    </row>
    <row r="628" spans="1:14" x14ac:dyDescent="0.2">
      <c r="A628" s="8"/>
      <c r="B628" s="28" t="s">
        <v>591</v>
      </c>
      <c r="C628" s="25">
        <v>0</v>
      </c>
      <c r="D628" s="9">
        <v>0</v>
      </c>
      <c r="E628" s="9">
        <v>0</v>
      </c>
      <c r="F628" s="9">
        <v>1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>
        <f t="shared" si="126"/>
        <v>1.4124293785310734E-3</v>
      </c>
      <c r="K628" s="10" t="str">
        <f t="shared" si="129"/>
        <v xml:space="preserve"> </v>
      </c>
      <c r="L628" s="10">
        <f t="shared" si="130"/>
        <v>1</v>
      </c>
      <c r="M628" s="10" t="str">
        <f t="shared" si="127"/>
        <v/>
      </c>
      <c r="N628" s="20" t="str">
        <f t="shared" si="128"/>
        <v/>
      </c>
    </row>
    <row r="629" spans="1:14" x14ac:dyDescent="0.2">
      <c r="A629" s="8"/>
      <c r="B629" s="28" t="s">
        <v>592</v>
      </c>
      <c r="C629" s="25">
        <v>0</v>
      </c>
      <c r="D629" s="9">
        <v>2</v>
      </c>
      <c r="E629" s="9">
        <v>0</v>
      </c>
      <c r="F629" s="9">
        <v>17</v>
      </c>
      <c r="G629" s="10" t="str">
        <f t="shared" si="123"/>
        <v/>
      </c>
      <c r="H629" s="10">
        <f t="shared" si="124"/>
        <v>1.6220600162206002E-3</v>
      </c>
      <c r="I629" s="10" t="str">
        <f t="shared" si="125"/>
        <v/>
      </c>
      <c r="J629" s="10">
        <f t="shared" si="126"/>
        <v>2.4011299435028249E-2</v>
      </c>
      <c r="K629" s="10" t="str">
        <f t="shared" si="129"/>
        <v xml:space="preserve"> </v>
      </c>
      <c r="L629" s="10">
        <f t="shared" si="130"/>
        <v>7.5</v>
      </c>
      <c r="M629" s="10" t="str">
        <f t="shared" si="127"/>
        <v/>
      </c>
      <c r="N629" s="20">
        <f t="shared" si="128"/>
        <v>1.2165450121654502E-2</v>
      </c>
    </row>
    <row r="630" spans="1:14" x14ac:dyDescent="0.2">
      <c r="A630" s="8"/>
      <c r="B630" s="28" t="s">
        <v>593</v>
      </c>
      <c r="C630" s="25">
        <v>27</v>
      </c>
      <c r="D630" s="9">
        <v>290</v>
      </c>
      <c r="E630" s="9">
        <v>5</v>
      </c>
      <c r="F630" s="9">
        <v>203</v>
      </c>
      <c r="G630" s="10">
        <f t="shared" si="123"/>
        <v>0.23076923076923078</v>
      </c>
      <c r="H630" s="10">
        <f t="shared" si="124"/>
        <v>0.23519870235198703</v>
      </c>
      <c r="I630" s="10">
        <f t="shared" si="125"/>
        <v>1.8656716417910446E-2</v>
      </c>
      <c r="J630" s="10">
        <f t="shared" si="126"/>
        <v>0.2867231638418079</v>
      </c>
      <c r="K630" s="10">
        <f t="shared" si="129"/>
        <v>-0.81481481481481477</v>
      </c>
      <c r="L630" s="10">
        <f t="shared" si="130"/>
        <v>-0.3</v>
      </c>
      <c r="M630" s="10">
        <f t="shared" si="127"/>
        <v>-0.18803418803418803</v>
      </c>
      <c r="N630" s="20">
        <f t="shared" si="128"/>
        <v>-7.0559610705596104E-2</v>
      </c>
    </row>
    <row r="631" spans="1:14" x14ac:dyDescent="0.2">
      <c r="A631" s="8"/>
      <c r="B631" s="28" t="s">
        <v>594</v>
      </c>
      <c r="C631" s="25">
        <v>0</v>
      </c>
      <c r="D631" s="9">
        <v>0</v>
      </c>
      <c r="E631" s="9">
        <v>2</v>
      </c>
      <c r="F631" s="9">
        <v>4</v>
      </c>
      <c r="G631" s="10" t="str">
        <f t="shared" si="123"/>
        <v/>
      </c>
      <c r="H631" s="10" t="str">
        <f t="shared" si="124"/>
        <v/>
      </c>
      <c r="I631" s="10">
        <f t="shared" si="125"/>
        <v>7.462686567164179E-3</v>
      </c>
      <c r="J631" s="10">
        <f t="shared" si="126"/>
        <v>5.6497175141242938E-3</v>
      </c>
      <c r="K631" s="10">
        <f t="shared" si="129"/>
        <v>1</v>
      </c>
      <c r="L631" s="10">
        <f t="shared" si="130"/>
        <v>1</v>
      </c>
      <c r="M631" s="10" t="str">
        <f t="shared" si="127"/>
        <v/>
      </c>
      <c r="N631" s="20" t="str">
        <f t="shared" si="128"/>
        <v/>
      </c>
    </row>
    <row r="632" spans="1:14" x14ac:dyDescent="0.2">
      <c r="A632" s="8"/>
      <c r="B632" s="28" t="s">
        <v>595</v>
      </c>
      <c r="C632" s="25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14</v>
      </c>
      <c r="F634" s="9">
        <v>5</v>
      </c>
      <c r="G634" s="10" t="str">
        <f t="shared" si="123"/>
        <v/>
      </c>
      <c r="H634" s="10" t="str">
        <f t="shared" si="124"/>
        <v/>
      </c>
      <c r="I634" s="10">
        <f t="shared" si="125"/>
        <v>5.2238805970149252E-2</v>
      </c>
      <c r="J634" s="10">
        <f t="shared" si="126"/>
        <v>7.0621468926553672E-3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6</v>
      </c>
      <c r="D636" s="9">
        <v>634</v>
      </c>
      <c r="E636" s="9">
        <v>3</v>
      </c>
      <c r="F636" s="9">
        <v>226</v>
      </c>
      <c r="G636" s="10">
        <f t="shared" si="123"/>
        <v>5.128205128205128E-2</v>
      </c>
      <c r="H636" s="10">
        <f t="shared" si="124"/>
        <v>0.51419302514193022</v>
      </c>
      <c r="I636" s="10">
        <f t="shared" si="125"/>
        <v>1.1194029850746268E-2</v>
      </c>
      <c r="J636" s="10">
        <f t="shared" si="126"/>
        <v>0.3192090395480226</v>
      </c>
      <c r="K636" s="10">
        <f t="shared" si="129"/>
        <v>-0.5</v>
      </c>
      <c r="L636" s="10">
        <f t="shared" si="130"/>
        <v>-0.64353312302839116</v>
      </c>
      <c r="M636" s="10">
        <f t="shared" si="127"/>
        <v>-2.564102564102564E-2</v>
      </c>
      <c r="N636" s="20">
        <f t="shared" si="128"/>
        <v>-0.33090024330900242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7</v>
      </c>
      <c r="D640" s="21">
        <v>27</v>
      </c>
      <c r="E640" s="21">
        <v>26</v>
      </c>
      <c r="F640" s="21">
        <v>13</v>
      </c>
      <c r="G640" s="22">
        <f t="shared" si="123"/>
        <v>5.9829059829059832E-2</v>
      </c>
      <c r="H640" s="22">
        <f t="shared" si="124"/>
        <v>2.1897810218978103E-2</v>
      </c>
      <c r="I640" s="22">
        <f t="shared" si="125"/>
        <v>9.7014925373134331E-2</v>
      </c>
      <c r="J640" s="22">
        <f t="shared" si="126"/>
        <v>1.8361581920903956E-2</v>
      </c>
      <c r="K640" s="22">
        <f t="shared" si="129"/>
        <v>2.7142857142857144</v>
      </c>
      <c r="L640" s="22">
        <f t="shared" si="130"/>
        <v>-0.51851851851851849</v>
      </c>
      <c r="M640" s="22">
        <f t="shared" si="127"/>
        <v>0.1623931623931624</v>
      </c>
      <c r="N640" s="23">
        <f t="shared" si="128"/>
        <v>-1.1354420113544201E-2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.75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616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617</v>
      </c>
      <c r="C9" s="14">
        <f>+C22+C81+C188+C371+C612</f>
        <v>953</v>
      </c>
      <c r="D9" s="14">
        <f>+D22+D81+D188+D371+D612</f>
        <v>1197</v>
      </c>
      <c r="E9" s="14">
        <f>+E22+E81+E188+E371+E612</f>
        <v>944</v>
      </c>
      <c r="F9" s="14">
        <f>+F22+F81+F188+F371+F612</f>
        <v>1348</v>
      </c>
      <c r="G9" s="15">
        <f>SUM(G10:G14)</f>
        <v>1</v>
      </c>
      <c r="H9" s="15">
        <f>SUM(H10:H14)</f>
        <v>0.99999999999999989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-9.4438614900314802E-3</v>
      </c>
      <c r="L9" s="15">
        <f t="shared" si="0"/>
        <v>0.12614870509607351</v>
      </c>
      <c r="M9" s="15">
        <f t="shared" ref="M9:N14" si="1">+IF(OR(AND(G9=""),(K9="")),"",G9*K9)</f>
        <v>-9.4438614900314802E-3</v>
      </c>
      <c r="N9" s="16">
        <f t="shared" si="1"/>
        <v>0.12614870509607348</v>
      </c>
    </row>
    <row r="10" spans="1:14" ht="26.25" customHeight="1" x14ac:dyDescent="0.2">
      <c r="A10" s="8"/>
      <c r="B10" s="27" t="s">
        <v>10</v>
      </c>
      <c r="C10" s="24">
        <f>+C22</f>
        <v>15</v>
      </c>
      <c r="D10" s="17">
        <f>+D22</f>
        <v>8</v>
      </c>
      <c r="E10" s="17">
        <f>+E22</f>
        <v>9</v>
      </c>
      <c r="F10" s="17">
        <f>+F22</f>
        <v>10</v>
      </c>
      <c r="G10" s="18">
        <f t="shared" ref="G10:J14" si="2">+C10/C$9</f>
        <v>1.5739769150052464E-2</v>
      </c>
      <c r="H10" s="18">
        <f t="shared" si="2"/>
        <v>6.6833751044277356E-3</v>
      </c>
      <c r="I10" s="18">
        <f t="shared" si="2"/>
        <v>9.5338983050847464E-3</v>
      </c>
      <c r="J10" s="18">
        <f t="shared" si="2"/>
        <v>7.4183976261127599E-3</v>
      </c>
      <c r="K10" s="18">
        <f t="shared" si="0"/>
        <v>-0.4</v>
      </c>
      <c r="L10" s="18">
        <f t="shared" si="0"/>
        <v>0.25</v>
      </c>
      <c r="M10" s="18">
        <f t="shared" si="1"/>
        <v>-6.2959076600209857E-3</v>
      </c>
      <c r="N10" s="19">
        <f t="shared" si="1"/>
        <v>1.6708437761069339E-3</v>
      </c>
    </row>
    <row r="11" spans="1:14" ht="26.25" customHeight="1" x14ac:dyDescent="0.2">
      <c r="A11" s="8"/>
      <c r="B11" s="28" t="s">
        <v>11</v>
      </c>
      <c r="C11" s="25">
        <f>+C81</f>
        <v>214</v>
      </c>
      <c r="D11" s="9">
        <f>+D81</f>
        <v>231</v>
      </c>
      <c r="E11" s="9">
        <f>+E81</f>
        <v>104</v>
      </c>
      <c r="F11" s="9">
        <f>+F81</f>
        <v>98</v>
      </c>
      <c r="G11" s="10">
        <f t="shared" si="2"/>
        <v>0.22455403987408185</v>
      </c>
      <c r="H11" s="10">
        <f t="shared" si="2"/>
        <v>0.19298245614035087</v>
      </c>
      <c r="I11" s="10">
        <f t="shared" si="2"/>
        <v>0.11016949152542373</v>
      </c>
      <c r="J11" s="10">
        <f t="shared" si="2"/>
        <v>7.2700296735905043E-2</v>
      </c>
      <c r="K11" s="10">
        <f t="shared" si="0"/>
        <v>-0.51401869158878499</v>
      </c>
      <c r="L11" s="10">
        <f t="shared" si="0"/>
        <v>-0.5757575757575758</v>
      </c>
      <c r="M11" s="10">
        <f t="shared" si="1"/>
        <v>-0.11542497376705141</v>
      </c>
      <c r="N11" s="20">
        <f t="shared" si="1"/>
        <v>-0.11111111111111112</v>
      </c>
    </row>
    <row r="12" spans="1:14" ht="26.25" customHeight="1" x14ac:dyDescent="0.2">
      <c r="A12" s="8"/>
      <c r="B12" s="28" t="s">
        <v>12</v>
      </c>
      <c r="C12" s="25">
        <f>+C188</f>
        <v>144</v>
      </c>
      <c r="D12" s="9">
        <f>+D188</f>
        <v>175</v>
      </c>
      <c r="E12" s="9">
        <f>+E188</f>
        <v>207</v>
      </c>
      <c r="F12" s="9">
        <f>+F188</f>
        <v>198</v>
      </c>
      <c r="G12" s="10">
        <f t="shared" si="2"/>
        <v>0.15110178384050368</v>
      </c>
      <c r="H12" s="10">
        <f t="shared" si="2"/>
        <v>0.14619883040935672</v>
      </c>
      <c r="I12" s="10">
        <f t="shared" si="2"/>
        <v>0.21927966101694915</v>
      </c>
      <c r="J12" s="10">
        <f t="shared" si="2"/>
        <v>0.14688427299703263</v>
      </c>
      <c r="K12" s="10">
        <f t="shared" si="0"/>
        <v>0.4375</v>
      </c>
      <c r="L12" s="10">
        <f t="shared" si="0"/>
        <v>0.13142857142857142</v>
      </c>
      <c r="M12" s="10">
        <f t="shared" si="1"/>
        <v>6.6107030430220357E-2</v>
      </c>
      <c r="N12" s="20">
        <f t="shared" si="1"/>
        <v>1.921470342522974E-2</v>
      </c>
    </row>
    <row r="13" spans="1:14" ht="26.25" customHeight="1" x14ac:dyDescent="0.2">
      <c r="A13" s="8"/>
      <c r="B13" s="28" t="s">
        <v>13</v>
      </c>
      <c r="C13" s="25">
        <f>+C371</f>
        <v>433</v>
      </c>
      <c r="D13" s="9">
        <f>+D371</f>
        <v>541</v>
      </c>
      <c r="E13" s="9">
        <f>+E371</f>
        <v>486</v>
      </c>
      <c r="F13" s="9">
        <f>+F371</f>
        <v>702</v>
      </c>
      <c r="G13" s="10">
        <f t="shared" si="2"/>
        <v>0.45435466946484787</v>
      </c>
      <c r="H13" s="10">
        <f t="shared" si="2"/>
        <v>0.45196324143692562</v>
      </c>
      <c r="I13" s="10">
        <f t="shared" si="2"/>
        <v>0.51483050847457623</v>
      </c>
      <c r="J13" s="10">
        <f t="shared" si="2"/>
        <v>0.52077151335311578</v>
      </c>
      <c r="K13" s="10">
        <f t="shared" si="0"/>
        <v>0.12240184757505773</v>
      </c>
      <c r="L13" s="10">
        <f t="shared" si="0"/>
        <v>0.29759704251386321</v>
      </c>
      <c r="M13" s="10">
        <f t="shared" si="1"/>
        <v>5.5613850996852045E-2</v>
      </c>
      <c r="N13" s="20">
        <f t="shared" si="1"/>
        <v>0.13450292397660818</v>
      </c>
    </row>
    <row r="14" spans="1:14" ht="26.25" customHeight="1" thickBot="1" x14ac:dyDescent="0.25">
      <c r="A14" s="8"/>
      <c r="B14" s="29" t="s">
        <v>14</v>
      </c>
      <c r="C14" s="26">
        <f>+C612</f>
        <v>147</v>
      </c>
      <c r="D14" s="21">
        <f>+D612</f>
        <v>242</v>
      </c>
      <c r="E14" s="21">
        <f>+E612</f>
        <v>138</v>
      </c>
      <c r="F14" s="21">
        <f>+F612</f>
        <v>340</v>
      </c>
      <c r="G14" s="22">
        <f t="shared" si="2"/>
        <v>0.15424973767051417</v>
      </c>
      <c r="H14" s="22">
        <f t="shared" si="2"/>
        <v>0.202172096908939</v>
      </c>
      <c r="I14" s="22">
        <f t="shared" si="2"/>
        <v>0.1461864406779661</v>
      </c>
      <c r="J14" s="22">
        <f t="shared" si="2"/>
        <v>0.25222551928783382</v>
      </c>
      <c r="K14" s="22">
        <f t="shared" si="0"/>
        <v>-6.1224489795918366E-2</v>
      </c>
      <c r="L14" s="22">
        <f t="shared" si="0"/>
        <v>0.4049586776859504</v>
      </c>
      <c r="M14" s="22">
        <f t="shared" si="1"/>
        <v>-9.4438614900314802E-3</v>
      </c>
      <c r="N14" s="23">
        <f t="shared" si="1"/>
        <v>8.1871345029239762E-2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15</v>
      </c>
      <c r="D22" s="14">
        <f>SUM(D23:D73)</f>
        <v>8</v>
      </c>
      <c r="E22" s="14">
        <f>SUM(E23:E73)</f>
        <v>9</v>
      </c>
      <c r="F22" s="14">
        <f>SUM(F23:F73)</f>
        <v>10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-0.4</v>
      </c>
      <c r="L22" s="15">
        <f>+IF(AND(D22=0,F22=0),"",IF(D22=0,1,IF(F22=0,-1,(F22-D22)/D22)))</f>
        <v>0.25</v>
      </c>
      <c r="M22" s="15">
        <f t="shared" ref="M22:M53" si="7">+IF(OR(AND(G22=""),(K22="")),"",G22*K22)</f>
        <v>-0.4</v>
      </c>
      <c r="N22" s="16">
        <f t="shared" ref="N22:N53" si="8">+IF(OR(AND(H22=""),(L22="")),"",H22*L22)</f>
        <v>0.25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3</v>
      </c>
      <c r="D24" s="9">
        <v>1</v>
      </c>
      <c r="E24" s="9">
        <v>0</v>
      </c>
      <c r="F24" s="9">
        <v>0</v>
      </c>
      <c r="G24" s="10">
        <f t="shared" si="3"/>
        <v>0.2</v>
      </c>
      <c r="H24" s="10">
        <f t="shared" si="4"/>
        <v>0.125</v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>
        <f t="shared" si="10"/>
        <v>-1</v>
      </c>
      <c r="M24" s="10">
        <f t="shared" si="7"/>
        <v>-0.2</v>
      </c>
      <c r="N24" s="20">
        <f t="shared" si="8"/>
        <v>-0.125</v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1</v>
      </c>
      <c r="D27" s="9">
        <v>0</v>
      </c>
      <c r="E27" s="9">
        <v>0</v>
      </c>
      <c r="F27" s="9">
        <v>1</v>
      </c>
      <c r="G27" s="10">
        <f t="shared" si="3"/>
        <v>6.6666666666666666E-2</v>
      </c>
      <c r="H27" s="10" t="str">
        <f t="shared" si="4"/>
        <v/>
      </c>
      <c r="I27" s="10" t="str">
        <f t="shared" si="5"/>
        <v/>
      </c>
      <c r="J27" s="10">
        <f t="shared" si="6"/>
        <v>0.1</v>
      </c>
      <c r="K27" s="10">
        <f t="shared" si="9"/>
        <v>-1</v>
      </c>
      <c r="L27" s="10">
        <f t="shared" si="10"/>
        <v>1</v>
      </c>
      <c r="M27" s="10">
        <f t="shared" si="7"/>
        <v>-6.6666666666666666E-2</v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1</v>
      </c>
      <c r="E28" s="9">
        <v>0</v>
      </c>
      <c r="F28" s="9">
        <v>0</v>
      </c>
      <c r="G28" s="10" t="str">
        <f t="shared" si="3"/>
        <v/>
      </c>
      <c r="H28" s="10">
        <f t="shared" si="4"/>
        <v>0.125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20">
        <f t="shared" si="8"/>
        <v>-0.125</v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1</v>
      </c>
      <c r="D30" s="9">
        <v>0</v>
      </c>
      <c r="E30" s="9">
        <v>0</v>
      </c>
      <c r="F30" s="9">
        <v>0</v>
      </c>
      <c r="G30" s="10">
        <f t="shared" si="3"/>
        <v>6.6666666666666666E-2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-6.6666666666666666E-2</v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0.1111111111111111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1</v>
      </c>
      <c r="D33" s="9">
        <v>0</v>
      </c>
      <c r="E33" s="9">
        <v>0</v>
      </c>
      <c r="F33" s="9">
        <v>0</v>
      </c>
      <c r="G33" s="10">
        <f t="shared" si="3"/>
        <v>6.6666666666666666E-2</v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 t="str">
        <f t="shared" si="10"/>
        <v xml:space="preserve"> </v>
      </c>
      <c r="M33" s="10">
        <f t="shared" si="7"/>
        <v>-6.6666666666666666E-2</v>
      </c>
      <c r="N33" s="20" t="str">
        <f t="shared" si="8"/>
        <v/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1</v>
      </c>
      <c r="D42" s="9">
        <v>0</v>
      </c>
      <c r="E42" s="9">
        <v>0</v>
      </c>
      <c r="F42" s="9">
        <v>0</v>
      </c>
      <c r="G42" s="10">
        <f t="shared" si="3"/>
        <v>6.6666666666666666E-2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-6.6666666666666666E-2</v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20" t="str">
        <f t="shared" si="8"/>
        <v/>
      </c>
    </row>
    <row r="51" spans="1:14" ht="25.5" x14ac:dyDescent="0.2">
      <c r="A51" s="8"/>
      <c r="B51" s="28" t="s">
        <v>46</v>
      </c>
      <c r="C51" s="25">
        <v>0</v>
      </c>
      <c r="D51" s="9">
        <v>1</v>
      </c>
      <c r="E51" s="9">
        <v>0</v>
      </c>
      <c r="F51" s="9">
        <v>0</v>
      </c>
      <c r="G51" s="10" t="str">
        <f t="shared" si="3"/>
        <v/>
      </c>
      <c r="H51" s="10">
        <f t="shared" si="4"/>
        <v>0.125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20">
        <f t="shared" si="8"/>
        <v>-0.125</v>
      </c>
    </row>
    <row r="52" spans="1:14" ht="25.5" x14ac:dyDescent="0.2">
      <c r="A52" s="8"/>
      <c r="B52" s="28" t="s">
        <v>47</v>
      </c>
      <c r="C52" s="25">
        <v>0</v>
      </c>
      <c r="D52" s="9">
        <v>3</v>
      </c>
      <c r="E52" s="9">
        <v>0</v>
      </c>
      <c r="F52" s="9">
        <v>0</v>
      </c>
      <c r="G52" s="10" t="str">
        <f t="shared" si="3"/>
        <v/>
      </c>
      <c r="H52" s="10">
        <f t="shared" si="4"/>
        <v>0.375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20">
        <f t="shared" si="8"/>
        <v>-0.375</v>
      </c>
    </row>
    <row r="53" spans="1:14" x14ac:dyDescent="0.2">
      <c r="A53" s="8"/>
      <c r="B53" s="28" t="s">
        <v>48</v>
      </c>
      <c r="C53" s="25">
        <v>3</v>
      </c>
      <c r="D53" s="9">
        <v>1</v>
      </c>
      <c r="E53" s="9">
        <v>2</v>
      </c>
      <c r="F53" s="9">
        <v>2</v>
      </c>
      <c r="G53" s="10">
        <f t="shared" si="3"/>
        <v>0.2</v>
      </c>
      <c r="H53" s="10">
        <f t="shared" si="4"/>
        <v>0.125</v>
      </c>
      <c r="I53" s="10">
        <f t="shared" si="5"/>
        <v>0.22222222222222221</v>
      </c>
      <c r="J53" s="10">
        <f t="shared" si="6"/>
        <v>0.2</v>
      </c>
      <c r="K53" s="10">
        <f t="shared" si="9"/>
        <v>-0.33333333333333331</v>
      </c>
      <c r="L53" s="10">
        <f t="shared" si="10"/>
        <v>1</v>
      </c>
      <c r="M53" s="10">
        <f t="shared" si="7"/>
        <v>-6.6666666666666666E-2</v>
      </c>
      <c r="N53" s="20">
        <f t="shared" si="8"/>
        <v>0.125</v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1</v>
      </c>
      <c r="D57" s="9">
        <v>0</v>
      </c>
      <c r="E57" s="9">
        <v>0</v>
      </c>
      <c r="F57" s="9">
        <v>0</v>
      </c>
      <c r="G57" s="10">
        <f t="shared" si="11"/>
        <v>6.6666666666666666E-2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-6.6666666666666666E-2</v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1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>
        <f t="shared" si="14"/>
        <v>0.1</v>
      </c>
      <c r="K64" s="10" t="str">
        <f t="shared" si="17"/>
        <v xml:space="preserve"> </v>
      </c>
      <c r="L64" s="10">
        <f t="shared" si="18"/>
        <v>1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1</v>
      </c>
      <c r="D65" s="9">
        <v>0</v>
      </c>
      <c r="E65" s="9">
        <v>0</v>
      </c>
      <c r="F65" s="9">
        <v>0</v>
      </c>
      <c r="G65" s="10">
        <f t="shared" si="11"/>
        <v>6.6666666666666666E-2</v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>
        <f t="shared" si="17"/>
        <v>-1</v>
      </c>
      <c r="L65" s="10" t="str">
        <f t="shared" si="18"/>
        <v xml:space="preserve"> </v>
      </c>
      <c r="M65" s="10">
        <f t="shared" si="15"/>
        <v>-6.6666666666666666E-2</v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1</v>
      </c>
      <c r="D67" s="9">
        <v>1</v>
      </c>
      <c r="E67" s="9">
        <v>5</v>
      </c>
      <c r="F67" s="9">
        <v>6</v>
      </c>
      <c r="G67" s="10">
        <f t="shared" si="11"/>
        <v>6.6666666666666666E-2</v>
      </c>
      <c r="H67" s="10">
        <f t="shared" si="12"/>
        <v>0.125</v>
      </c>
      <c r="I67" s="10">
        <f t="shared" si="13"/>
        <v>0.55555555555555558</v>
      </c>
      <c r="J67" s="10">
        <f t="shared" si="14"/>
        <v>0.6</v>
      </c>
      <c r="K67" s="10">
        <f t="shared" si="17"/>
        <v>4</v>
      </c>
      <c r="L67" s="10">
        <f t="shared" si="18"/>
        <v>5</v>
      </c>
      <c r="M67" s="10">
        <f t="shared" si="15"/>
        <v>0.26666666666666666</v>
      </c>
      <c r="N67" s="20">
        <f t="shared" si="16"/>
        <v>0.625</v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1</v>
      </c>
      <c r="F68" s="9">
        <v>0</v>
      </c>
      <c r="G68" s="10" t="str">
        <f t="shared" si="11"/>
        <v/>
      </c>
      <c r="H68" s="10" t="str">
        <f t="shared" si="12"/>
        <v/>
      </c>
      <c r="I68" s="10">
        <f t="shared" si="13"/>
        <v>0.1111111111111111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1</v>
      </c>
      <c r="D71" s="9">
        <v>0</v>
      </c>
      <c r="E71" s="9">
        <v>0</v>
      </c>
      <c r="F71" s="9">
        <v>0</v>
      </c>
      <c r="G71" s="10">
        <f t="shared" si="11"/>
        <v>6.6666666666666666E-2</v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>
        <f t="shared" si="17"/>
        <v>-1</v>
      </c>
      <c r="L71" s="10" t="str">
        <f t="shared" si="18"/>
        <v xml:space="preserve"> </v>
      </c>
      <c r="M71" s="10">
        <f t="shared" si="15"/>
        <v>-6.6666666666666666E-2</v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1</v>
      </c>
      <c r="D72" s="9">
        <v>0</v>
      </c>
      <c r="E72" s="9">
        <v>0</v>
      </c>
      <c r="F72" s="9">
        <v>0</v>
      </c>
      <c r="G72" s="10">
        <f t="shared" si="11"/>
        <v>6.6666666666666666E-2</v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>
        <f t="shared" si="17"/>
        <v>-1</v>
      </c>
      <c r="L72" s="10" t="str">
        <f t="shared" si="18"/>
        <v xml:space="preserve"> </v>
      </c>
      <c r="M72" s="10">
        <f t="shared" si="15"/>
        <v>-6.6666666666666666E-2</v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0</v>
      </c>
      <c r="D73" s="21">
        <v>0</v>
      </c>
      <c r="E73" s="21">
        <v>0</v>
      </c>
      <c r="F73" s="21">
        <v>0</v>
      </c>
      <c r="G73" s="22" t="str">
        <f t="shared" si="11"/>
        <v/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 t="str">
        <f t="shared" si="17"/>
        <v xml:space="preserve"> </v>
      </c>
      <c r="L73" s="22" t="str">
        <f t="shared" si="18"/>
        <v xml:space="preserve"> </v>
      </c>
      <c r="M73" s="22" t="str">
        <f t="shared" si="15"/>
        <v/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214</v>
      </c>
      <c r="D81" s="14">
        <f>SUM(D82:D180)</f>
        <v>231</v>
      </c>
      <c r="E81" s="14">
        <f>SUM(E82:E180)</f>
        <v>104</v>
      </c>
      <c r="F81" s="14">
        <f>SUM(F82:F180)</f>
        <v>98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-0.51401869158878499</v>
      </c>
      <c r="L81" s="15">
        <f>+IF(AND(D81=0,F81=0),"",IF(D81=0,1,IF(F81=0,-1,(F81-D81)/D81)))</f>
        <v>-0.5757575757575758</v>
      </c>
      <c r="M81" s="15">
        <f t="shared" ref="M81:M112" si="23">+IF(OR(AND(G81=""),(K81="")),"",G81*K81)</f>
        <v>-0.51401869158878499</v>
      </c>
      <c r="N81" s="16">
        <f t="shared" ref="N81:N112" si="24">+IF(OR(AND(H81=""),(L81="")),"",H81*L81)</f>
        <v>-0.5757575757575758</v>
      </c>
    </row>
    <row r="82" spans="1:14" x14ac:dyDescent="0.2">
      <c r="A82" s="8"/>
      <c r="B82" s="27" t="s">
        <v>69</v>
      </c>
      <c r="C82" s="24">
        <v>8</v>
      </c>
      <c r="D82" s="17">
        <v>5</v>
      </c>
      <c r="E82" s="17">
        <v>4</v>
      </c>
      <c r="F82" s="17">
        <v>1</v>
      </c>
      <c r="G82" s="18">
        <f t="shared" si="19"/>
        <v>3.7383177570093455E-2</v>
      </c>
      <c r="H82" s="18">
        <f t="shared" si="20"/>
        <v>2.1645021645021644E-2</v>
      </c>
      <c r="I82" s="18">
        <f t="shared" si="21"/>
        <v>3.8461538461538464E-2</v>
      </c>
      <c r="J82" s="18">
        <f t="shared" si="22"/>
        <v>1.020408163265306E-2</v>
      </c>
      <c r="K82" s="18">
        <f t="shared" ref="K82:K113" si="25">+IF(AND(C82=0,E82=0)," ",IF(C82=0,1,IF(E82=0,-1,(E82-C82)/C82)))</f>
        <v>-0.5</v>
      </c>
      <c r="L82" s="18">
        <f t="shared" ref="L82:L113" si="26">+IF(AND(D82=0,F82=0)," ",IF(D82=0,1,IF(F82=0,-1,(F82-D82)/D82)))</f>
        <v>-0.8</v>
      </c>
      <c r="M82" s="18">
        <f t="shared" si="23"/>
        <v>-1.8691588785046728E-2</v>
      </c>
      <c r="N82" s="19">
        <f t="shared" si="24"/>
        <v>-1.7316017316017316E-2</v>
      </c>
    </row>
    <row r="83" spans="1:14" ht="29.25" customHeight="1" x14ac:dyDescent="0.2">
      <c r="A83" s="8"/>
      <c r="B83" s="28" t="s">
        <v>70</v>
      </c>
      <c r="C83" s="25">
        <v>0</v>
      </c>
      <c r="D83" s="9">
        <v>0</v>
      </c>
      <c r="E83" s="9">
        <v>1</v>
      </c>
      <c r="F83" s="9">
        <v>0</v>
      </c>
      <c r="G83" s="10" t="str">
        <f t="shared" si="19"/>
        <v/>
      </c>
      <c r="H83" s="10" t="str">
        <f t="shared" si="20"/>
        <v/>
      </c>
      <c r="I83" s="10">
        <f t="shared" si="21"/>
        <v>9.6153846153846159E-3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 t="str">
        <f t="shared" si="23"/>
        <v/>
      </c>
      <c r="N83" s="20" t="str">
        <f t="shared" si="24"/>
        <v/>
      </c>
    </row>
    <row r="84" spans="1:14" x14ac:dyDescent="0.2">
      <c r="A84" s="8"/>
      <c r="B84" s="28" t="s">
        <v>71</v>
      </c>
      <c r="C84" s="25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20" t="str">
        <f t="shared" si="24"/>
        <v/>
      </c>
    </row>
    <row r="85" spans="1:14" x14ac:dyDescent="0.2">
      <c r="A85" s="8"/>
      <c r="B85" s="28" t="s">
        <v>72</v>
      </c>
      <c r="C85" s="25">
        <v>9</v>
      </c>
      <c r="D85" s="9">
        <v>7</v>
      </c>
      <c r="E85" s="9">
        <v>23</v>
      </c>
      <c r="F85" s="9">
        <v>3</v>
      </c>
      <c r="G85" s="10">
        <f t="shared" si="19"/>
        <v>4.2056074766355138E-2</v>
      </c>
      <c r="H85" s="10">
        <f t="shared" si="20"/>
        <v>3.0303030303030304E-2</v>
      </c>
      <c r="I85" s="10">
        <f t="shared" si="21"/>
        <v>0.22115384615384615</v>
      </c>
      <c r="J85" s="10">
        <f t="shared" si="22"/>
        <v>3.0612244897959183E-2</v>
      </c>
      <c r="K85" s="10">
        <f t="shared" si="25"/>
        <v>1.5555555555555556</v>
      </c>
      <c r="L85" s="10">
        <f t="shared" si="26"/>
        <v>-0.5714285714285714</v>
      </c>
      <c r="M85" s="10">
        <f t="shared" si="23"/>
        <v>6.5420560747663545E-2</v>
      </c>
      <c r="N85" s="20">
        <f t="shared" si="24"/>
        <v>-1.7316017316017316E-2</v>
      </c>
    </row>
    <row r="86" spans="1:14" ht="25.5" x14ac:dyDescent="0.2">
      <c r="A86" s="8"/>
      <c r="B86" s="28" t="s">
        <v>73</v>
      </c>
      <c r="C86" s="25">
        <v>5</v>
      </c>
      <c r="D86" s="9">
        <v>1</v>
      </c>
      <c r="E86" s="9">
        <v>6</v>
      </c>
      <c r="F86" s="9">
        <v>3</v>
      </c>
      <c r="G86" s="10">
        <f t="shared" si="19"/>
        <v>2.336448598130841E-2</v>
      </c>
      <c r="H86" s="10">
        <f t="shared" si="20"/>
        <v>4.329004329004329E-3</v>
      </c>
      <c r="I86" s="10">
        <f t="shared" si="21"/>
        <v>5.7692307692307696E-2</v>
      </c>
      <c r="J86" s="10">
        <f t="shared" si="22"/>
        <v>3.0612244897959183E-2</v>
      </c>
      <c r="K86" s="10">
        <f t="shared" si="25"/>
        <v>0.2</v>
      </c>
      <c r="L86" s="10">
        <f t="shared" si="26"/>
        <v>2</v>
      </c>
      <c r="M86" s="10">
        <f t="shared" si="23"/>
        <v>4.6728971962616819E-3</v>
      </c>
      <c r="N86" s="20">
        <f t="shared" si="24"/>
        <v>8.658008658008658E-3</v>
      </c>
    </row>
    <row r="87" spans="1:14" x14ac:dyDescent="0.2">
      <c r="A87" s="8"/>
      <c r="B87" s="28" t="s">
        <v>74</v>
      </c>
      <c r="C87" s="25">
        <v>6</v>
      </c>
      <c r="D87" s="9">
        <v>1</v>
      </c>
      <c r="E87" s="9">
        <v>0</v>
      </c>
      <c r="F87" s="9">
        <v>0</v>
      </c>
      <c r="G87" s="10">
        <f t="shared" si="19"/>
        <v>2.8037383177570093E-2</v>
      </c>
      <c r="H87" s="10">
        <f t="shared" si="20"/>
        <v>4.329004329004329E-3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-2.8037383177570093E-2</v>
      </c>
      <c r="N87" s="20">
        <f t="shared" si="24"/>
        <v>-4.329004329004329E-3</v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1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>
        <f t="shared" si="22"/>
        <v>1.020408163265306E-2</v>
      </c>
      <c r="K88" s="10" t="str">
        <f t="shared" si="25"/>
        <v xml:space="preserve"> </v>
      </c>
      <c r="L88" s="10">
        <f t="shared" si="26"/>
        <v>1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1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>
        <f t="shared" si="22"/>
        <v>1.020408163265306E-2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0</v>
      </c>
      <c r="D93" s="9">
        <v>2</v>
      </c>
      <c r="E93" s="9">
        <v>0</v>
      </c>
      <c r="F93" s="9">
        <v>0</v>
      </c>
      <c r="G93" s="10" t="str">
        <f t="shared" si="19"/>
        <v/>
      </c>
      <c r="H93" s="10">
        <f t="shared" si="20"/>
        <v>8.658008658008658E-3</v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>
        <f t="shared" si="26"/>
        <v>-1</v>
      </c>
      <c r="M93" s="10" t="str">
        <f t="shared" si="23"/>
        <v/>
      </c>
      <c r="N93" s="20">
        <f t="shared" si="24"/>
        <v>-8.658008658008658E-3</v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1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>
        <f t="shared" si="22"/>
        <v>1.020408163265306E-2</v>
      </c>
      <c r="K96" s="10" t="str">
        <f t="shared" si="25"/>
        <v xml:space="preserve"> </v>
      </c>
      <c r="L96" s="10">
        <f t="shared" si="26"/>
        <v>1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1</v>
      </c>
      <c r="D97" s="9">
        <v>0</v>
      </c>
      <c r="E97" s="9">
        <v>2</v>
      </c>
      <c r="F97" s="9">
        <v>0</v>
      </c>
      <c r="G97" s="10">
        <f t="shared" si="19"/>
        <v>4.6728971962616819E-3</v>
      </c>
      <c r="H97" s="10" t="str">
        <f t="shared" si="20"/>
        <v/>
      </c>
      <c r="I97" s="10">
        <f t="shared" si="21"/>
        <v>1.9230769230769232E-2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>
        <f t="shared" si="23"/>
        <v>4.6728971962616819E-3</v>
      </c>
      <c r="N97" s="20" t="str">
        <f t="shared" si="24"/>
        <v/>
      </c>
    </row>
    <row r="98" spans="1:14" x14ac:dyDescent="0.2">
      <c r="A98" s="8"/>
      <c r="B98" s="28" t="s">
        <v>85</v>
      </c>
      <c r="C98" s="25">
        <v>1</v>
      </c>
      <c r="D98" s="9">
        <v>0</v>
      </c>
      <c r="E98" s="9">
        <v>0</v>
      </c>
      <c r="F98" s="9">
        <v>0</v>
      </c>
      <c r="G98" s="10">
        <f t="shared" si="19"/>
        <v>4.6728971962616819E-3</v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 t="str">
        <f t="shared" si="26"/>
        <v xml:space="preserve"> </v>
      </c>
      <c r="M98" s="10">
        <f t="shared" si="23"/>
        <v>-4.6728971962616819E-3</v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0</v>
      </c>
      <c r="D99" s="9">
        <v>0</v>
      </c>
      <c r="E99" s="9">
        <v>0</v>
      </c>
      <c r="F99" s="9">
        <v>1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1.020408163265306E-2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20" t="str">
        <f t="shared" si="24"/>
        <v/>
      </c>
    </row>
    <row r="100" spans="1:14" x14ac:dyDescent="0.2">
      <c r="A100" s="8"/>
      <c r="B100" s="28" t="s">
        <v>87</v>
      </c>
      <c r="C100" s="25">
        <v>1</v>
      </c>
      <c r="D100" s="9">
        <v>0</v>
      </c>
      <c r="E100" s="9">
        <v>2</v>
      </c>
      <c r="F100" s="9">
        <v>3</v>
      </c>
      <c r="G100" s="10">
        <f t="shared" si="19"/>
        <v>4.6728971962616819E-3</v>
      </c>
      <c r="H100" s="10" t="str">
        <f t="shared" si="20"/>
        <v/>
      </c>
      <c r="I100" s="10">
        <f t="shared" si="21"/>
        <v>1.9230769230769232E-2</v>
      </c>
      <c r="J100" s="10">
        <f t="shared" si="22"/>
        <v>3.0612244897959183E-2</v>
      </c>
      <c r="K100" s="10">
        <f t="shared" si="25"/>
        <v>1</v>
      </c>
      <c r="L100" s="10">
        <f t="shared" si="26"/>
        <v>1</v>
      </c>
      <c r="M100" s="10">
        <f t="shared" si="23"/>
        <v>4.6728971962616819E-3</v>
      </c>
      <c r="N100" s="20" t="str">
        <f t="shared" si="24"/>
        <v/>
      </c>
    </row>
    <row r="101" spans="1:14" x14ac:dyDescent="0.2">
      <c r="A101" s="8"/>
      <c r="B101" s="28" t="s">
        <v>88</v>
      </c>
      <c r="C101" s="25">
        <v>2</v>
      </c>
      <c r="D101" s="9">
        <v>3</v>
      </c>
      <c r="E101" s="9">
        <v>2</v>
      </c>
      <c r="F101" s="9">
        <v>1</v>
      </c>
      <c r="G101" s="10">
        <f t="shared" si="19"/>
        <v>9.3457943925233638E-3</v>
      </c>
      <c r="H101" s="10">
        <f t="shared" si="20"/>
        <v>1.2987012987012988E-2</v>
      </c>
      <c r="I101" s="10">
        <f t="shared" si="21"/>
        <v>1.9230769230769232E-2</v>
      </c>
      <c r="J101" s="10">
        <f t="shared" si="22"/>
        <v>1.020408163265306E-2</v>
      </c>
      <c r="K101" s="10">
        <f t="shared" si="25"/>
        <v>0</v>
      </c>
      <c r="L101" s="10">
        <f t="shared" si="26"/>
        <v>-0.66666666666666663</v>
      </c>
      <c r="M101" s="10">
        <f t="shared" si="23"/>
        <v>0</v>
      </c>
      <c r="N101" s="20">
        <f t="shared" si="24"/>
        <v>-8.658008658008658E-3</v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1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1.020408163265306E-2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2</v>
      </c>
      <c r="D103" s="9">
        <v>1</v>
      </c>
      <c r="E103" s="9">
        <v>5</v>
      </c>
      <c r="F103" s="9">
        <v>5</v>
      </c>
      <c r="G103" s="10">
        <f t="shared" si="19"/>
        <v>9.3457943925233638E-3</v>
      </c>
      <c r="H103" s="10">
        <f t="shared" si="20"/>
        <v>4.329004329004329E-3</v>
      </c>
      <c r="I103" s="10">
        <f t="shared" si="21"/>
        <v>4.807692307692308E-2</v>
      </c>
      <c r="J103" s="10">
        <f t="shared" si="22"/>
        <v>5.1020408163265307E-2</v>
      </c>
      <c r="K103" s="10">
        <f t="shared" si="25"/>
        <v>1.5</v>
      </c>
      <c r="L103" s="10">
        <f t="shared" si="26"/>
        <v>4</v>
      </c>
      <c r="M103" s="10">
        <f t="shared" si="23"/>
        <v>1.4018691588785045E-2</v>
      </c>
      <c r="N103" s="20">
        <f t="shared" si="24"/>
        <v>1.7316017316017316E-2</v>
      </c>
    </row>
    <row r="104" spans="1:14" x14ac:dyDescent="0.2">
      <c r="A104" s="8"/>
      <c r="B104" s="28" t="s">
        <v>91</v>
      </c>
      <c r="C104" s="25">
        <v>0</v>
      </c>
      <c r="D104" s="9">
        <v>1</v>
      </c>
      <c r="E104" s="9">
        <v>0</v>
      </c>
      <c r="F104" s="9">
        <v>3</v>
      </c>
      <c r="G104" s="10" t="str">
        <f t="shared" si="19"/>
        <v/>
      </c>
      <c r="H104" s="10">
        <f t="shared" si="20"/>
        <v>4.329004329004329E-3</v>
      </c>
      <c r="I104" s="10" t="str">
        <f t="shared" si="21"/>
        <v/>
      </c>
      <c r="J104" s="10">
        <f t="shared" si="22"/>
        <v>3.0612244897959183E-2</v>
      </c>
      <c r="K104" s="10" t="str">
        <f t="shared" si="25"/>
        <v xml:space="preserve"> </v>
      </c>
      <c r="L104" s="10">
        <f t="shared" si="26"/>
        <v>2</v>
      </c>
      <c r="M104" s="10" t="str">
        <f t="shared" si="23"/>
        <v/>
      </c>
      <c r="N104" s="20">
        <f t="shared" si="24"/>
        <v>8.658008658008658E-3</v>
      </c>
    </row>
    <row r="105" spans="1:14" x14ac:dyDescent="0.2">
      <c r="A105" s="8"/>
      <c r="B105" s="28" t="s">
        <v>92</v>
      </c>
      <c r="C105" s="25">
        <v>0</v>
      </c>
      <c r="D105" s="9">
        <v>3</v>
      </c>
      <c r="E105" s="9">
        <v>0</v>
      </c>
      <c r="F105" s="9">
        <v>5</v>
      </c>
      <c r="G105" s="10" t="str">
        <f t="shared" si="19"/>
        <v/>
      </c>
      <c r="H105" s="10">
        <f t="shared" si="20"/>
        <v>1.2987012987012988E-2</v>
      </c>
      <c r="I105" s="10" t="str">
        <f t="shared" si="21"/>
        <v/>
      </c>
      <c r="J105" s="10">
        <f t="shared" si="22"/>
        <v>5.1020408163265307E-2</v>
      </c>
      <c r="K105" s="10" t="str">
        <f t="shared" si="25"/>
        <v xml:space="preserve"> </v>
      </c>
      <c r="L105" s="10">
        <f t="shared" si="26"/>
        <v>0.66666666666666663</v>
      </c>
      <c r="M105" s="10" t="str">
        <f t="shared" si="23"/>
        <v/>
      </c>
      <c r="N105" s="20">
        <f t="shared" si="24"/>
        <v>8.658008658008658E-3</v>
      </c>
    </row>
    <row r="106" spans="1:14" x14ac:dyDescent="0.2">
      <c r="A106" s="8"/>
      <c r="B106" s="28" t="s">
        <v>93</v>
      </c>
      <c r="C106" s="25">
        <v>1</v>
      </c>
      <c r="D106" s="9">
        <v>1</v>
      </c>
      <c r="E106" s="9">
        <v>0</v>
      </c>
      <c r="F106" s="9">
        <v>0</v>
      </c>
      <c r="G106" s="10">
        <f t="shared" si="19"/>
        <v>4.6728971962616819E-3</v>
      </c>
      <c r="H106" s="10">
        <f t="shared" si="20"/>
        <v>4.329004329004329E-3</v>
      </c>
      <c r="I106" s="10" t="str">
        <f t="shared" si="21"/>
        <v/>
      </c>
      <c r="J106" s="10" t="str">
        <f t="shared" si="22"/>
        <v/>
      </c>
      <c r="K106" s="10">
        <f t="shared" si="25"/>
        <v>-1</v>
      </c>
      <c r="L106" s="10">
        <f t="shared" si="26"/>
        <v>-1</v>
      </c>
      <c r="M106" s="10">
        <f t="shared" si="23"/>
        <v>-4.6728971962616819E-3</v>
      </c>
      <c r="N106" s="20">
        <f t="shared" si="24"/>
        <v>-4.329004329004329E-3</v>
      </c>
    </row>
    <row r="107" spans="1:14" x14ac:dyDescent="0.2">
      <c r="A107" s="8"/>
      <c r="B107" s="28" t="s">
        <v>94</v>
      </c>
      <c r="C107" s="25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20" t="str">
        <f t="shared" si="24"/>
        <v/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1</v>
      </c>
      <c r="E109" s="9">
        <v>0</v>
      </c>
      <c r="F109" s="9">
        <v>1</v>
      </c>
      <c r="G109" s="10" t="str">
        <f t="shared" si="19"/>
        <v/>
      </c>
      <c r="H109" s="10">
        <f t="shared" si="20"/>
        <v>4.329004329004329E-3</v>
      </c>
      <c r="I109" s="10" t="str">
        <f t="shared" si="21"/>
        <v/>
      </c>
      <c r="J109" s="10">
        <f t="shared" si="22"/>
        <v>1.020408163265306E-2</v>
      </c>
      <c r="K109" s="10" t="str">
        <f t="shared" si="25"/>
        <v xml:space="preserve"> </v>
      </c>
      <c r="L109" s="10">
        <f t="shared" si="26"/>
        <v>0</v>
      </c>
      <c r="M109" s="10" t="str">
        <f t="shared" si="23"/>
        <v/>
      </c>
      <c r="N109" s="20">
        <f t="shared" si="24"/>
        <v>0</v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4</v>
      </c>
      <c r="D111" s="9">
        <v>3</v>
      </c>
      <c r="E111" s="9">
        <v>4</v>
      </c>
      <c r="F111" s="9">
        <v>5</v>
      </c>
      <c r="G111" s="10">
        <f t="shared" si="19"/>
        <v>1.8691588785046728E-2</v>
      </c>
      <c r="H111" s="10">
        <f t="shared" si="20"/>
        <v>1.2987012987012988E-2</v>
      </c>
      <c r="I111" s="10">
        <f t="shared" si="21"/>
        <v>3.8461538461538464E-2</v>
      </c>
      <c r="J111" s="10">
        <f t="shared" si="22"/>
        <v>5.1020408163265307E-2</v>
      </c>
      <c r="K111" s="10">
        <f t="shared" si="25"/>
        <v>0</v>
      </c>
      <c r="L111" s="10">
        <f t="shared" si="26"/>
        <v>0.66666666666666663</v>
      </c>
      <c r="M111" s="10">
        <f t="shared" si="23"/>
        <v>0</v>
      </c>
      <c r="N111" s="20">
        <f t="shared" si="24"/>
        <v>8.658008658008658E-3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1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>
        <f t="shared" si="22"/>
        <v>1.020408163265306E-2</v>
      </c>
      <c r="K112" s="10" t="str">
        <f t="shared" si="25"/>
        <v xml:space="preserve"> </v>
      </c>
      <c r="L112" s="10">
        <f t="shared" si="26"/>
        <v>1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1</v>
      </c>
      <c r="E113" s="9">
        <v>0</v>
      </c>
      <c r="F113" s="9">
        <v>2</v>
      </c>
      <c r="G113" s="10" t="str">
        <f t="shared" ref="G113:G144" si="27">+IF(C113=0,"",C113/C$81)</f>
        <v/>
      </c>
      <c r="H113" s="10">
        <f t="shared" ref="H113:H144" si="28">+IF(D113=0,"",D113/D$81)</f>
        <v>4.329004329004329E-3</v>
      </c>
      <c r="I113" s="10" t="str">
        <f t="shared" ref="I113:I144" si="29">+IF(E113=0,"",E113/E$81)</f>
        <v/>
      </c>
      <c r="J113" s="10">
        <f t="shared" ref="J113:J144" si="30">+IF(F113=0,"",F113/F$81)</f>
        <v>2.0408163265306121E-2</v>
      </c>
      <c r="K113" s="10" t="str">
        <f t="shared" si="25"/>
        <v xml:space="preserve"> </v>
      </c>
      <c r="L113" s="10">
        <f t="shared" si="26"/>
        <v>1</v>
      </c>
      <c r="M113" s="10" t="str">
        <f t="shared" ref="M113:M144" si="31">+IF(OR(AND(G113=""),(K113="")),"",G113*K113)</f>
        <v/>
      </c>
      <c r="N113" s="20">
        <f t="shared" ref="N113:N144" si="32">+IF(OR(AND(H113=""),(L113="")),"",H113*L113)</f>
        <v>4.329004329004329E-3</v>
      </c>
    </row>
    <row r="114" spans="1:14" x14ac:dyDescent="0.2">
      <c r="A114" s="8"/>
      <c r="B114" s="28" t="s">
        <v>101</v>
      </c>
      <c r="C114" s="25">
        <v>0</v>
      </c>
      <c r="D114" s="9">
        <v>1</v>
      </c>
      <c r="E114" s="9">
        <v>0</v>
      </c>
      <c r="F114" s="9">
        <v>1</v>
      </c>
      <c r="G114" s="10" t="str">
        <f t="shared" si="27"/>
        <v/>
      </c>
      <c r="H114" s="10">
        <f t="shared" si="28"/>
        <v>4.329004329004329E-3</v>
      </c>
      <c r="I114" s="10" t="str">
        <f t="shared" si="29"/>
        <v/>
      </c>
      <c r="J114" s="10">
        <f t="shared" si="30"/>
        <v>1.020408163265306E-2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0</v>
      </c>
      <c r="M114" s="10" t="str">
        <f t="shared" si="31"/>
        <v/>
      </c>
      <c r="N114" s="20">
        <f t="shared" si="32"/>
        <v>0</v>
      </c>
    </row>
    <row r="115" spans="1:14" x14ac:dyDescent="0.2">
      <c r="A115" s="8"/>
      <c r="B115" s="28" t="s">
        <v>102</v>
      </c>
      <c r="C115" s="25">
        <v>4</v>
      </c>
      <c r="D115" s="9">
        <v>8</v>
      </c>
      <c r="E115" s="9">
        <v>1</v>
      </c>
      <c r="F115" s="9">
        <v>1</v>
      </c>
      <c r="G115" s="10">
        <f t="shared" si="27"/>
        <v>1.8691588785046728E-2</v>
      </c>
      <c r="H115" s="10">
        <f t="shared" si="28"/>
        <v>3.4632034632034632E-2</v>
      </c>
      <c r="I115" s="10">
        <f t="shared" si="29"/>
        <v>9.6153846153846159E-3</v>
      </c>
      <c r="J115" s="10">
        <f t="shared" si="30"/>
        <v>1.020408163265306E-2</v>
      </c>
      <c r="K115" s="10">
        <f t="shared" si="33"/>
        <v>-0.75</v>
      </c>
      <c r="L115" s="10">
        <f t="shared" si="34"/>
        <v>-0.875</v>
      </c>
      <c r="M115" s="10">
        <f t="shared" si="31"/>
        <v>-1.4018691588785045E-2</v>
      </c>
      <c r="N115" s="20">
        <f t="shared" si="32"/>
        <v>-3.0303030303030304E-2</v>
      </c>
    </row>
    <row r="116" spans="1:14" x14ac:dyDescent="0.2">
      <c r="A116" s="8"/>
      <c r="B116" s="28" t="s">
        <v>103</v>
      </c>
      <c r="C116" s="25">
        <v>1</v>
      </c>
      <c r="D116" s="9">
        <v>0</v>
      </c>
      <c r="E116" s="9">
        <v>0</v>
      </c>
      <c r="F116" s="9">
        <v>0</v>
      </c>
      <c r="G116" s="10">
        <f t="shared" si="27"/>
        <v>4.6728971962616819E-3</v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 t="str">
        <f t="shared" si="34"/>
        <v xml:space="preserve"> </v>
      </c>
      <c r="M116" s="10">
        <f t="shared" si="31"/>
        <v>-4.6728971962616819E-3</v>
      </c>
      <c r="N116" s="20" t="str">
        <f t="shared" si="32"/>
        <v/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0</v>
      </c>
      <c r="D118" s="9">
        <v>3</v>
      </c>
      <c r="E118" s="9">
        <v>0</v>
      </c>
      <c r="F118" s="9">
        <v>1</v>
      </c>
      <c r="G118" s="10" t="str">
        <f t="shared" si="27"/>
        <v/>
      </c>
      <c r="H118" s="10">
        <f t="shared" si="28"/>
        <v>1.2987012987012988E-2</v>
      </c>
      <c r="I118" s="10" t="str">
        <f t="shared" si="29"/>
        <v/>
      </c>
      <c r="J118" s="10">
        <f t="shared" si="30"/>
        <v>1.020408163265306E-2</v>
      </c>
      <c r="K118" s="10" t="str">
        <f t="shared" si="33"/>
        <v xml:space="preserve"> </v>
      </c>
      <c r="L118" s="10">
        <f t="shared" si="34"/>
        <v>-0.66666666666666663</v>
      </c>
      <c r="M118" s="10" t="str">
        <f t="shared" si="31"/>
        <v/>
      </c>
      <c r="N118" s="20">
        <f t="shared" si="32"/>
        <v>-8.658008658008658E-3</v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1.020408163265306E-2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20" t="str">
        <f t="shared" si="32"/>
        <v/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2</v>
      </c>
      <c r="D123" s="9">
        <v>8</v>
      </c>
      <c r="E123" s="9">
        <v>7</v>
      </c>
      <c r="F123" s="9">
        <v>21</v>
      </c>
      <c r="G123" s="10">
        <f t="shared" si="27"/>
        <v>9.3457943925233638E-3</v>
      </c>
      <c r="H123" s="10">
        <f t="shared" si="28"/>
        <v>3.4632034632034632E-2</v>
      </c>
      <c r="I123" s="10">
        <f t="shared" si="29"/>
        <v>6.7307692307692304E-2</v>
      </c>
      <c r="J123" s="10">
        <f t="shared" si="30"/>
        <v>0.21428571428571427</v>
      </c>
      <c r="K123" s="10">
        <f t="shared" si="33"/>
        <v>2.5</v>
      </c>
      <c r="L123" s="10">
        <f t="shared" si="34"/>
        <v>1.625</v>
      </c>
      <c r="M123" s="10">
        <f t="shared" si="31"/>
        <v>2.336448598130841E-2</v>
      </c>
      <c r="N123" s="20">
        <f t="shared" si="32"/>
        <v>5.627705627705628E-2</v>
      </c>
    </row>
    <row r="124" spans="1:14" ht="25.5" x14ac:dyDescent="0.2">
      <c r="A124" s="8"/>
      <c r="B124" s="28" t="s">
        <v>111</v>
      </c>
      <c r="C124" s="25">
        <v>1</v>
      </c>
      <c r="D124" s="9">
        <v>2</v>
      </c>
      <c r="E124" s="9">
        <v>8</v>
      </c>
      <c r="F124" s="9">
        <v>3</v>
      </c>
      <c r="G124" s="10">
        <f t="shared" si="27"/>
        <v>4.6728971962616819E-3</v>
      </c>
      <c r="H124" s="10">
        <f t="shared" si="28"/>
        <v>8.658008658008658E-3</v>
      </c>
      <c r="I124" s="10">
        <f t="shared" si="29"/>
        <v>7.6923076923076927E-2</v>
      </c>
      <c r="J124" s="10">
        <f t="shared" si="30"/>
        <v>3.0612244897959183E-2</v>
      </c>
      <c r="K124" s="10">
        <f t="shared" si="33"/>
        <v>7</v>
      </c>
      <c r="L124" s="10">
        <f t="shared" si="34"/>
        <v>0.5</v>
      </c>
      <c r="M124" s="10">
        <f t="shared" si="31"/>
        <v>3.2710280373831772E-2</v>
      </c>
      <c r="N124" s="20">
        <f t="shared" si="32"/>
        <v>4.329004329004329E-3</v>
      </c>
    </row>
    <row r="125" spans="1:14" ht="25.5" x14ac:dyDescent="0.2">
      <c r="A125" s="8"/>
      <c r="B125" s="28" t="s">
        <v>112</v>
      </c>
      <c r="C125" s="25">
        <v>1</v>
      </c>
      <c r="D125" s="9">
        <v>2</v>
      </c>
      <c r="E125" s="9">
        <v>2</v>
      </c>
      <c r="F125" s="9">
        <v>0</v>
      </c>
      <c r="G125" s="10">
        <f t="shared" si="27"/>
        <v>4.6728971962616819E-3</v>
      </c>
      <c r="H125" s="10">
        <f t="shared" si="28"/>
        <v>8.658008658008658E-3</v>
      </c>
      <c r="I125" s="10">
        <f t="shared" si="29"/>
        <v>1.9230769230769232E-2</v>
      </c>
      <c r="J125" s="10" t="str">
        <f t="shared" si="30"/>
        <v/>
      </c>
      <c r="K125" s="10">
        <f t="shared" si="33"/>
        <v>1</v>
      </c>
      <c r="L125" s="10">
        <f t="shared" si="34"/>
        <v>-1</v>
      </c>
      <c r="M125" s="10">
        <f t="shared" si="31"/>
        <v>4.6728971962616819E-3</v>
      </c>
      <c r="N125" s="20">
        <f t="shared" si="32"/>
        <v>-8.658008658008658E-3</v>
      </c>
    </row>
    <row r="126" spans="1:14" x14ac:dyDescent="0.2">
      <c r="A126" s="8"/>
      <c r="B126" s="28" t="s">
        <v>113</v>
      </c>
      <c r="C126" s="25">
        <v>2</v>
      </c>
      <c r="D126" s="9">
        <v>2</v>
      </c>
      <c r="E126" s="9">
        <v>0</v>
      </c>
      <c r="F126" s="9">
        <v>1</v>
      </c>
      <c r="G126" s="10">
        <f t="shared" si="27"/>
        <v>9.3457943925233638E-3</v>
      </c>
      <c r="H126" s="10">
        <f t="shared" si="28"/>
        <v>8.658008658008658E-3</v>
      </c>
      <c r="I126" s="10" t="str">
        <f t="shared" si="29"/>
        <v/>
      </c>
      <c r="J126" s="10">
        <f t="shared" si="30"/>
        <v>1.020408163265306E-2</v>
      </c>
      <c r="K126" s="10">
        <f t="shared" si="33"/>
        <v>-1</v>
      </c>
      <c r="L126" s="10">
        <f t="shared" si="34"/>
        <v>-0.5</v>
      </c>
      <c r="M126" s="10">
        <f t="shared" si="31"/>
        <v>-9.3457943925233638E-3</v>
      </c>
      <c r="N126" s="20">
        <f t="shared" si="32"/>
        <v>-4.329004329004329E-3</v>
      </c>
    </row>
    <row r="127" spans="1:14" x14ac:dyDescent="0.2">
      <c r="A127" s="8"/>
      <c r="B127" s="28" t="s">
        <v>114</v>
      </c>
      <c r="C127" s="25">
        <v>4</v>
      </c>
      <c r="D127" s="9">
        <v>4</v>
      </c>
      <c r="E127" s="9">
        <v>4</v>
      </c>
      <c r="F127" s="9">
        <v>1</v>
      </c>
      <c r="G127" s="10">
        <f t="shared" si="27"/>
        <v>1.8691588785046728E-2</v>
      </c>
      <c r="H127" s="10">
        <f t="shared" si="28"/>
        <v>1.7316017316017316E-2</v>
      </c>
      <c r="I127" s="10">
        <f t="shared" si="29"/>
        <v>3.8461538461538464E-2</v>
      </c>
      <c r="J127" s="10">
        <f t="shared" si="30"/>
        <v>1.020408163265306E-2</v>
      </c>
      <c r="K127" s="10">
        <f t="shared" si="33"/>
        <v>0</v>
      </c>
      <c r="L127" s="10">
        <f t="shared" si="34"/>
        <v>-0.75</v>
      </c>
      <c r="M127" s="10">
        <f t="shared" si="31"/>
        <v>0</v>
      </c>
      <c r="N127" s="20">
        <f t="shared" si="32"/>
        <v>-1.2987012987012988E-2</v>
      </c>
    </row>
    <row r="128" spans="1:14" x14ac:dyDescent="0.2">
      <c r="A128" s="8"/>
      <c r="B128" s="28" t="s">
        <v>115</v>
      </c>
      <c r="C128" s="25">
        <v>5</v>
      </c>
      <c r="D128" s="9">
        <v>0</v>
      </c>
      <c r="E128" s="9">
        <v>2</v>
      </c>
      <c r="F128" s="9">
        <v>0</v>
      </c>
      <c r="G128" s="10">
        <f t="shared" si="27"/>
        <v>2.336448598130841E-2</v>
      </c>
      <c r="H128" s="10" t="str">
        <f t="shared" si="28"/>
        <v/>
      </c>
      <c r="I128" s="10">
        <f t="shared" si="29"/>
        <v>1.9230769230769232E-2</v>
      </c>
      <c r="J128" s="10" t="str">
        <f t="shared" si="30"/>
        <v/>
      </c>
      <c r="K128" s="10">
        <f t="shared" si="33"/>
        <v>-0.6</v>
      </c>
      <c r="L128" s="10" t="str">
        <f t="shared" si="34"/>
        <v xml:space="preserve"> </v>
      </c>
      <c r="M128" s="10">
        <f t="shared" si="31"/>
        <v>-1.4018691588785047E-2</v>
      </c>
      <c r="N128" s="20" t="str">
        <f t="shared" si="32"/>
        <v/>
      </c>
    </row>
    <row r="129" spans="1:14" x14ac:dyDescent="0.2">
      <c r="A129" s="8"/>
      <c r="B129" s="28" t="s">
        <v>116</v>
      </c>
      <c r="C129" s="25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20" t="str">
        <f t="shared" si="32"/>
        <v/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1</v>
      </c>
      <c r="D133" s="9">
        <v>1</v>
      </c>
      <c r="E133" s="9">
        <v>0</v>
      </c>
      <c r="F133" s="9">
        <v>0</v>
      </c>
      <c r="G133" s="10">
        <f t="shared" si="27"/>
        <v>4.6728971962616819E-3</v>
      </c>
      <c r="H133" s="10">
        <f t="shared" si="28"/>
        <v>4.329004329004329E-3</v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>
        <f t="shared" si="34"/>
        <v>-1</v>
      </c>
      <c r="M133" s="10">
        <f t="shared" si="31"/>
        <v>-4.6728971962616819E-3</v>
      </c>
      <c r="N133" s="20">
        <f t="shared" si="32"/>
        <v>-4.329004329004329E-3</v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9.6153846153846159E-3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1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>
        <f t="shared" si="30"/>
        <v>1.020408163265306E-2</v>
      </c>
      <c r="K136" s="10" t="str">
        <f t="shared" si="33"/>
        <v xml:space="preserve"> </v>
      </c>
      <c r="L136" s="10">
        <f t="shared" si="34"/>
        <v>1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9</v>
      </c>
      <c r="D137" s="9">
        <v>3</v>
      </c>
      <c r="E137" s="9">
        <v>5</v>
      </c>
      <c r="F137" s="9">
        <v>0</v>
      </c>
      <c r="G137" s="10">
        <f t="shared" si="27"/>
        <v>4.2056074766355138E-2</v>
      </c>
      <c r="H137" s="10">
        <f t="shared" si="28"/>
        <v>1.2987012987012988E-2</v>
      </c>
      <c r="I137" s="10">
        <f t="shared" si="29"/>
        <v>4.807692307692308E-2</v>
      </c>
      <c r="J137" s="10" t="str">
        <f t="shared" si="30"/>
        <v/>
      </c>
      <c r="K137" s="10">
        <f t="shared" si="33"/>
        <v>-0.44444444444444442</v>
      </c>
      <c r="L137" s="10">
        <f t="shared" si="34"/>
        <v>-1</v>
      </c>
      <c r="M137" s="10">
        <f t="shared" si="31"/>
        <v>-1.8691588785046728E-2</v>
      </c>
      <c r="N137" s="20">
        <f t="shared" si="32"/>
        <v>-1.2987012987012988E-2</v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7</v>
      </c>
      <c r="D139" s="9">
        <v>5</v>
      </c>
      <c r="E139" s="9">
        <v>4</v>
      </c>
      <c r="F139" s="9">
        <v>2</v>
      </c>
      <c r="G139" s="10">
        <f t="shared" si="27"/>
        <v>3.2710280373831772E-2</v>
      </c>
      <c r="H139" s="10">
        <f t="shared" si="28"/>
        <v>2.1645021645021644E-2</v>
      </c>
      <c r="I139" s="10">
        <f t="shared" si="29"/>
        <v>3.8461538461538464E-2</v>
      </c>
      <c r="J139" s="10">
        <f t="shared" si="30"/>
        <v>2.0408163265306121E-2</v>
      </c>
      <c r="K139" s="10">
        <f t="shared" si="33"/>
        <v>-0.42857142857142855</v>
      </c>
      <c r="L139" s="10">
        <f t="shared" si="34"/>
        <v>-0.6</v>
      </c>
      <c r="M139" s="10">
        <f t="shared" si="31"/>
        <v>-1.4018691588785045E-2</v>
      </c>
      <c r="N139" s="20">
        <f t="shared" si="32"/>
        <v>-1.2987012987012986E-2</v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3</v>
      </c>
      <c r="D141" s="9">
        <v>12</v>
      </c>
      <c r="E141" s="9">
        <v>1</v>
      </c>
      <c r="F141" s="9">
        <v>0</v>
      </c>
      <c r="G141" s="10">
        <f t="shared" si="27"/>
        <v>1.4018691588785047E-2</v>
      </c>
      <c r="H141" s="10">
        <f t="shared" si="28"/>
        <v>5.1948051948051951E-2</v>
      </c>
      <c r="I141" s="10">
        <f t="shared" si="29"/>
        <v>9.6153846153846159E-3</v>
      </c>
      <c r="J141" s="10" t="str">
        <f t="shared" si="30"/>
        <v/>
      </c>
      <c r="K141" s="10">
        <f t="shared" si="33"/>
        <v>-0.66666666666666663</v>
      </c>
      <c r="L141" s="10">
        <f t="shared" si="34"/>
        <v>-1</v>
      </c>
      <c r="M141" s="10">
        <f t="shared" si="31"/>
        <v>-9.3457943925233638E-3</v>
      </c>
      <c r="N141" s="20">
        <f t="shared" si="32"/>
        <v>-5.1948051948051951E-2</v>
      </c>
    </row>
    <row r="142" spans="1:14" x14ac:dyDescent="0.2">
      <c r="A142" s="8"/>
      <c r="B142" s="28" t="s">
        <v>129</v>
      </c>
      <c r="C142" s="25">
        <v>3</v>
      </c>
      <c r="D142" s="9">
        <v>3</v>
      </c>
      <c r="E142" s="9">
        <v>0</v>
      </c>
      <c r="F142" s="9">
        <v>0</v>
      </c>
      <c r="G142" s="10">
        <f t="shared" si="27"/>
        <v>1.4018691588785047E-2</v>
      </c>
      <c r="H142" s="10">
        <f t="shared" si="28"/>
        <v>1.2987012987012988E-2</v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>
        <f t="shared" si="34"/>
        <v>-1</v>
      </c>
      <c r="M142" s="10">
        <f t="shared" si="31"/>
        <v>-1.4018691588785047E-2</v>
      </c>
      <c r="N142" s="20">
        <f t="shared" si="32"/>
        <v>-1.2987012987012988E-2</v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9.6153846153846159E-3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102</v>
      </c>
      <c r="D144" s="9">
        <v>88</v>
      </c>
      <c r="E144" s="9">
        <v>9</v>
      </c>
      <c r="F144" s="9">
        <v>15</v>
      </c>
      <c r="G144" s="10">
        <f t="shared" si="27"/>
        <v>0.47663551401869159</v>
      </c>
      <c r="H144" s="10">
        <f t="shared" si="28"/>
        <v>0.38095238095238093</v>
      </c>
      <c r="I144" s="10">
        <f t="shared" si="29"/>
        <v>8.6538461538461536E-2</v>
      </c>
      <c r="J144" s="10">
        <f t="shared" si="30"/>
        <v>0.15306122448979592</v>
      </c>
      <c r="K144" s="10">
        <f t="shared" si="33"/>
        <v>-0.91176470588235292</v>
      </c>
      <c r="L144" s="10">
        <f t="shared" si="34"/>
        <v>-0.82954545454545459</v>
      </c>
      <c r="M144" s="10">
        <f t="shared" si="31"/>
        <v>-0.43457943925233644</v>
      </c>
      <c r="N144" s="20">
        <f t="shared" si="32"/>
        <v>-0.31601731601731603</v>
      </c>
    </row>
    <row r="145" spans="1:14" ht="27" customHeight="1" x14ac:dyDescent="0.2">
      <c r="A145" s="8"/>
      <c r="B145" s="28" t="s">
        <v>132</v>
      </c>
      <c r="C145" s="25">
        <v>1</v>
      </c>
      <c r="D145" s="9">
        <v>1</v>
      </c>
      <c r="E145" s="9">
        <v>3</v>
      </c>
      <c r="F145" s="9">
        <v>2</v>
      </c>
      <c r="G145" s="10">
        <f t="shared" ref="G145:G180" si="35">+IF(C145=0,"",C145/C$81)</f>
        <v>4.6728971962616819E-3</v>
      </c>
      <c r="H145" s="10">
        <f t="shared" ref="H145:H180" si="36">+IF(D145=0,"",D145/D$81)</f>
        <v>4.329004329004329E-3</v>
      </c>
      <c r="I145" s="10">
        <f t="shared" ref="I145:I180" si="37">+IF(E145=0,"",E145/E$81)</f>
        <v>2.8846153846153848E-2</v>
      </c>
      <c r="J145" s="10">
        <f t="shared" ref="J145:J180" si="38">+IF(F145=0,"",F145/F$81)</f>
        <v>2.0408163265306121E-2</v>
      </c>
      <c r="K145" s="10">
        <f t="shared" si="33"/>
        <v>2</v>
      </c>
      <c r="L145" s="10">
        <f t="shared" si="34"/>
        <v>1</v>
      </c>
      <c r="M145" s="10">
        <f t="shared" ref="M145:M180" si="39">+IF(OR(AND(G145=""),(K145="")),"",G145*K145)</f>
        <v>9.3457943925233638E-3</v>
      </c>
      <c r="N145" s="20">
        <f t="shared" ref="N145:N180" si="40">+IF(OR(AND(H145=""),(L145="")),"",H145*L145)</f>
        <v>4.329004329004329E-3</v>
      </c>
    </row>
    <row r="146" spans="1:14" x14ac:dyDescent="0.2">
      <c r="A146" s="8"/>
      <c r="B146" s="28" t="s">
        <v>133</v>
      </c>
      <c r="C146" s="25">
        <v>2</v>
      </c>
      <c r="D146" s="9">
        <v>0</v>
      </c>
      <c r="E146" s="9">
        <v>0</v>
      </c>
      <c r="F146" s="9">
        <v>0</v>
      </c>
      <c r="G146" s="10">
        <f t="shared" si="35"/>
        <v>9.3457943925233638E-3</v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 t="str">
        <f t="shared" ref="L146:L180" si="42">+IF(AND(D146=0,F146=0)," ",IF(D146=0,1,IF(F146=0,-1,(F146-D146)/D146)))</f>
        <v xml:space="preserve"> </v>
      </c>
      <c r="M146" s="10">
        <f t="shared" si="39"/>
        <v>-9.3457943925233638E-3</v>
      </c>
      <c r="N146" s="20" t="str">
        <f t="shared" si="40"/>
        <v/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2</v>
      </c>
      <c r="D149" s="9">
        <v>0</v>
      </c>
      <c r="E149" s="9">
        <v>0</v>
      </c>
      <c r="F149" s="9">
        <v>0</v>
      </c>
      <c r="G149" s="10">
        <f t="shared" si="35"/>
        <v>9.3457943925233638E-3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-9.3457943925233638E-3</v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3</v>
      </c>
      <c r="D150" s="9">
        <v>0</v>
      </c>
      <c r="E150" s="9">
        <v>0</v>
      </c>
      <c r="F150" s="9">
        <v>0</v>
      </c>
      <c r="G150" s="10">
        <f t="shared" si="35"/>
        <v>1.4018691588785047E-2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-1.4018691588785047E-2</v>
      </c>
      <c r="N150" s="20" t="str">
        <f t="shared" si="40"/>
        <v/>
      </c>
    </row>
    <row r="151" spans="1:14" x14ac:dyDescent="0.2">
      <c r="A151" s="8"/>
      <c r="B151" s="28" t="s">
        <v>138</v>
      </c>
      <c r="C151" s="25">
        <v>0</v>
      </c>
      <c r="D151" s="9">
        <v>1</v>
      </c>
      <c r="E151" s="9">
        <v>0</v>
      </c>
      <c r="F151" s="9">
        <v>0</v>
      </c>
      <c r="G151" s="10" t="str">
        <f t="shared" si="35"/>
        <v/>
      </c>
      <c r="H151" s="10">
        <f t="shared" si="36"/>
        <v>4.329004329004329E-3</v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>
        <f t="shared" si="42"/>
        <v>-1</v>
      </c>
      <c r="M151" s="10" t="str">
        <f t="shared" si="39"/>
        <v/>
      </c>
      <c r="N151" s="20">
        <f t="shared" si="40"/>
        <v>-4.329004329004329E-3</v>
      </c>
    </row>
    <row r="152" spans="1:14" x14ac:dyDescent="0.2">
      <c r="A152" s="8"/>
      <c r="B152" s="28" t="s">
        <v>139</v>
      </c>
      <c r="C152" s="25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20" t="str">
        <f t="shared" si="40"/>
        <v/>
      </c>
    </row>
    <row r="154" spans="1:14" ht="25.5" x14ac:dyDescent="0.2">
      <c r="A154" s="8"/>
      <c r="B154" s="28" t="s">
        <v>141</v>
      </c>
      <c r="C154" s="25">
        <v>1</v>
      </c>
      <c r="D154" s="9">
        <v>1</v>
      </c>
      <c r="E154" s="9">
        <v>0</v>
      </c>
      <c r="F154" s="9">
        <v>0</v>
      </c>
      <c r="G154" s="10">
        <f t="shared" si="35"/>
        <v>4.6728971962616819E-3</v>
      </c>
      <c r="H154" s="10">
        <f t="shared" si="36"/>
        <v>4.329004329004329E-3</v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>
        <f t="shared" si="42"/>
        <v>-1</v>
      </c>
      <c r="M154" s="10">
        <f t="shared" si="39"/>
        <v>-4.6728971962616819E-3</v>
      </c>
      <c r="N154" s="20">
        <f t="shared" si="40"/>
        <v>-4.329004329004329E-3</v>
      </c>
    </row>
    <row r="155" spans="1:14" ht="25.5" x14ac:dyDescent="0.2">
      <c r="A155" s="8"/>
      <c r="B155" s="28" t="s">
        <v>142</v>
      </c>
      <c r="C155" s="25">
        <v>2</v>
      </c>
      <c r="D155" s="9">
        <v>5</v>
      </c>
      <c r="E155" s="9">
        <v>0</v>
      </c>
      <c r="F155" s="9">
        <v>1</v>
      </c>
      <c r="G155" s="10">
        <f t="shared" si="35"/>
        <v>9.3457943925233638E-3</v>
      </c>
      <c r="H155" s="10">
        <f t="shared" si="36"/>
        <v>2.1645021645021644E-2</v>
      </c>
      <c r="I155" s="10" t="str">
        <f t="shared" si="37"/>
        <v/>
      </c>
      <c r="J155" s="10">
        <f t="shared" si="38"/>
        <v>1.020408163265306E-2</v>
      </c>
      <c r="K155" s="10">
        <f t="shared" si="41"/>
        <v>-1</v>
      </c>
      <c r="L155" s="10">
        <f t="shared" si="42"/>
        <v>-0.8</v>
      </c>
      <c r="M155" s="10">
        <f t="shared" si="39"/>
        <v>-9.3457943925233638E-3</v>
      </c>
      <c r="N155" s="20">
        <f t="shared" si="40"/>
        <v>-1.7316017316017316E-2</v>
      </c>
    </row>
    <row r="156" spans="1:14" ht="25.5" x14ac:dyDescent="0.2">
      <c r="A156" s="8"/>
      <c r="B156" s="28" t="s">
        <v>143</v>
      </c>
      <c r="C156" s="25">
        <v>1</v>
      </c>
      <c r="D156" s="9">
        <v>2</v>
      </c>
      <c r="E156" s="9">
        <v>0</v>
      </c>
      <c r="F156" s="9">
        <v>0</v>
      </c>
      <c r="G156" s="10">
        <f t="shared" si="35"/>
        <v>4.6728971962616819E-3</v>
      </c>
      <c r="H156" s="10">
        <f t="shared" si="36"/>
        <v>8.658008658008658E-3</v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>
        <f t="shared" si="42"/>
        <v>-1</v>
      </c>
      <c r="M156" s="10">
        <f t="shared" si="39"/>
        <v>-4.6728971962616819E-3</v>
      </c>
      <c r="N156" s="20">
        <f t="shared" si="40"/>
        <v>-8.658008658008658E-3</v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2</v>
      </c>
      <c r="E159" s="9">
        <v>0</v>
      </c>
      <c r="F159" s="9">
        <v>0</v>
      </c>
      <c r="G159" s="10" t="str">
        <f t="shared" si="35"/>
        <v/>
      </c>
      <c r="H159" s="10">
        <f t="shared" si="36"/>
        <v>8.658008658008658E-3</v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>
        <f t="shared" si="42"/>
        <v>-1</v>
      </c>
      <c r="M159" s="10" t="str">
        <f t="shared" si="39"/>
        <v/>
      </c>
      <c r="N159" s="20">
        <f t="shared" si="40"/>
        <v>-8.658008658008658E-3</v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1</v>
      </c>
      <c r="E165" s="9">
        <v>0</v>
      </c>
      <c r="F165" s="9">
        <v>0</v>
      </c>
      <c r="G165" s="10" t="str">
        <f t="shared" si="35"/>
        <v/>
      </c>
      <c r="H165" s="10">
        <f t="shared" si="36"/>
        <v>4.329004329004329E-3</v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>
        <f t="shared" si="42"/>
        <v>-1</v>
      </c>
      <c r="M165" s="10" t="str">
        <f t="shared" si="39"/>
        <v/>
      </c>
      <c r="N165" s="20">
        <f t="shared" si="40"/>
        <v>-4.329004329004329E-3</v>
      </c>
    </row>
    <row r="166" spans="1:14" x14ac:dyDescent="0.2">
      <c r="A166" s="8"/>
      <c r="B166" s="28" t="s">
        <v>153</v>
      </c>
      <c r="C166" s="25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20" t="str">
        <f t="shared" si="40"/>
        <v/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2</v>
      </c>
      <c r="D168" s="9">
        <v>0</v>
      </c>
      <c r="E168" s="9">
        <v>0</v>
      </c>
      <c r="F168" s="9">
        <v>0</v>
      </c>
      <c r="G168" s="10">
        <f t="shared" si="35"/>
        <v>9.3457943925233638E-3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-9.3457943925233638E-3</v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20" t="str">
        <f t="shared" si="40"/>
        <v/>
      </c>
    </row>
    <row r="170" spans="1:14" ht="25.5" x14ac:dyDescent="0.2">
      <c r="A170" s="8"/>
      <c r="B170" s="28" t="s">
        <v>157</v>
      </c>
      <c r="C170" s="25">
        <v>0</v>
      </c>
      <c r="D170" s="9">
        <v>2</v>
      </c>
      <c r="E170" s="9">
        <v>0</v>
      </c>
      <c r="F170" s="9">
        <v>2</v>
      </c>
      <c r="G170" s="10" t="str">
        <f t="shared" si="35"/>
        <v/>
      </c>
      <c r="H170" s="10">
        <f t="shared" si="36"/>
        <v>8.658008658008658E-3</v>
      </c>
      <c r="I170" s="10" t="str">
        <f t="shared" si="37"/>
        <v/>
      </c>
      <c r="J170" s="10">
        <f t="shared" si="38"/>
        <v>2.0408163265306121E-2</v>
      </c>
      <c r="K170" s="10" t="str">
        <f t="shared" si="41"/>
        <v xml:space="preserve"> </v>
      </c>
      <c r="L170" s="10">
        <f t="shared" si="42"/>
        <v>0</v>
      </c>
      <c r="M170" s="10" t="str">
        <f t="shared" si="39"/>
        <v/>
      </c>
      <c r="N170" s="20">
        <f t="shared" si="40"/>
        <v>0</v>
      </c>
    </row>
    <row r="171" spans="1:14" x14ac:dyDescent="0.2">
      <c r="A171" s="8"/>
      <c r="B171" s="28" t="s">
        <v>158</v>
      </c>
      <c r="C171" s="25">
        <v>4</v>
      </c>
      <c r="D171" s="9">
        <v>20</v>
      </c>
      <c r="E171" s="9">
        <v>0</v>
      </c>
      <c r="F171" s="9">
        <v>0</v>
      </c>
      <c r="G171" s="10">
        <f t="shared" si="35"/>
        <v>1.8691588785046728E-2</v>
      </c>
      <c r="H171" s="10">
        <f t="shared" si="36"/>
        <v>8.6580086580086577E-2</v>
      </c>
      <c r="I171" s="10" t="str">
        <f t="shared" si="37"/>
        <v/>
      </c>
      <c r="J171" s="10" t="str">
        <f t="shared" si="38"/>
        <v/>
      </c>
      <c r="K171" s="10">
        <f t="shared" si="41"/>
        <v>-1</v>
      </c>
      <c r="L171" s="10">
        <f t="shared" si="42"/>
        <v>-1</v>
      </c>
      <c r="M171" s="10">
        <f t="shared" si="39"/>
        <v>-1.8691588785046728E-2</v>
      </c>
      <c r="N171" s="20">
        <f t="shared" si="40"/>
        <v>-8.6580086580086577E-2</v>
      </c>
    </row>
    <row r="172" spans="1:14" x14ac:dyDescent="0.2">
      <c r="A172" s="8"/>
      <c r="B172" s="28" t="s">
        <v>159</v>
      </c>
      <c r="C172" s="25">
        <v>4</v>
      </c>
      <c r="D172" s="9">
        <v>8</v>
      </c>
      <c r="E172" s="9">
        <v>6</v>
      </c>
      <c r="F172" s="9">
        <v>4</v>
      </c>
      <c r="G172" s="10">
        <f t="shared" si="35"/>
        <v>1.8691588785046728E-2</v>
      </c>
      <c r="H172" s="10">
        <f t="shared" si="36"/>
        <v>3.4632034632034632E-2</v>
      </c>
      <c r="I172" s="10">
        <f t="shared" si="37"/>
        <v>5.7692307692307696E-2</v>
      </c>
      <c r="J172" s="10">
        <f t="shared" si="38"/>
        <v>4.0816326530612242E-2</v>
      </c>
      <c r="K172" s="10">
        <f t="shared" si="41"/>
        <v>0.5</v>
      </c>
      <c r="L172" s="10">
        <f t="shared" si="42"/>
        <v>-0.5</v>
      </c>
      <c r="M172" s="10">
        <f t="shared" si="39"/>
        <v>9.3457943925233638E-3</v>
      </c>
      <c r="N172" s="20">
        <f t="shared" si="40"/>
        <v>-1.7316017316017316E-2</v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3</v>
      </c>
      <c r="D174" s="9">
        <v>14</v>
      </c>
      <c r="E174" s="9">
        <v>0</v>
      </c>
      <c r="F174" s="9">
        <v>0</v>
      </c>
      <c r="G174" s="10">
        <f t="shared" si="35"/>
        <v>1.4018691588785047E-2</v>
      </c>
      <c r="H174" s="10">
        <f t="shared" si="36"/>
        <v>6.0606060606060608E-2</v>
      </c>
      <c r="I174" s="10" t="str">
        <f t="shared" si="37"/>
        <v/>
      </c>
      <c r="J174" s="10" t="str">
        <f t="shared" si="38"/>
        <v/>
      </c>
      <c r="K174" s="10">
        <f t="shared" si="41"/>
        <v>-1</v>
      </c>
      <c r="L174" s="10">
        <f t="shared" si="42"/>
        <v>-1</v>
      </c>
      <c r="M174" s="10">
        <f t="shared" si="39"/>
        <v>-1.4018691588785047E-2</v>
      </c>
      <c r="N174" s="20">
        <f t="shared" si="40"/>
        <v>-6.0606060606060608E-2</v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4</v>
      </c>
      <c r="D177" s="9">
        <v>2</v>
      </c>
      <c r="E177" s="9">
        <v>1</v>
      </c>
      <c r="F177" s="9">
        <v>2</v>
      </c>
      <c r="G177" s="10">
        <f t="shared" si="35"/>
        <v>1.8691588785046728E-2</v>
      </c>
      <c r="H177" s="10">
        <f t="shared" si="36"/>
        <v>8.658008658008658E-3</v>
      </c>
      <c r="I177" s="10">
        <f t="shared" si="37"/>
        <v>9.6153846153846159E-3</v>
      </c>
      <c r="J177" s="10">
        <f t="shared" si="38"/>
        <v>2.0408163265306121E-2</v>
      </c>
      <c r="K177" s="10">
        <f t="shared" si="41"/>
        <v>-0.75</v>
      </c>
      <c r="L177" s="10">
        <f t="shared" si="42"/>
        <v>0</v>
      </c>
      <c r="M177" s="10">
        <f t="shared" si="39"/>
        <v>-1.4018691588785045E-2</v>
      </c>
      <c r="N177" s="20">
        <f t="shared" si="40"/>
        <v>0</v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1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>
        <f t="shared" si="38"/>
        <v>1.020408163265306E-2</v>
      </c>
      <c r="K178" s="10" t="str">
        <f t="shared" si="41"/>
        <v xml:space="preserve"> </v>
      </c>
      <c r="L178" s="10">
        <f t="shared" si="42"/>
        <v>1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144</v>
      </c>
      <c r="D188" s="14">
        <f>SUM(D189:D363)</f>
        <v>175</v>
      </c>
      <c r="E188" s="14">
        <f>SUM(E189:E363)</f>
        <v>207</v>
      </c>
      <c r="F188" s="14">
        <f>SUM(F189:F363)</f>
        <v>198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0.4375</v>
      </c>
      <c r="L188" s="15">
        <f>+IF(AND(D188=0,F188=0),"",IF(D188=0,1,IF(F188=0,-1,(F188-D188)/D188)))</f>
        <v>0.13142857142857142</v>
      </c>
      <c r="M188" s="15">
        <f t="shared" ref="M188:M219" si="47">+IF(OR(AND(G188=""),(K188="")),"",G188*K188)</f>
        <v>0.4375</v>
      </c>
      <c r="N188" s="16">
        <f t="shared" ref="N188:N219" si="48">+IF(OR(AND(H188=""),(L188="")),"",H188*L188)</f>
        <v>0.13142857142857142</v>
      </c>
    </row>
    <row r="189" spans="1:14" ht="27" customHeight="1" x14ac:dyDescent="0.2">
      <c r="A189" s="8"/>
      <c r="B189" s="27" t="s">
        <v>168</v>
      </c>
      <c r="C189" s="24">
        <v>0</v>
      </c>
      <c r="D189" s="17">
        <v>0</v>
      </c>
      <c r="E189" s="17">
        <v>1</v>
      </c>
      <c r="F189" s="17">
        <v>1</v>
      </c>
      <c r="G189" s="18" t="str">
        <f t="shared" si="43"/>
        <v/>
      </c>
      <c r="H189" s="18" t="str">
        <f t="shared" si="44"/>
        <v/>
      </c>
      <c r="I189" s="18">
        <f t="shared" si="45"/>
        <v>4.830917874396135E-3</v>
      </c>
      <c r="J189" s="18">
        <f t="shared" si="46"/>
        <v>5.0505050505050509E-3</v>
      </c>
      <c r="K189" s="18">
        <f t="shared" ref="K189:K220" si="49">+IF(AND(C189=0,E189=0)," ",IF(C189=0,1,IF(E189=0,-1,(E189-C189)/C189)))</f>
        <v>1</v>
      </c>
      <c r="L189" s="18">
        <f t="shared" ref="L189:L220" si="50">+IF(AND(D189=0,F189=0)," ",IF(D189=0,1,IF(F189=0,-1,(F189-D189)/D189)))</f>
        <v>1</v>
      </c>
      <c r="M189" s="18" t="str">
        <f t="shared" si="47"/>
        <v/>
      </c>
      <c r="N189" s="19" t="str">
        <f t="shared" si="48"/>
        <v/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0</v>
      </c>
      <c r="E193" s="9">
        <v>0</v>
      </c>
      <c r="F193" s="9">
        <v>4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2.0202020202020204E-2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25</v>
      </c>
      <c r="D195" s="9">
        <v>12</v>
      </c>
      <c r="E195" s="9">
        <v>30</v>
      </c>
      <c r="F195" s="9">
        <v>5</v>
      </c>
      <c r="G195" s="10">
        <f t="shared" si="43"/>
        <v>0.1736111111111111</v>
      </c>
      <c r="H195" s="10">
        <f t="shared" si="44"/>
        <v>6.8571428571428575E-2</v>
      </c>
      <c r="I195" s="10">
        <f t="shared" si="45"/>
        <v>0.14492753623188406</v>
      </c>
      <c r="J195" s="10">
        <f t="shared" si="46"/>
        <v>2.5252525252525252E-2</v>
      </c>
      <c r="K195" s="10">
        <f t="shared" si="49"/>
        <v>0.2</v>
      </c>
      <c r="L195" s="10">
        <f t="shared" si="50"/>
        <v>-0.58333333333333337</v>
      </c>
      <c r="M195" s="10">
        <f t="shared" si="47"/>
        <v>3.4722222222222224E-2</v>
      </c>
      <c r="N195" s="20">
        <f t="shared" si="48"/>
        <v>-4.0000000000000008E-2</v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1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4.830917874396135E-3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0</v>
      </c>
      <c r="D197" s="9">
        <v>0</v>
      </c>
      <c r="E197" s="9">
        <v>5</v>
      </c>
      <c r="F197" s="9">
        <v>2</v>
      </c>
      <c r="G197" s="10" t="str">
        <f t="shared" si="43"/>
        <v/>
      </c>
      <c r="H197" s="10" t="str">
        <f t="shared" si="44"/>
        <v/>
      </c>
      <c r="I197" s="10">
        <f t="shared" si="45"/>
        <v>2.4154589371980676E-2</v>
      </c>
      <c r="J197" s="10">
        <f t="shared" si="46"/>
        <v>1.0101010101010102E-2</v>
      </c>
      <c r="K197" s="10">
        <f t="shared" si="49"/>
        <v>1</v>
      </c>
      <c r="L197" s="10">
        <f t="shared" si="50"/>
        <v>1</v>
      </c>
      <c r="M197" s="10" t="str">
        <f t="shared" si="47"/>
        <v/>
      </c>
      <c r="N197" s="20" t="str">
        <f t="shared" si="48"/>
        <v/>
      </c>
    </row>
    <row r="198" spans="1:14" x14ac:dyDescent="0.2">
      <c r="A198" s="8"/>
      <c r="B198" s="28" t="s">
        <v>177</v>
      </c>
      <c r="C198" s="25">
        <v>2</v>
      </c>
      <c r="D198" s="9">
        <v>0</v>
      </c>
      <c r="E198" s="9">
        <v>0</v>
      </c>
      <c r="F198" s="9">
        <v>0</v>
      </c>
      <c r="G198" s="10">
        <f t="shared" si="43"/>
        <v>1.3888888888888888E-2</v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 t="str">
        <f t="shared" si="50"/>
        <v xml:space="preserve"> </v>
      </c>
      <c r="M198" s="10">
        <f t="shared" si="47"/>
        <v>-1.3888888888888888E-2</v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1</v>
      </c>
      <c r="D202" s="9">
        <v>0</v>
      </c>
      <c r="E202" s="9">
        <v>5</v>
      </c>
      <c r="F202" s="9">
        <v>1</v>
      </c>
      <c r="G202" s="10">
        <f t="shared" si="43"/>
        <v>6.9444444444444441E-3</v>
      </c>
      <c r="H202" s="10" t="str">
        <f t="shared" si="44"/>
        <v/>
      </c>
      <c r="I202" s="10">
        <f t="shared" si="45"/>
        <v>2.4154589371980676E-2</v>
      </c>
      <c r="J202" s="10">
        <f t="shared" si="46"/>
        <v>5.0505050505050509E-3</v>
      </c>
      <c r="K202" s="10">
        <f t="shared" si="49"/>
        <v>4</v>
      </c>
      <c r="L202" s="10">
        <f t="shared" si="50"/>
        <v>1</v>
      </c>
      <c r="M202" s="10">
        <f t="shared" si="47"/>
        <v>2.7777777777777776E-2</v>
      </c>
      <c r="N202" s="20" t="str">
        <f t="shared" si="48"/>
        <v/>
      </c>
    </row>
    <row r="203" spans="1:14" x14ac:dyDescent="0.2">
      <c r="A203" s="8"/>
      <c r="B203" s="28" t="s">
        <v>182</v>
      </c>
      <c r="C203" s="25">
        <v>4</v>
      </c>
      <c r="D203" s="9">
        <v>2</v>
      </c>
      <c r="E203" s="9">
        <v>4</v>
      </c>
      <c r="F203" s="9">
        <v>2</v>
      </c>
      <c r="G203" s="10">
        <f t="shared" si="43"/>
        <v>2.7777777777777776E-2</v>
      </c>
      <c r="H203" s="10">
        <f t="shared" si="44"/>
        <v>1.1428571428571429E-2</v>
      </c>
      <c r="I203" s="10">
        <f t="shared" si="45"/>
        <v>1.932367149758454E-2</v>
      </c>
      <c r="J203" s="10">
        <f t="shared" si="46"/>
        <v>1.0101010101010102E-2</v>
      </c>
      <c r="K203" s="10">
        <f t="shared" si="49"/>
        <v>0</v>
      </c>
      <c r="L203" s="10">
        <f t="shared" si="50"/>
        <v>0</v>
      </c>
      <c r="M203" s="10">
        <f t="shared" si="47"/>
        <v>0</v>
      </c>
      <c r="N203" s="20">
        <f t="shared" si="48"/>
        <v>0</v>
      </c>
    </row>
    <row r="204" spans="1:14" ht="25.5" x14ac:dyDescent="0.2">
      <c r="A204" s="8"/>
      <c r="B204" s="28" t="s">
        <v>183</v>
      </c>
      <c r="C204" s="25">
        <v>3</v>
      </c>
      <c r="D204" s="9">
        <v>2</v>
      </c>
      <c r="E204" s="9">
        <v>5</v>
      </c>
      <c r="F204" s="9">
        <v>3</v>
      </c>
      <c r="G204" s="10">
        <f t="shared" si="43"/>
        <v>2.0833333333333332E-2</v>
      </c>
      <c r="H204" s="10">
        <f t="shared" si="44"/>
        <v>1.1428571428571429E-2</v>
      </c>
      <c r="I204" s="10">
        <f t="shared" si="45"/>
        <v>2.4154589371980676E-2</v>
      </c>
      <c r="J204" s="10">
        <f t="shared" si="46"/>
        <v>1.5151515151515152E-2</v>
      </c>
      <c r="K204" s="10">
        <f t="shared" si="49"/>
        <v>0.66666666666666663</v>
      </c>
      <c r="L204" s="10">
        <f t="shared" si="50"/>
        <v>0.5</v>
      </c>
      <c r="M204" s="10">
        <f t="shared" si="47"/>
        <v>1.3888888888888888E-2</v>
      </c>
      <c r="N204" s="20">
        <f t="shared" si="48"/>
        <v>5.7142857142857143E-3</v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5</v>
      </c>
      <c r="D209" s="9">
        <v>2</v>
      </c>
      <c r="E209" s="9">
        <v>0</v>
      </c>
      <c r="F209" s="9">
        <v>3</v>
      </c>
      <c r="G209" s="10">
        <f t="shared" si="43"/>
        <v>3.4722222222222224E-2</v>
      </c>
      <c r="H209" s="10">
        <f t="shared" si="44"/>
        <v>1.1428571428571429E-2</v>
      </c>
      <c r="I209" s="10" t="str">
        <f t="shared" si="45"/>
        <v/>
      </c>
      <c r="J209" s="10">
        <f t="shared" si="46"/>
        <v>1.5151515151515152E-2</v>
      </c>
      <c r="K209" s="10">
        <f t="shared" si="49"/>
        <v>-1</v>
      </c>
      <c r="L209" s="10">
        <f t="shared" si="50"/>
        <v>0.5</v>
      </c>
      <c r="M209" s="10">
        <f t="shared" si="47"/>
        <v>-3.4722222222222224E-2</v>
      </c>
      <c r="N209" s="20">
        <f t="shared" si="48"/>
        <v>5.7142857142857143E-3</v>
      </c>
    </row>
    <row r="210" spans="1:14" x14ac:dyDescent="0.2">
      <c r="A210" s="8"/>
      <c r="B210" s="28" t="s">
        <v>189</v>
      </c>
      <c r="C210" s="25">
        <v>2</v>
      </c>
      <c r="D210" s="9">
        <v>1</v>
      </c>
      <c r="E210" s="9">
        <v>9</v>
      </c>
      <c r="F210" s="9">
        <v>7</v>
      </c>
      <c r="G210" s="10">
        <f t="shared" si="43"/>
        <v>1.3888888888888888E-2</v>
      </c>
      <c r="H210" s="10">
        <f t="shared" si="44"/>
        <v>5.7142857142857143E-3</v>
      </c>
      <c r="I210" s="10">
        <f t="shared" si="45"/>
        <v>4.3478260869565216E-2</v>
      </c>
      <c r="J210" s="10">
        <f t="shared" si="46"/>
        <v>3.5353535353535352E-2</v>
      </c>
      <c r="K210" s="10">
        <f t="shared" si="49"/>
        <v>3.5</v>
      </c>
      <c r="L210" s="10">
        <f t="shared" si="50"/>
        <v>6</v>
      </c>
      <c r="M210" s="10">
        <f t="shared" si="47"/>
        <v>4.8611111111111105E-2</v>
      </c>
      <c r="N210" s="20">
        <f t="shared" si="48"/>
        <v>3.4285714285714287E-2</v>
      </c>
    </row>
    <row r="211" spans="1:14" x14ac:dyDescent="0.2">
      <c r="A211" s="8"/>
      <c r="B211" s="28" t="s">
        <v>190</v>
      </c>
      <c r="C211" s="25">
        <v>0</v>
      </c>
      <c r="D211" s="9">
        <v>2</v>
      </c>
      <c r="E211" s="9">
        <v>0</v>
      </c>
      <c r="F211" s="9">
        <v>7</v>
      </c>
      <c r="G211" s="10" t="str">
        <f t="shared" si="43"/>
        <v/>
      </c>
      <c r="H211" s="10">
        <f t="shared" si="44"/>
        <v>1.1428571428571429E-2</v>
      </c>
      <c r="I211" s="10" t="str">
        <f t="shared" si="45"/>
        <v/>
      </c>
      <c r="J211" s="10">
        <f t="shared" si="46"/>
        <v>3.5353535353535352E-2</v>
      </c>
      <c r="K211" s="10" t="str">
        <f t="shared" si="49"/>
        <v xml:space="preserve"> </v>
      </c>
      <c r="L211" s="10">
        <f t="shared" si="50"/>
        <v>2.5</v>
      </c>
      <c r="M211" s="10" t="str">
        <f t="shared" si="47"/>
        <v/>
      </c>
      <c r="N211" s="20">
        <f t="shared" si="48"/>
        <v>2.8571428571428571E-2</v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1</v>
      </c>
      <c r="D215" s="9">
        <v>0</v>
      </c>
      <c r="E215" s="9">
        <v>6</v>
      </c>
      <c r="F215" s="9">
        <v>6</v>
      </c>
      <c r="G215" s="10">
        <f t="shared" si="43"/>
        <v>6.9444444444444441E-3</v>
      </c>
      <c r="H215" s="10" t="str">
        <f t="shared" si="44"/>
        <v/>
      </c>
      <c r="I215" s="10">
        <f t="shared" si="45"/>
        <v>2.8985507246376812E-2</v>
      </c>
      <c r="J215" s="10">
        <f t="shared" si="46"/>
        <v>3.0303030303030304E-2</v>
      </c>
      <c r="K215" s="10">
        <f t="shared" si="49"/>
        <v>5</v>
      </c>
      <c r="L215" s="10">
        <f t="shared" si="50"/>
        <v>1</v>
      </c>
      <c r="M215" s="10">
        <f t="shared" si="47"/>
        <v>3.4722222222222224E-2</v>
      </c>
      <c r="N215" s="20" t="str">
        <f t="shared" si="48"/>
        <v/>
      </c>
    </row>
    <row r="216" spans="1:14" ht="23.25" customHeight="1" x14ac:dyDescent="0.2">
      <c r="A216" s="8"/>
      <c r="B216" s="28" t="s">
        <v>195</v>
      </c>
      <c r="C216" s="25">
        <v>0</v>
      </c>
      <c r="D216" s="9">
        <v>2</v>
      </c>
      <c r="E216" s="9">
        <v>5</v>
      </c>
      <c r="F216" s="9">
        <v>1</v>
      </c>
      <c r="G216" s="10" t="str">
        <f t="shared" si="43"/>
        <v/>
      </c>
      <c r="H216" s="10">
        <f t="shared" si="44"/>
        <v>1.1428571428571429E-2</v>
      </c>
      <c r="I216" s="10">
        <f t="shared" si="45"/>
        <v>2.4154589371980676E-2</v>
      </c>
      <c r="J216" s="10">
        <f t="shared" si="46"/>
        <v>5.0505050505050509E-3</v>
      </c>
      <c r="K216" s="10">
        <f t="shared" si="49"/>
        <v>1</v>
      </c>
      <c r="L216" s="10">
        <f t="shared" si="50"/>
        <v>-0.5</v>
      </c>
      <c r="M216" s="10" t="str">
        <f t="shared" si="47"/>
        <v/>
      </c>
      <c r="N216" s="20">
        <f t="shared" si="48"/>
        <v>-5.7142857142857143E-3</v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0</v>
      </c>
      <c r="D218" s="9">
        <v>7</v>
      </c>
      <c r="E218" s="9">
        <v>3</v>
      </c>
      <c r="F218" s="9">
        <v>4</v>
      </c>
      <c r="G218" s="10" t="str">
        <f t="shared" si="43"/>
        <v/>
      </c>
      <c r="H218" s="10">
        <f t="shared" si="44"/>
        <v>0.04</v>
      </c>
      <c r="I218" s="10">
        <f t="shared" si="45"/>
        <v>1.4492753623188406E-2</v>
      </c>
      <c r="J218" s="10">
        <f t="shared" si="46"/>
        <v>2.0202020202020204E-2</v>
      </c>
      <c r="K218" s="10">
        <f t="shared" si="49"/>
        <v>1</v>
      </c>
      <c r="L218" s="10">
        <f t="shared" si="50"/>
        <v>-0.42857142857142855</v>
      </c>
      <c r="M218" s="10" t="str">
        <f t="shared" si="47"/>
        <v/>
      </c>
      <c r="N218" s="20">
        <f t="shared" si="48"/>
        <v>-1.7142857142857144E-2</v>
      </c>
    </row>
    <row r="219" spans="1:14" x14ac:dyDescent="0.2">
      <c r="A219" s="8"/>
      <c r="B219" s="28" t="s">
        <v>198</v>
      </c>
      <c r="C219" s="25">
        <v>0</v>
      </c>
      <c r="D219" s="9">
        <v>7</v>
      </c>
      <c r="E219" s="9">
        <v>0</v>
      </c>
      <c r="F219" s="9">
        <v>10</v>
      </c>
      <c r="G219" s="10" t="str">
        <f t="shared" si="43"/>
        <v/>
      </c>
      <c r="H219" s="10">
        <f t="shared" si="44"/>
        <v>0.04</v>
      </c>
      <c r="I219" s="10" t="str">
        <f t="shared" si="45"/>
        <v/>
      </c>
      <c r="J219" s="10">
        <f t="shared" si="46"/>
        <v>5.0505050505050504E-2</v>
      </c>
      <c r="K219" s="10" t="str">
        <f t="shared" si="49"/>
        <v xml:space="preserve"> </v>
      </c>
      <c r="L219" s="10">
        <f t="shared" si="50"/>
        <v>0.42857142857142855</v>
      </c>
      <c r="M219" s="10" t="str">
        <f t="shared" si="47"/>
        <v/>
      </c>
      <c r="N219" s="20">
        <f t="shared" si="48"/>
        <v>1.7142857142857144E-2</v>
      </c>
    </row>
    <row r="220" spans="1:14" x14ac:dyDescent="0.2">
      <c r="A220" s="8"/>
      <c r="B220" s="28" t="s">
        <v>199</v>
      </c>
      <c r="C220" s="25">
        <v>7</v>
      </c>
      <c r="D220" s="9">
        <v>2</v>
      </c>
      <c r="E220" s="9">
        <v>10</v>
      </c>
      <c r="F220" s="9">
        <v>8</v>
      </c>
      <c r="G220" s="10">
        <f t="shared" ref="G220:G251" si="51">+IF(C220=0,"",C220/C$188)</f>
        <v>4.8611111111111112E-2</v>
      </c>
      <c r="H220" s="10">
        <f t="shared" ref="H220:H251" si="52">+IF(D220=0,"",D220/D$188)</f>
        <v>1.1428571428571429E-2</v>
      </c>
      <c r="I220" s="10">
        <f t="shared" ref="I220:I251" si="53">+IF(E220=0,"",E220/E$188)</f>
        <v>4.8309178743961352E-2</v>
      </c>
      <c r="J220" s="10">
        <f t="shared" ref="J220:J251" si="54">+IF(F220=0,"",F220/F$188)</f>
        <v>4.0404040404040407E-2</v>
      </c>
      <c r="K220" s="10">
        <f t="shared" si="49"/>
        <v>0.42857142857142855</v>
      </c>
      <c r="L220" s="10">
        <f t="shared" si="50"/>
        <v>3</v>
      </c>
      <c r="M220" s="10">
        <f t="shared" ref="M220:M251" si="55">+IF(OR(AND(G220=""),(K220="")),"",G220*K220)</f>
        <v>2.0833333333333332E-2</v>
      </c>
      <c r="N220" s="20">
        <f t="shared" ref="N220:N251" si="56">+IF(OR(AND(H220=""),(L220="")),"",H220*L220)</f>
        <v>3.4285714285714287E-2</v>
      </c>
    </row>
    <row r="221" spans="1:14" x14ac:dyDescent="0.2">
      <c r="A221" s="8"/>
      <c r="B221" s="28" t="s">
        <v>200</v>
      </c>
      <c r="C221" s="25">
        <v>1</v>
      </c>
      <c r="D221" s="9">
        <v>12</v>
      </c>
      <c r="E221" s="9">
        <v>1</v>
      </c>
      <c r="F221" s="9">
        <v>24</v>
      </c>
      <c r="G221" s="10">
        <f t="shared" si="51"/>
        <v>6.9444444444444441E-3</v>
      </c>
      <c r="H221" s="10">
        <f t="shared" si="52"/>
        <v>6.8571428571428575E-2</v>
      </c>
      <c r="I221" s="10">
        <f t="shared" si="53"/>
        <v>4.830917874396135E-3</v>
      </c>
      <c r="J221" s="10">
        <f t="shared" si="54"/>
        <v>0.12121212121212122</v>
      </c>
      <c r="K221" s="10">
        <f t="shared" ref="K221:K252" si="57">+IF(AND(C221=0,E221=0)," ",IF(C221=0,1,IF(E221=0,-1,(E221-C221)/C221)))</f>
        <v>0</v>
      </c>
      <c r="L221" s="10">
        <f t="shared" ref="L221:L252" si="58">+IF(AND(D221=0,F221=0)," ",IF(D221=0,1,IF(F221=0,-1,(F221-D221)/D221)))</f>
        <v>1</v>
      </c>
      <c r="M221" s="10">
        <f t="shared" si="55"/>
        <v>0</v>
      </c>
      <c r="N221" s="20">
        <f t="shared" si="56"/>
        <v>6.8571428571428575E-2</v>
      </c>
    </row>
    <row r="222" spans="1:14" x14ac:dyDescent="0.2">
      <c r="A222" s="8"/>
      <c r="B222" s="28" t="s">
        <v>201</v>
      </c>
      <c r="C222" s="25">
        <v>0</v>
      </c>
      <c r="D222" s="9">
        <v>4</v>
      </c>
      <c r="E222" s="9">
        <v>0</v>
      </c>
      <c r="F222" s="9">
        <v>3</v>
      </c>
      <c r="G222" s="10" t="str">
        <f t="shared" si="51"/>
        <v/>
      </c>
      <c r="H222" s="10">
        <f t="shared" si="52"/>
        <v>2.2857142857142857E-2</v>
      </c>
      <c r="I222" s="10" t="str">
        <f t="shared" si="53"/>
        <v/>
      </c>
      <c r="J222" s="10">
        <f t="shared" si="54"/>
        <v>1.5151515151515152E-2</v>
      </c>
      <c r="K222" s="10" t="str">
        <f t="shared" si="57"/>
        <v xml:space="preserve"> </v>
      </c>
      <c r="L222" s="10">
        <f t="shared" si="58"/>
        <v>-0.25</v>
      </c>
      <c r="M222" s="10" t="str">
        <f t="shared" si="55"/>
        <v/>
      </c>
      <c r="N222" s="20">
        <f t="shared" si="56"/>
        <v>-5.7142857142857143E-3</v>
      </c>
    </row>
    <row r="223" spans="1:14" x14ac:dyDescent="0.2">
      <c r="A223" s="8"/>
      <c r="B223" s="28" t="s">
        <v>202</v>
      </c>
      <c r="C223" s="25">
        <v>0</v>
      </c>
      <c r="D223" s="9">
        <v>2</v>
      </c>
      <c r="E223" s="9">
        <v>1</v>
      </c>
      <c r="F223" s="9">
        <v>8</v>
      </c>
      <c r="G223" s="10" t="str">
        <f t="shared" si="51"/>
        <v/>
      </c>
      <c r="H223" s="10">
        <f t="shared" si="52"/>
        <v>1.1428571428571429E-2</v>
      </c>
      <c r="I223" s="10">
        <f t="shared" si="53"/>
        <v>4.830917874396135E-3</v>
      </c>
      <c r="J223" s="10">
        <f t="shared" si="54"/>
        <v>4.0404040404040407E-2</v>
      </c>
      <c r="K223" s="10">
        <f t="shared" si="57"/>
        <v>1</v>
      </c>
      <c r="L223" s="10">
        <f t="shared" si="58"/>
        <v>3</v>
      </c>
      <c r="M223" s="10" t="str">
        <f t="shared" si="55"/>
        <v/>
      </c>
      <c r="N223" s="20">
        <f t="shared" si="56"/>
        <v>3.4285714285714287E-2</v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4</v>
      </c>
      <c r="E225" s="9">
        <v>2</v>
      </c>
      <c r="F225" s="9">
        <v>4</v>
      </c>
      <c r="G225" s="10" t="str">
        <f t="shared" si="51"/>
        <v/>
      </c>
      <c r="H225" s="10">
        <f t="shared" si="52"/>
        <v>2.2857142857142857E-2</v>
      </c>
      <c r="I225" s="10">
        <f t="shared" si="53"/>
        <v>9.6618357487922701E-3</v>
      </c>
      <c r="J225" s="10">
        <f t="shared" si="54"/>
        <v>2.0202020202020204E-2</v>
      </c>
      <c r="K225" s="10">
        <f t="shared" si="57"/>
        <v>1</v>
      </c>
      <c r="L225" s="10">
        <f t="shared" si="58"/>
        <v>0</v>
      </c>
      <c r="M225" s="10" t="str">
        <f t="shared" si="55"/>
        <v/>
      </c>
      <c r="N225" s="20">
        <f t="shared" si="56"/>
        <v>0</v>
      </c>
    </row>
    <row r="226" spans="1:14" x14ac:dyDescent="0.2">
      <c r="A226" s="8"/>
      <c r="B226" s="28" t="s">
        <v>205</v>
      </c>
      <c r="C226" s="25">
        <v>2</v>
      </c>
      <c r="D226" s="9">
        <v>3</v>
      </c>
      <c r="E226" s="9">
        <v>2</v>
      </c>
      <c r="F226" s="9">
        <v>1</v>
      </c>
      <c r="G226" s="10">
        <f t="shared" si="51"/>
        <v>1.3888888888888888E-2</v>
      </c>
      <c r="H226" s="10">
        <f t="shared" si="52"/>
        <v>1.7142857142857144E-2</v>
      </c>
      <c r="I226" s="10">
        <f t="shared" si="53"/>
        <v>9.6618357487922701E-3</v>
      </c>
      <c r="J226" s="10">
        <f t="shared" si="54"/>
        <v>5.0505050505050509E-3</v>
      </c>
      <c r="K226" s="10">
        <f t="shared" si="57"/>
        <v>0</v>
      </c>
      <c r="L226" s="10">
        <f t="shared" si="58"/>
        <v>-0.66666666666666663</v>
      </c>
      <c r="M226" s="10">
        <f t="shared" si="55"/>
        <v>0</v>
      </c>
      <c r="N226" s="20">
        <f t="shared" si="56"/>
        <v>-1.1428571428571429E-2</v>
      </c>
    </row>
    <row r="227" spans="1:14" x14ac:dyDescent="0.2">
      <c r="A227" s="8"/>
      <c r="B227" s="28" t="s">
        <v>206</v>
      </c>
      <c r="C227" s="25">
        <v>2</v>
      </c>
      <c r="D227" s="9">
        <v>4</v>
      </c>
      <c r="E227" s="9">
        <v>0</v>
      </c>
      <c r="F227" s="9">
        <v>2</v>
      </c>
      <c r="G227" s="10">
        <f t="shared" si="51"/>
        <v>1.3888888888888888E-2</v>
      </c>
      <c r="H227" s="10">
        <f t="shared" si="52"/>
        <v>2.2857142857142857E-2</v>
      </c>
      <c r="I227" s="10" t="str">
        <f t="shared" si="53"/>
        <v/>
      </c>
      <c r="J227" s="10">
        <f t="shared" si="54"/>
        <v>1.0101010101010102E-2</v>
      </c>
      <c r="K227" s="10">
        <f t="shared" si="57"/>
        <v>-1</v>
      </c>
      <c r="L227" s="10">
        <f t="shared" si="58"/>
        <v>-0.5</v>
      </c>
      <c r="M227" s="10">
        <f t="shared" si="55"/>
        <v>-1.3888888888888888E-2</v>
      </c>
      <c r="N227" s="20">
        <f t="shared" si="56"/>
        <v>-1.1428571428571429E-2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1</v>
      </c>
      <c r="F228" s="9">
        <v>0</v>
      </c>
      <c r="G228" s="10" t="str">
        <f t="shared" si="51"/>
        <v/>
      </c>
      <c r="H228" s="10" t="str">
        <f t="shared" si="52"/>
        <v/>
      </c>
      <c r="I228" s="10">
        <f t="shared" si="53"/>
        <v>4.830917874396135E-3</v>
      </c>
      <c r="J228" s="10" t="str">
        <f t="shared" si="54"/>
        <v/>
      </c>
      <c r="K228" s="10">
        <f t="shared" si="57"/>
        <v>1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2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>
        <f t="shared" si="54"/>
        <v>1.0101010101010102E-2</v>
      </c>
      <c r="K229" s="10" t="str">
        <f t="shared" si="57"/>
        <v xml:space="preserve"> </v>
      </c>
      <c r="L229" s="10">
        <f t="shared" si="58"/>
        <v>1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16</v>
      </c>
      <c r="D230" s="9">
        <v>4</v>
      </c>
      <c r="E230" s="9">
        <v>27</v>
      </c>
      <c r="F230" s="9">
        <v>10</v>
      </c>
      <c r="G230" s="10">
        <f t="shared" si="51"/>
        <v>0.1111111111111111</v>
      </c>
      <c r="H230" s="10">
        <f t="shared" si="52"/>
        <v>2.2857142857142857E-2</v>
      </c>
      <c r="I230" s="10">
        <f t="shared" si="53"/>
        <v>0.13043478260869565</v>
      </c>
      <c r="J230" s="10">
        <f t="shared" si="54"/>
        <v>5.0505050505050504E-2</v>
      </c>
      <c r="K230" s="10">
        <f t="shared" si="57"/>
        <v>0.6875</v>
      </c>
      <c r="L230" s="10">
        <f t="shared" si="58"/>
        <v>1.5</v>
      </c>
      <c r="M230" s="10">
        <f t="shared" si="55"/>
        <v>7.6388888888888881E-2</v>
      </c>
      <c r="N230" s="20">
        <f t="shared" si="56"/>
        <v>3.4285714285714287E-2</v>
      </c>
    </row>
    <row r="231" spans="1:14" x14ac:dyDescent="0.2">
      <c r="A231" s="8"/>
      <c r="B231" s="28" t="s">
        <v>210</v>
      </c>
      <c r="C231" s="25">
        <v>0</v>
      </c>
      <c r="D231" s="9">
        <v>1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5.7142857142857143E-3</v>
      </c>
      <c r="I231" s="10" t="str">
        <f t="shared" si="53"/>
        <v/>
      </c>
      <c r="J231" s="10">
        <f t="shared" si="54"/>
        <v>5.0505050505050509E-3</v>
      </c>
      <c r="K231" s="10" t="str">
        <f t="shared" si="57"/>
        <v xml:space="preserve"> </v>
      </c>
      <c r="L231" s="10">
        <f t="shared" si="58"/>
        <v>0</v>
      </c>
      <c r="M231" s="10" t="str">
        <f t="shared" si="55"/>
        <v/>
      </c>
      <c r="N231" s="20">
        <f t="shared" si="56"/>
        <v>0</v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2</v>
      </c>
      <c r="F233" s="9">
        <v>0</v>
      </c>
      <c r="G233" s="10" t="str">
        <f t="shared" si="51"/>
        <v/>
      </c>
      <c r="H233" s="10" t="str">
        <f t="shared" si="52"/>
        <v/>
      </c>
      <c r="I233" s="10">
        <f t="shared" si="53"/>
        <v>9.6618357487922701E-3</v>
      </c>
      <c r="J233" s="10" t="str">
        <f t="shared" si="54"/>
        <v/>
      </c>
      <c r="K233" s="10">
        <f t="shared" si="57"/>
        <v>1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7</v>
      </c>
      <c r="D235" s="9">
        <v>2</v>
      </c>
      <c r="E235" s="9">
        <v>23</v>
      </c>
      <c r="F235" s="9">
        <v>7</v>
      </c>
      <c r="G235" s="10">
        <f t="shared" si="51"/>
        <v>4.8611111111111112E-2</v>
      </c>
      <c r="H235" s="10">
        <f t="shared" si="52"/>
        <v>1.1428571428571429E-2</v>
      </c>
      <c r="I235" s="10">
        <f t="shared" si="53"/>
        <v>0.1111111111111111</v>
      </c>
      <c r="J235" s="10">
        <f t="shared" si="54"/>
        <v>3.5353535353535352E-2</v>
      </c>
      <c r="K235" s="10">
        <f t="shared" si="57"/>
        <v>2.2857142857142856</v>
      </c>
      <c r="L235" s="10">
        <f t="shared" si="58"/>
        <v>2.5</v>
      </c>
      <c r="M235" s="10">
        <f t="shared" si="55"/>
        <v>0.1111111111111111</v>
      </c>
      <c r="N235" s="20">
        <f t="shared" si="56"/>
        <v>2.8571428571428571E-2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4</v>
      </c>
      <c r="D242" s="9">
        <v>9</v>
      </c>
      <c r="E242" s="9">
        <v>9</v>
      </c>
      <c r="F242" s="9">
        <v>13</v>
      </c>
      <c r="G242" s="10">
        <f t="shared" si="51"/>
        <v>2.7777777777777776E-2</v>
      </c>
      <c r="H242" s="10">
        <f t="shared" si="52"/>
        <v>5.1428571428571428E-2</v>
      </c>
      <c r="I242" s="10">
        <f t="shared" si="53"/>
        <v>4.3478260869565216E-2</v>
      </c>
      <c r="J242" s="10">
        <f t="shared" si="54"/>
        <v>6.5656565656565663E-2</v>
      </c>
      <c r="K242" s="10">
        <f t="shared" si="57"/>
        <v>1.25</v>
      </c>
      <c r="L242" s="10">
        <f t="shared" si="58"/>
        <v>0.44444444444444442</v>
      </c>
      <c r="M242" s="10">
        <f t="shared" si="55"/>
        <v>3.4722222222222224E-2</v>
      </c>
      <c r="N242" s="20">
        <f t="shared" si="56"/>
        <v>2.2857142857142857E-2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1</v>
      </c>
      <c r="D245" s="9">
        <v>0</v>
      </c>
      <c r="E245" s="9">
        <v>0</v>
      </c>
      <c r="F245" s="9">
        <v>0</v>
      </c>
      <c r="G245" s="10">
        <f t="shared" si="51"/>
        <v>6.9444444444444441E-3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-6.9444444444444441E-3</v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5</v>
      </c>
      <c r="D248" s="9">
        <v>0</v>
      </c>
      <c r="E248" s="9">
        <v>7</v>
      </c>
      <c r="F248" s="9">
        <v>4</v>
      </c>
      <c r="G248" s="10">
        <f t="shared" si="51"/>
        <v>3.4722222222222224E-2</v>
      </c>
      <c r="H248" s="10" t="str">
        <f t="shared" si="52"/>
        <v/>
      </c>
      <c r="I248" s="10">
        <f t="shared" si="53"/>
        <v>3.3816425120772944E-2</v>
      </c>
      <c r="J248" s="10">
        <f t="shared" si="54"/>
        <v>2.0202020202020204E-2</v>
      </c>
      <c r="K248" s="10">
        <f t="shared" si="57"/>
        <v>0.4</v>
      </c>
      <c r="L248" s="10">
        <f t="shared" si="58"/>
        <v>1</v>
      </c>
      <c r="M248" s="10">
        <f t="shared" si="55"/>
        <v>1.388888888888889E-2</v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1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4.830917874396135E-3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1</v>
      </c>
      <c r="D251" s="9">
        <v>0</v>
      </c>
      <c r="E251" s="9">
        <v>0</v>
      </c>
      <c r="F251" s="9">
        <v>0</v>
      </c>
      <c r="G251" s="10">
        <f t="shared" si="51"/>
        <v>6.9444444444444441E-3</v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>
        <f t="shared" si="57"/>
        <v>-1</v>
      </c>
      <c r="L251" s="10" t="str">
        <f t="shared" si="58"/>
        <v xml:space="preserve"> </v>
      </c>
      <c r="M251" s="10">
        <f t="shared" si="55"/>
        <v>-6.9444444444444441E-3</v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2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1.0101010101010102E-2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4</v>
      </c>
      <c r="D255" s="9">
        <v>1</v>
      </c>
      <c r="E255" s="9">
        <v>3</v>
      </c>
      <c r="F255" s="9">
        <v>0</v>
      </c>
      <c r="G255" s="10">
        <f t="shared" si="59"/>
        <v>2.7777777777777776E-2</v>
      </c>
      <c r="H255" s="10">
        <f t="shared" si="60"/>
        <v>5.7142857142857143E-3</v>
      </c>
      <c r="I255" s="10">
        <f t="shared" si="61"/>
        <v>1.4492753623188406E-2</v>
      </c>
      <c r="J255" s="10" t="str">
        <f t="shared" si="62"/>
        <v/>
      </c>
      <c r="K255" s="10">
        <f t="shared" si="65"/>
        <v>-0.25</v>
      </c>
      <c r="L255" s="10">
        <f t="shared" si="66"/>
        <v>-1</v>
      </c>
      <c r="M255" s="10">
        <f t="shared" si="63"/>
        <v>-6.9444444444444441E-3</v>
      </c>
      <c r="N255" s="20">
        <f t="shared" si="64"/>
        <v>-5.7142857142857143E-3</v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6</v>
      </c>
      <c r="D258" s="9">
        <v>10</v>
      </c>
      <c r="E258" s="9">
        <v>1</v>
      </c>
      <c r="F258" s="9">
        <v>2</v>
      </c>
      <c r="G258" s="10">
        <f t="shared" si="59"/>
        <v>4.1666666666666664E-2</v>
      </c>
      <c r="H258" s="10">
        <f t="shared" si="60"/>
        <v>5.7142857142857141E-2</v>
      </c>
      <c r="I258" s="10">
        <f t="shared" si="61"/>
        <v>4.830917874396135E-3</v>
      </c>
      <c r="J258" s="10">
        <f t="shared" si="62"/>
        <v>1.0101010101010102E-2</v>
      </c>
      <c r="K258" s="10">
        <f t="shared" si="65"/>
        <v>-0.83333333333333337</v>
      </c>
      <c r="L258" s="10">
        <f t="shared" si="66"/>
        <v>-0.8</v>
      </c>
      <c r="M258" s="10">
        <f t="shared" si="63"/>
        <v>-3.4722222222222224E-2</v>
      </c>
      <c r="N258" s="20">
        <f t="shared" si="64"/>
        <v>-4.5714285714285714E-2</v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20" t="str">
        <f t="shared" si="64"/>
        <v/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4</v>
      </c>
      <c r="D263" s="9">
        <v>1</v>
      </c>
      <c r="E263" s="9">
        <v>0</v>
      </c>
      <c r="F263" s="9">
        <v>0</v>
      </c>
      <c r="G263" s="10">
        <f t="shared" si="59"/>
        <v>2.7777777777777776E-2</v>
      </c>
      <c r="H263" s="10">
        <f t="shared" si="60"/>
        <v>5.7142857142857143E-3</v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>
        <f t="shared" si="66"/>
        <v>-1</v>
      </c>
      <c r="M263" s="10">
        <f t="shared" si="63"/>
        <v>-2.7777777777777776E-2</v>
      </c>
      <c r="N263" s="20">
        <f t="shared" si="64"/>
        <v>-5.7142857142857143E-3</v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20" t="str">
        <f t="shared" si="64"/>
        <v/>
      </c>
    </row>
    <row r="266" spans="1:14" x14ac:dyDescent="0.2">
      <c r="A266" s="8"/>
      <c r="B266" s="28" t="s">
        <v>245</v>
      </c>
      <c r="C266" s="25">
        <v>0</v>
      </c>
      <c r="D266" s="9">
        <v>3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1.7142857142857144E-2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20">
        <f t="shared" si="64"/>
        <v>-1.7142857142857144E-2</v>
      </c>
    </row>
    <row r="267" spans="1:14" x14ac:dyDescent="0.2">
      <c r="A267" s="8"/>
      <c r="B267" s="28" t="s">
        <v>246</v>
      </c>
      <c r="C267" s="25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2</v>
      </c>
      <c r="E269" s="9">
        <v>0</v>
      </c>
      <c r="F269" s="9">
        <v>0</v>
      </c>
      <c r="G269" s="10" t="str">
        <f t="shared" si="59"/>
        <v/>
      </c>
      <c r="H269" s="10">
        <f t="shared" si="60"/>
        <v>1.1428571428571429E-2</v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>
        <f t="shared" si="66"/>
        <v>-1</v>
      </c>
      <c r="M269" s="10" t="str">
        <f t="shared" si="63"/>
        <v/>
      </c>
      <c r="N269" s="20">
        <f t="shared" si="64"/>
        <v>-1.1428571428571429E-2</v>
      </c>
    </row>
    <row r="270" spans="1:14" ht="25.5" x14ac:dyDescent="0.2">
      <c r="A270" s="8"/>
      <c r="B270" s="28" t="s">
        <v>249</v>
      </c>
      <c r="C270" s="25">
        <v>0</v>
      </c>
      <c r="D270" s="9">
        <v>1</v>
      </c>
      <c r="E270" s="9">
        <v>2</v>
      </c>
      <c r="F270" s="9">
        <v>0</v>
      </c>
      <c r="G270" s="10" t="str">
        <f t="shared" si="59"/>
        <v/>
      </c>
      <c r="H270" s="10">
        <f t="shared" si="60"/>
        <v>5.7142857142857143E-3</v>
      </c>
      <c r="I270" s="10">
        <f t="shared" si="61"/>
        <v>9.6618357487922701E-3</v>
      </c>
      <c r="J270" s="10" t="str">
        <f t="shared" si="62"/>
        <v/>
      </c>
      <c r="K270" s="10">
        <f t="shared" si="65"/>
        <v>1</v>
      </c>
      <c r="L270" s="10">
        <f t="shared" si="66"/>
        <v>-1</v>
      </c>
      <c r="M270" s="10" t="str">
        <f t="shared" si="63"/>
        <v/>
      </c>
      <c r="N270" s="20">
        <f t="shared" si="64"/>
        <v>-5.7142857142857143E-3</v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1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5.0505050505050509E-3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1</v>
      </c>
      <c r="E272" s="9">
        <v>0</v>
      </c>
      <c r="F272" s="9">
        <v>0</v>
      </c>
      <c r="G272" s="10" t="str">
        <f t="shared" si="59"/>
        <v/>
      </c>
      <c r="H272" s="10">
        <f t="shared" si="60"/>
        <v>5.7142857142857143E-3</v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>
        <f t="shared" si="66"/>
        <v>-1</v>
      </c>
      <c r="M272" s="10" t="str">
        <f t="shared" si="63"/>
        <v/>
      </c>
      <c r="N272" s="20">
        <f t="shared" si="64"/>
        <v>-5.7142857142857143E-3</v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20" t="str">
        <f t="shared" si="64"/>
        <v/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2</v>
      </c>
      <c r="D281" s="9">
        <v>19</v>
      </c>
      <c r="E281" s="9">
        <v>1</v>
      </c>
      <c r="F281" s="9">
        <v>2</v>
      </c>
      <c r="G281" s="10">
        <f t="shared" si="59"/>
        <v>1.3888888888888888E-2</v>
      </c>
      <c r="H281" s="10">
        <f t="shared" si="60"/>
        <v>0.10857142857142857</v>
      </c>
      <c r="I281" s="10">
        <f t="shared" si="61"/>
        <v>4.830917874396135E-3</v>
      </c>
      <c r="J281" s="10">
        <f t="shared" si="62"/>
        <v>1.0101010101010102E-2</v>
      </c>
      <c r="K281" s="10">
        <f t="shared" si="65"/>
        <v>-0.5</v>
      </c>
      <c r="L281" s="10">
        <f t="shared" si="66"/>
        <v>-0.89473684210526316</v>
      </c>
      <c r="M281" s="10">
        <f t="shared" si="63"/>
        <v>-6.9444444444444441E-3</v>
      </c>
      <c r="N281" s="20">
        <f t="shared" si="64"/>
        <v>-9.7142857142857142E-2</v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2</v>
      </c>
      <c r="D291" s="9">
        <v>3</v>
      </c>
      <c r="E291" s="9">
        <v>0</v>
      </c>
      <c r="F291" s="9">
        <v>0</v>
      </c>
      <c r="G291" s="10">
        <f t="shared" si="67"/>
        <v>1.3888888888888888E-2</v>
      </c>
      <c r="H291" s="10">
        <f t="shared" si="68"/>
        <v>1.7142857142857144E-2</v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>
        <f t="shared" si="74"/>
        <v>-1</v>
      </c>
      <c r="M291" s="10">
        <f t="shared" si="71"/>
        <v>-1.3888888888888888E-2</v>
      </c>
      <c r="N291" s="20">
        <f t="shared" si="72"/>
        <v>-1.7142857142857144E-2</v>
      </c>
    </row>
    <row r="292" spans="1:14" x14ac:dyDescent="0.2">
      <c r="A292" s="8"/>
      <c r="B292" s="28" t="s">
        <v>271</v>
      </c>
      <c r="C292" s="25">
        <v>1</v>
      </c>
      <c r="D292" s="9">
        <v>3</v>
      </c>
      <c r="E292" s="9">
        <v>0</v>
      </c>
      <c r="F292" s="9">
        <v>3</v>
      </c>
      <c r="G292" s="10">
        <f t="shared" si="67"/>
        <v>6.9444444444444441E-3</v>
      </c>
      <c r="H292" s="10">
        <f t="shared" si="68"/>
        <v>1.7142857142857144E-2</v>
      </c>
      <c r="I292" s="10" t="str">
        <f t="shared" si="69"/>
        <v/>
      </c>
      <c r="J292" s="10">
        <f t="shared" si="70"/>
        <v>1.5151515151515152E-2</v>
      </c>
      <c r="K292" s="10">
        <f t="shared" si="73"/>
        <v>-1</v>
      </c>
      <c r="L292" s="10">
        <f t="shared" si="74"/>
        <v>0</v>
      </c>
      <c r="M292" s="10">
        <f t="shared" si="71"/>
        <v>-6.9444444444444441E-3</v>
      </c>
      <c r="N292" s="20">
        <f t="shared" si="72"/>
        <v>0</v>
      </c>
    </row>
    <row r="293" spans="1:14" ht="25.5" x14ac:dyDescent="0.2">
      <c r="A293" s="8"/>
      <c r="B293" s="28" t="s">
        <v>272</v>
      </c>
      <c r="C293" s="25">
        <v>5</v>
      </c>
      <c r="D293" s="9">
        <v>2</v>
      </c>
      <c r="E293" s="9">
        <v>4</v>
      </c>
      <c r="F293" s="9">
        <v>3</v>
      </c>
      <c r="G293" s="10">
        <f t="shared" si="67"/>
        <v>3.4722222222222224E-2</v>
      </c>
      <c r="H293" s="10">
        <f t="shared" si="68"/>
        <v>1.1428571428571429E-2</v>
      </c>
      <c r="I293" s="10">
        <f t="shared" si="69"/>
        <v>1.932367149758454E-2</v>
      </c>
      <c r="J293" s="10">
        <f t="shared" si="70"/>
        <v>1.5151515151515152E-2</v>
      </c>
      <c r="K293" s="10">
        <f t="shared" si="73"/>
        <v>-0.2</v>
      </c>
      <c r="L293" s="10">
        <f t="shared" si="74"/>
        <v>0.5</v>
      </c>
      <c r="M293" s="10">
        <f t="shared" si="71"/>
        <v>-6.9444444444444449E-3</v>
      </c>
      <c r="N293" s="20">
        <f t="shared" si="72"/>
        <v>5.7142857142857143E-3</v>
      </c>
    </row>
    <row r="294" spans="1:14" x14ac:dyDescent="0.2">
      <c r="A294" s="8"/>
      <c r="B294" s="28" t="s">
        <v>273</v>
      </c>
      <c r="C294" s="25">
        <v>1</v>
      </c>
      <c r="D294" s="9">
        <v>1</v>
      </c>
      <c r="E294" s="9">
        <v>3</v>
      </c>
      <c r="F294" s="9">
        <v>1</v>
      </c>
      <c r="G294" s="10">
        <f t="shared" si="67"/>
        <v>6.9444444444444441E-3</v>
      </c>
      <c r="H294" s="10">
        <f t="shared" si="68"/>
        <v>5.7142857142857143E-3</v>
      </c>
      <c r="I294" s="10">
        <f t="shared" si="69"/>
        <v>1.4492753623188406E-2</v>
      </c>
      <c r="J294" s="10">
        <f t="shared" si="70"/>
        <v>5.0505050505050509E-3</v>
      </c>
      <c r="K294" s="10">
        <f t="shared" si="73"/>
        <v>2</v>
      </c>
      <c r="L294" s="10">
        <f t="shared" si="74"/>
        <v>0</v>
      </c>
      <c r="M294" s="10">
        <f t="shared" si="71"/>
        <v>1.3888888888888888E-2</v>
      </c>
      <c r="N294" s="20">
        <f t="shared" si="72"/>
        <v>0</v>
      </c>
    </row>
    <row r="295" spans="1:14" x14ac:dyDescent="0.2">
      <c r="A295" s="8"/>
      <c r="B295" s="28" t="s">
        <v>274</v>
      </c>
      <c r="C295" s="25">
        <v>1</v>
      </c>
      <c r="D295" s="9">
        <v>0</v>
      </c>
      <c r="E295" s="9">
        <v>0</v>
      </c>
      <c r="F295" s="9">
        <v>1</v>
      </c>
      <c r="G295" s="10">
        <f t="shared" si="67"/>
        <v>6.9444444444444441E-3</v>
      </c>
      <c r="H295" s="10" t="str">
        <f t="shared" si="68"/>
        <v/>
      </c>
      <c r="I295" s="10" t="str">
        <f t="shared" si="69"/>
        <v/>
      </c>
      <c r="J295" s="10">
        <f t="shared" si="70"/>
        <v>5.0505050505050509E-3</v>
      </c>
      <c r="K295" s="10">
        <f t="shared" si="73"/>
        <v>-1</v>
      </c>
      <c r="L295" s="10">
        <f t="shared" si="74"/>
        <v>1</v>
      </c>
      <c r="M295" s="10">
        <f t="shared" si="71"/>
        <v>-6.9444444444444441E-3</v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1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>
        <f t="shared" si="70"/>
        <v>5.0505050505050509E-3</v>
      </c>
      <c r="K297" s="10" t="str">
        <f t="shared" si="73"/>
        <v xml:space="preserve"> </v>
      </c>
      <c r="L297" s="10">
        <f t="shared" si="74"/>
        <v>1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1</v>
      </c>
      <c r="D299" s="9">
        <v>0</v>
      </c>
      <c r="E299" s="9">
        <v>0</v>
      </c>
      <c r="F299" s="9">
        <v>0</v>
      </c>
      <c r="G299" s="10">
        <f t="shared" si="67"/>
        <v>6.9444444444444441E-3</v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 t="str">
        <f t="shared" si="74"/>
        <v xml:space="preserve"> </v>
      </c>
      <c r="M299" s="10">
        <f t="shared" si="71"/>
        <v>-6.9444444444444441E-3</v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10</v>
      </c>
      <c r="D306" s="9">
        <v>6</v>
      </c>
      <c r="E306" s="9">
        <v>5</v>
      </c>
      <c r="F306" s="9">
        <v>0</v>
      </c>
      <c r="G306" s="10">
        <f t="shared" si="67"/>
        <v>6.9444444444444448E-2</v>
      </c>
      <c r="H306" s="10">
        <f t="shared" si="68"/>
        <v>3.4285714285714287E-2</v>
      </c>
      <c r="I306" s="10">
        <f t="shared" si="69"/>
        <v>2.4154589371980676E-2</v>
      </c>
      <c r="J306" s="10" t="str">
        <f t="shared" si="70"/>
        <v/>
      </c>
      <c r="K306" s="10">
        <f t="shared" si="73"/>
        <v>-0.5</v>
      </c>
      <c r="L306" s="10">
        <f t="shared" si="74"/>
        <v>-1</v>
      </c>
      <c r="M306" s="10">
        <f t="shared" si="71"/>
        <v>-3.4722222222222224E-2</v>
      </c>
      <c r="N306" s="20">
        <f t="shared" si="72"/>
        <v>-3.4285714285714287E-2</v>
      </c>
    </row>
    <row r="307" spans="1:14" x14ac:dyDescent="0.2">
      <c r="A307" s="8"/>
      <c r="B307" s="28" t="s">
        <v>286</v>
      </c>
      <c r="C307" s="25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1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>
        <f t="shared" si="70"/>
        <v>5.0505050505050509E-3</v>
      </c>
      <c r="K308" s="10" t="str">
        <f t="shared" si="73"/>
        <v xml:space="preserve"> </v>
      </c>
      <c r="L308" s="10">
        <f t="shared" si="74"/>
        <v>1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1</v>
      </c>
      <c r="D309" s="9">
        <v>0</v>
      </c>
      <c r="E309" s="9">
        <v>0</v>
      </c>
      <c r="F309" s="9">
        <v>1</v>
      </c>
      <c r="G309" s="10">
        <f t="shared" si="67"/>
        <v>6.9444444444444441E-3</v>
      </c>
      <c r="H309" s="10" t="str">
        <f t="shared" si="68"/>
        <v/>
      </c>
      <c r="I309" s="10" t="str">
        <f t="shared" si="69"/>
        <v/>
      </c>
      <c r="J309" s="10">
        <f t="shared" si="70"/>
        <v>5.0505050505050509E-3</v>
      </c>
      <c r="K309" s="10">
        <f t="shared" si="73"/>
        <v>-1</v>
      </c>
      <c r="L309" s="10">
        <f t="shared" si="74"/>
        <v>1</v>
      </c>
      <c r="M309" s="10">
        <f t="shared" si="71"/>
        <v>-6.9444444444444441E-3</v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1</v>
      </c>
      <c r="F311" s="9">
        <v>1</v>
      </c>
      <c r="G311" s="10" t="str">
        <f t="shared" si="67"/>
        <v/>
      </c>
      <c r="H311" s="10" t="str">
        <f t="shared" si="68"/>
        <v/>
      </c>
      <c r="I311" s="10">
        <f t="shared" si="69"/>
        <v>4.830917874396135E-3</v>
      </c>
      <c r="J311" s="10">
        <f t="shared" si="70"/>
        <v>5.0505050505050509E-3</v>
      </c>
      <c r="K311" s="10">
        <f t="shared" si="73"/>
        <v>1</v>
      </c>
      <c r="L311" s="10">
        <f t="shared" si="74"/>
        <v>1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3</v>
      </c>
      <c r="D312" s="9">
        <v>8</v>
      </c>
      <c r="E312" s="9">
        <v>4</v>
      </c>
      <c r="F312" s="9">
        <v>5</v>
      </c>
      <c r="G312" s="10">
        <f t="shared" si="67"/>
        <v>2.0833333333333332E-2</v>
      </c>
      <c r="H312" s="10">
        <f t="shared" si="68"/>
        <v>4.5714285714285714E-2</v>
      </c>
      <c r="I312" s="10">
        <f t="shared" si="69"/>
        <v>1.932367149758454E-2</v>
      </c>
      <c r="J312" s="10">
        <f t="shared" si="70"/>
        <v>2.5252525252525252E-2</v>
      </c>
      <c r="K312" s="10">
        <f t="shared" si="73"/>
        <v>0.33333333333333331</v>
      </c>
      <c r="L312" s="10">
        <f t="shared" si="74"/>
        <v>-0.375</v>
      </c>
      <c r="M312" s="10">
        <f t="shared" si="71"/>
        <v>6.9444444444444441E-3</v>
      </c>
      <c r="N312" s="20">
        <f t="shared" si="72"/>
        <v>-1.7142857142857144E-2</v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2</v>
      </c>
      <c r="D316" s="9">
        <v>1</v>
      </c>
      <c r="E316" s="9">
        <v>0</v>
      </c>
      <c r="F316" s="9">
        <v>0</v>
      </c>
      <c r="G316" s="10">
        <f t="shared" ref="G316:G347" si="75">+IF(C316=0,"",C316/C$188)</f>
        <v>1.3888888888888888E-2</v>
      </c>
      <c r="H316" s="10">
        <f t="shared" ref="H316:H347" si="76">+IF(D316=0,"",D316/D$188)</f>
        <v>5.7142857142857143E-3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>
        <f t="shared" si="74"/>
        <v>-1</v>
      </c>
      <c r="M316" s="10">
        <f t="shared" ref="M316:M347" si="79">+IF(OR(AND(G316=""),(K316="")),"",G316*K316)</f>
        <v>-1.3888888888888888E-2</v>
      </c>
      <c r="N316" s="20">
        <f t="shared" ref="N316:N347" si="80">+IF(OR(AND(H316=""),(L316="")),"",H316*L316)</f>
        <v>-5.7142857142857143E-3</v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1</v>
      </c>
      <c r="E318" s="9">
        <v>5</v>
      </c>
      <c r="F318" s="9">
        <v>2</v>
      </c>
      <c r="G318" s="10" t="str">
        <f t="shared" si="75"/>
        <v/>
      </c>
      <c r="H318" s="10">
        <f t="shared" si="76"/>
        <v>5.7142857142857143E-3</v>
      </c>
      <c r="I318" s="10">
        <f t="shared" si="77"/>
        <v>2.4154589371980676E-2</v>
      </c>
      <c r="J318" s="10">
        <f t="shared" si="78"/>
        <v>1.0101010101010102E-2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20">
        <f t="shared" si="80"/>
        <v>5.7142857142857143E-3</v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3</v>
      </c>
      <c r="E320" s="9">
        <v>4</v>
      </c>
      <c r="F320" s="9">
        <v>1</v>
      </c>
      <c r="G320" s="10" t="str">
        <f t="shared" si="75"/>
        <v/>
      </c>
      <c r="H320" s="10">
        <f t="shared" si="76"/>
        <v>1.7142857142857144E-2</v>
      </c>
      <c r="I320" s="10">
        <f t="shared" si="77"/>
        <v>1.932367149758454E-2</v>
      </c>
      <c r="J320" s="10">
        <f t="shared" si="78"/>
        <v>5.0505050505050509E-3</v>
      </c>
      <c r="K320" s="10">
        <f t="shared" si="81"/>
        <v>1</v>
      </c>
      <c r="L320" s="10">
        <f t="shared" si="82"/>
        <v>-0.66666666666666663</v>
      </c>
      <c r="M320" s="10" t="str">
        <f t="shared" si="79"/>
        <v/>
      </c>
      <c r="N320" s="20">
        <f t="shared" si="80"/>
        <v>-1.1428571428571429E-2</v>
      </c>
    </row>
    <row r="321" spans="1:14" ht="25.5" x14ac:dyDescent="0.2">
      <c r="A321" s="8"/>
      <c r="B321" s="28" t="s">
        <v>300</v>
      </c>
      <c r="C321" s="25">
        <v>3</v>
      </c>
      <c r="D321" s="9">
        <v>7</v>
      </c>
      <c r="E321" s="9">
        <v>2</v>
      </c>
      <c r="F321" s="9">
        <v>0</v>
      </c>
      <c r="G321" s="10">
        <f t="shared" si="75"/>
        <v>2.0833333333333332E-2</v>
      </c>
      <c r="H321" s="10">
        <f t="shared" si="76"/>
        <v>0.04</v>
      </c>
      <c r="I321" s="10">
        <f t="shared" si="77"/>
        <v>9.6618357487922701E-3</v>
      </c>
      <c r="J321" s="10" t="str">
        <f t="shared" si="78"/>
        <v/>
      </c>
      <c r="K321" s="10">
        <f t="shared" si="81"/>
        <v>-0.33333333333333331</v>
      </c>
      <c r="L321" s="10">
        <f t="shared" si="82"/>
        <v>-1</v>
      </c>
      <c r="M321" s="10">
        <f t="shared" si="79"/>
        <v>-6.9444444444444441E-3</v>
      </c>
      <c r="N321" s="20">
        <f t="shared" si="80"/>
        <v>-0.04</v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1</v>
      </c>
      <c r="D324" s="9">
        <v>0</v>
      </c>
      <c r="E324" s="9">
        <v>1</v>
      </c>
      <c r="F324" s="9">
        <v>2</v>
      </c>
      <c r="G324" s="10">
        <f t="shared" si="75"/>
        <v>6.9444444444444441E-3</v>
      </c>
      <c r="H324" s="10" t="str">
        <f t="shared" si="76"/>
        <v/>
      </c>
      <c r="I324" s="10">
        <f t="shared" si="77"/>
        <v>4.830917874396135E-3</v>
      </c>
      <c r="J324" s="10">
        <f t="shared" si="78"/>
        <v>1.0101010101010102E-2</v>
      </c>
      <c r="K324" s="10">
        <f t="shared" si="81"/>
        <v>0</v>
      </c>
      <c r="L324" s="10">
        <f t="shared" si="82"/>
        <v>1</v>
      </c>
      <c r="M324" s="10">
        <f t="shared" si="79"/>
        <v>0</v>
      </c>
      <c r="N324" s="20" t="str">
        <f t="shared" si="80"/>
        <v/>
      </c>
    </row>
    <row r="325" spans="1:14" x14ac:dyDescent="0.2">
      <c r="A325" s="8"/>
      <c r="B325" s="28" t="s">
        <v>304</v>
      </c>
      <c r="C325" s="25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1</v>
      </c>
      <c r="D327" s="9">
        <v>2</v>
      </c>
      <c r="E327" s="9">
        <v>0</v>
      </c>
      <c r="F327" s="9">
        <v>0</v>
      </c>
      <c r="G327" s="10">
        <f t="shared" si="75"/>
        <v>6.9444444444444441E-3</v>
      </c>
      <c r="H327" s="10">
        <f t="shared" si="76"/>
        <v>1.1428571428571429E-2</v>
      </c>
      <c r="I327" s="10" t="str">
        <f t="shared" si="77"/>
        <v/>
      </c>
      <c r="J327" s="10" t="str">
        <f t="shared" si="78"/>
        <v/>
      </c>
      <c r="K327" s="10">
        <f t="shared" si="81"/>
        <v>-1</v>
      </c>
      <c r="L327" s="10">
        <f t="shared" si="82"/>
        <v>-1</v>
      </c>
      <c r="M327" s="10">
        <f t="shared" si="79"/>
        <v>-6.9444444444444441E-3</v>
      </c>
      <c r="N327" s="20">
        <f t="shared" si="80"/>
        <v>-1.1428571428571429E-2</v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5.7142857142857143E-3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20">
        <f t="shared" si="80"/>
        <v>-5.7142857142857143E-3</v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1</v>
      </c>
      <c r="F334" s="9">
        <v>1</v>
      </c>
      <c r="G334" s="10" t="str">
        <f t="shared" si="75"/>
        <v/>
      </c>
      <c r="H334" s="10" t="str">
        <f t="shared" si="76"/>
        <v/>
      </c>
      <c r="I334" s="10">
        <f t="shared" si="77"/>
        <v>4.830917874396135E-3</v>
      </c>
      <c r="J334" s="10">
        <f t="shared" si="78"/>
        <v>5.0505050505050509E-3</v>
      </c>
      <c r="K334" s="10">
        <f t="shared" si="81"/>
        <v>1</v>
      </c>
      <c r="L334" s="10">
        <f t="shared" si="82"/>
        <v>1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2</v>
      </c>
      <c r="E336" s="9">
        <v>2</v>
      </c>
      <c r="F336" s="9">
        <v>5</v>
      </c>
      <c r="G336" s="10" t="str">
        <f t="shared" si="75"/>
        <v/>
      </c>
      <c r="H336" s="10">
        <f t="shared" si="76"/>
        <v>1.1428571428571429E-2</v>
      </c>
      <c r="I336" s="10">
        <f t="shared" si="77"/>
        <v>9.6618357487922701E-3</v>
      </c>
      <c r="J336" s="10">
        <f t="shared" si="78"/>
        <v>2.5252525252525252E-2</v>
      </c>
      <c r="K336" s="10">
        <f t="shared" si="81"/>
        <v>1</v>
      </c>
      <c r="L336" s="10">
        <f t="shared" si="82"/>
        <v>1.5</v>
      </c>
      <c r="M336" s="10" t="str">
        <f t="shared" si="79"/>
        <v/>
      </c>
      <c r="N336" s="20">
        <f t="shared" si="80"/>
        <v>1.7142857142857144E-2</v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0</v>
      </c>
      <c r="D338" s="9">
        <v>10</v>
      </c>
      <c r="E338" s="9">
        <v>1</v>
      </c>
      <c r="F338" s="9">
        <v>16</v>
      </c>
      <c r="G338" s="10" t="str">
        <f t="shared" si="75"/>
        <v/>
      </c>
      <c r="H338" s="10">
        <f t="shared" si="76"/>
        <v>5.7142857142857141E-2</v>
      </c>
      <c r="I338" s="10">
        <f t="shared" si="77"/>
        <v>4.830917874396135E-3</v>
      </c>
      <c r="J338" s="10">
        <f t="shared" si="78"/>
        <v>8.0808080808080815E-2</v>
      </c>
      <c r="K338" s="10">
        <f t="shared" si="81"/>
        <v>1</v>
      </c>
      <c r="L338" s="10">
        <f t="shared" si="82"/>
        <v>0.6</v>
      </c>
      <c r="M338" s="10" t="str">
        <f t="shared" si="79"/>
        <v/>
      </c>
      <c r="N338" s="20">
        <f t="shared" si="80"/>
        <v>3.428571428571428E-2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2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1.1428571428571429E-2</v>
      </c>
      <c r="I340" s="10" t="str">
        <f t="shared" si="77"/>
        <v/>
      </c>
      <c r="J340" s="10">
        <f t="shared" si="78"/>
        <v>5.0505050505050509E-3</v>
      </c>
      <c r="K340" s="10" t="str">
        <f t="shared" si="81"/>
        <v xml:space="preserve"> </v>
      </c>
      <c r="L340" s="10">
        <f t="shared" si="82"/>
        <v>-0.5</v>
      </c>
      <c r="M340" s="10" t="str">
        <f t="shared" si="79"/>
        <v/>
      </c>
      <c r="N340" s="20">
        <f t="shared" si="80"/>
        <v>-5.7142857142857143E-3</v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1</v>
      </c>
      <c r="F343" s="9">
        <v>0</v>
      </c>
      <c r="G343" s="10" t="str">
        <f t="shared" si="75"/>
        <v/>
      </c>
      <c r="H343" s="10" t="str">
        <f t="shared" si="76"/>
        <v/>
      </c>
      <c r="I343" s="10">
        <f t="shared" si="77"/>
        <v>4.830917874396135E-3</v>
      </c>
      <c r="J343" s="10" t="str">
        <f t="shared" si="78"/>
        <v/>
      </c>
      <c r="K343" s="10">
        <f t="shared" si="81"/>
        <v>1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3</v>
      </c>
      <c r="D347" s="9">
        <v>1</v>
      </c>
      <c r="E347" s="9">
        <v>2</v>
      </c>
      <c r="F347" s="9">
        <v>2</v>
      </c>
      <c r="G347" s="10">
        <f t="shared" si="75"/>
        <v>2.0833333333333332E-2</v>
      </c>
      <c r="H347" s="10">
        <f t="shared" si="76"/>
        <v>5.7142857142857143E-3</v>
      </c>
      <c r="I347" s="10">
        <f t="shared" si="77"/>
        <v>9.6618357487922701E-3</v>
      </c>
      <c r="J347" s="10">
        <f t="shared" si="78"/>
        <v>1.0101010101010102E-2</v>
      </c>
      <c r="K347" s="10">
        <f t="shared" si="81"/>
        <v>-0.33333333333333331</v>
      </c>
      <c r="L347" s="10">
        <f t="shared" si="82"/>
        <v>1</v>
      </c>
      <c r="M347" s="10">
        <f t="shared" si="79"/>
        <v>-6.9444444444444441E-3</v>
      </c>
      <c r="N347" s="20">
        <f t="shared" si="80"/>
        <v>5.7142857142857143E-3</v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1</v>
      </c>
      <c r="D352" s="9">
        <v>0</v>
      </c>
      <c r="E352" s="9">
        <v>1</v>
      </c>
      <c r="F352" s="9">
        <v>0</v>
      </c>
      <c r="G352" s="10">
        <f t="shared" si="83"/>
        <v>6.9444444444444441E-3</v>
      </c>
      <c r="H352" s="10" t="str">
        <f t="shared" si="84"/>
        <v/>
      </c>
      <c r="I352" s="10">
        <f t="shared" si="85"/>
        <v>4.830917874396135E-3</v>
      </c>
      <c r="J352" s="10" t="str">
        <f t="shared" si="86"/>
        <v/>
      </c>
      <c r="K352" s="10">
        <f t="shared" si="89"/>
        <v>0</v>
      </c>
      <c r="L352" s="10" t="str">
        <f t="shared" si="90"/>
        <v xml:space="preserve"> </v>
      </c>
      <c r="M352" s="10">
        <f t="shared" si="87"/>
        <v>0</v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3</v>
      </c>
      <c r="F355" s="9">
        <v>0</v>
      </c>
      <c r="G355" s="10" t="str">
        <f t="shared" si="83"/>
        <v/>
      </c>
      <c r="H355" s="10" t="str">
        <f t="shared" si="84"/>
        <v/>
      </c>
      <c r="I355" s="10">
        <f t="shared" si="85"/>
        <v>1.4492753623188406E-2</v>
      </c>
      <c r="J355" s="10" t="str">
        <f t="shared" si="86"/>
        <v/>
      </c>
      <c r="K355" s="10">
        <f t="shared" si="89"/>
        <v>1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5.0505050505050509E-3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3</v>
      </c>
      <c r="D359" s="9">
        <v>0</v>
      </c>
      <c r="E359" s="9">
        <v>0</v>
      </c>
      <c r="F359" s="9">
        <v>0</v>
      </c>
      <c r="G359" s="10">
        <f t="shared" si="83"/>
        <v>2.0833333333333332E-2</v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>
        <f t="shared" si="89"/>
        <v>-1</v>
      </c>
      <c r="L359" s="10" t="str">
        <f t="shared" si="90"/>
        <v xml:space="preserve"> </v>
      </c>
      <c r="M359" s="10">
        <f t="shared" si="87"/>
        <v>-2.0833333333333332E-2</v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433</v>
      </c>
      <c r="D371" s="14">
        <f>SUM(D372:D604)</f>
        <v>541</v>
      </c>
      <c r="E371" s="14">
        <f>SUM(E372:E604)</f>
        <v>486</v>
      </c>
      <c r="F371" s="14">
        <f>SUM(F372:F604)</f>
        <v>702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0.12240184757505773</v>
      </c>
      <c r="L371" s="15">
        <f>+IF(AND(D371=0,F371=0),"",IF(D371=0,1,IF(F371=0,-1,(F371-D371)/D371)))</f>
        <v>0.29759704251386321</v>
      </c>
      <c r="M371" s="15">
        <f t="shared" ref="M371:M434" si="95">+IF(OR(AND(G371=""),(K371="")),"",G371*K371)</f>
        <v>0.12240184757505773</v>
      </c>
      <c r="N371" s="16">
        <f t="shared" ref="N371:N434" si="96">+IF(OR(AND(H371=""),(L371="")),"",H371*L371)</f>
        <v>0.29759704251386321</v>
      </c>
    </row>
    <row r="372" spans="1:14" x14ac:dyDescent="0.2">
      <c r="A372" s="8"/>
      <c r="B372" s="27" t="s">
        <v>343</v>
      </c>
      <c r="C372" s="24">
        <v>2</v>
      </c>
      <c r="D372" s="17">
        <v>1</v>
      </c>
      <c r="E372" s="17">
        <v>3</v>
      </c>
      <c r="F372" s="17">
        <v>0</v>
      </c>
      <c r="G372" s="18">
        <f t="shared" si="91"/>
        <v>4.6189376443418013E-3</v>
      </c>
      <c r="H372" s="18">
        <f t="shared" si="92"/>
        <v>1.8484288354898336E-3</v>
      </c>
      <c r="I372" s="18">
        <f t="shared" si="93"/>
        <v>6.1728395061728392E-3</v>
      </c>
      <c r="J372" s="18" t="str">
        <f t="shared" si="94"/>
        <v/>
      </c>
      <c r="K372" s="18">
        <f t="shared" ref="K372:K435" si="97">+IF(AND(C372=0,E372=0)," ",IF(C372=0,1,IF(E372=0,-1,(E372-C372)/C372)))</f>
        <v>0.5</v>
      </c>
      <c r="L372" s="18">
        <f t="shared" ref="L372:L435" si="98">+IF(AND(D372=0,F372=0)," ",IF(D372=0,1,IF(F372=0,-1,(F372-D372)/D372)))</f>
        <v>-1</v>
      </c>
      <c r="M372" s="18">
        <f t="shared" si="95"/>
        <v>2.3094688221709007E-3</v>
      </c>
      <c r="N372" s="19">
        <f t="shared" si="96"/>
        <v>-1.8484288354898336E-3</v>
      </c>
    </row>
    <row r="373" spans="1:14" x14ac:dyDescent="0.2">
      <c r="A373" s="8"/>
      <c r="B373" s="28" t="s">
        <v>344</v>
      </c>
      <c r="C373" s="25">
        <v>0</v>
      </c>
      <c r="D373" s="9">
        <v>0</v>
      </c>
      <c r="E373" s="9">
        <v>3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6.1728395061728392E-3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20" t="str">
        <f t="shared" si="96"/>
        <v/>
      </c>
    </row>
    <row r="374" spans="1:14" x14ac:dyDescent="0.2">
      <c r="A374" s="8"/>
      <c r="B374" s="28" t="s">
        <v>345</v>
      </c>
      <c r="C374" s="25">
        <v>1</v>
      </c>
      <c r="D374" s="9">
        <v>0</v>
      </c>
      <c r="E374" s="9">
        <v>1</v>
      </c>
      <c r="F374" s="9">
        <v>0</v>
      </c>
      <c r="G374" s="10">
        <f t="shared" si="91"/>
        <v>2.3094688221709007E-3</v>
      </c>
      <c r="H374" s="10" t="str">
        <f t="shared" si="92"/>
        <v/>
      </c>
      <c r="I374" s="10">
        <f t="shared" si="93"/>
        <v>2.05761316872428E-3</v>
      </c>
      <c r="J374" s="10" t="str">
        <f t="shared" si="94"/>
        <v/>
      </c>
      <c r="K374" s="10">
        <f t="shared" si="97"/>
        <v>0</v>
      </c>
      <c r="L374" s="10" t="str">
        <f t="shared" si="98"/>
        <v xml:space="preserve"> </v>
      </c>
      <c r="M374" s="10">
        <f t="shared" si="95"/>
        <v>0</v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21</v>
      </c>
      <c r="D377" s="9">
        <v>6</v>
      </c>
      <c r="E377" s="9">
        <v>44</v>
      </c>
      <c r="F377" s="9">
        <v>9</v>
      </c>
      <c r="G377" s="10">
        <f t="shared" si="91"/>
        <v>4.8498845265588918E-2</v>
      </c>
      <c r="H377" s="10">
        <f t="shared" si="92"/>
        <v>1.1090573012939002E-2</v>
      </c>
      <c r="I377" s="10">
        <f t="shared" si="93"/>
        <v>9.0534979423868317E-2</v>
      </c>
      <c r="J377" s="10">
        <f t="shared" si="94"/>
        <v>1.282051282051282E-2</v>
      </c>
      <c r="K377" s="10">
        <f t="shared" si="97"/>
        <v>1.0952380952380953</v>
      </c>
      <c r="L377" s="10">
        <f t="shared" si="98"/>
        <v>0.5</v>
      </c>
      <c r="M377" s="10">
        <f t="shared" si="95"/>
        <v>5.3117782909930723E-2</v>
      </c>
      <c r="N377" s="20">
        <f t="shared" si="96"/>
        <v>5.5452865064695009E-3</v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1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2.05761316872428E-3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3</v>
      </c>
      <c r="D379" s="9">
        <v>1</v>
      </c>
      <c r="E379" s="9">
        <v>4</v>
      </c>
      <c r="F379" s="9">
        <v>2</v>
      </c>
      <c r="G379" s="10">
        <f t="shared" si="91"/>
        <v>6.9284064665127024E-3</v>
      </c>
      <c r="H379" s="10">
        <f t="shared" si="92"/>
        <v>1.8484288354898336E-3</v>
      </c>
      <c r="I379" s="10">
        <f t="shared" si="93"/>
        <v>8.23045267489712E-3</v>
      </c>
      <c r="J379" s="10">
        <f t="shared" si="94"/>
        <v>2.8490028490028491E-3</v>
      </c>
      <c r="K379" s="10">
        <f t="shared" si="97"/>
        <v>0.33333333333333331</v>
      </c>
      <c r="L379" s="10">
        <f t="shared" si="98"/>
        <v>1</v>
      </c>
      <c r="M379" s="10">
        <f t="shared" si="95"/>
        <v>2.3094688221709007E-3</v>
      </c>
      <c r="N379" s="20">
        <f t="shared" si="96"/>
        <v>1.8484288354898336E-3</v>
      </c>
    </row>
    <row r="380" spans="1:14" x14ac:dyDescent="0.2">
      <c r="A380" s="8"/>
      <c r="B380" s="28" t="s">
        <v>351</v>
      </c>
      <c r="C380" s="25">
        <v>2</v>
      </c>
      <c r="D380" s="9">
        <v>0</v>
      </c>
      <c r="E380" s="9">
        <v>3</v>
      </c>
      <c r="F380" s="9">
        <v>0</v>
      </c>
      <c r="G380" s="10">
        <f t="shared" si="91"/>
        <v>4.6189376443418013E-3</v>
      </c>
      <c r="H380" s="10" t="str">
        <f t="shared" si="92"/>
        <v/>
      </c>
      <c r="I380" s="10">
        <f t="shared" si="93"/>
        <v>6.1728395061728392E-3</v>
      </c>
      <c r="J380" s="10" t="str">
        <f t="shared" si="94"/>
        <v/>
      </c>
      <c r="K380" s="10">
        <f t="shared" si="97"/>
        <v>0.5</v>
      </c>
      <c r="L380" s="10" t="str">
        <f t="shared" si="98"/>
        <v xml:space="preserve"> </v>
      </c>
      <c r="M380" s="10">
        <f t="shared" si="95"/>
        <v>2.3094688221709007E-3</v>
      </c>
      <c r="N380" s="20" t="str">
        <f t="shared" si="96"/>
        <v/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2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4.11522633744856E-3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57</v>
      </c>
      <c r="D383" s="9">
        <v>16</v>
      </c>
      <c r="E383" s="9">
        <v>35</v>
      </c>
      <c r="F383" s="9">
        <v>9</v>
      </c>
      <c r="G383" s="10">
        <f t="shared" si="91"/>
        <v>0.13163972286374134</v>
      </c>
      <c r="H383" s="10">
        <f t="shared" si="92"/>
        <v>2.9574861367837338E-2</v>
      </c>
      <c r="I383" s="10">
        <f t="shared" si="93"/>
        <v>7.2016460905349799E-2</v>
      </c>
      <c r="J383" s="10">
        <f t="shared" si="94"/>
        <v>1.282051282051282E-2</v>
      </c>
      <c r="K383" s="10">
        <f t="shared" si="97"/>
        <v>-0.38596491228070173</v>
      </c>
      <c r="L383" s="10">
        <f t="shared" si="98"/>
        <v>-0.4375</v>
      </c>
      <c r="M383" s="10">
        <f t="shared" si="95"/>
        <v>-5.0808314087759814E-2</v>
      </c>
      <c r="N383" s="20">
        <f t="shared" si="96"/>
        <v>-1.2939001848428836E-2</v>
      </c>
    </row>
    <row r="384" spans="1:14" x14ac:dyDescent="0.2">
      <c r="A384" s="8"/>
      <c r="B384" s="28" t="s">
        <v>355</v>
      </c>
      <c r="C384" s="25">
        <v>3</v>
      </c>
      <c r="D384" s="9">
        <v>0</v>
      </c>
      <c r="E384" s="9">
        <v>11</v>
      </c>
      <c r="F384" s="9">
        <v>2</v>
      </c>
      <c r="G384" s="10">
        <f t="shared" si="91"/>
        <v>6.9284064665127024E-3</v>
      </c>
      <c r="H384" s="10" t="str">
        <f t="shared" si="92"/>
        <v/>
      </c>
      <c r="I384" s="10">
        <f t="shared" si="93"/>
        <v>2.2633744855967079E-2</v>
      </c>
      <c r="J384" s="10">
        <f t="shared" si="94"/>
        <v>2.8490028490028491E-3</v>
      </c>
      <c r="K384" s="10">
        <f t="shared" si="97"/>
        <v>2.6666666666666665</v>
      </c>
      <c r="L384" s="10">
        <f t="shared" si="98"/>
        <v>1</v>
      </c>
      <c r="M384" s="10">
        <f t="shared" si="95"/>
        <v>1.8475750577367205E-2</v>
      </c>
      <c r="N384" s="20" t="str">
        <f t="shared" si="96"/>
        <v/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5</v>
      </c>
      <c r="D386" s="9">
        <v>0</v>
      </c>
      <c r="E386" s="9">
        <v>7</v>
      </c>
      <c r="F386" s="9">
        <v>0</v>
      </c>
      <c r="G386" s="10">
        <f t="shared" si="91"/>
        <v>1.1547344110854504E-2</v>
      </c>
      <c r="H386" s="10" t="str">
        <f t="shared" si="92"/>
        <v/>
      </c>
      <c r="I386" s="10">
        <f t="shared" si="93"/>
        <v>1.4403292181069959E-2</v>
      </c>
      <c r="J386" s="10" t="str">
        <f t="shared" si="94"/>
        <v/>
      </c>
      <c r="K386" s="10">
        <f t="shared" si="97"/>
        <v>0.4</v>
      </c>
      <c r="L386" s="10" t="str">
        <f t="shared" si="98"/>
        <v xml:space="preserve"> </v>
      </c>
      <c r="M386" s="10">
        <f t="shared" si="95"/>
        <v>4.6189376443418013E-3</v>
      </c>
      <c r="N386" s="20" t="str">
        <f t="shared" si="96"/>
        <v/>
      </c>
    </row>
    <row r="387" spans="1:14" x14ac:dyDescent="0.2">
      <c r="A387" s="8"/>
      <c r="B387" s="28" t="s">
        <v>358</v>
      </c>
      <c r="C387" s="25">
        <v>21</v>
      </c>
      <c r="D387" s="9">
        <v>3</v>
      </c>
      <c r="E387" s="9">
        <v>23</v>
      </c>
      <c r="F387" s="9">
        <v>5</v>
      </c>
      <c r="G387" s="10">
        <f t="shared" si="91"/>
        <v>4.8498845265588918E-2</v>
      </c>
      <c r="H387" s="10">
        <f t="shared" si="92"/>
        <v>5.5452865064695009E-3</v>
      </c>
      <c r="I387" s="10">
        <f t="shared" si="93"/>
        <v>4.7325102880658436E-2</v>
      </c>
      <c r="J387" s="10">
        <f t="shared" si="94"/>
        <v>7.1225071225071226E-3</v>
      </c>
      <c r="K387" s="10">
        <f t="shared" si="97"/>
        <v>9.5238095238095233E-2</v>
      </c>
      <c r="L387" s="10">
        <f t="shared" si="98"/>
        <v>0.66666666666666663</v>
      </c>
      <c r="M387" s="10">
        <f t="shared" si="95"/>
        <v>4.6189376443418013E-3</v>
      </c>
      <c r="N387" s="20">
        <f t="shared" si="96"/>
        <v>3.6968576709796672E-3</v>
      </c>
    </row>
    <row r="388" spans="1:14" x14ac:dyDescent="0.2">
      <c r="A388" s="8"/>
      <c r="B388" s="28" t="s">
        <v>359</v>
      </c>
      <c r="C388" s="25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1</v>
      </c>
      <c r="D389" s="9">
        <v>0</v>
      </c>
      <c r="E389" s="9">
        <v>0</v>
      </c>
      <c r="F389" s="9">
        <v>0</v>
      </c>
      <c r="G389" s="10">
        <f t="shared" si="91"/>
        <v>2.3094688221709007E-3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-2.3094688221709007E-3</v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10</v>
      </c>
      <c r="D391" s="9">
        <v>2</v>
      </c>
      <c r="E391" s="9">
        <v>9</v>
      </c>
      <c r="F391" s="9">
        <v>7</v>
      </c>
      <c r="G391" s="10">
        <f t="shared" si="91"/>
        <v>2.3094688221709007E-2</v>
      </c>
      <c r="H391" s="10">
        <f t="shared" si="92"/>
        <v>3.6968576709796672E-3</v>
      </c>
      <c r="I391" s="10">
        <f t="shared" si="93"/>
        <v>1.8518518518518517E-2</v>
      </c>
      <c r="J391" s="10">
        <f t="shared" si="94"/>
        <v>9.9715099715099714E-3</v>
      </c>
      <c r="K391" s="10">
        <f t="shared" si="97"/>
        <v>-0.1</v>
      </c>
      <c r="L391" s="10">
        <f t="shared" si="98"/>
        <v>2.5</v>
      </c>
      <c r="M391" s="10">
        <f t="shared" si="95"/>
        <v>-2.3094688221709007E-3</v>
      </c>
      <c r="N391" s="20">
        <f t="shared" si="96"/>
        <v>9.2421441774491672E-3</v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3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>
        <f t="shared" si="94"/>
        <v>4.2735042735042739E-3</v>
      </c>
      <c r="K392" s="10" t="str">
        <f t="shared" si="97"/>
        <v xml:space="preserve"> </v>
      </c>
      <c r="L392" s="10">
        <f t="shared" si="98"/>
        <v>1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2</v>
      </c>
      <c r="E394" s="9">
        <v>0</v>
      </c>
      <c r="F394" s="9">
        <v>4</v>
      </c>
      <c r="G394" s="10" t="str">
        <f t="shared" si="91"/>
        <v/>
      </c>
      <c r="H394" s="10">
        <f t="shared" si="92"/>
        <v>3.6968576709796672E-3</v>
      </c>
      <c r="I394" s="10" t="str">
        <f t="shared" si="93"/>
        <v/>
      </c>
      <c r="J394" s="10">
        <f t="shared" si="94"/>
        <v>5.6980056980056983E-3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20">
        <f t="shared" si="96"/>
        <v>3.6968576709796672E-3</v>
      </c>
    </row>
    <row r="395" spans="1:14" x14ac:dyDescent="0.2">
      <c r="A395" s="8"/>
      <c r="B395" s="28" t="s">
        <v>366</v>
      </c>
      <c r="C395" s="25">
        <v>14</v>
      </c>
      <c r="D395" s="9">
        <v>77</v>
      </c>
      <c r="E395" s="9">
        <v>8</v>
      </c>
      <c r="F395" s="9">
        <v>39</v>
      </c>
      <c r="G395" s="10">
        <f t="shared" si="91"/>
        <v>3.2332563510392612E-2</v>
      </c>
      <c r="H395" s="10">
        <f t="shared" si="92"/>
        <v>0.14232902033271719</v>
      </c>
      <c r="I395" s="10">
        <f t="shared" si="93"/>
        <v>1.646090534979424E-2</v>
      </c>
      <c r="J395" s="10">
        <f t="shared" si="94"/>
        <v>5.5555555555555552E-2</v>
      </c>
      <c r="K395" s="10">
        <f t="shared" si="97"/>
        <v>-0.42857142857142855</v>
      </c>
      <c r="L395" s="10">
        <f t="shared" si="98"/>
        <v>-0.4935064935064935</v>
      </c>
      <c r="M395" s="10">
        <f t="shared" si="95"/>
        <v>-1.3856812933025405E-2</v>
      </c>
      <c r="N395" s="20">
        <f t="shared" si="96"/>
        <v>-7.0240295748613679E-2</v>
      </c>
    </row>
    <row r="396" spans="1:14" x14ac:dyDescent="0.2">
      <c r="A396" s="8"/>
      <c r="B396" s="28" t="s">
        <v>367</v>
      </c>
      <c r="C396" s="25">
        <v>1</v>
      </c>
      <c r="D396" s="9">
        <v>2</v>
      </c>
      <c r="E396" s="9">
        <v>0</v>
      </c>
      <c r="F396" s="9">
        <v>1</v>
      </c>
      <c r="G396" s="10">
        <f t="shared" si="91"/>
        <v>2.3094688221709007E-3</v>
      </c>
      <c r="H396" s="10">
        <f t="shared" si="92"/>
        <v>3.6968576709796672E-3</v>
      </c>
      <c r="I396" s="10" t="str">
        <f t="shared" si="93"/>
        <v/>
      </c>
      <c r="J396" s="10">
        <f t="shared" si="94"/>
        <v>1.4245014245014246E-3</v>
      </c>
      <c r="K396" s="10">
        <f t="shared" si="97"/>
        <v>-1</v>
      </c>
      <c r="L396" s="10">
        <f t="shared" si="98"/>
        <v>-0.5</v>
      </c>
      <c r="M396" s="10">
        <f t="shared" si="95"/>
        <v>-2.3094688221709007E-3</v>
      </c>
      <c r="N396" s="20">
        <f t="shared" si="96"/>
        <v>-1.8484288354898336E-3</v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1</v>
      </c>
      <c r="F398" s="9">
        <v>0</v>
      </c>
      <c r="G398" s="10" t="str">
        <f t="shared" si="91"/>
        <v/>
      </c>
      <c r="H398" s="10" t="str">
        <f t="shared" si="92"/>
        <v/>
      </c>
      <c r="I398" s="10">
        <f t="shared" si="93"/>
        <v>2.05761316872428E-3</v>
      </c>
      <c r="J398" s="10" t="str">
        <f t="shared" si="94"/>
        <v/>
      </c>
      <c r="K398" s="10">
        <f t="shared" si="97"/>
        <v>1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0</v>
      </c>
      <c r="D400" s="9">
        <v>0</v>
      </c>
      <c r="E400" s="9">
        <v>1</v>
      </c>
      <c r="F400" s="9">
        <v>0</v>
      </c>
      <c r="G400" s="10" t="str">
        <f t="shared" si="91"/>
        <v/>
      </c>
      <c r="H400" s="10" t="str">
        <f t="shared" si="92"/>
        <v/>
      </c>
      <c r="I400" s="10">
        <f t="shared" si="93"/>
        <v>2.05761316872428E-3</v>
      </c>
      <c r="J400" s="10" t="str">
        <f t="shared" si="94"/>
        <v/>
      </c>
      <c r="K400" s="10">
        <f t="shared" si="97"/>
        <v>1</v>
      </c>
      <c r="L400" s="10" t="str">
        <f t="shared" si="98"/>
        <v xml:space="preserve"> </v>
      </c>
      <c r="M400" s="10" t="str">
        <f t="shared" si="95"/>
        <v/>
      </c>
      <c r="N400" s="20" t="str">
        <f t="shared" si="96"/>
        <v/>
      </c>
    </row>
    <row r="401" spans="1:14" x14ac:dyDescent="0.2">
      <c r="A401" s="8"/>
      <c r="B401" s="28" t="s">
        <v>372</v>
      </c>
      <c r="C401" s="25">
        <v>0</v>
      </c>
      <c r="D401" s="9">
        <v>0</v>
      </c>
      <c r="E401" s="9">
        <v>2</v>
      </c>
      <c r="F401" s="9">
        <v>2</v>
      </c>
      <c r="G401" s="10" t="str">
        <f t="shared" si="91"/>
        <v/>
      </c>
      <c r="H401" s="10" t="str">
        <f t="shared" si="92"/>
        <v/>
      </c>
      <c r="I401" s="10">
        <f t="shared" si="93"/>
        <v>4.11522633744856E-3</v>
      </c>
      <c r="J401" s="10">
        <f t="shared" si="94"/>
        <v>2.8490028490028491E-3</v>
      </c>
      <c r="K401" s="10">
        <f t="shared" si="97"/>
        <v>1</v>
      </c>
      <c r="L401" s="10">
        <f t="shared" si="98"/>
        <v>1</v>
      </c>
      <c r="M401" s="10" t="str">
        <f t="shared" si="95"/>
        <v/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3</v>
      </c>
      <c r="D402" s="9">
        <v>2</v>
      </c>
      <c r="E402" s="9">
        <v>12</v>
      </c>
      <c r="F402" s="9">
        <v>3</v>
      </c>
      <c r="G402" s="10">
        <f t="shared" si="91"/>
        <v>6.9284064665127024E-3</v>
      </c>
      <c r="H402" s="10">
        <f t="shared" si="92"/>
        <v>3.6968576709796672E-3</v>
      </c>
      <c r="I402" s="10">
        <f t="shared" si="93"/>
        <v>2.4691358024691357E-2</v>
      </c>
      <c r="J402" s="10">
        <f t="shared" si="94"/>
        <v>4.2735042735042739E-3</v>
      </c>
      <c r="K402" s="10">
        <f t="shared" si="97"/>
        <v>3</v>
      </c>
      <c r="L402" s="10">
        <f t="shared" si="98"/>
        <v>0.5</v>
      </c>
      <c r="M402" s="10">
        <f t="shared" si="95"/>
        <v>2.0785219399538108E-2</v>
      </c>
      <c r="N402" s="20">
        <f t="shared" si="96"/>
        <v>1.8484288354898336E-3</v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1</v>
      </c>
      <c r="D404" s="9">
        <v>22</v>
      </c>
      <c r="E404" s="9">
        <v>1</v>
      </c>
      <c r="F404" s="9">
        <v>4</v>
      </c>
      <c r="G404" s="10">
        <f t="shared" si="91"/>
        <v>2.3094688221709007E-3</v>
      </c>
      <c r="H404" s="10">
        <f t="shared" si="92"/>
        <v>4.0665434380776341E-2</v>
      </c>
      <c r="I404" s="10">
        <f t="shared" si="93"/>
        <v>2.05761316872428E-3</v>
      </c>
      <c r="J404" s="10">
        <f t="shared" si="94"/>
        <v>5.6980056980056983E-3</v>
      </c>
      <c r="K404" s="10">
        <f t="shared" si="97"/>
        <v>0</v>
      </c>
      <c r="L404" s="10">
        <f t="shared" si="98"/>
        <v>-0.81818181818181823</v>
      </c>
      <c r="M404" s="10">
        <f t="shared" si="95"/>
        <v>0</v>
      </c>
      <c r="N404" s="20">
        <f t="shared" si="96"/>
        <v>-3.327171903881701E-2</v>
      </c>
    </row>
    <row r="405" spans="1:14" ht="25.5" x14ac:dyDescent="0.2">
      <c r="A405" s="8"/>
      <c r="B405" s="28" t="s">
        <v>376</v>
      </c>
      <c r="C405" s="25">
        <v>65</v>
      </c>
      <c r="D405" s="9">
        <v>60</v>
      </c>
      <c r="E405" s="9">
        <v>5</v>
      </c>
      <c r="F405" s="9">
        <v>7</v>
      </c>
      <c r="G405" s="10">
        <f t="shared" si="91"/>
        <v>0.15011547344110854</v>
      </c>
      <c r="H405" s="10">
        <f t="shared" si="92"/>
        <v>0.11090573012939002</v>
      </c>
      <c r="I405" s="10">
        <f t="shared" si="93"/>
        <v>1.0288065843621399E-2</v>
      </c>
      <c r="J405" s="10">
        <f t="shared" si="94"/>
        <v>9.9715099715099714E-3</v>
      </c>
      <c r="K405" s="10">
        <f t="shared" si="97"/>
        <v>-0.92307692307692313</v>
      </c>
      <c r="L405" s="10">
        <f t="shared" si="98"/>
        <v>-0.8833333333333333</v>
      </c>
      <c r="M405" s="10">
        <f t="shared" si="95"/>
        <v>-0.13856812933025403</v>
      </c>
      <c r="N405" s="20">
        <f t="shared" si="96"/>
        <v>-9.7966728280961188E-2</v>
      </c>
    </row>
    <row r="406" spans="1:14" x14ac:dyDescent="0.2">
      <c r="A406" s="8"/>
      <c r="B406" s="28" t="s">
        <v>377</v>
      </c>
      <c r="C406" s="25">
        <v>18</v>
      </c>
      <c r="D406" s="9">
        <v>4</v>
      </c>
      <c r="E406" s="9">
        <v>5</v>
      </c>
      <c r="F406" s="9">
        <v>0</v>
      </c>
      <c r="G406" s="10">
        <f t="shared" si="91"/>
        <v>4.1570438799076209E-2</v>
      </c>
      <c r="H406" s="10">
        <f t="shared" si="92"/>
        <v>7.3937153419593345E-3</v>
      </c>
      <c r="I406" s="10">
        <f t="shared" si="93"/>
        <v>1.0288065843621399E-2</v>
      </c>
      <c r="J406" s="10" t="str">
        <f t="shared" si="94"/>
        <v/>
      </c>
      <c r="K406" s="10">
        <f t="shared" si="97"/>
        <v>-0.72222222222222221</v>
      </c>
      <c r="L406" s="10">
        <f t="shared" si="98"/>
        <v>-1</v>
      </c>
      <c r="M406" s="10">
        <f t="shared" si="95"/>
        <v>-3.0023094688221705E-2</v>
      </c>
      <c r="N406" s="20">
        <f t="shared" si="96"/>
        <v>-7.3937153419593345E-3</v>
      </c>
    </row>
    <row r="407" spans="1:14" x14ac:dyDescent="0.2">
      <c r="A407" s="8"/>
      <c r="B407" s="28" t="s">
        <v>378</v>
      </c>
      <c r="C407" s="25">
        <v>5</v>
      </c>
      <c r="D407" s="9">
        <v>0</v>
      </c>
      <c r="E407" s="9">
        <v>0</v>
      </c>
      <c r="F407" s="9">
        <v>0</v>
      </c>
      <c r="G407" s="10">
        <f t="shared" si="91"/>
        <v>1.1547344110854504E-2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-1.1547344110854504E-2</v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2</v>
      </c>
      <c r="D408" s="9">
        <v>0</v>
      </c>
      <c r="E408" s="9">
        <v>3</v>
      </c>
      <c r="F408" s="9">
        <v>1</v>
      </c>
      <c r="G408" s="10">
        <f t="shared" si="91"/>
        <v>4.6189376443418013E-3</v>
      </c>
      <c r="H408" s="10" t="str">
        <f t="shared" si="92"/>
        <v/>
      </c>
      <c r="I408" s="10">
        <f t="shared" si="93"/>
        <v>6.1728395061728392E-3</v>
      </c>
      <c r="J408" s="10">
        <f t="shared" si="94"/>
        <v>1.4245014245014246E-3</v>
      </c>
      <c r="K408" s="10">
        <f t="shared" si="97"/>
        <v>0.5</v>
      </c>
      <c r="L408" s="10">
        <f t="shared" si="98"/>
        <v>1</v>
      </c>
      <c r="M408" s="10">
        <f t="shared" si="95"/>
        <v>2.3094688221709007E-3</v>
      </c>
      <c r="N408" s="20" t="str">
        <f t="shared" si="96"/>
        <v/>
      </c>
    </row>
    <row r="409" spans="1:14" x14ac:dyDescent="0.2">
      <c r="A409" s="8"/>
      <c r="B409" s="28" t="s">
        <v>380</v>
      </c>
      <c r="C409" s="25">
        <v>3</v>
      </c>
      <c r="D409" s="9">
        <v>0</v>
      </c>
      <c r="E409" s="9">
        <v>1</v>
      </c>
      <c r="F409" s="9">
        <v>0</v>
      </c>
      <c r="G409" s="10">
        <f t="shared" si="91"/>
        <v>6.9284064665127024E-3</v>
      </c>
      <c r="H409" s="10" t="str">
        <f t="shared" si="92"/>
        <v/>
      </c>
      <c r="I409" s="10">
        <f t="shared" si="93"/>
        <v>2.05761316872428E-3</v>
      </c>
      <c r="J409" s="10" t="str">
        <f t="shared" si="94"/>
        <v/>
      </c>
      <c r="K409" s="10">
        <f t="shared" si="97"/>
        <v>-0.66666666666666663</v>
      </c>
      <c r="L409" s="10" t="str">
        <f t="shared" si="98"/>
        <v xml:space="preserve"> </v>
      </c>
      <c r="M409" s="10">
        <f t="shared" si="95"/>
        <v>-4.6189376443418013E-3</v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14</v>
      </c>
      <c r="D410" s="9">
        <v>1</v>
      </c>
      <c r="E410" s="9">
        <v>6</v>
      </c>
      <c r="F410" s="9">
        <v>1</v>
      </c>
      <c r="G410" s="10">
        <f t="shared" si="91"/>
        <v>3.2332563510392612E-2</v>
      </c>
      <c r="H410" s="10">
        <f t="shared" si="92"/>
        <v>1.8484288354898336E-3</v>
      </c>
      <c r="I410" s="10">
        <f t="shared" si="93"/>
        <v>1.2345679012345678E-2</v>
      </c>
      <c r="J410" s="10">
        <f t="shared" si="94"/>
        <v>1.4245014245014246E-3</v>
      </c>
      <c r="K410" s="10">
        <f t="shared" si="97"/>
        <v>-0.5714285714285714</v>
      </c>
      <c r="L410" s="10">
        <f t="shared" si="98"/>
        <v>0</v>
      </c>
      <c r="M410" s="10">
        <f t="shared" si="95"/>
        <v>-1.8475750577367205E-2</v>
      </c>
      <c r="N410" s="20">
        <f t="shared" si="96"/>
        <v>0</v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3</v>
      </c>
      <c r="D413" s="9">
        <v>0</v>
      </c>
      <c r="E413" s="9">
        <v>22</v>
      </c>
      <c r="F413" s="9">
        <v>0</v>
      </c>
      <c r="G413" s="10">
        <f t="shared" si="91"/>
        <v>6.9284064665127024E-3</v>
      </c>
      <c r="H413" s="10" t="str">
        <f t="shared" si="92"/>
        <v/>
      </c>
      <c r="I413" s="10">
        <f t="shared" si="93"/>
        <v>4.5267489711934158E-2</v>
      </c>
      <c r="J413" s="10" t="str">
        <f t="shared" si="94"/>
        <v/>
      </c>
      <c r="K413" s="10">
        <f t="shared" si="97"/>
        <v>6.333333333333333</v>
      </c>
      <c r="L413" s="10" t="str">
        <f t="shared" si="98"/>
        <v xml:space="preserve"> </v>
      </c>
      <c r="M413" s="10">
        <f t="shared" si="95"/>
        <v>4.3879907621247112E-2</v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1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1.4245014245014246E-3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55</v>
      </c>
      <c r="D419" s="9">
        <v>31</v>
      </c>
      <c r="E419" s="9">
        <v>52</v>
      </c>
      <c r="F419" s="9">
        <v>37</v>
      </c>
      <c r="G419" s="10">
        <f t="shared" si="91"/>
        <v>0.12702078521939955</v>
      </c>
      <c r="H419" s="10">
        <f t="shared" si="92"/>
        <v>5.730129390018484E-2</v>
      </c>
      <c r="I419" s="10">
        <f t="shared" si="93"/>
        <v>0.10699588477366255</v>
      </c>
      <c r="J419" s="10">
        <f t="shared" si="94"/>
        <v>5.2706552706552709E-2</v>
      </c>
      <c r="K419" s="10">
        <f t="shared" si="97"/>
        <v>-5.4545454545454543E-2</v>
      </c>
      <c r="L419" s="10">
        <f t="shared" si="98"/>
        <v>0.19354838709677419</v>
      </c>
      <c r="M419" s="10">
        <f t="shared" si="95"/>
        <v>-6.9284064665127024E-3</v>
      </c>
      <c r="N419" s="20">
        <f t="shared" si="96"/>
        <v>1.1090573012939002E-2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7</v>
      </c>
      <c r="D422" s="9">
        <v>0</v>
      </c>
      <c r="E422" s="9">
        <v>12</v>
      </c>
      <c r="F422" s="9">
        <v>6</v>
      </c>
      <c r="G422" s="10">
        <f t="shared" si="91"/>
        <v>1.6166281755196306E-2</v>
      </c>
      <c r="H422" s="10" t="str">
        <f t="shared" si="92"/>
        <v/>
      </c>
      <c r="I422" s="10">
        <f t="shared" si="93"/>
        <v>2.4691358024691357E-2</v>
      </c>
      <c r="J422" s="10">
        <f t="shared" si="94"/>
        <v>8.5470085470085479E-3</v>
      </c>
      <c r="K422" s="10">
        <f t="shared" si="97"/>
        <v>0.7142857142857143</v>
      </c>
      <c r="L422" s="10">
        <f t="shared" si="98"/>
        <v>1</v>
      </c>
      <c r="M422" s="10">
        <f t="shared" si="95"/>
        <v>1.1547344110854504E-2</v>
      </c>
      <c r="N422" s="20" t="str">
        <f t="shared" si="96"/>
        <v/>
      </c>
    </row>
    <row r="423" spans="1:14" x14ac:dyDescent="0.2">
      <c r="A423" s="8"/>
      <c r="B423" s="28" t="s">
        <v>394</v>
      </c>
      <c r="C423" s="25">
        <v>35</v>
      </c>
      <c r="D423" s="9">
        <v>13</v>
      </c>
      <c r="E423" s="9">
        <v>33</v>
      </c>
      <c r="F423" s="9">
        <v>6</v>
      </c>
      <c r="G423" s="10">
        <f t="shared" si="91"/>
        <v>8.0831408775981523E-2</v>
      </c>
      <c r="H423" s="10">
        <f t="shared" si="92"/>
        <v>2.4029574861367836E-2</v>
      </c>
      <c r="I423" s="10">
        <f t="shared" si="93"/>
        <v>6.7901234567901231E-2</v>
      </c>
      <c r="J423" s="10">
        <f t="shared" si="94"/>
        <v>8.5470085470085479E-3</v>
      </c>
      <c r="K423" s="10">
        <f t="shared" si="97"/>
        <v>-5.7142857142857141E-2</v>
      </c>
      <c r="L423" s="10">
        <f t="shared" si="98"/>
        <v>-0.53846153846153844</v>
      </c>
      <c r="M423" s="10">
        <f t="shared" si="95"/>
        <v>-4.6189376443418013E-3</v>
      </c>
      <c r="N423" s="20">
        <f t="shared" si="96"/>
        <v>-1.2939001848428834E-2</v>
      </c>
    </row>
    <row r="424" spans="1:14" x14ac:dyDescent="0.2">
      <c r="A424" s="8"/>
      <c r="B424" s="28" t="s">
        <v>395</v>
      </c>
      <c r="C424" s="25">
        <v>4</v>
      </c>
      <c r="D424" s="9">
        <v>0</v>
      </c>
      <c r="E424" s="9">
        <v>6</v>
      </c>
      <c r="F424" s="9">
        <v>3</v>
      </c>
      <c r="G424" s="10">
        <f t="shared" si="91"/>
        <v>9.2378752886836026E-3</v>
      </c>
      <c r="H424" s="10" t="str">
        <f t="shared" si="92"/>
        <v/>
      </c>
      <c r="I424" s="10">
        <f t="shared" si="93"/>
        <v>1.2345679012345678E-2</v>
      </c>
      <c r="J424" s="10">
        <f t="shared" si="94"/>
        <v>4.2735042735042739E-3</v>
      </c>
      <c r="K424" s="10">
        <f t="shared" si="97"/>
        <v>0.5</v>
      </c>
      <c r="L424" s="10">
        <f t="shared" si="98"/>
        <v>1</v>
      </c>
      <c r="M424" s="10">
        <f t="shared" si="95"/>
        <v>4.6189376443418013E-3</v>
      </c>
      <c r="N424" s="20" t="str">
        <f t="shared" si="96"/>
        <v/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1</v>
      </c>
      <c r="D427" s="9">
        <v>0</v>
      </c>
      <c r="E427" s="9">
        <v>0</v>
      </c>
      <c r="F427" s="9">
        <v>0</v>
      </c>
      <c r="G427" s="10">
        <f t="shared" si="91"/>
        <v>2.3094688221709007E-3</v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 t="str">
        <f t="shared" si="98"/>
        <v xml:space="preserve"> </v>
      </c>
      <c r="M427" s="10">
        <f t="shared" si="95"/>
        <v>-2.3094688221709007E-3</v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2</v>
      </c>
      <c r="D428" s="9">
        <v>1</v>
      </c>
      <c r="E428" s="9">
        <v>0</v>
      </c>
      <c r="F428" s="9">
        <v>0</v>
      </c>
      <c r="G428" s="10">
        <f t="shared" si="91"/>
        <v>4.6189376443418013E-3</v>
      </c>
      <c r="H428" s="10">
        <f t="shared" si="92"/>
        <v>1.8484288354898336E-3</v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>
        <f t="shared" si="98"/>
        <v>-1</v>
      </c>
      <c r="M428" s="10">
        <f t="shared" si="95"/>
        <v>-4.6189376443418013E-3</v>
      </c>
      <c r="N428" s="20">
        <f t="shared" si="96"/>
        <v>-1.8484288354898336E-3</v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1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1.8484288354898336E-3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20">
        <f t="shared" si="96"/>
        <v>-1.8484288354898336E-3</v>
      </c>
    </row>
    <row r="434" spans="1:14" x14ac:dyDescent="0.2">
      <c r="A434" s="8"/>
      <c r="B434" s="28" t="s">
        <v>405</v>
      </c>
      <c r="C434" s="25">
        <v>0</v>
      </c>
      <c r="D434" s="9">
        <v>2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3.6968576709796672E-3</v>
      </c>
      <c r="I434" s="10" t="str">
        <f t="shared" si="93"/>
        <v/>
      </c>
      <c r="J434" s="10">
        <f t="shared" si="94"/>
        <v>1.4245014245014246E-3</v>
      </c>
      <c r="K434" s="10" t="str">
        <f t="shared" si="97"/>
        <v xml:space="preserve"> </v>
      </c>
      <c r="L434" s="10">
        <f t="shared" si="98"/>
        <v>-0.5</v>
      </c>
      <c r="M434" s="10" t="str">
        <f t="shared" si="95"/>
        <v/>
      </c>
      <c r="N434" s="20">
        <f t="shared" si="96"/>
        <v>-1.8484288354898336E-3</v>
      </c>
    </row>
    <row r="435" spans="1:14" x14ac:dyDescent="0.2">
      <c r="A435" s="8"/>
      <c r="B435" s="28" t="s">
        <v>406</v>
      </c>
      <c r="C435" s="25">
        <v>17</v>
      </c>
      <c r="D435" s="9">
        <v>16</v>
      </c>
      <c r="E435" s="9">
        <v>8</v>
      </c>
      <c r="F435" s="9">
        <v>5</v>
      </c>
      <c r="G435" s="10">
        <f t="shared" ref="G435:G498" si="99">+IF(C435=0,"",C435/C$371)</f>
        <v>3.9260969976905313E-2</v>
      </c>
      <c r="H435" s="10">
        <f t="shared" ref="H435:H498" si="100">+IF(D435=0,"",D435/D$371)</f>
        <v>2.9574861367837338E-2</v>
      </c>
      <c r="I435" s="10">
        <f t="shared" ref="I435:I498" si="101">+IF(E435=0,"",E435/E$371)</f>
        <v>1.646090534979424E-2</v>
      </c>
      <c r="J435" s="10">
        <f t="shared" ref="J435:J498" si="102">+IF(F435=0,"",F435/F$371)</f>
        <v>7.1225071225071226E-3</v>
      </c>
      <c r="K435" s="10">
        <f t="shared" si="97"/>
        <v>-0.52941176470588236</v>
      </c>
      <c r="L435" s="10">
        <f t="shared" si="98"/>
        <v>-0.6875</v>
      </c>
      <c r="M435" s="10">
        <f t="shared" ref="M435:M498" si="103">+IF(OR(AND(G435=""),(K435="")),"",G435*K435)</f>
        <v>-2.0785219399538108E-2</v>
      </c>
      <c r="N435" s="20">
        <f t="shared" ref="N435:N498" si="104">+IF(OR(AND(H435=""),(L435="")),"",H435*L435)</f>
        <v>-2.0332717190388171E-2</v>
      </c>
    </row>
    <row r="436" spans="1:14" x14ac:dyDescent="0.2">
      <c r="A436" s="8"/>
      <c r="B436" s="28" t="s">
        <v>407</v>
      </c>
      <c r="C436" s="25">
        <v>0</v>
      </c>
      <c r="D436" s="9">
        <v>2</v>
      </c>
      <c r="E436" s="9">
        <v>0</v>
      </c>
      <c r="F436" s="9">
        <v>1</v>
      </c>
      <c r="G436" s="10" t="str">
        <f t="shared" si="99"/>
        <v/>
      </c>
      <c r="H436" s="10">
        <f t="shared" si="100"/>
        <v>3.6968576709796672E-3</v>
      </c>
      <c r="I436" s="10" t="str">
        <f t="shared" si="101"/>
        <v/>
      </c>
      <c r="J436" s="10">
        <f t="shared" si="102"/>
        <v>1.4245014245014246E-3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-0.5</v>
      </c>
      <c r="M436" s="10" t="str">
        <f t="shared" si="103"/>
        <v/>
      </c>
      <c r="N436" s="20">
        <f t="shared" si="104"/>
        <v>-1.8484288354898336E-3</v>
      </c>
    </row>
    <row r="437" spans="1:14" x14ac:dyDescent="0.2">
      <c r="A437" s="8"/>
      <c r="B437" s="28" t="s">
        <v>408</v>
      </c>
      <c r="C437" s="25">
        <v>2</v>
      </c>
      <c r="D437" s="9">
        <v>2</v>
      </c>
      <c r="E437" s="9">
        <v>5</v>
      </c>
      <c r="F437" s="9">
        <v>0</v>
      </c>
      <c r="G437" s="10">
        <f t="shared" si="99"/>
        <v>4.6189376443418013E-3</v>
      </c>
      <c r="H437" s="10">
        <f t="shared" si="100"/>
        <v>3.6968576709796672E-3</v>
      </c>
      <c r="I437" s="10">
        <f t="shared" si="101"/>
        <v>1.0288065843621399E-2</v>
      </c>
      <c r="J437" s="10" t="str">
        <f t="shared" si="102"/>
        <v/>
      </c>
      <c r="K437" s="10">
        <f t="shared" si="105"/>
        <v>1.5</v>
      </c>
      <c r="L437" s="10">
        <f t="shared" si="106"/>
        <v>-1</v>
      </c>
      <c r="M437" s="10">
        <f t="shared" si="103"/>
        <v>6.9284064665127015E-3</v>
      </c>
      <c r="N437" s="20">
        <f t="shared" si="104"/>
        <v>-3.6968576709796672E-3</v>
      </c>
    </row>
    <row r="438" spans="1:14" x14ac:dyDescent="0.2">
      <c r="A438" s="8"/>
      <c r="B438" s="28" t="s">
        <v>409</v>
      </c>
      <c r="C438" s="25">
        <v>3</v>
      </c>
      <c r="D438" s="9">
        <v>2</v>
      </c>
      <c r="E438" s="9">
        <v>0</v>
      </c>
      <c r="F438" s="9">
        <v>1</v>
      </c>
      <c r="G438" s="10">
        <f t="shared" si="99"/>
        <v>6.9284064665127024E-3</v>
      </c>
      <c r="H438" s="10">
        <f t="shared" si="100"/>
        <v>3.6968576709796672E-3</v>
      </c>
      <c r="I438" s="10" t="str">
        <f t="shared" si="101"/>
        <v/>
      </c>
      <c r="J438" s="10">
        <f t="shared" si="102"/>
        <v>1.4245014245014246E-3</v>
      </c>
      <c r="K438" s="10">
        <f t="shared" si="105"/>
        <v>-1</v>
      </c>
      <c r="L438" s="10">
        <f t="shared" si="106"/>
        <v>-0.5</v>
      </c>
      <c r="M438" s="10">
        <f t="shared" si="103"/>
        <v>-6.9284064665127024E-3</v>
      </c>
      <c r="N438" s="20">
        <f t="shared" si="104"/>
        <v>-1.8484288354898336E-3</v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8</v>
      </c>
      <c r="D446" s="9">
        <v>29</v>
      </c>
      <c r="E446" s="9">
        <v>9</v>
      </c>
      <c r="F446" s="9">
        <v>18</v>
      </c>
      <c r="G446" s="10">
        <f t="shared" si="99"/>
        <v>1.8475750577367205E-2</v>
      </c>
      <c r="H446" s="10">
        <f t="shared" si="100"/>
        <v>5.3604436229205174E-2</v>
      </c>
      <c r="I446" s="10">
        <f t="shared" si="101"/>
        <v>1.8518518518518517E-2</v>
      </c>
      <c r="J446" s="10">
        <f t="shared" si="102"/>
        <v>2.564102564102564E-2</v>
      </c>
      <c r="K446" s="10">
        <f t="shared" si="105"/>
        <v>0.125</v>
      </c>
      <c r="L446" s="10">
        <f t="shared" si="106"/>
        <v>-0.37931034482758619</v>
      </c>
      <c r="M446" s="10">
        <f t="shared" si="103"/>
        <v>2.3094688221709007E-3</v>
      </c>
      <c r="N446" s="20">
        <f t="shared" si="104"/>
        <v>-2.0332717190388167E-2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1</v>
      </c>
      <c r="D448" s="9">
        <v>0</v>
      </c>
      <c r="E448" s="9">
        <v>0</v>
      </c>
      <c r="F448" s="9">
        <v>0</v>
      </c>
      <c r="G448" s="10">
        <f t="shared" si="99"/>
        <v>2.3094688221709007E-3</v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>
        <f t="shared" si="105"/>
        <v>-1</v>
      </c>
      <c r="L448" s="10" t="str">
        <f t="shared" si="106"/>
        <v xml:space="preserve"> </v>
      </c>
      <c r="M448" s="10">
        <f t="shared" si="103"/>
        <v>-2.3094688221709007E-3</v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3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6.1728395061728392E-3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1</v>
      </c>
      <c r="E450" s="9">
        <v>0</v>
      </c>
      <c r="F450" s="9">
        <v>0</v>
      </c>
      <c r="G450" s="10" t="str">
        <f t="shared" si="99"/>
        <v/>
      </c>
      <c r="H450" s="10">
        <f t="shared" si="100"/>
        <v>1.8484288354898336E-3</v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>
        <f t="shared" si="106"/>
        <v>-1</v>
      </c>
      <c r="M450" s="10" t="str">
        <f t="shared" si="103"/>
        <v/>
      </c>
      <c r="N450" s="20">
        <f t="shared" si="104"/>
        <v>-1.8484288354898336E-3</v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2.05761316872428E-3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1</v>
      </c>
      <c r="D455" s="9">
        <v>0</v>
      </c>
      <c r="E455" s="9">
        <v>0</v>
      </c>
      <c r="F455" s="9">
        <v>0</v>
      </c>
      <c r="G455" s="10">
        <f t="shared" si="99"/>
        <v>2.3094688221709007E-3</v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 t="str">
        <f t="shared" si="106"/>
        <v xml:space="preserve"> </v>
      </c>
      <c r="M455" s="10">
        <f t="shared" si="103"/>
        <v>-2.3094688221709007E-3</v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1</v>
      </c>
      <c r="D459" s="9">
        <v>0</v>
      </c>
      <c r="E459" s="9">
        <v>0</v>
      </c>
      <c r="F459" s="9">
        <v>2</v>
      </c>
      <c r="G459" s="10">
        <f t="shared" si="99"/>
        <v>2.3094688221709007E-3</v>
      </c>
      <c r="H459" s="10" t="str">
        <f t="shared" si="100"/>
        <v/>
      </c>
      <c r="I459" s="10" t="str">
        <f t="shared" si="101"/>
        <v/>
      </c>
      <c r="J459" s="10">
        <f t="shared" si="102"/>
        <v>2.8490028490028491E-3</v>
      </c>
      <c r="K459" s="10">
        <f t="shared" si="105"/>
        <v>-1</v>
      </c>
      <c r="L459" s="10">
        <f t="shared" si="106"/>
        <v>1</v>
      </c>
      <c r="M459" s="10">
        <f t="shared" si="103"/>
        <v>-2.3094688221709007E-3</v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1</v>
      </c>
      <c r="D460" s="9">
        <v>3</v>
      </c>
      <c r="E460" s="9">
        <v>5</v>
      </c>
      <c r="F460" s="9">
        <v>7</v>
      </c>
      <c r="G460" s="10">
        <f t="shared" si="99"/>
        <v>2.3094688221709007E-3</v>
      </c>
      <c r="H460" s="10">
        <f t="shared" si="100"/>
        <v>5.5452865064695009E-3</v>
      </c>
      <c r="I460" s="10">
        <f t="shared" si="101"/>
        <v>1.0288065843621399E-2</v>
      </c>
      <c r="J460" s="10">
        <f t="shared" si="102"/>
        <v>9.9715099715099714E-3</v>
      </c>
      <c r="K460" s="10">
        <f t="shared" si="105"/>
        <v>4</v>
      </c>
      <c r="L460" s="10">
        <f t="shared" si="106"/>
        <v>1.3333333333333333</v>
      </c>
      <c r="M460" s="10">
        <f t="shared" si="103"/>
        <v>9.2378752886836026E-3</v>
      </c>
      <c r="N460" s="20">
        <f t="shared" si="104"/>
        <v>7.3937153419593345E-3</v>
      </c>
    </row>
    <row r="461" spans="1:14" x14ac:dyDescent="0.2">
      <c r="A461" s="8"/>
      <c r="B461" s="28" t="s">
        <v>432</v>
      </c>
      <c r="C461" s="25">
        <v>2</v>
      </c>
      <c r="D461" s="9">
        <v>14</v>
      </c>
      <c r="E461" s="9">
        <v>2</v>
      </c>
      <c r="F461" s="9">
        <v>80</v>
      </c>
      <c r="G461" s="10">
        <f t="shared" si="99"/>
        <v>4.6189376443418013E-3</v>
      </c>
      <c r="H461" s="10">
        <f t="shared" si="100"/>
        <v>2.5878003696857672E-2</v>
      </c>
      <c r="I461" s="10">
        <f t="shared" si="101"/>
        <v>4.11522633744856E-3</v>
      </c>
      <c r="J461" s="10">
        <f t="shared" si="102"/>
        <v>0.11396011396011396</v>
      </c>
      <c r="K461" s="10">
        <f t="shared" si="105"/>
        <v>0</v>
      </c>
      <c r="L461" s="10">
        <f t="shared" si="106"/>
        <v>4.7142857142857144</v>
      </c>
      <c r="M461" s="10">
        <f t="shared" si="103"/>
        <v>0</v>
      </c>
      <c r="N461" s="20">
        <f t="shared" si="104"/>
        <v>0.12199630314232902</v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1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>
        <f t="shared" si="102"/>
        <v>1.4245014245014246E-3</v>
      </c>
      <c r="K463" s="10" t="str">
        <f t="shared" si="105"/>
        <v xml:space="preserve"> </v>
      </c>
      <c r="L463" s="10">
        <f t="shared" si="106"/>
        <v>1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2</v>
      </c>
      <c r="E464" s="9">
        <v>0</v>
      </c>
      <c r="F464" s="9">
        <v>1</v>
      </c>
      <c r="G464" s="10" t="str">
        <f t="shared" si="99"/>
        <v/>
      </c>
      <c r="H464" s="10">
        <f t="shared" si="100"/>
        <v>3.6968576709796672E-3</v>
      </c>
      <c r="I464" s="10" t="str">
        <f t="shared" si="101"/>
        <v/>
      </c>
      <c r="J464" s="10">
        <f t="shared" si="102"/>
        <v>1.4245014245014246E-3</v>
      </c>
      <c r="K464" s="10" t="str">
        <f t="shared" si="105"/>
        <v xml:space="preserve"> </v>
      </c>
      <c r="L464" s="10">
        <f t="shared" si="106"/>
        <v>-0.5</v>
      </c>
      <c r="M464" s="10" t="str">
        <f t="shared" si="103"/>
        <v/>
      </c>
      <c r="N464" s="20">
        <f t="shared" si="104"/>
        <v>-1.8484288354898336E-3</v>
      </c>
    </row>
    <row r="465" spans="1:14" x14ac:dyDescent="0.2">
      <c r="A465" s="8"/>
      <c r="B465" s="28" t="s">
        <v>436</v>
      </c>
      <c r="C465" s="25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1.8484288354898336E-3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20">
        <f t="shared" si="104"/>
        <v>-1.8484288354898336E-3</v>
      </c>
    </row>
    <row r="466" spans="1:14" x14ac:dyDescent="0.2">
      <c r="A466" s="8"/>
      <c r="B466" s="28" t="s">
        <v>437</v>
      </c>
      <c r="C466" s="25">
        <v>0</v>
      </c>
      <c r="D466" s="9">
        <v>1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1.8484288354898336E-3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20">
        <f t="shared" si="104"/>
        <v>-1.8484288354898336E-3</v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2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2.8490028490028491E-3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1.4245014245014246E-3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13</v>
      </c>
      <c r="D470" s="9">
        <v>17</v>
      </c>
      <c r="E470" s="9">
        <v>83</v>
      </c>
      <c r="F470" s="9">
        <v>55</v>
      </c>
      <c r="G470" s="10">
        <f t="shared" si="99"/>
        <v>3.0023094688221709E-2</v>
      </c>
      <c r="H470" s="10">
        <f t="shared" si="100"/>
        <v>3.1423290203327174E-2</v>
      </c>
      <c r="I470" s="10">
        <f t="shared" si="101"/>
        <v>0.17078189300411523</v>
      </c>
      <c r="J470" s="10">
        <f t="shared" si="102"/>
        <v>7.8347578347578342E-2</v>
      </c>
      <c r="K470" s="10">
        <f t="shared" si="105"/>
        <v>5.384615384615385</v>
      </c>
      <c r="L470" s="10">
        <f t="shared" si="106"/>
        <v>2.2352941176470589</v>
      </c>
      <c r="M470" s="10">
        <f t="shared" si="103"/>
        <v>0.16166281755196307</v>
      </c>
      <c r="N470" s="20">
        <f t="shared" si="104"/>
        <v>7.0240295748613679E-2</v>
      </c>
    </row>
    <row r="471" spans="1:14" x14ac:dyDescent="0.2">
      <c r="A471" s="8"/>
      <c r="B471" s="28" t="s">
        <v>442</v>
      </c>
      <c r="C471" s="25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20" t="str">
        <f t="shared" si="104"/>
        <v/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13</v>
      </c>
      <c r="F472" s="9">
        <v>4</v>
      </c>
      <c r="G472" s="10" t="str">
        <f t="shared" si="99"/>
        <v/>
      </c>
      <c r="H472" s="10" t="str">
        <f t="shared" si="100"/>
        <v/>
      </c>
      <c r="I472" s="10">
        <f t="shared" si="101"/>
        <v>2.6748971193415638E-2</v>
      </c>
      <c r="J472" s="10">
        <f t="shared" si="102"/>
        <v>5.6980056980056983E-3</v>
      </c>
      <c r="K472" s="10">
        <f t="shared" si="105"/>
        <v>1</v>
      </c>
      <c r="L472" s="10">
        <f t="shared" si="106"/>
        <v>1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1</v>
      </c>
      <c r="D473" s="9">
        <v>2</v>
      </c>
      <c r="E473" s="9">
        <v>0</v>
      </c>
      <c r="F473" s="9">
        <v>2</v>
      </c>
      <c r="G473" s="10">
        <f t="shared" si="99"/>
        <v>2.3094688221709007E-3</v>
      </c>
      <c r="H473" s="10">
        <f t="shared" si="100"/>
        <v>3.6968576709796672E-3</v>
      </c>
      <c r="I473" s="10" t="str">
        <f t="shared" si="101"/>
        <v/>
      </c>
      <c r="J473" s="10">
        <f t="shared" si="102"/>
        <v>2.8490028490028491E-3</v>
      </c>
      <c r="K473" s="10">
        <f t="shared" si="105"/>
        <v>-1</v>
      </c>
      <c r="L473" s="10">
        <f t="shared" si="106"/>
        <v>0</v>
      </c>
      <c r="M473" s="10">
        <f t="shared" si="103"/>
        <v>-2.3094688221709007E-3</v>
      </c>
      <c r="N473" s="20">
        <f t="shared" si="104"/>
        <v>0</v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12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>
        <f t="shared" si="102"/>
        <v>1.7094017094017096E-2</v>
      </c>
      <c r="K475" s="10" t="str">
        <f t="shared" si="105"/>
        <v xml:space="preserve"> </v>
      </c>
      <c r="L475" s="10">
        <f t="shared" si="106"/>
        <v>1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12</v>
      </c>
      <c r="D476" s="9">
        <v>10</v>
      </c>
      <c r="E476" s="9">
        <v>12</v>
      </c>
      <c r="F476" s="9">
        <v>5</v>
      </c>
      <c r="G476" s="10">
        <f t="shared" si="99"/>
        <v>2.771362586605081E-2</v>
      </c>
      <c r="H476" s="10">
        <f t="shared" si="100"/>
        <v>1.8484288354898338E-2</v>
      </c>
      <c r="I476" s="10">
        <f t="shared" si="101"/>
        <v>2.4691358024691357E-2</v>
      </c>
      <c r="J476" s="10">
        <f t="shared" si="102"/>
        <v>7.1225071225071226E-3</v>
      </c>
      <c r="K476" s="10">
        <f t="shared" si="105"/>
        <v>0</v>
      </c>
      <c r="L476" s="10">
        <f t="shared" si="106"/>
        <v>-0.5</v>
      </c>
      <c r="M476" s="10">
        <f t="shared" si="103"/>
        <v>0</v>
      </c>
      <c r="N476" s="20">
        <f t="shared" si="104"/>
        <v>-9.242144177449169E-3</v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1</v>
      </c>
      <c r="E481" s="9">
        <v>1</v>
      </c>
      <c r="F481" s="9">
        <v>2</v>
      </c>
      <c r="G481" s="10" t="str">
        <f t="shared" si="99"/>
        <v/>
      </c>
      <c r="H481" s="10">
        <f t="shared" si="100"/>
        <v>1.8484288354898336E-3</v>
      </c>
      <c r="I481" s="10">
        <f t="shared" si="101"/>
        <v>2.05761316872428E-3</v>
      </c>
      <c r="J481" s="10">
        <f t="shared" si="102"/>
        <v>2.8490028490028491E-3</v>
      </c>
      <c r="K481" s="10">
        <f t="shared" si="105"/>
        <v>1</v>
      </c>
      <c r="L481" s="10">
        <f t="shared" si="106"/>
        <v>1</v>
      </c>
      <c r="M481" s="10" t="str">
        <f t="shared" si="103"/>
        <v/>
      </c>
      <c r="N481" s="20">
        <f t="shared" si="104"/>
        <v>1.8484288354898336E-3</v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0</v>
      </c>
      <c r="D483" s="9">
        <v>2</v>
      </c>
      <c r="E483" s="9">
        <v>0</v>
      </c>
      <c r="F483" s="9">
        <v>7</v>
      </c>
      <c r="G483" s="10" t="str">
        <f t="shared" si="99"/>
        <v/>
      </c>
      <c r="H483" s="10">
        <f t="shared" si="100"/>
        <v>3.6968576709796672E-3</v>
      </c>
      <c r="I483" s="10" t="str">
        <f t="shared" si="101"/>
        <v/>
      </c>
      <c r="J483" s="10">
        <f t="shared" si="102"/>
        <v>9.9715099715099714E-3</v>
      </c>
      <c r="K483" s="10" t="str">
        <f t="shared" si="105"/>
        <v xml:space="preserve"> </v>
      </c>
      <c r="L483" s="10">
        <f t="shared" si="106"/>
        <v>2.5</v>
      </c>
      <c r="M483" s="10" t="str">
        <f t="shared" si="103"/>
        <v/>
      </c>
      <c r="N483" s="20">
        <f t="shared" si="104"/>
        <v>9.2421441774491672E-3</v>
      </c>
    </row>
    <row r="484" spans="1:14" x14ac:dyDescent="0.2">
      <c r="A484" s="8"/>
      <c r="B484" s="28" t="s">
        <v>455</v>
      </c>
      <c r="C484" s="25">
        <v>1</v>
      </c>
      <c r="D484" s="9">
        <v>21</v>
      </c>
      <c r="E484" s="9">
        <v>0</v>
      </c>
      <c r="F484" s="9">
        <v>0</v>
      </c>
      <c r="G484" s="10">
        <f t="shared" si="99"/>
        <v>2.3094688221709007E-3</v>
      </c>
      <c r="H484" s="10">
        <f t="shared" si="100"/>
        <v>3.8817005545286505E-2</v>
      </c>
      <c r="I484" s="10" t="str">
        <f t="shared" si="101"/>
        <v/>
      </c>
      <c r="J484" s="10" t="str">
        <f t="shared" si="102"/>
        <v/>
      </c>
      <c r="K484" s="10">
        <f t="shared" si="105"/>
        <v>-1</v>
      </c>
      <c r="L484" s="10">
        <f t="shared" si="106"/>
        <v>-1</v>
      </c>
      <c r="M484" s="10">
        <f t="shared" si="103"/>
        <v>-2.3094688221709007E-3</v>
      </c>
      <c r="N484" s="20">
        <f t="shared" si="104"/>
        <v>-3.8817005545286505E-2</v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7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>
        <f t="shared" si="102"/>
        <v>9.9715099715099714E-3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2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2.8490028490028491E-3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0</v>
      </c>
      <c r="E487" s="9">
        <v>0</v>
      </c>
      <c r="F487" s="9">
        <v>4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5.6980056980056983E-3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20" t="str">
        <f t="shared" si="104"/>
        <v/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1.4245014245014246E-3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5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7.1225071225071226E-3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1</v>
      </c>
      <c r="D493" s="9">
        <v>50</v>
      </c>
      <c r="E493" s="9">
        <v>2</v>
      </c>
      <c r="F493" s="9">
        <v>44</v>
      </c>
      <c r="G493" s="10">
        <f t="shared" si="99"/>
        <v>2.3094688221709007E-3</v>
      </c>
      <c r="H493" s="10">
        <f t="shared" si="100"/>
        <v>9.2421441774491686E-2</v>
      </c>
      <c r="I493" s="10">
        <f t="shared" si="101"/>
        <v>4.11522633744856E-3</v>
      </c>
      <c r="J493" s="10">
        <f t="shared" si="102"/>
        <v>6.2678062678062682E-2</v>
      </c>
      <c r="K493" s="10">
        <f t="shared" si="105"/>
        <v>1</v>
      </c>
      <c r="L493" s="10">
        <f t="shared" si="106"/>
        <v>-0.12</v>
      </c>
      <c r="M493" s="10">
        <f t="shared" si="103"/>
        <v>2.3094688221709007E-3</v>
      </c>
      <c r="N493" s="20">
        <f t="shared" si="104"/>
        <v>-1.1090573012939002E-2</v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1</v>
      </c>
      <c r="F494" s="9">
        <v>5</v>
      </c>
      <c r="G494" s="10" t="str">
        <f t="shared" si="99"/>
        <v/>
      </c>
      <c r="H494" s="10" t="str">
        <f t="shared" si="100"/>
        <v/>
      </c>
      <c r="I494" s="10">
        <f t="shared" si="101"/>
        <v>2.05761316872428E-3</v>
      </c>
      <c r="J494" s="10">
        <f t="shared" si="102"/>
        <v>7.1225071225071226E-3</v>
      </c>
      <c r="K494" s="10">
        <f t="shared" si="105"/>
        <v>1</v>
      </c>
      <c r="L494" s="10">
        <f t="shared" si="106"/>
        <v>1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14</v>
      </c>
      <c r="E499" s="9">
        <v>0</v>
      </c>
      <c r="F499" s="9">
        <v>40</v>
      </c>
      <c r="G499" s="10" t="str">
        <f t="shared" ref="G499:G562" si="107">+IF(C499=0,"",C499/C$371)</f>
        <v/>
      </c>
      <c r="H499" s="10">
        <f t="shared" ref="H499:H562" si="108">+IF(D499=0,"",D499/D$371)</f>
        <v>2.5878003696857672E-2</v>
      </c>
      <c r="I499" s="10" t="str">
        <f t="shared" ref="I499:I562" si="109">+IF(E499=0,"",E499/E$371)</f>
        <v/>
      </c>
      <c r="J499" s="10">
        <f t="shared" ref="J499:J562" si="110">+IF(F499=0,"",F499/F$371)</f>
        <v>5.6980056980056981E-2</v>
      </c>
      <c r="K499" s="10" t="str">
        <f t="shared" si="105"/>
        <v xml:space="preserve"> </v>
      </c>
      <c r="L499" s="10">
        <f t="shared" si="106"/>
        <v>1.8571428571428572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4.8059149722735679E-2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2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3.6968576709796672E-3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20">
        <f t="shared" si="112"/>
        <v>-3.6968576709796672E-3</v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20" t="str">
        <f t="shared" si="112"/>
        <v/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0</v>
      </c>
      <c r="D507" s="9">
        <v>21</v>
      </c>
      <c r="E507" s="9">
        <v>0</v>
      </c>
      <c r="F507" s="9">
        <v>26</v>
      </c>
      <c r="G507" s="10" t="str">
        <f t="shared" si="107"/>
        <v/>
      </c>
      <c r="H507" s="10">
        <f t="shared" si="108"/>
        <v>3.8817005545286505E-2</v>
      </c>
      <c r="I507" s="10" t="str">
        <f t="shared" si="109"/>
        <v/>
      </c>
      <c r="J507" s="10">
        <f t="shared" si="110"/>
        <v>3.7037037037037035E-2</v>
      </c>
      <c r="K507" s="10" t="str">
        <f t="shared" si="113"/>
        <v xml:space="preserve"> </v>
      </c>
      <c r="L507" s="10">
        <f t="shared" si="114"/>
        <v>0.23809523809523808</v>
      </c>
      <c r="M507" s="10" t="str">
        <f t="shared" si="111"/>
        <v/>
      </c>
      <c r="N507" s="20">
        <f t="shared" si="112"/>
        <v>9.2421441774491672E-3</v>
      </c>
    </row>
    <row r="508" spans="1:14" ht="25.5" x14ac:dyDescent="0.2">
      <c r="A508" s="8"/>
      <c r="B508" s="28" t="s">
        <v>479</v>
      </c>
      <c r="C508" s="25">
        <v>0</v>
      </c>
      <c r="D508" s="9">
        <v>1</v>
      </c>
      <c r="E508" s="9">
        <v>0</v>
      </c>
      <c r="F508" s="9">
        <v>0</v>
      </c>
      <c r="G508" s="10" t="str">
        <f t="shared" si="107"/>
        <v/>
      </c>
      <c r="H508" s="10">
        <f t="shared" si="108"/>
        <v>1.8484288354898336E-3</v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>
        <f t="shared" si="114"/>
        <v>-1</v>
      </c>
      <c r="M508" s="10" t="str">
        <f t="shared" si="111"/>
        <v/>
      </c>
      <c r="N508" s="20">
        <f t="shared" si="112"/>
        <v>-1.8484288354898336E-3</v>
      </c>
    </row>
    <row r="509" spans="1:14" x14ac:dyDescent="0.2">
      <c r="A509" s="8"/>
      <c r="B509" s="28" t="s">
        <v>480</v>
      </c>
      <c r="C509" s="25">
        <v>0</v>
      </c>
      <c r="D509" s="9">
        <v>1</v>
      </c>
      <c r="E509" s="9">
        <v>0</v>
      </c>
      <c r="F509" s="9">
        <v>3</v>
      </c>
      <c r="G509" s="10" t="str">
        <f t="shared" si="107"/>
        <v/>
      </c>
      <c r="H509" s="10">
        <f t="shared" si="108"/>
        <v>1.8484288354898336E-3</v>
      </c>
      <c r="I509" s="10" t="str">
        <f t="shared" si="109"/>
        <v/>
      </c>
      <c r="J509" s="10">
        <f t="shared" si="110"/>
        <v>4.2735042735042739E-3</v>
      </c>
      <c r="K509" s="10" t="str">
        <f t="shared" si="113"/>
        <v xml:space="preserve"> </v>
      </c>
      <c r="L509" s="10">
        <f t="shared" si="114"/>
        <v>2</v>
      </c>
      <c r="M509" s="10" t="str">
        <f t="shared" si="111"/>
        <v/>
      </c>
      <c r="N509" s="20">
        <f t="shared" si="112"/>
        <v>3.6968576709796672E-3</v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1.4245014245014246E-3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0</v>
      </c>
      <c r="D512" s="9">
        <v>6</v>
      </c>
      <c r="E512" s="9">
        <v>0</v>
      </c>
      <c r="F512" s="9">
        <v>11</v>
      </c>
      <c r="G512" s="10" t="str">
        <f t="shared" si="107"/>
        <v/>
      </c>
      <c r="H512" s="10">
        <f t="shared" si="108"/>
        <v>1.1090573012939002E-2</v>
      </c>
      <c r="I512" s="10" t="str">
        <f t="shared" si="109"/>
        <v/>
      </c>
      <c r="J512" s="10">
        <f t="shared" si="110"/>
        <v>1.5669515669515671E-2</v>
      </c>
      <c r="K512" s="10" t="str">
        <f t="shared" si="113"/>
        <v xml:space="preserve"> </v>
      </c>
      <c r="L512" s="10">
        <f t="shared" si="114"/>
        <v>0.83333333333333337</v>
      </c>
      <c r="M512" s="10" t="str">
        <f t="shared" si="111"/>
        <v/>
      </c>
      <c r="N512" s="20">
        <f t="shared" si="112"/>
        <v>9.242144177449169E-3</v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8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1.1396011396011397E-2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1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1.8484288354898336E-3</v>
      </c>
      <c r="I517" s="10" t="str">
        <f t="shared" si="109"/>
        <v/>
      </c>
      <c r="J517" s="10">
        <f t="shared" si="110"/>
        <v>2.8490028490028491E-3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20">
        <f t="shared" si="112"/>
        <v>1.8484288354898336E-3</v>
      </c>
    </row>
    <row r="518" spans="1:14" x14ac:dyDescent="0.2">
      <c r="A518" s="8"/>
      <c r="B518" s="28" t="s">
        <v>489</v>
      </c>
      <c r="C518" s="25">
        <v>0</v>
      </c>
      <c r="D518" s="9">
        <v>5</v>
      </c>
      <c r="E518" s="9">
        <v>0</v>
      </c>
      <c r="F518" s="9">
        <v>5</v>
      </c>
      <c r="G518" s="10" t="str">
        <f t="shared" si="107"/>
        <v/>
      </c>
      <c r="H518" s="10">
        <f t="shared" si="108"/>
        <v>9.242144177449169E-3</v>
      </c>
      <c r="I518" s="10" t="str">
        <f t="shared" si="109"/>
        <v/>
      </c>
      <c r="J518" s="10">
        <f t="shared" si="110"/>
        <v>7.1225071225071226E-3</v>
      </c>
      <c r="K518" s="10" t="str">
        <f t="shared" si="113"/>
        <v xml:space="preserve"> </v>
      </c>
      <c r="L518" s="10">
        <f t="shared" si="114"/>
        <v>0</v>
      </c>
      <c r="M518" s="10" t="str">
        <f t="shared" si="111"/>
        <v/>
      </c>
      <c r="N518" s="20">
        <f t="shared" si="112"/>
        <v>0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1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1.8484288354898336E-3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20">
        <f t="shared" si="112"/>
        <v>-1.8484288354898336E-3</v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1</v>
      </c>
      <c r="F523" s="9">
        <v>6</v>
      </c>
      <c r="G523" s="10" t="str">
        <f t="shared" si="107"/>
        <v/>
      </c>
      <c r="H523" s="10" t="str">
        <f t="shared" si="108"/>
        <v/>
      </c>
      <c r="I523" s="10">
        <f t="shared" si="109"/>
        <v>2.05761316872428E-3</v>
      </c>
      <c r="J523" s="10">
        <f t="shared" si="110"/>
        <v>8.5470085470085479E-3</v>
      </c>
      <c r="K523" s="10">
        <f t="shared" si="113"/>
        <v>1</v>
      </c>
      <c r="L523" s="10">
        <f t="shared" si="114"/>
        <v>1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1</v>
      </c>
      <c r="E528" s="9">
        <v>4</v>
      </c>
      <c r="F528" s="9">
        <v>6</v>
      </c>
      <c r="G528" s="10" t="str">
        <f t="shared" si="107"/>
        <v/>
      </c>
      <c r="H528" s="10">
        <f t="shared" si="108"/>
        <v>1.8484288354898336E-3</v>
      </c>
      <c r="I528" s="10">
        <f t="shared" si="109"/>
        <v>8.23045267489712E-3</v>
      </c>
      <c r="J528" s="10">
        <f t="shared" si="110"/>
        <v>8.5470085470085479E-3</v>
      </c>
      <c r="K528" s="10">
        <f t="shared" si="113"/>
        <v>1</v>
      </c>
      <c r="L528" s="10">
        <f t="shared" si="114"/>
        <v>5</v>
      </c>
      <c r="M528" s="10" t="str">
        <f t="shared" si="111"/>
        <v/>
      </c>
      <c r="N528" s="20">
        <f t="shared" si="112"/>
        <v>9.2421441774491672E-3</v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20" t="str">
        <f t="shared" si="112"/>
        <v/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1</v>
      </c>
      <c r="F538" s="9">
        <v>0</v>
      </c>
      <c r="G538" s="10" t="str">
        <f t="shared" si="107"/>
        <v/>
      </c>
      <c r="H538" s="10" t="str">
        <f t="shared" si="108"/>
        <v/>
      </c>
      <c r="I538" s="10">
        <f t="shared" si="109"/>
        <v>2.05761316872428E-3</v>
      </c>
      <c r="J538" s="10" t="str">
        <f t="shared" si="110"/>
        <v/>
      </c>
      <c r="K538" s="10">
        <f t="shared" si="113"/>
        <v>1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20" t="str">
        <f t="shared" si="112"/>
        <v/>
      </c>
    </row>
    <row r="540" spans="1:14" x14ac:dyDescent="0.2">
      <c r="A540" s="8"/>
      <c r="B540" s="28" t="s">
        <v>511</v>
      </c>
      <c r="C540" s="25">
        <v>0</v>
      </c>
      <c r="D540" s="9">
        <v>0</v>
      </c>
      <c r="E540" s="9">
        <v>1</v>
      </c>
      <c r="F540" s="9">
        <v>0</v>
      </c>
      <c r="G540" s="10" t="str">
        <f t="shared" si="107"/>
        <v/>
      </c>
      <c r="H540" s="10" t="str">
        <f t="shared" si="108"/>
        <v/>
      </c>
      <c r="I540" s="10">
        <f t="shared" si="109"/>
        <v>2.05761316872428E-3</v>
      </c>
      <c r="J540" s="10" t="str">
        <f t="shared" si="110"/>
        <v/>
      </c>
      <c r="K540" s="10">
        <f t="shared" si="113"/>
        <v>1</v>
      </c>
      <c r="L540" s="10" t="str">
        <f t="shared" si="114"/>
        <v xml:space="preserve"> </v>
      </c>
      <c r="M540" s="10" t="str">
        <f t="shared" si="111"/>
        <v/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1</v>
      </c>
      <c r="D544" s="9">
        <v>1</v>
      </c>
      <c r="E544" s="9">
        <v>4</v>
      </c>
      <c r="F544" s="9">
        <v>3</v>
      </c>
      <c r="G544" s="10">
        <f t="shared" si="107"/>
        <v>2.3094688221709007E-3</v>
      </c>
      <c r="H544" s="10">
        <f t="shared" si="108"/>
        <v>1.8484288354898336E-3</v>
      </c>
      <c r="I544" s="10">
        <f t="shared" si="109"/>
        <v>8.23045267489712E-3</v>
      </c>
      <c r="J544" s="10">
        <f t="shared" si="110"/>
        <v>4.2735042735042739E-3</v>
      </c>
      <c r="K544" s="10">
        <f t="shared" si="113"/>
        <v>3</v>
      </c>
      <c r="L544" s="10">
        <f t="shared" si="114"/>
        <v>2</v>
      </c>
      <c r="M544" s="10">
        <f t="shared" si="111"/>
        <v>6.9284064665127015E-3</v>
      </c>
      <c r="N544" s="20">
        <f t="shared" si="112"/>
        <v>3.6968576709796672E-3</v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8</v>
      </c>
      <c r="D546" s="9">
        <v>7</v>
      </c>
      <c r="E546" s="9">
        <v>1</v>
      </c>
      <c r="F546" s="9">
        <v>9</v>
      </c>
      <c r="G546" s="10">
        <f t="shared" si="107"/>
        <v>1.8475750577367205E-2</v>
      </c>
      <c r="H546" s="10">
        <f t="shared" si="108"/>
        <v>1.2939001848428836E-2</v>
      </c>
      <c r="I546" s="10">
        <f t="shared" si="109"/>
        <v>2.05761316872428E-3</v>
      </c>
      <c r="J546" s="10">
        <f t="shared" si="110"/>
        <v>1.282051282051282E-2</v>
      </c>
      <c r="K546" s="10">
        <f t="shared" si="113"/>
        <v>-0.875</v>
      </c>
      <c r="L546" s="10">
        <f t="shared" si="114"/>
        <v>0.2857142857142857</v>
      </c>
      <c r="M546" s="10">
        <f t="shared" si="111"/>
        <v>-1.6166281755196306E-2</v>
      </c>
      <c r="N546" s="20">
        <f t="shared" si="112"/>
        <v>3.6968576709796672E-3</v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2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3.6968576709796672E-3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20">
        <f t="shared" si="112"/>
        <v>-3.6968576709796672E-3</v>
      </c>
    </row>
    <row r="552" spans="1:14" ht="25.5" x14ac:dyDescent="0.2">
      <c r="A552" s="8"/>
      <c r="B552" s="28" t="s">
        <v>523</v>
      </c>
      <c r="C552" s="25">
        <v>0</v>
      </c>
      <c r="D552" s="9">
        <v>1</v>
      </c>
      <c r="E552" s="9">
        <v>0</v>
      </c>
      <c r="F552" s="9">
        <v>1</v>
      </c>
      <c r="G552" s="10" t="str">
        <f t="shared" si="107"/>
        <v/>
      </c>
      <c r="H552" s="10">
        <f t="shared" si="108"/>
        <v>1.8484288354898336E-3</v>
      </c>
      <c r="I552" s="10" t="str">
        <f t="shared" si="109"/>
        <v/>
      </c>
      <c r="J552" s="10">
        <f t="shared" si="110"/>
        <v>1.4245014245014246E-3</v>
      </c>
      <c r="K552" s="10" t="str">
        <f t="shared" si="113"/>
        <v xml:space="preserve"> </v>
      </c>
      <c r="L552" s="10">
        <f t="shared" si="114"/>
        <v>0</v>
      </c>
      <c r="M552" s="10" t="str">
        <f t="shared" si="111"/>
        <v/>
      </c>
      <c r="N552" s="20">
        <f t="shared" si="112"/>
        <v>0</v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20" t="str">
        <f t="shared" si="112"/>
        <v/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20" t="str">
        <f t="shared" si="112"/>
        <v/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3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>
        <f t="shared" si="110"/>
        <v>4.2735042735042739E-3</v>
      </c>
      <c r="K560" s="10" t="str">
        <f t="shared" si="113"/>
        <v xml:space="preserve"> </v>
      </c>
      <c r="L560" s="10">
        <f t="shared" si="114"/>
        <v>1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3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4.2735042735042739E-3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0</v>
      </c>
      <c r="D563" s="9">
        <v>1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>
        <f t="shared" ref="H563:H604" si="116">+IF(D563=0,"",D563/D$371)</f>
        <v>1.8484288354898336E-3</v>
      </c>
      <c r="I563" s="10" t="str">
        <f t="shared" ref="I563:I604" si="117">+IF(E563=0,"",E563/E$371)</f>
        <v/>
      </c>
      <c r="J563" s="10">
        <f t="shared" ref="J563:J604" si="118">+IF(F563=0,"",F563/F$371)</f>
        <v>1.4245014245014246E-3</v>
      </c>
      <c r="K563" s="10" t="str">
        <f t="shared" si="113"/>
        <v xml:space="preserve"> </v>
      </c>
      <c r="L563" s="10">
        <f t="shared" si="114"/>
        <v>0</v>
      </c>
      <c r="M563" s="10" t="str">
        <f t="shared" ref="M563:M604" si="119">+IF(OR(AND(G563=""),(K563="")),"",G563*K563)</f>
        <v/>
      </c>
      <c r="N563" s="20">
        <f t="shared" ref="N563:N604" si="120">+IF(OR(AND(H563=""),(L563="")),"",H563*L563)</f>
        <v>0</v>
      </c>
    </row>
    <row r="564" spans="1:14" x14ac:dyDescent="0.2">
      <c r="A564" s="8"/>
      <c r="B564" s="28" t="s">
        <v>535</v>
      </c>
      <c r="C564" s="25">
        <v>1</v>
      </c>
      <c r="D564" s="9">
        <v>4</v>
      </c>
      <c r="E564" s="9">
        <v>6</v>
      </c>
      <c r="F564" s="9">
        <v>19</v>
      </c>
      <c r="G564" s="10">
        <f t="shared" si="115"/>
        <v>2.3094688221709007E-3</v>
      </c>
      <c r="H564" s="10">
        <f t="shared" si="116"/>
        <v>7.3937153419593345E-3</v>
      </c>
      <c r="I564" s="10">
        <f t="shared" si="117"/>
        <v>1.2345679012345678E-2</v>
      </c>
      <c r="J564" s="10">
        <f t="shared" si="118"/>
        <v>2.7065527065527065E-2</v>
      </c>
      <c r="K564" s="10">
        <f t="shared" ref="K564:K604" si="121">+IF(AND(C564=0,E564=0)," ",IF(C564=0,1,IF(E564=0,-1,(E564-C564)/C564)))</f>
        <v>5</v>
      </c>
      <c r="L564" s="10">
        <f t="shared" ref="L564:L604" si="122">+IF(AND(D564=0,F564=0)," ",IF(D564=0,1,IF(F564=0,-1,(F564-D564)/D564)))</f>
        <v>3.75</v>
      </c>
      <c r="M564" s="10">
        <f t="shared" si="119"/>
        <v>1.1547344110854504E-2</v>
      </c>
      <c r="N564" s="20">
        <f t="shared" si="120"/>
        <v>2.7726432532347505E-2</v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3</v>
      </c>
      <c r="E567" s="9">
        <v>3</v>
      </c>
      <c r="F567" s="9">
        <v>26</v>
      </c>
      <c r="G567" s="10" t="str">
        <f t="shared" si="115"/>
        <v/>
      </c>
      <c r="H567" s="10">
        <f t="shared" si="116"/>
        <v>5.5452865064695009E-3</v>
      </c>
      <c r="I567" s="10">
        <f t="shared" si="117"/>
        <v>6.1728395061728392E-3</v>
      </c>
      <c r="J567" s="10">
        <f t="shared" si="118"/>
        <v>3.7037037037037035E-2</v>
      </c>
      <c r="K567" s="10">
        <f t="shared" si="121"/>
        <v>1</v>
      </c>
      <c r="L567" s="10">
        <f t="shared" si="122"/>
        <v>7.666666666666667</v>
      </c>
      <c r="M567" s="10" t="str">
        <f t="shared" si="119"/>
        <v/>
      </c>
      <c r="N567" s="20">
        <f t="shared" si="120"/>
        <v>4.2513863216266178E-2</v>
      </c>
    </row>
    <row r="568" spans="1:14" x14ac:dyDescent="0.2">
      <c r="A568" s="8"/>
      <c r="B568" s="28" t="s">
        <v>539</v>
      </c>
      <c r="C568" s="25">
        <v>0</v>
      </c>
      <c r="D568" s="9">
        <v>8</v>
      </c>
      <c r="E568" s="9">
        <v>0</v>
      </c>
      <c r="F568" s="9">
        <v>4</v>
      </c>
      <c r="G568" s="10" t="str">
        <f t="shared" si="115"/>
        <v/>
      </c>
      <c r="H568" s="10">
        <f t="shared" si="116"/>
        <v>1.4787430683918669E-2</v>
      </c>
      <c r="I568" s="10" t="str">
        <f t="shared" si="117"/>
        <v/>
      </c>
      <c r="J568" s="10">
        <f t="shared" si="118"/>
        <v>5.6980056980056983E-3</v>
      </c>
      <c r="K568" s="10" t="str">
        <f t="shared" si="121"/>
        <v xml:space="preserve"> </v>
      </c>
      <c r="L568" s="10">
        <f t="shared" si="122"/>
        <v>-0.5</v>
      </c>
      <c r="M568" s="10" t="str">
        <f t="shared" si="119"/>
        <v/>
      </c>
      <c r="N568" s="20">
        <f t="shared" si="120"/>
        <v>-7.3937153419593345E-3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20" t="str">
        <f t="shared" si="120"/>
        <v/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2</v>
      </c>
      <c r="E577" s="9">
        <v>1</v>
      </c>
      <c r="F577" s="9">
        <v>2</v>
      </c>
      <c r="G577" s="10" t="str">
        <f t="shared" si="115"/>
        <v/>
      </c>
      <c r="H577" s="10">
        <f t="shared" si="116"/>
        <v>3.6968576709796672E-3</v>
      </c>
      <c r="I577" s="10">
        <f t="shared" si="117"/>
        <v>2.05761316872428E-3</v>
      </c>
      <c r="J577" s="10">
        <f t="shared" si="118"/>
        <v>2.8490028490028491E-3</v>
      </c>
      <c r="K577" s="10">
        <f t="shared" si="121"/>
        <v>1</v>
      </c>
      <c r="L577" s="10">
        <f t="shared" si="122"/>
        <v>0</v>
      </c>
      <c r="M577" s="10" t="str">
        <f t="shared" si="119"/>
        <v/>
      </c>
      <c r="N577" s="20">
        <f t="shared" si="120"/>
        <v>0</v>
      </c>
    </row>
    <row r="578" spans="1:14" ht="25.5" x14ac:dyDescent="0.2">
      <c r="A578" s="8"/>
      <c r="B578" s="28" t="s">
        <v>549</v>
      </c>
      <c r="C578" s="25">
        <v>0</v>
      </c>
      <c r="D578" s="9">
        <v>1</v>
      </c>
      <c r="E578" s="9">
        <v>0</v>
      </c>
      <c r="F578" s="9">
        <v>2</v>
      </c>
      <c r="G578" s="10" t="str">
        <f t="shared" si="115"/>
        <v/>
      </c>
      <c r="H578" s="10">
        <f t="shared" si="116"/>
        <v>1.8484288354898336E-3</v>
      </c>
      <c r="I578" s="10" t="str">
        <f t="shared" si="117"/>
        <v/>
      </c>
      <c r="J578" s="10">
        <f t="shared" si="118"/>
        <v>2.8490028490028491E-3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20">
        <f t="shared" si="120"/>
        <v>1.8484288354898336E-3</v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2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2.8490028490028491E-3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1.8484288354898336E-3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20">
        <f t="shared" si="120"/>
        <v>-1.8484288354898336E-3</v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9</v>
      </c>
      <c r="E583" s="9">
        <v>0</v>
      </c>
      <c r="F583" s="9">
        <v>22</v>
      </c>
      <c r="G583" s="10" t="str">
        <f t="shared" si="115"/>
        <v/>
      </c>
      <c r="H583" s="10">
        <f t="shared" si="116"/>
        <v>1.6635859519408502E-2</v>
      </c>
      <c r="I583" s="10" t="str">
        <f t="shared" si="117"/>
        <v/>
      </c>
      <c r="J583" s="10">
        <f t="shared" si="118"/>
        <v>3.1339031339031341E-2</v>
      </c>
      <c r="K583" s="10" t="str">
        <f t="shared" si="121"/>
        <v xml:space="preserve"> </v>
      </c>
      <c r="L583" s="10">
        <f t="shared" si="122"/>
        <v>1.4444444444444444</v>
      </c>
      <c r="M583" s="10" t="str">
        <f t="shared" si="119"/>
        <v/>
      </c>
      <c r="N583" s="20">
        <f t="shared" si="120"/>
        <v>2.4029574861367836E-2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1.4245014245014246E-3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0</v>
      </c>
      <c r="D588" s="9">
        <v>8</v>
      </c>
      <c r="E588" s="9">
        <v>0</v>
      </c>
      <c r="F588" s="9">
        <v>31</v>
      </c>
      <c r="G588" s="10" t="str">
        <f t="shared" si="115"/>
        <v/>
      </c>
      <c r="H588" s="10">
        <f t="shared" si="116"/>
        <v>1.4787430683918669E-2</v>
      </c>
      <c r="I588" s="10" t="str">
        <f t="shared" si="117"/>
        <v/>
      </c>
      <c r="J588" s="10">
        <f t="shared" si="118"/>
        <v>4.4159544159544158E-2</v>
      </c>
      <c r="K588" s="10" t="str">
        <f t="shared" si="121"/>
        <v xml:space="preserve"> </v>
      </c>
      <c r="L588" s="10">
        <f t="shared" si="122"/>
        <v>2.875</v>
      </c>
      <c r="M588" s="10" t="str">
        <f t="shared" si="119"/>
        <v/>
      </c>
      <c r="N588" s="20">
        <f t="shared" si="120"/>
        <v>4.2513863216266171E-2</v>
      </c>
    </row>
    <row r="589" spans="1:14" ht="25.5" x14ac:dyDescent="0.2">
      <c r="A589" s="8"/>
      <c r="B589" s="28" t="s">
        <v>560</v>
      </c>
      <c r="C589" s="25">
        <v>0</v>
      </c>
      <c r="D589" s="9">
        <v>1</v>
      </c>
      <c r="E589" s="9">
        <v>0</v>
      </c>
      <c r="F589" s="9">
        <v>5</v>
      </c>
      <c r="G589" s="10" t="str">
        <f t="shared" si="115"/>
        <v/>
      </c>
      <c r="H589" s="10">
        <f t="shared" si="116"/>
        <v>1.8484288354898336E-3</v>
      </c>
      <c r="I589" s="10" t="str">
        <f t="shared" si="117"/>
        <v/>
      </c>
      <c r="J589" s="10">
        <f t="shared" si="118"/>
        <v>7.1225071225071226E-3</v>
      </c>
      <c r="K589" s="10" t="str">
        <f t="shared" si="121"/>
        <v xml:space="preserve"> </v>
      </c>
      <c r="L589" s="10">
        <f t="shared" si="122"/>
        <v>4</v>
      </c>
      <c r="M589" s="10" t="str">
        <f t="shared" si="119"/>
        <v/>
      </c>
      <c r="N589" s="20">
        <f t="shared" si="120"/>
        <v>7.3937153419593345E-3</v>
      </c>
    </row>
    <row r="590" spans="1:14" x14ac:dyDescent="0.2">
      <c r="A590" s="8"/>
      <c r="B590" s="28" t="s">
        <v>561</v>
      </c>
      <c r="C590" s="25">
        <v>0</v>
      </c>
      <c r="D590" s="9">
        <v>13</v>
      </c>
      <c r="E590" s="9">
        <v>2</v>
      </c>
      <c r="F590" s="9">
        <v>24</v>
      </c>
      <c r="G590" s="10" t="str">
        <f t="shared" si="115"/>
        <v/>
      </c>
      <c r="H590" s="10">
        <f t="shared" si="116"/>
        <v>2.4029574861367836E-2</v>
      </c>
      <c r="I590" s="10">
        <f t="shared" si="117"/>
        <v>4.11522633744856E-3</v>
      </c>
      <c r="J590" s="10">
        <f t="shared" si="118"/>
        <v>3.4188034188034191E-2</v>
      </c>
      <c r="K590" s="10">
        <f t="shared" si="121"/>
        <v>1</v>
      </c>
      <c r="L590" s="10">
        <f t="shared" si="122"/>
        <v>0.84615384615384615</v>
      </c>
      <c r="M590" s="10" t="str">
        <f t="shared" si="119"/>
        <v/>
      </c>
      <c r="N590" s="20">
        <f t="shared" si="120"/>
        <v>2.0332717190388167E-2</v>
      </c>
    </row>
    <row r="591" spans="1:14" x14ac:dyDescent="0.2">
      <c r="A591" s="8"/>
      <c r="B591" s="28" t="s">
        <v>562</v>
      </c>
      <c r="C591" s="25">
        <v>0</v>
      </c>
      <c r="D591" s="9">
        <v>1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1.8484288354898336E-3</v>
      </c>
      <c r="I591" s="10" t="str">
        <f t="shared" si="117"/>
        <v/>
      </c>
      <c r="J591" s="10">
        <f t="shared" si="118"/>
        <v>4.2735042735042739E-3</v>
      </c>
      <c r="K591" s="10" t="str">
        <f t="shared" si="121"/>
        <v xml:space="preserve"> </v>
      </c>
      <c r="L591" s="10">
        <f t="shared" si="122"/>
        <v>2</v>
      </c>
      <c r="M591" s="10" t="str">
        <f t="shared" si="119"/>
        <v/>
      </c>
      <c r="N591" s="20">
        <f t="shared" si="120"/>
        <v>3.6968576709796672E-3</v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0</v>
      </c>
      <c r="D597" s="9">
        <v>2</v>
      </c>
      <c r="E597" s="9">
        <v>0</v>
      </c>
      <c r="F597" s="9">
        <v>4</v>
      </c>
      <c r="G597" s="10" t="str">
        <f t="shared" si="115"/>
        <v/>
      </c>
      <c r="H597" s="10">
        <f t="shared" si="116"/>
        <v>3.6968576709796672E-3</v>
      </c>
      <c r="I597" s="10" t="str">
        <f t="shared" si="117"/>
        <v/>
      </c>
      <c r="J597" s="10">
        <f t="shared" si="118"/>
        <v>5.6980056980056983E-3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20">
        <f t="shared" si="120"/>
        <v>3.6968576709796672E-3</v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1</v>
      </c>
      <c r="F598" s="9">
        <v>1</v>
      </c>
      <c r="G598" s="10" t="str">
        <f t="shared" si="115"/>
        <v/>
      </c>
      <c r="H598" s="10" t="str">
        <f t="shared" si="116"/>
        <v/>
      </c>
      <c r="I598" s="10">
        <f t="shared" si="117"/>
        <v>2.05761316872428E-3</v>
      </c>
      <c r="J598" s="10">
        <f t="shared" si="118"/>
        <v>1.4245014245014246E-3</v>
      </c>
      <c r="K598" s="10">
        <f t="shared" si="121"/>
        <v>1</v>
      </c>
      <c r="L598" s="10">
        <f t="shared" si="122"/>
        <v>1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1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1.4245014245014246E-3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147</v>
      </c>
      <c r="D612" s="14">
        <f>SUM(D613:D640)</f>
        <v>242</v>
      </c>
      <c r="E612" s="14">
        <f>SUM(E613:E640)</f>
        <v>138</v>
      </c>
      <c r="F612" s="14">
        <f>SUM(F613:F640)</f>
        <v>340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-6.1224489795918366E-2</v>
      </c>
      <c r="L612" s="15">
        <f>+IF(AND(D612=0,F612=0),"",IF(D612=0,1,IF(F612=0,-1,(F612-D612)/D612)))</f>
        <v>0.4049586776859504</v>
      </c>
      <c r="M612" s="15">
        <f t="shared" ref="M612:M640" si="127">+IF(OR(AND(G612=""),(K612="")),"",G612*K612)</f>
        <v>-6.1224489795918366E-2</v>
      </c>
      <c r="N612" s="16">
        <f t="shared" ref="N612:N640" si="128">+IF(OR(AND(H612=""),(L612="")),"",H612*L612)</f>
        <v>0.4049586776859504</v>
      </c>
    </row>
    <row r="613" spans="1:14" x14ac:dyDescent="0.2">
      <c r="A613" s="8"/>
      <c r="B613" s="27" t="s">
        <v>576</v>
      </c>
      <c r="C613" s="24">
        <v>0</v>
      </c>
      <c r="D613" s="17">
        <v>0</v>
      </c>
      <c r="E613" s="17">
        <v>0</v>
      </c>
      <c r="F613" s="17">
        <v>5</v>
      </c>
      <c r="G613" s="18" t="str">
        <f t="shared" si="123"/>
        <v/>
      </c>
      <c r="H613" s="18" t="str">
        <f t="shared" si="124"/>
        <v/>
      </c>
      <c r="I613" s="18" t="str">
        <f t="shared" si="125"/>
        <v/>
      </c>
      <c r="J613" s="18">
        <f t="shared" si="126"/>
        <v>1.4705882352941176E-2</v>
      </c>
      <c r="K613" s="18" t="str">
        <f t="shared" ref="K613:K640" si="129">+IF(AND(C613=0,E613=0)," ",IF(C613=0,1,IF(E613=0,-1,(E613-C613)/C613)))</f>
        <v xml:space="preserve"> </v>
      </c>
      <c r="L613" s="18">
        <f t="shared" ref="L613:L640" si="130">+IF(AND(D613=0,F613=0)," ",IF(D613=0,1,IF(F613=0,-1,(F613-D613)/D613)))</f>
        <v>1</v>
      </c>
      <c r="M613" s="18" t="str">
        <f t="shared" si="127"/>
        <v/>
      </c>
      <c r="N613" s="19" t="str">
        <f t="shared" si="128"/>
        <v/>
      </c>
    </row>
    <row r="614" spans="1:14" x14ac:dyDescent="0.2">
      <c r="A614" s="8"/>
      <c r="B614" s="28" t="s">
        <v>577</v>
      </c>
      <c r="C614" s="25">
        <v>24</v>
      </c>
      <c r="D614" s="9">
        <v>7</v>
      </c>
      <c r="E614" s="9">
        <v>3</v>
      </c>
      <c r="F614" s="9">
        <v>5</v>
      </c>
      <c r="G614" s="10">
        <f t="shared" si="123"/>
        <v>0.16326530612244897</v>
      </c>
      <c r="H614" s="10">
        <f t="shared" si="124"/>
        <v>2.8925619834710745E-2</v>
      </c>
      <c r="I614" s="10">
        <f t="shared" si="125"/>
        <v>2.1739130434782608E-2</v>
      </c>
      <c r="J614" s="10">
        <f t="shared" si="126"/>
        <v>1.4705882352941176E-2</v>
      </c>
      <c r="K614" s="10">
        <f t="shared" si="129"/>
        <v>-0.875</v>
      </c>
      <c r="L614" s="10">
        <f t="shared" si="130"/>
        <v>-0.2857142857142857</v>
      </c>
      <c r="M614" s="10">
        <f t="shared" si="127"/>
        <v>-0.14285714285714285</v>
      </c>
      <c r="N614" s="20">
        <f t="shared" si="128"/>
        <v>-8.2644628099173556E-3</v>
      </c>
    </row>
    <row r="615" spans="1:14" ht="25.5" x14ac:dyDescent="0.2">
      <c r="A615" s="8"/>
      <c r="B615" s="28" t="s">
        <v>578</v>
      </c>
      <c r="C615" s="25">
        <v>31</v>
      </c>
      <c r="D615" s="9">
        <v>12</v>
      </c>
      <c r="E615" s="9">
        <v>19</v>
      </c>
      <c r="F615" s="9">
        <v>9</v>
      </c>
      <c r="G615" s="10">
        <f t="shared" si="123"/>
        <v>0.21088435374149661</v>
      </c>
      <c r="H615" s="10">
        <f t="shared" si="124"/>
        <v>4.9586776859504134E-2</v>
      </c>
      <c r="I615" s="10">
        <f t="shared" si="125"/>
        <v>0.13768115942028986</v>
      </c>
      <c r="J615" s="10">
        <f t="shared" si="126"/>
        <v>2.6470588235294117E-2</v>
      </c>
      <c r="K615" s="10">
        <f t="shared" si="129"/>
        <v>-0.38709677419354838</v>
      </c>
      <c r="L615" s="10">
        <f t="shared" si="130"/>
        <v>-0.25</v>
      </c>
      <c r="M615" s="10">
        <f t="shared" si="127"/>
        <v>-8.1632653061224497E-2</v>
      </c>
      <c r="N615" s="20">
        <f t="shared" si="128"/>
        <v>-1.2396694214876033E-2</v>
      </c>
    </row>
    <row r="616" spans="1:14" x14ac:dyDescent="0.2">
      <c r="A616" s="8"/>
      <c r="B616" s="28" t="s">
        <v>579</v>
      </c>
      <c r="C616" s="25">
        <v>24</v>
      </c>
      <c r="D616" s="9">
        <v>3</v>
      </c>
      <c r="E616" s="9">
        <v>47</v>
      </c>
      <c r="F616" s="9">
        <v>5</v>
      </c>
      <c r="G616" s="10">
        <f t="shared" si="123"/>
        <v>0.16326530612244897</v>
      </c>
      <c r="H616" s="10">
        <f t="shared" si="124"/>
        <v>1.2396694214876033E-2</v>
      </c>
      <c r="I616" s="10">
        <f t="shared" si="125"/>
        <v>0.34057971014492755</v>
      </c>
      <c r="J616" s="10">
        <f t="shared" si="126"/>
        <v>1.4705882352941176E-2</v>
      </c>
      <c r="K616" s="10">
        <f t="shared" si="129"/>
        <v>0.95833333333333337</v>
      </c>
      <c r="L616" s="10">
        <f t="shared" si="130"/>
        <v>0.66666666666666663</v>
      </c>
      <c r="M616" s="10">
        <f t="shared" si="127"/>
        <v>0.15646258503401361</v>
      </c>
      <c r="N616" s="20">
        <f t="shared" si="128"/>
        <v>8.2644628099173556E-3</v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21</v>
      </c>
      <c r="F617" s="9">
        <v>1</v>
      </c>
      <c r="G617" s="10" t="str">
        <f t="shared" si="123"/>
        <v/>
      </c>
      <c r="H617" s="10" t="str">
        <f t="shared" si="124"/>
        <v/>
      </c>
      <c r="I617" s="10">
        <f t="shared" si="125"/>
        <v>0.15217391304347827</v>
      </c>
      <c r="J617" s="10">
        <f t="shared" si="126"/>
        <v>2.9411764705882353E-3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20" t="str">
        <f t="shared" si="128"/>
        <v/>
      </c>
    </row>
    <row r="620" spans="1:14" x14ac:dyDescent="0.2">
      <c r="A620" s="8"/>
      <c r="B620" s="28" t="s">
        <v>583</v>
      </c>
      <c r="C620" s="25">
        <v>0</v>
      </c>
      <c r="D620" s="9">
        <v>2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8.2644628099173556E-3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20">
        <f t="shared" si="128"/>
        <v>-8.2644628099173556E-3</v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24</v>
      </c>
      <c r="D623" s="9">
        <v>16</v>
      </c>
      <c r="E623" s="9">
        <v>1</v>
      </c>
      <c r="F623" s="9">
        <v>1</v>
      </c>
      <c r="G623" s="10">
        <f t="shared" si="123"/>
        <v>0.16326530612244897</v>
      </c>
      <c r="H623" s="10">
        <f t="shared" si="124"/>
        <v>6.6115702479338845E-2</v>
      </c>
      <c r="I623" s="10">
        <f t="shared" si="125"/>
        <v>7.246376811594203E-3</v>
      </c>
      <c r="J623" s="10">
        <f t="shared" si="126"/>
        <v>2.9411764705882353E-3</v>
      </c>
      <c r="K623" s="10">
        <f t="shared" si="129"/>
        <v>-0.95833333333333337</v>
      </c>
      <c r="L623" s="10">
        <f t="shared" si="130"/>
        <v>-0.9375</v>
      </c>
      <c r="M623" s="10">
        <f t="shared" si="127"/>
        <v>-0.15646258503401361</v>
      </c>
      <c r="N623" s="20">
        <f t="shared" si="128"/>
        <v>-6.1983471074380167E-2</v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1</v>
      </c>
      <c r="F625" s="9">
        <v>2</v>
      </c>
      <c r="G625" s="10" t="str">
        <f t="shared" si="123"/>
        <v/>
      </c>
      <c r="H625" s="10" t="str">
        <f t="shared" si="124"/>
        <v/>
      </c>
      <c r="I625" s="10">
        <f t="shared" si="125"/>
        <v>7.246376811594203E-3</v>
      </c>
      <c r="J625" s="10">
        <f t="shared" si="126"/>
        <v>5.8823529411764705E-3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30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>
        <f t="shared" si="126"/>
        <v>8.8235294117647065E-2</v>
      </c>
      <c r="K626" s="10" t="str">
        <f t="shared" si="129"/>
        <v xml:space="preserve"> </v>
      </c>
      <c r="L626" s="10">
        <f t="shared" si="130"/>
        <v>1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11</v>
      </c>
      <c r="D627" s="9">
        <v>29</v>
      </c>
      <c r="E627" s="9">
        <v>5</v>
      </c>
      <c r="F627" s="9">
        <v>16</v>
      </c>
      <c r="G627" s="10">
        <f t="shared" si="123"/>
        <v>7.4829931972789115E-2</v>
      </c>
      <c r="H627" s="10">
        <f t="shared" si="124"/>
        <v>0.11983471074380166</v>
      </c>
      <c r="I627" s="10">
        <f t="shared" si="125"/>
        <v>3.6231884057971016E-2</v>
      </c>
      <c r="J627" s="10">
        <f t="shared" si="126"/>
        <v>4.7058823529411764E-2</v>
      </c>
      <c r="K627" s="10">
        <f t="shared" si="129"/>
        <v>-0.54545454545454541</v>
      </c>
      <c r="L627" s="10">
        <f t="shared" si="130"/>
        <v>-0.44827586206896552</v>
      </c>
      <c r="M627" s="10">
        <f t="shared" si="127"/>
        <v>-4.0816326530612242E-2</v>
      </c>
      <c r="N627" s="20">
        <f t="shared" si="128"/>
        <v>-5.3719008264462811E-2</v>
      </c>
    </row>
    <row r="628" spans="1:14" x14ac:dyDescent="0.2">
      <c r="A628" s="8"/>
      <c r="B628" s="28" t="s">
        <v>591</v>
      </c>
      <c r="C628" s="25">
        <v>3</v>
      </c>
      <c r="D628" s="9">
        <v>2</v>
      </c>
      <c r="E628" s="9">
        <v>3</v>
      </c>
      <c r="F628" s="9">
        <v>1</v>
      </c>
      <c r="G628" s="10">
        <f t="shared" si="123"/>
        <v>2.0408163265306121E-2</v>
      </c>
      <c r="H628" s="10">
        <f t="shared" si="124"/>
        <v>8.2644628099173556E-3</v>
      </c>
      <c r="I628" s="10">
        <f t="shared" si="125"/>
        <v>2.1739130434782608E-2</v>
      </c>
      <c r="J628" s="10">
        <f t="shared" si="126"/>
        <v>2.9411764705882353E-3</v>
      </c>
      <c r="K628" s="10">
        <f t="shared" si="129"/>
        <v>0</v>
      </c>
      <c r="L628" s="10">
        <f t="shared" si="130"/>
        <v>-0.5</v>
      </c>
      <c r="M628" s="10">
        <f t="shared" si="127"/>
        <v>0</v>
      </c>
      <c r="N628" s="20">
        <f t="shared" si="128"/>
        <v>-4.1322314049586778E-3</v>
      </c>
    </row>
    <row r="629" spans="1:14" x14ac:dyDescent="0.2">
      <c r="A629" s="8"/>
      <c r="B629" s="28" t="s">
        <v>592</v>
      </c>
      <c r="C629" s="25">
        <v>0</v>
      </c>
      <c r="D629" s="9">
        <v>2</v>
      </c>
      <c r="E629" s="9">
        <v>0</v>
      </c>
      <c r="F629" s="9">
        <v>4</v>
      </c>
      <c r="G629" s="10" t="str">
        <f t="shared" si="123"/>
        <v/>
      </c>
      <c r="H629" s="10">
        <f t="shared" si="124"/>
        <v>8.2644628099173556E-3</v>
      </c>
      <c r="I629" s="10" t="str">
        <f t="shared" si="125"/>
        <v/>
      </c>
      <c r="J629" s="10">
        <f t="shared" si="126"/>
        <v>1.1764705882352941E-2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20">
        <f t="shared" si="128"/>
        <v>8.2644628099173556E-3</v>
      </c>
    </row>
    <row r="630" spans="1:14" x14ac:dyDescent="0.2">
      <c r="A630" s="8"/>
      <c r="B630" s="28" t="s">
        <v>593</v>
      </c>
      <c r="C630" s="25">
        <v>24</v>
      </c>
      <c r="D630" s="9">
        <v>119</v>
      </c>
      <c r="E630" s="9">
        <v>20</v>
      </c>
      <c r="F630" s="9">
        <v>167</v>
      </c>
      <c r="G630" s="10">
        <f t="shared" si="123"/>
        <v>0.16326530612244897</v>
      </c>
      <c r="H630" s="10">
        <f t="shared" si="124"/>
        <v>0.49173553719008267</v>
      </c>
      <c r="I630" s="10">
        <f t="shared" si="125"/>
        <v>0.14492753623188406</v>
      </c>
      <c r="J630" s="10">
        <f t="shared" si="126"/>
        <v>0.49117647058823527</v>
      </c>
      <c r="K630" s="10">
        <f t="shared" si="129"/>
        <v>-0.16666666666666666</v>
      </c>
      <c r="L630" s="10">
        <f t="shared" si="130"/>
        <v>0.40336134453781514</v>
      </c>
      <c r="M630" s="10">
        <f t="shared" si="127"/>
        <v>-2.7210884353741492E-2</v>
      </c>
      <c r="N630" s="20">
        <f t="shared" si="128"/>
        <v>0.19834710743801653</v>
      </c>
    </row>
    <row r="631" spans="1:14" x14ac:dyDescent="0.2">
      <c r="A631" s="8"/>
      <c r="B631" s="28" t="s">
        <v>594</v>
      </c>
      <c r="C631" s="25">
        <v>3</v>
      </c>
      <c r="D631" s="9">
        <v>19</v>
      </c>
      <c r="E631" s="9">
        <v>4</v>
      </c>
      <c r="F631" s="9">
        <v>20</v>
      </c>
      <c r="G631" s="10">
        <f t="shared" si="123"/>
        <v>2.0408163265306121E-2</v>
      </c>
      <c r="H631" s="10">
        <f t="shared" si="124"/>
        <v>7.8512396694214878E-2</v>
      </c>
      <c r="I631" s="10">
        <f t="shared" si="125"/>
        <v>2.8985507246376812E-2</v>
      </c>
      <c r="J631" s="10">
        <f t="shared" si="126"/>
        <v>5.8823529411764705E-2</v>
      </c>
      <c r="K631" s="10">
        <f t="shared" si="129"/>
        <v>0.33333333333333331</v>
      </c>
      <c r="L631" s="10">
        <f t="shared" si="130"/>
        <v>5.2631578947368418E-2</v>
      </c>
      <c r="M631" s="10">
        <f t="shared" si="127"/>
        <v>6.802721088435373E-3</v>
      </c>
      <c r="N631" s="20">
        <f t="shared" si="128"/>
        <v>4.1322314049586778E-3</v>
      </c>
    </row>
    <row r="632" spans="1:14" x14ac:dyDescent="0.2">
      <c r="A632" s="8"/>
      <c r="B632" s="28" t="s">
        <v>595</v>
      </c>
      <c r="C632" s="25">
        <v>1</v>
      </c>
      <c r="D632" s="9">
        <v>0</v>
      </c>
      <c r="E632" s="9">
        <v>0</v>
      </c>
      <c r="F632" s="9">
        <v>1</v>
      </c>
      <c r="G632" s="10">
        <f t="shared" si="123"/>
        <v>6.8027210884353739E-3</v>
      </c>
      <c r="H632" s="10" t="str">
        <f t="shared" si="124"/>
        <v/>
      </c>
      <c r="I632" s="10" t="str">
        <f t="shared" si="125"/>
        <v/>
      </c>
      <c r="J632" s="10">
        <f t="shared" si="126"/>
        <v>2.9411764705882353E-3</v>
      </c>
      <c r="K632" s="10">
        <f t="shared" si="129"/>
        <v>-1</v>
      </c>
      <c r="L632" s="10">
        <f t="shared" si="130"/>
        <v>1</v>
      </c>
      <c r="M632" s="10">
        <f t="shared" si="127"/>
        <v>-6.8027210884353739E-3</v>
      </c>
      <c r="N632" s="20" t="str">
        <f t="shared" si="128"/>
        <v/>
      </c>
    </row>
    <row r="633" spans="1:14" x14ac:dyDescent="0.2">
      <c r="A633" s="8"/>
      <c r="B633" s="28" t="s">
        <v>596</v>
      </c>
      <c r="C633" s="25">
        <v>0</v>
      </c>
      <c r="D633" s="9">
        <v>8</v>
      </c>
      <c r="E633" s="9">
        <v>0</v>
      </c>
      <c r="F633" s="9">
        <v>4</v>
      </c>
      <c r="G633" s="10" t="str">
        <f t="shared" si="123"/>
        <v/>
      </c>
      <c r="H633" s="10">
        <f t="shared" si="124"/>
        <v>3.3057851239669422E-2</v>
      </c>
      <c r="I633" s="10" t="str">
        <f t="shared" si="125"/>
        <v/>
      </c>
      <c r="J633" s="10">
        <f t="shared" si="126"/>
        <v>1.1764705882352941E-2</v>
      </c>
      <c r="K633" s="10" t="str">
        <f t="shared" si="129"/>
        <v xml:space="preserve"> </v>
      </c>
      <c r="L633" s="10">
        <f t="shared" si="130"/>
        <v>-0.5</v>
      </c>
      <c r="M633" s="10" t="str">
        <f t="shared" si="127"/>
        <v/>
      </c>
      <c r="N633" s="20">
        <f t="shared" si="128"/>
        <v>-1.6528925619834711E-2</v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3</v>
      </c>
      <c r="F634" s="9">
        <v>0</v>
      </c>
      <c r="G634" s="10" t="str">
        <f t="shared" si="123"/>
        <v/>
      </c>
      <c r="H634" s="10" t="str">
        <f t="shared" si="124"/>
        <v/>
      </c>
      <c r="I634" s="10">
        <f t="shared" si="125"/>
        <v>2.1739130434782608E-2</v>
      </c>
      <c r="J634" s="10" t="str">
        <f t="shared" si="126"/>
        <v/>
      </c>
      <c r="K634" s="10">
        <f t="shared" si="129"/>
        <v>1</v>
      </c>
      <c r="L634" s="10" t="str">
        <f t="shared" si="130"/>
        <v xml:space="preserve"> 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1</v>
      </c>
      <c r="D636" s="9">
        <v>15</v>
      </c>
      <c r="E636" s="9">
        <v>0</v>
      </c>
      <c r="F636" s="9">
        <v>25</v>
      </c>
      <c r="G636" s="10">
        <f t="shared" si="123"/>
        <v>6.8027210884353739E-3</v>
      </c>
      <c r="H636" s="10">
        <f t="shared" si="124"/>
        <v>6.1983471074380167E-2</v>
      </c>
      <c r="I636" s="10" t="str">
        <f t="shared" si="125"/>
        <v/>
      </c>
      <c r="J636" s="10">
        <f t="shared" si="126"/>
        <v>7.3529411764705885E-2</v>
      </c>
      <c r="K636" s="10">
        <f t="shared" si="129"/>
        <v>-1</v>
      </c>
      <c r="L636" s="10">
        <f t="shared" si="130"/>
        <v>0.66666666666666663</v>
      </c>
      <c r="M636" s="10">
        <f t="shared" si="127"/>
        <v>-6.8027210884353739E-3</v>
      </c>
      <c r="N636" s="20">
        <f t="shared" si="128"/>
        <v>4.1322314049586778E-2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2</v>
      </c>
      <c r="F637" s="9">
        <v>0</v>
      </c>
      <c r="G637" s="10" t="str">
        <f t="shared" si="123"/>
        <v/>
      </c>
      <c r="H637" s="10" t="str">
        <f t="shared" si="124"/>
        <v/>
      </c>
      <c r="I637" s="10">
        <f t="shared" si="125"/>
        <v>1.4492753623188406E-2</v>
      </c>
      <c r="J637" s="10" t="str">
        <f t="shared" si="126"/>
        <v/>
      </c>
      <c r="K637" s="10">
        <f t="shared" si="129"/>
        <v>1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0</v>
      </c>
      <c r="D639" s="9">
        <v>1</v>
      </c>
      <c r="E639" s="9">
        <v>3</v>
      </c>
      <c r="F639" s="9">
        <v>1</v>
      </c>
      <c r="G639" s="10" t="str">
        <f t="shared" si="123"/>
        <v/>
      </c>
      <c r="H639" s="10">
        <f t="shared" si="124"/>
        <v>4.1322314049586778E-3</v>
      </c>
      <c r="I639" s="10">
        <f t="shared" si="125"/>
        <v>2.1739130434782608E-2</v>
      </c>
      <c r="J639" s="10">
        <f t="shared" si="126"/>
        <v>2.9411764705882353E-3</v>
      </c>
      <c r="K639" s="10">
        <f t="shared" si="129"/>
        <v>1</v>
      </c>
      <c r="L639" s="10">
        <f t="shared" si="130"/>
        <v>0</v>
      </c>
      <c r="M639" s="10" t="str">
        <f t="shared" si="127"/>
        <v/>
      </c>
      <c r="N639" s="20">
        <f t="shared" si="128"/>
        <v>0</v>
      </c>
    </row>
    <row r="640" spans="1:14" ht="26.25" thickBot="1" x14ac:dyDescent="0.25">
      <c r="A640" s="8"/>
      <c r="B640" s="29" t="s">
        <v>603</v>
      </c>
      <c r="C640" s="26">
        <v>1</v>
      </c>
      <c r="D640" s="21">
        <v>7</v>
      </c>
      <c r="E640" s="21">
        <v>6</v>
      </c>
      <c r="F640" s="21">
        <v>43</v>
      </c>
      <c r="G640" s="22">
        <f t="shared" si="123"/>
        <v>6.8027210884353739E-3</v>
      </c>
      <c r="H640" s="22">
        <f t="shared" si="124"/>
        <v>2.8925619834710745E-2</v>
      </c>
      <c r="I640" s="22">
        <f t="shared" si="125"/>
        <v>4.3478260869565216E-2</v>
      </c>
      <c r="J640" s="22">
        <f t="shared" si="126"/>
        <v>0.12647058823529411</v>
      </c>
      <c r="K640" s="22">
        <f t="shared" si="129"/>
        <v>5</v>
      </c>
      <c r="L640" s="22">
        <f t="shared" si="130"/>
        <v>5.1428571428571432</v>
      </c>
      <c r="M640" s="22">
        <f t="shared" si="127"/>
        <v>3.4013605442176867E-2</v>
      </c>
      <c r="N640" s="23">
        <f t="shared" si="128"/>
        <v>0.1487603305785124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>
      <selection activeCell="B2" sqref="B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0" t="s">
        <v>0</v>
      </c>
      <c r="F1" s="31"/>
      <c r="G1" s="31"/>
      <c r="H1" s="31"/>
      <c r="I1" s="31"/>
      <c r="J1" s="31"/>
      <c r="K1" s="31"/>
      <c r="L1" s="31"/>
      <c r="M1" s="31"/>
      <c r="N1" s="31"/>
    </row>
    <row r="2" spans="1:14" ht="30" customHeight="1" thickBot="1" x14ac:dyDescent="0.3">
      <c r="B2" s="2"/>
      <c r="C2" s="3"/>
      <c r="D2" s="2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20.100000000000001" customHeight="1" thickBot="1" x14ac:dyDescent="0.3">
      <c r="B3" s="2"/>
      <c r="C3" s="3"/>
      <c r="D3" s="2"/>
      <c r="E3" s="33" t="s">
        <v>1</v>
      </c>
      <c r="F3" s="32"/>
      <c r="G3" s="32"/>
      <c r="H3" s="32"/>
      <c r="I3" s="32"/>
      <c r="J3" s="32"/>
      <c r="K3" s="32"/>
      <c r="L3" s="32"/>
      <c r="M3" s="32"/>
      <c r="N3" s="32"/>
    </row>
    <row r="4" spans="1:14" ht="20.100000000000001" customHeight="1" x14ac:dyDescent="0.25">
      <c r="B4" s="2"/>
      <c r="D4" s="2"/>
      <c r="E4" s="34" t="s">
        <v>618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37" t="s">
        <v>3</v>
      </c>
      <c r="C6" s="42" t="s">
        <v>4</v>
      </c>
      <c r="D6" s="47"/>
      <c r="E6" s="47"/>
      <c r="F6" s="41"/>
      <c r="G6" s="42" t="s">
        <v>5</v>
      </c>
      <c r="H6" s="47"/>
      <c r="I6" s="47"/>
      <c r="J6" s="47"/>
      <c r="K6" s="42" t="s">
        <v>6</v>
      </c>
      <c r="L6" s="43"/>
      <c r="M6" s="42" t="s">
        <v>7</v>
      </c>
      <c r="N6" s="43"/>
    </row>
    <row r="7" spans="1:14" ht="20.100000000000001" customHeight="1" thickBot="1" x14ac:dyDescent="0.25">
      <c r="B7" s="38"/>
      <c r="C7" s="40">
        <v>2022</v>
      </c>
      <c r="D7" s="41"/>
      <c r="E7" s="46">
        <v>2023</v>
      </c>
      <c r="F7" s="41"/>
      <c r="G7" s="40">
        <v>2022</v>
      </c>
      <c r="H7" s="41"/>
      <c r="I7" s="46">
        <v>2023</v>
      </c>
      <c r="J7" s="41"/>
      <c r="K7" s="44"/>
      <c r="L7" s="45"/>
      <c r="M7" s="44"/>
      <c r="N7" s="45"/>
    </row>
    <row r="8" spans="1:14" ht="20.100000000000001" customHeight="1" thickBot="1" x14ac:dyDescent="0.25">
      <c r="A8" s="7"/>
      <c r="B8" s="39"/>
      <c r="C8" s="11" t="s">
        <v>8</v>
      </c>
      <c r="D8" s="11" t="s">
        <v>9</v>
      </c>
      <c r="E8" s="11" t="s">
        <v>8</v>
      </c>
      <c r="F8" s="11" t="s">
        <v>9</v>
      </c>
      <c r="G8" s="11" t="s">
        <v>8</v>
      </c>
      <c r="H8" s="11" t="s">
        <v>9</v>
      </c>
      <c r="I8" s="11" t="s">
        <v>8</v>
      </c>
      <c r="J8" s="11" t="s">
        <v>9</v>
      </c>
      <c r="K8" s="11" t="s">
        <v>8</v>
      </c>
      <c r="L8" s="11" t="s">
        <v>9</v>
      </c>
      <c r="M8" s="11" t="s">
        <v>8</v>
      </c>
      <c r="N8" s="12" t="s">
        <v>9</v>
      </c>
    </row>
    <row r="9" spans="1:14" ht="15.75" customHeight="1" thickBot="1" x14ac:dyDescent="0.25">
      <c r="A9" s="7"/>
      <c r="B9" s="13" t="s">
        <v>619</v>
      </c>
      <c r="C9" s="14">
        <f>+C22+C81+C188+C371+C612</f>
        <v>1737</v>
      </c>
      <c r="D9" s="14">
        <f>+D22+D81+D188+D371+D612</f>
        <v>1981</v>
      </c>
      <c r="E9" s="14">
        <f>+E22+E81+E188+E371+E612</f>
        <v>1745</v>
      </c>
      <c r="F9" s="14">
        <f>+F22+F81+F188+F371+F612</f>
        <v>3181</v>
      </c>
      <c r="G9" s="15">
        <f>SUM(G10:G14)</f>
        <v>1</v>
      </c>
      <c r="H9" s="15">
        <f>SUM(H10:H14)</f>
        <v>1</v>
      </c>
      <c r="I9" s="15">
        <f>SUM(I10:I14)</f>
        <v>1</v>
      </c>
      <c r="J9" s="15">
        <f>SUM(J10:J14)</f>
        <v>1</v>
      </c>
      <c r="K9" s="15">
        <f t="shared" ref="K9:L14" si="0">+IF(AND(C9=0,E9=0),"",IF(C9=0,1,IF(E9=0,-1,(E9-C9)/C9)))</f>
        <v>4.6056419113413936E-3</v>
      </c>
      <c r="L9" s="15">
        <f t="shared" si="0"/>
        <v>0.60575466935890965</v>
      </c>
      <c r="M9" s="15">
        <f t="shared" ref="M9:N14" si="1">+IF(OR(AND(G9=""),(K9="")),"",G9*K9)</f>
        <v>4.6056419113413936E-3</v>
      </c>
      <c r="N9" s="16">
        <f t="shared" si="1"/>
        <v>0.60575466935890965</v>
      </c>
    </row>
    <row r="10" spans="1:14" ht="26.25" customHeight="1" x14ac:dyDescent="0.2">
      <c r="A10" s="8"/>
      <c r="B10" s="27" t="s">
        <v>10</v>
      </c>
      <c r="C10" s="24">
        <f>+C22</f>
        <v>11</v>
      </c>
      <c r="D10" s="17">
        <f>+D22</f>
        <v>10</v>
      </c>
      <c r="E10" s="17">
        <f>+E22</f>
        <v>3</v>
      </c>
      <c r="F10" s="17">
        <f>+F22</f>
        <v>2</v>
      </c>
      <c r="G10" s="18">
        <f t="shared" ref="G10:J14" si="2">+C10/C$9</f>
        <v>6.3327576280944155E-3</v>
      </c>
      <c r="H10" s="18">
        <f t="shared" si="2"/>
        <v>5.0479555779909136E-3</v>
      </c>
      <c r="I10" s="18">
        <f t="shared" si="2"/>
        <v>1.7191977077363897E-3</v>
      </c>
      <c r="J10" s="18">
        <f t="shared" si="2"/>
        <v>6.2873310279786226E-4</v>
      </c>
      <c r="K10" s="18">
        <f t="shared" si="0"/>
        <v>-0.72727272727272729</v>
      </c>
      <c r="L10" s="18">
        <f t="shared" si="0"/>
        <v>-0.8</v>
      </c>
      <c r="M10" s="18">
        <f t="shared" si="1"/>
        <v>-4.6056419113413936E-3</v>
      </c>
      <c r="N10" s="19">
        <f t="shared" si="1"/>
        <v>-4.0383644623927309E-3</v>
      </c>
    </row>
    <row r="11" spans="1:14" ht="26.25" customHeight="1" x14ac:dyDescent="0.2">
      <c r="A11" s="8"/>
      <c r="B11" s="28" t="s">
        <v>11</v>
      </c>
      <c r="C11" s="25">
        <f>+C81</f>
        <v>715</v>
      </c>
      <c r="D11" s="9">
        <f>+D81</f>
        <v>591</v>
      </c>
      <c r="E11" s="9">
        <f>+E81</f>
        <v>836</v>
      </c>
      <c r="F11" s="9">
        <f>+F81</f>
        <v>434</v>
      </c>
      <c r="G11" s="10">
        <f t="shared" si="2"/>
        <v>0.41162924582613702</v>
      </c>
      <c r="H11" s="10">
        <f t="shared" si="2"/>
        <v>0.29833417465926299</v>
      </c>
      <c r="I11" s="10">
        <f t="shared" si="2"/>
        <v>0.47908309455587395</v>
      </c>
      <c r="J11" s="10">
        <f t="shared" si="2"/>
        <v>0.13643508330713611</v>
      </c>
      <c r="K11" s="10">
        <f t="shared" si="0"/>
        <v>0.16923076923076924</v>
      </c>
      <c r="L11" s="10">
        <f t="shared" si="0"/>
        <v>-0.26565143824027071</v>
      </c>
      <c r="M11" s="10">
        <f t="shared" si="1"/>
        <v>6.9660333909038571E-2</v>
      </c>
      <c r="N11" s="20">
        <f t="shared" si="1"/>
        <v>-7.9252902574457329E-2</v>
      </c>
    </row>
    <row r="12" spans="1:14" ht="26.25" customHeight="1" x14ac:dyDescent="0.2">
      <c r="A12" s="8"/>
      <c r="B12" s="28" t="s">
        <v>12</v>
      </c>
      <c r="C12" s="25">
        <f>+C188</f>
        <v>298</v>
      </c>
      <c r="D12" s="9">
        <f>+D188</f>
        <v>296</v>
      </c>
      <c r="E12" s="9">
        <f>+E188</f>
        <v>43</v>
      </c>
      <c r="F12" s="9">
        <f>+F188</f>
        <v>147</v>
      </c>
      <c r="G12" s="10">
        <f t="shared" si="2"/>
        <v>0.17156016119746689</v>
      </c>
      <c r="H12" s="10">
        <f t="shared" si="2"/>
        <v>0.14941948510853104</v>
      </c>
      <c r="I12" s="10">
        <f t="shared" si="2"/>
        <v>2.4641833810888251E-2</v>
      </c>
      <c r="J12" s="10">
        <f t="shared" si="2"/>
        <v>4.6211883055642881E-2</v>
      </c>
      <c r="K12" s="10">
        <f t="shared" si="0"/>
        <v>-0.85570469798657722</v>
      </c>
      <c r="L12" s="10">
        <f t="shared" si="0"/>
        <v>-0.5033783783783784</v>
      </c>
      <c r="M12" s="10">
        <f t="shared" si="1"/>
        <v>-0.14680483592400692</v>
      </c>
      <c r="N12" s="20">
        <f t="shared" si="1"/>
        <v>-7.5214538112064619E-2</v>
      </c>
    </row>
    <row r="13" spans="1:14" ht="26.25" customHeight="1" x14ac:dyDescent="0.2">
      <c r="A13" s="8"/>
      <c r="B13" s="28" t="s">
        <v>13</v>
      </c>
      <c r="C13" s="25">
        <f>+C371</f>
        <v>500</v>
      </c>
      <c r="D13" s="9">
        <f>+D371</f>
        <v>507</v>
      </c>
      <c r="E13" s="9">
        <f>+E371</f>
        <v>407</v>
      </c>
      <c r="F13" s="9">
        <f>+F371</f>
        <v>949</v>
      </c>
      <c r="G13" s="10">
        <f t="shared" si="2"/>
        <v>0.28785261945883706</v>
      </c>
      <c r="H13" s="10">
        <f t="shared" si="2"/>
        <v>0.25593134780413934</v>
      </c>
      <c r="I13" s="10">
        <f t="shared" si="2"/>
        <v>0.23323782234957019</v>
      </c>
      <c r="J13" s="10">
        <f t="shared" si="2"/>
        <v>0.29833385727758566</v>
      </c>
      <c r="K13" s="10">
        <f t="shared" si="0"/>
        <v>-0.186</v>
      </c>
      <c r="L13" s="10">
        <f t="shared" si="0"/>
        <v>0.87179487179487181</v>
      </c>
      <c r="M13" s="10">
        <f t="shared" si="1"/>
        <v>-5.354058721934369E-2</v>
      </c>
      <c r="N13" s="20">
        <f t="shared" si="1"/>
        <v>0.22311963654719841</v>
      </c>
    </row>
    <row r="14" spans="1:14" ht="26.25" customHeight="1" thickBot="1" x14ac:dyDescent="0.25">
      <c r="A14" s="8"/>
      <c r="B14" s="29" t="s">
        <v>14</v>
      </c>
      <c r="C14" s="26">
        <f>+C612</f>
        <v>213</v>
      </c>
      <c r="D14" s="21">
        <f>+D612</f>
        <v>577</v>
      </c>
      <c r="E14" s="21">
        <f>+E612</f>
        <v>456</v>
      </c>
      <c r="F14" s="21">
        <f>+F612</f>
        <v>1649</v>
      </c>
      <c r="G14" s="22">
        <f t="shared" si="2"/>
        <v>0.12262521588946459</v>
      </c>
      <c r="H14" s="22">
        <f t="shared" si="2"/>
        <v>0.29126703685007571</v>
      </c>
      <c r="I14" s="22">
        <f t="shared" si="2"/>
        <v>0.26131805157593124</v>
      </c>
      <c r="J14" s="22">
        <f t="shared" si="2"/>
        <v>0.51839044325683747</v>
      </c>
      <c r="K14" s="22">
        <f t="shared" si="0"/>
        <v>1.1408450704225352</v>
      </c>
      <c r="L14" s="22">
        <f t="shared" si="0"/>
        <v>1.8578856152512999</v>
      </c>
      <c r="M14" s="22">
        <f t="shared" si="1"/>
        <v>0.13989637305699482</v>
      </c>
      <c r="N14" s="23">
        <f t="shared" si="1"/>
        <v>0.54114083796062595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7" t="s">
        <v>3</v>
      </c>
      <c r="C19" s="42" t="s">
        <v>16</v>
      </c>
      <c r="D19" s="47"/>
      <c r="E19" s="47"/>
      <c r="F19" s="41"/>
      <c r="G19" s="42" t="s">
        <v>5</v>
      </c>
      <c r="H19" s="47"/>
      <c r="I19" s="47"/>
      <c r="J19" s="47"/>
      <c r="K19" s="42" t="s">
        <v>17</v>
      </c>
      <c r="L19" s="43"/>
      <c r="M19" s="42" t="s">
        <v>7</v>
      </c>
      <c r="N19" s="43"/>
    </row>
    <row r="20" spans="1:14" ht="15.75" thickBot="1" x14ac:dyDescent="0.25">
      <c r="A20" s="7"/>
      <c r="B20" s="38"/>
      <c r="C20" s="40">
        <v>2022</v>
      </c>
      <c r="D20" s="41"/>
      <c r="E20" s="46">
        <v>2023</v>
      </c>
      <c r="F20" s="41"/>
      <c r="G20" s="40">
        <v>2022</v>
      </c>
      <c r="H20" s="41"/>
      <c r="I20" s="46">
        <v>2023</v>
      </c>
      <c r="J20" s="41"/>
      <c r="K20" s="44"/>
      <c r="L20" s="45"/>
      <c r="M20" s="44"/>
      <c r="N20" s="45"/>
    </row>
    <row r="21" spans="1:14" ht="15.75" thickBot="1" x14ac:dyDescent="0.25">
      <c r="A21" s="8"/>
      <c r="B21" s="39"/>
      <c r="C21" s="11" t="s">
        <v>8</v>
      </c>
      <c r="D21" s="11" t="s">
        <v>9</v>
      </c>
      <c r="E21" s="11" t="s">
        <v>8</v>
      </c>
      <c r="F21" s="11" t="s">
        <v>9</v>
      </c>
      <c r="G21" s="11" t="s">
        <v>8</v>
      </c>
      <c r="H21" s="11" t="s">
        <v>9</v>
      </c>
      <c r="I21" s="11" t="s">
        <v>8</v>
      </c>
      <c r="J21" s="11" t="s">
        <v>9</v>
      </c>
      <c r="K21" s="11" t="s">
        <v>8</v>
      </c>
      <c r="L21" s="11" t="s">
        <v>9</v>
      </c>
      <c r="M21" s="11" t="s">
        <v>8</v>
      </c>
      <c r="N21" s="12" t="s">
        <v>9</v>
      </c>
    </row>
    <row r="22" spans="1:14" ht="15.75" thickBot="1" x14ac:dyDescent="0.25">
      <c r="A22" s="8"/>
      <c r="B22" s="13" t="s">
        <v>10</v>
      </c>
      <c r="C22" s="14">
        <f>SUM(C23:C73)</f>
        <v>11</v>
      </c>
      <c r="D22" s="14">
        <f>SUM(D23:D73)</f>
        <v>10</v>
      </c>
      <c r="E22" s="14">
        <f>SUM(E23:E73)</f>
        <v>3</v>
      </c>
      <c r="F22" s="14">
        <f>SUM(F23:F73)</f>
        <v>2</v>
      </c>
      <c r="G22" s="15">
        <f t="shared" ref="G22:G53" si="3">+IF(C22=0,"",C22/C$22)</f>
        <v>1</v>
      </c>
      <c r="H22" s="15">
        <f t="shared" ref="H22:H53" si="4">+IF(D22=0,"",D22/D$22)</f>
        <v>1</v>
      </c>
      <c r="I22" s="15">
        <f t="shared" ref="I22:I53" si="5">+IF(E22=0,"",E22/E$22)</f>
        <v>1</v>
      </c>
      <c r="J22" s="15">
        <f t="shared" ref="J22:J53" si="6">+IF(F22=0,"",F22/F$22)</f>
        <v>1</v>
      </c>
      <c r="K22" s="15">
        <f>+IF(AND(C22=0,E22=0),"",IF(C22=0,1,IF(E22=0,-1,(E22-C22)/C22)))</f>
        <v>-0.72727272727272729</v>
      </c>
      <c r="L22" s="15">
        <f>+IF(AND(D22=0,F22=0),"",IF(D22=0,1,IF(F22=0,-1,(F22-D22)/D22)))</f>
        <v>-0.8</v>
      </c>
      <c r="M22" s="15">
        <f t="shared" ref="M22:M53" si="7">+IF(OR(AND(G22=""),(K22="")),"",G22*K22)</f>
        <v>-0.72727272727272729</v>
      </c>
      <c r="N22" s="16">
        <f t="shared" ref="N22:N53" si="8">+IF(OR(AND(H22=""),(L22="")),"",H22*L22)</f>
        <v>-0.8</v>
      </c>
    </row>
    <row r="23" spans="1:14" x14ac:dyDescent="0.2">
      <c r="A23" s="8"/>
      <c r="B23" s="27" t="s">
        <v>18</v>
      </c>
      <c r="C23" s="24">
        <v>0</v>
      </c>
      <c r="D23" s="17">
        <v>0</v>
      </c>
      <c r="E23" s="17">
        <v>0</v>
      </c>
      <c r="F23" s="17">
        <v>0</v>
      </c>
      <c r="G23" s="18" t="str">
        <f t="shared" si="3"/>
        <v/>
      </c>
      <c r="H23" s="18" t="str">
        <f t="shared" si="4"/>
        <v/>
      </c>
      <c r="I23" s="18" t="str">
        <f t="shared" si="5"/>
        <v/>
      </c>
      <c r="J23" s="18" t="str">
        <f t="shared" si="6"/>
        <v/>
      </c>
      <c r="K23" s="18" t="str">
        <f t="shared" ref="K23:K54" si="9">+IF(AND(C23=0,E23=0)," ",IF(C23=0,1,IF(E23=0,-1,(E23-C23)/C23)))</f>
        <v xml:space="preserve"> </v>
      </c>
      <c r="L23" s="18" t="str">
        <f t="shared" ref="L23:L54" si="10">+IF(AND(D23=0,F23=0)," ",IF(D23=0,1,IF(F23=0,-1,(F23-D23)/D23)))</f>
        <v xml:space="preserve"> </v>
      </c>
      <c r="M23" s="18" t="str">
        <f t="shared" si="7"/>
        <v/>
      </c>
      <c r="N23" s="19" t="str">
        <f t="shared" si="8"/>
        <v/>
      </c>
    </row>
    <row r="24" spans="1:14" x14ac:dyDescent="0.2">
      <c r="A24" s="8"/>
      <c r="B24" s="28" t="s">
        <v>19</v>
      </c>
      <c r="C24" s="25">
        <v>3</v>
      </c>
      <c r="D24" s="9">
        <v>3</v>
      </c>
      <c r="E24" s="9">
        <v>0</v>
      </c>
      <c r="F24" s="9">
        <v>0</v>
      </c>
      <c r="G24" s="10">
        <f t="shared" si="3"/>
        <v>0.27272727272727271</v>
      </c>
      <c r="H24" s="10">
        <f t="shared" si="4"/>
        <v>0.3</v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>
        <f t="shared" si="10"/>
        <v>-1</v>
      </c>
      <c r="M24" s="10">
        <f t="shared" si="7"/>
        <v>-0.27272727272727271</v>
      </c>
      <c r="N24" s="20">
        <f t="shared" si="8"/>
        <v>-0.3</v>
      </c>
    </row>
    <row r="25" spans="1:14" ht="38.25" x14ac:dyDescent="0.2">
      <c r="A25" s="8"/>
      <c r="B25" s="28" t="s">
        <v>20</v>
      </c>
      <c r="C25" s="25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20" t="str">
        <f t="shared" si="8"/>
        <v/>
      </c>
    </row>
    <row r="26" spans="1:14" ht="38.25" x14ac:dyDescent="0.2">
      <c r="A26" s="8"/>
      <c r="B26" s="28" t="s">
        <v>21</v>
      </c>
      <c r="C26" s="25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20" t="str">
        <f t="shared" si="8"/>
        <v/>
      </c>
    </row>
    <row r="27" spans="1:14" ht="25.5" x14ac:dyDescent="0.2">
      <c r="A27" s="8"/>
      <c r="B27" s="28" t="s">
        <v>22</v>
      </c>
      <c r="C27" s="25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20" t="str">
        <f t="shared" si="8"/>
        <v/>
      </c>
    </row>
    <row r="28" spans="1:14" ht="25.5" x14ac:dyDescent="0.2">
      <c r="A28" s="8"/>
      <c r="B28" s="28" t="s">
        <v>23</v>
      </c>
      <c r="C28" s="25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0.5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20" t="str">
        <f t="shared" si="8"/>
        <v/>
      </c>
    </row>
    <row r="29" spans="1:14" ht="25.5" x14ac:dyDescent="0.2">
      <c r="A29" s="8"/>
      <c r="B29" s="28" t="s">
        <v>24</v>
      </c>
      <c r="C29" s="25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20" t="str">
        <f t="shared" si="8"/>
        <v/>
      </c>
    </row>
    <row r="30" spans="1:14" x14ac:dyDescent="0.2">
      <c r="A30" s="8"/>
      <c r="B30" s="28" t="s">
        <v>25</v>
      </c>
      <c r="C30" s="25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20" t="str">
        <f t="shared" si="8"/>
        <v/>
      </c>
    </row>
    <row r="31" spans="1:14" x14ac:dyDescent="0.2">
      <c r="A31" s="8"/>
      <c r="B31" s="28" t="s">
        <v>26</v>
      </c>
      <c r="C31" s="25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20" t="str">
        <f t="shared" si="8"/>
        <v/>
      </c>
    </row>
    <row r="32" spans="1:14" x14ac:dyDescent="0.2">
      <c r="A32" s="8"/>
      <c r="B32" s="28" t="s">
        <v>27</v>
      </c>
      <c r="C32" s="25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20" t="str">
        <f t="shared" si="8"/>
        <v/>
      </c>
    </row>
    <row r="33" spans="1:14" x14ac:dyDescent="0.2">
      <c r="A33" s="8"/>
      <c r="B33" s="28" t="s">
        <v>28</v>
      </c>
      <c r="C33" s="25">
        <v>1</v>
      </c>
      <c r="D33" s="9">
        <v>2</v>
      </c>
      <c r="E33" s="9">
        <v>1</v>
      </c>
      <c r="F33" s="9">
        <v>0</v>
      </c>
      <c r="G33" s="10">
        <f t="shared" si="3"/>
        <v>9.0909090909090912E-2</v>
      </c>
      <c r="H33" s="10">
        <f t="shared" si="4"/>
        <v>0.2</v>
      </c>
      <c r="I33" s="10">
        <f t="shared" si="5"/>
        <v>0.33333333333333331</v>
      </c>
      <c r="J33" s="10" t="str">
        <f t="shared" si="6"/>
        <v/>
      </c>
      <c r="K33" s="10">
        <f t="shared" si="9"/>
        <v>0</v>
      </c>
      <c r="L33" s="10">
        <f t="shared" si="10"/>
        <v>-1</v>
      </c>
      <c r="M33" s="10">
        <f t="shared" si="7"/>
        <v>0</v>
      </c>
      <c r="N33" s="20">
        <f t="shared" si="8"/>
        <v>-0.2</v>
      </c>
    </row>
    <row r="34" spans="1:14" ht="25.5" x14ac:dyDescent="0.2">
      <c r="A34" s="8"/>
      <c r="B34" s="28" t="s">
        <v>29</v>
      </c>
      <c r="C34" s="25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20" t="str">
        <f t="shared" si="8"/>
        <v/>
      </c>
    </row>
    <row r="35" spans="1:14" x14ac:dyDescent="0.2">
      <c r="A35" s="8"/>
      <c r="B35" s="28" t="s">
        <v>30</v>
      </c>
      <c r="C35" s="25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20" t="str">
        <f t="shared" si="8"/>
        <v/>
      </c>
    </row>
    <row r="36" spans="1:14" x14ac:dyDescent="0.2">
      <c r="A36" s="8"/>
      <c r="B36" s="28" t="s">
        <v>31</v>
      </c>
      <c r="C36" s="25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20" t="str">
        <f t="shared" si="8"/>
        <v/>
      </c>
    </row>
    <row r="37" spans="1:14" x14ac:dyDescent="0.2">
      <c r="A37" s="8"/>
      <c r="B37" s="28" t="s">
        <v>32</v>
      </c>
      <c r="C37" s="25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20" t="str">
        <f t="shared" si="8"/>
        <v/>
      </c>
    </row>
    <row r="38" spans="1:14" x14ac:dyDescent="0.2">
      <c r="A38" s="8"/>
      <c r="B38" s="28" t="s">
        <v>33</v>
      </c>
      <c r="C38" s="25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20" t="str">
        <f t="shared" si="8"/>
        <v/>
      </c>
    </row>
    <row r="39" spans="1:14" x14ac:dyDescent="0.2">
      <c r="A39" s="8"/>
      <c r="B39" s="28" t="s">
        <v>34</v>
      </c>
      <c r="C39" s="25">
        <v>1</v>
      </c>
      <c r="D39" s="9">
        <v>0</v>
      </c>
      <c r="E39" s="9">
        <v>1</v>
      </c>
      <c r="F39" s="9">
        <v>0</v>
      </c>
      <c r="G39" s="10">
        <f t="shared" si="3"/>
        <v>9.0909090909090912E-2</v>
      </c>
      <c r="H39" s="10" t="str">
        <f t="shared" si="4"/>
        <v/>
      </c>
      <c r="I39" s="10">
        <f t="shared" si="5"/>
        <v>0.33333333333333331</v>
      </c>
      <c r="J39" s="10" t="str">
        <f t="shared" si="6"/>
        <v/>
      </c>
      <c r="K39" s="10">
        <f t="shared" si="9"/>
        <v>0</v>
      </c>
      <c r="L39" s="10" t="str">
        <f t="shared" si="10"/>
        <v xml:space="preserve"> </v>
      </c>
      <c r="M39" s="10">
        <f t="shared" si="7"/>
        <v>0</v>
      </c>
      <c r="N39" s="20" t="str">
        <f t="shared" si="8"/>
        <v/>
      </c>
    </row>
    <row r="40" spans="1:14" ht="25.5" x14ac:dyDescent="0.2">
      <c r="A40" s="8"/>
      <c r="B40" s="28" t="s">
        <v>35</v>
      </c>
      <c r="C40" s="25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20" t="str">
        <f t="shared" si="8"/>
        <v/>
      </c>
    </row>
    <row r="41" spans="1:14" ht="25.5" x14ac:dyDescent="0.2">
      <c r="A41" s="8"/>
      <c r="B41" s="28" t="s">
        <v>36</v>
      </c>
      <c r="C41" s="25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20" t="str">
        <f t="shared" si="8"/>
        <v/>
      </c>
    </row>
    <row r="42" spans="1:14" x14ac:dyDescent="0.2">
      <c r="A42" s="8"/>
      <c r="B42" s="28" t="s">
        <v>37</v>
      </c>
      <c r="C42" s="25">
        <v>0</v>
      </c>
      <c r="D42" s="9">
        <v>0</v>
      </c>
      <c r="E42" s="9">
        <v>1</v>
      </c>
      <c r="F42" s="9">
        <v>0</v>
      </c>
      <c r="G42" s="10" t="str">
        <f t="shared" si="3"/>
        <v/>
      </c>
      <c r="H42" s="10" t="str">
        <f t="shared" si="4"/>
        <v/>
      </c>
      <c r="I42" s="10">
        <f t="shared" si="5"/>
        <v>0.33333333333333331</v>
      </c>
      <c r="J42" s="10" t="str">
        <f t="shared" si="6"/>
        <v/>
      </c>
      <c r="K42" s="10">
        <f t="shared" si="9"/>
        <v>1</v>
      </c>
      <c r="L42" s="10" t="str">
        <f t="shared" si="10"/>
        <v xml:space="preserve"> </v>
      </c>
      <c r="M42" s="10" t="str">
        <f t="shared" si="7"/>
        <v/>
      </c>
      <c r="N42" s="20" t="str">
        <f t="shared" si="8"/>
        <v/>
      </c>
    </row>
    <row r="43" spans="1:14" ht="24.75" customHeight="1" x14ac:dyDescent="0.2">
      <c r="A43" s="8"/>
      <c r="B43" s="28" t="s">
        <v>38</v>
      </c>
      <c r="C43" s="25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20" t="str">
        <f t="shared" si="8"/>
        <v/>
      </c>
    </row>
    <row r="44" spans="1:14" ht="25.5" x14ac:dyDescent="0.2">
      <c r="A44" s="8"/>
      <c r="B44" s="28" t="s">
        <v>39</v>
      </c>
      <c r="C44" s="25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20" t="str">
        <f t="shared" si="8"/>
        <v/>
      </c>
    </row>
    <row r="45" spans="1:14" x14ac:dyDescent="0.2">
      <c r="A45" s="8"/>
      <c r="B45" s="28" t="s">
        <v>40</v>
      </c>
      <c r="C45" s="25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20" t="str">
        <f t="shared" si="8"/>
        <v/>
      </c>
    </row>
    <row r="46" spans="1:14" x14ac:dyDescent="0.2">
      <c r="A46" s="8"/>
      <c r="B46" s="28" t="s">
        <v>41</v>
      </c>
      <c r="C46" s="25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20" t="str">
        <f t="shared" si="8"/>
        <v/>
      </c>
    </row>
    <row r="47" spans="1:14" ht="25.5" x14ac:dyDescent="0.2">
      <c r="A47" s="8"/>
      <c r="B47" s="28" t="s">
        <v>42</v>
      </c>
      <c r="C47" s="25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20" t="str">
        <f t="shared" si="8"/>
        <v/>
      </c>
    </row>
    <row r="48" spans="1:14" ht="25.5" x14ac:dyDescent="0.2">
      <c r="A48" s="8"/>
      <c r="B48" s="28" t="s">
        <v>43</v>
      </c>
      <c r="C48" s="25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20" t="str">
        <f t="shared" si="8"/>
        <v/>
      </c>
    </row>
    <row r="49" spans="1:14" ht="25.5" x14ac:dyDescent="0.2">
      <c r="A49" s="8"/>
      <c r="B49" s="28" t="s">
        <v>44</v>
      </c>
      <c r="C49" s="25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20" t="str">
        <f t="shared" si="8"/>
        <v/>
      </c>
    </row>
    <row r="50" spans="1:14" x14ac:dyDescent="0.2">
      <c r="A50" s="8"/>
      <c r="B50" s="28" t="s">
        <v>45</v>
      </c>
      <c r="C50" s="25">
        <v>1</v>
      </c>
      <c r="D50" s="9">
        <v>1</v>
      </c>
      <c r="E50" s="9">
        <v>0</v>
      </c>
      <c r="F50" s="9">
        <v>0</v>
      </c>
      <c r="G50" s="10">
        <f t="shared" si="3"/>
        <v>9.0909090909090912E-2</v>
      </c>
      <c r="H50" s="10">
        <f t="shared" si="4"/>
        <v>0.1</v>
      </c>
      <c r="I50" s="10" t="str">
        <f t="shared" si="5"/>
        <v/>
      </c>
      <c r="J50" s="10" t="str">
        <f t="shared" si="6"/>
        <v/>
      </c>
      <c r="K50" s="10">
        <f t="shared" si="9"/>
        <v>-1</v>
      </c>
      <c r="L50" s="10">
        <f t="shared" si="10"/>
        <v>-1</v>
      </c>
      <c r="M50" s="10">
        <f t="shared" si="7"/>
        <v>-9.0909090909090912E-2</v>
      </c>
      <c r="N50" s="20">
        <f t="shared" si="8"/>
        <v>-0.1</v>
      </c>
    </row>
    <row r="51" spans="1:14" ht="25.5" x14ac:dyDescent="0.2">
      <c r="A51" s="8"/>
      <c r="B51" s="28" t="s">
        <v>46</v>
      </c>
      <c r="C51" s="25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20" t="str">
        <f t="shared" si="8"/>
        <v/>
      </c>
    </row>
    <row r="52" spans="1:14" ht="25.5" x14ac:dyDescent="0.2">
      <c r="A52" s="8"/>
      <c r="B52" s="28" t="s">
        <v>47</v>
      </c>
      <c r="C52" s="25">
        <v>1</v>
      </c>
      <c r="D52" s="9">
        <v>0</v>
      </c>
      <c r="E52" s="9">
        <v>0</v>
      </c>
      <c r="F52" s="9">
        <v>0</v>
      </c>
      <c r="G52" s="10">
        <f t="shared" si="3"/>
        <v>9.0909090909090912E-2</v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>
        <f t="shared" si="9"/>
        <v>-1</v>
      </c>
      <c r="L52" s="10" t="str">
        <f t="shared" si="10"/>
        <v xml:space="preserve"> </v>
      </c>
      <c r="M52" s="10">
        <f t="shared" si="7"/>
        <v>-9.0909090909090912E-2</v>
      </c>
      <c r="N52" s="20" t="str">
        <f t="shared" si="8"/>
        <v/>
      </c>
    </row>
    <row r="53" spans="1:14" x14ac:dyDescent="0.2">
      <c r="A53" s="8"/>
      <c r="B53" s="28" t="s">
        <v>48</v>
      </c>
      <c r="C53" s="25">
        <v>2</v>
      </c>
      <c r="D53" s="9">
        <v>2</v>
      </c>
      <c r="E53" s="9">
        <v>0</v>
      </c>
      <c r="F53" s="9">
        <v>0</v>
      </c>
      <c r="G53" s="10">
        <f t="shared" si="3"/>
        <v>0.18181818181818182</v>
      </c>
      <c r="H53" s="10">
        <f t="shared" si="4"/>
        <v>0.2</v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>
        <f t="shared" si="10"/>
        <v>-1</v>
      </c>
      <c r="M53" s="10">
        <f t="shared" si="7"/>
        <v>-0.18181818181818182</v>
      </c>
      <c r="N53" s="20">
        <f t="shared" si="8"/>
        <v>-0.2</v>
      </c>
    </row>
    <row r="54" spans="1:14" x14ac:dyDescent="0.2">
      <c r="A54" s="8"/>
      <c r="B54" s="28" t="s">
        <v>49</v>
      </c>
      <c r="C54" s="25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20" t="str">
        <f t="shared" ref="N54:N73" si="16">+IF(OR(AND(H54=""),(L54="")),"",H54*L54)</f>
        <v/>
      </c>
    </row>
    <row r="55" spans="1:14" x14ac:dyDescent="0.2">
      <c r="A55" s="8"/>
      <c r="B55" s="28" t="s">
        <v>50</v>
      </c>
      <c r="C55" s="25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20" t="str">
        <f t="shared" si="16"/>
        <v/>
      </c>
    </row>
    <row r="56" spans="1:14" x14ac:dyDescent="0.2">
      <c r="A56" s="8"/>
      <c r="B56" s="28" t="s">
        <v>51</v>
      </c>
      <c r="C56" s="25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20" t="str">
        <f t="shared" si="16"/>
        <v/>
      </c>
    </row>
    <row r="57" spans="1:14" x14ac:dyDescent="0.2">
      <c r="A57" s="8"/>
      <c r="B57" s="28" t="s">
        <v>52</v>
      </c>
      <c r="C57" s="25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20" t="str">
        <f t="shared" si="16"/>
        <v/>
      </c>
    </row>
    <row r="58" spans="1:14" x14ac:dyDescent="0.2">
      <c r="A58" s="8"/>
      <c r="B58" s="28" t="s">
        <v>53</v>
      </c>
      <c r="C58" s="25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20" t="str">
        <f t="shared" si="16"/>
        <v/>
      </c>
    </row>
    <row r="59" spans="1:14" x14ac:dyDescent="0.2">
      <c r="A59" s="8"/>
      <c r="B59" s="28" t="s">
        <v>54</v>
      </c>
      <c r="C59" s="25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20" t="str">
        <f t="shared" si="16"/>
        <v/>
      </c>
    </row>
    <row r="60" spans="1:14" x14ac:dyDescent="0.2">
      <c r="A60" s="8"/>
      <c r="B60" s="28" t="s">
        <v>55</v>
      </c>
      <c r="C60" s="25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20" t="str">
        <f t="shared" si="16"/>
        <v/>
      </c>
    </row>
    <row r="61" spans="1:14" x14ac:dyDescent="0.2">
      <c r="A61" s="8"/>
      <c r="B61" s="28" t="s">
        <v>56</v>
      </c>
      <c r="C61" s="25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20" t="str">
        <f t="shared" si="16"/>
        <v/>
      </c>
    </row>
    <row r="62" spans="1:14" x14ac:dyDescent="0.2">
      <c r="A62" s="8"/>
      <c r="B62" s="28" t="s">
        <v>57</v>
      </c>
      <c r="C62" s="25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20" t="str">
        <f t="shared" si="16"/>
        <v/>
      </c>
    </row>
    <row r="63" spans="1:14" ht="25.5" x14ac:dyDescent="0.2">
      <c r="A63" s="8"/>
      <c r="B63" s="28" t="s">
        <v>58</v>
      </c>
      <c r="C63" s="25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20" t="str">
        <f t="shared" si="16"/>
        <v/>
      </c>
    </row>
    <row r="64" spans="1:14" ht="25.5" x14ac:dyDescent="0.2">
      <c r="A64" s="8"/>
      <c r="B64" s="28" t="s">
        <v>59</v>
      </c>
      <c r="C64" s="25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20" t="str">
        <f t="shared" si="16"/>
        <v/>
      </c>
    </row>
    <row r="65" spans="1:14" x14ac:dyDescent="0.2">
      <c r="A65" s="8"/>
      <c r="B65" s="28" t="s">
        <v>60</v>
      </c>
      <c r="C65" s="25">
        <v>0</v>
      </c>
      <c r="D65" s="9">
        <v>0</v>
      </c>
      <c r="E65" s="9">
        <v>0</v>
      </c>
      <c r="F65" s="9">
        <v>1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0.5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20" t="str">
        <f t="shared" si="16"/>
        <v/>
      </c>
    </row>
    <row r="66" spans="1:14" x14ac:dyDescent="0.2">
      <c r="A66" s="8"/>
      <c r="B66" s="28" t="s">
        <v>61</v>
      </c>
      <c r="C66" s="25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20" t="str">
        <f t="shared" si="16"/>
        <v/>
      </c>
    </row>
    <row r="67" spans="1:14" x14ac:dyDescent="0.2">
      <c r="A67" s="8"/>
      <c r="B67" s="28" t="s">
        <v>62</v>
      </c>
      <c r="C67" s="25">
        <v>1</v>
      </c>
      <c r="D67" s="9">
        <v>2</v>
      </c>
      <c r="E67" s="9">
        <v>0</v>
      </c>
      <c r="F67" s="9">
        <v>0</v>
      </c>
      <c r="G67" s="10">
        <f t="shared" si="11"/>
        <v>9.0909090909090912E-2</v>
      </c>
      <c r="H67" s="10">
        <f t="shared" si="12"/>
        <v>0.2</v>
      </c>
      <c r="I67" s="10" t="str">
        <f t="shared" si="13"/>
        <v/>
      </c>
      <c r="J67" s="10" t="str">
        <f t="shared" si="14"/>
        <v/>
      </c>
      <c r="K67" s="10">
        <f t="shared" si="17"/>
        <v>-1</v>
      </c>
      <c r="L67" s="10">
        <f t="shared" si="18"/>
        <v>-1</v>
      </c>
      <c r="M67" s="10">
        <f t="shared" si="15"/>
        <v>-9.0909090909090912E-2</v>
      </c>
      <c r="N67" s="20">
        <f t="shared" si="16"/>
        <v>-0.2</v>
      </c>
    </row>
    <row r="68" spans="1:14" x14ac:dyDescent="0.2">
      <c r="A68" s="8"/>
      <c r="B68" s="28" t="s">
        <v>63</v>
      </c>
      <c r="C68" s="25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20" t="str">
        <f t="shared" si="16"/>
        <v/>
      </c>
    </row>
    <row r="69" spans="1:14" x14ac:dyDescent="0.2">
      <c r="A69" s="8"/>
      <c r="B69" s="28" t="s">
        <v>64</v>
      </c>
      <c r="C69" s="25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20" t="str">
        <f t="shared" si="16"/>
        <v/>
      </c>
    </row>
    <row r="70" spans="1:14" x14ac:dyDescent="0.2">
      <c r="A70" s="8"/>
      <c r="B70" s="28" t="s">
        <v>65</v>
      </c>
      <c r="C70" s="25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20" t="str">
        <f t="shared" si="16"/>
        <v/>
      </c>
    </row>
    <row r="71" spans="1:14" x14ac:dyDescent="0.2">
      <c r="A71" s="8"/>
      <c r="B71" s="28" t="s">
        <v>66</v>
      </c>
      <c r="C71" s="25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20" t="str">
        <f t="shared" si="16"/>
        <v/>
      </c>
    </row>
    <row r="72" spans="1:14" x14ac:dyDescent="0.2">
      <c r="A72" s="8"/>
      <c r="B72" s="28" t="s">
        <v>67</v>
      </c>
      <c r="C72" s="25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20" t="str">
        <f t="shared" si="16"/>
        <v/>
      </c>
    </row>
    <row r="73" spans="1:14" ht="15.75" thickBot="1" x14ac:dyDescent="0.25">
      <c r="A73" s="8"/>
      <c r="B73" s="29" t="s">
        <v>68</v>
      </c>
      <c r="C73" s="26">
        <v>1</v>
      </c>
      <c r="D73" s="21">
        <v>0</v>
      </c>
      <c r="E73" s="21">
        <v>0</v>
      </c>
      <c r="F73" s="21">
        <v>0</v>
      </c>
      <c r="G73" s="22">
        <f t="shared" si="11"/>
        <v>9.0909090909090912E-2</v>
      </c>
      <c r="H73" s="22" t="str">
        <f t="shared" si="12"/>
        <v/>
      </c>
      <c r="I73" s="22" t="str">
        <f t="shared" si="13"/>
        <v/>
      </c>
      <c r="J73" s="22" t="str">
        <f t="shared" si="14"/>
        <v/>
      </c>
      <c r="K73" s="22">
        <f t="shared" si="17"/>
        <v>-1</v>
      </c>
      <c r="L73" s="22" t="str">
        <f t="shared" si="18"/>
        <v xml:space="preserve"> </v>
      </c>
      <c r="M73" s="22">
        <f t="shared" si="15"/>
        <v>-9.0909090909090912E-2</v>
      </c>
      <c r="N73" s="2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7" t="s">
        <v>3</v>
      </c>
      <c r="C78" s="42" t="s">
        <v>16</v>
      </c>
      <c r="D78" s="47"/>
      <c r="E78" s="47"/>
      <c r="F78" s="41"/>
      <c r="G78" s="42" t="s">
        <v>5</v>
      </c>
      <c r="H78" s="47"/>
      <c r="I78" s="47"/>
      <c r="J78" s="47"/>
      <c r="K78" s="42" t="s">
        <v>17</v>
      </c>
      <c r="L78" s="43"/>
      <c r="M78" s="42" t="s">
        <v>7</v>
      </c>
      <c r="N78" s="43"/>
    </row>
    <row r="79" spans="1:14" ht="15.75" thickBot="1" x14ac:dyDescent="0.25">
      <c r="A79" s="7"/>
      <c r="B79" s="38"/>
      <c r="C79" s="40">
        <v>2022</v>
      </c>
      <c r="D79" s="41"/>
      <c r="E79" s="46">
        <v>2023</v>
      </c>
      <c r="F79" s="41"/>
      <c r="G79" s="40">
        <v>2022</v>
      </c>
      <c r="H79" s="41"/>
      <c r="I79" s="46">
        <v>2023</v>
      </c>
      <c r="J79" s="41"/>
      <c r="K79" s="44"/>
      <c r="L79" s="45"/>
      <c r="M79" s="44"/>
      <c r="N79" s="45"/>
    </row>
    <row r="80" spans="1:14" ht="15.75" thickBot="1" x14ac:dyDescent="0.25">
      <c r="A80" s="8"/>
      <c r="B80" s="39"/>
      <c r="C80" s="11" t="s">
        <v>8</v>
      </c>
      <c r="D80" s="11" t="s">
        <v>9</v>
      </c>
      <c r="E80" s="11" t="s">
        <v>8</v>
      </c>
      <c r="F80" s="11" t="s">
        <v>9</v>
      </c>
      <c r="G80" s="11" t="s">
        <v>8</v>
      </c>
      <c r="H80" s="11" t="s">
        <v>9</v>
      </c>
      <c r="I80" s="11" t="s">
        <v>8</v>
      </c>
      <c r="J80" s="11" t="s">
        <v>9</v>
      </c>
      <c r="K80" s="11" t="s">
        <v>8</v>
      </c>
      <c r="L80" s="11" t="s">
        <v>9</v>
      </c>
      <c r="M80" s="11" t="s">
        <v>8</v>
      </c>
      <c r="N80" s="12" t="s">
        <v>9</v>
      </c>
    </row>
    <row r="81" spans="1:14" ht="15.75" thickBot="1" x14ac:dyDescent="0.25">
      <c r="A81" s="8"/>
      <c r="B81" s="13" t="s">
        <v>11</v>
      </c>
      <c r="C81" s="14">
        <f>SUM(C82:C180)</f>
        <v>715</v>
      </c>
      <c r="D81" s="14">
        <f>SUM(D82:D180)</f>
        <v>591</v>
      </c>
      <c r="E81" s="14">
        <f>SUM(E82:E180)</f>
        <v>836</v>
      </c>
      <c r="F81" s="14">
        <f>SUM(F82:F180)</f>
        <v>434</v>
      </c>
      <c r="G81" s="15">
        <f t="shared" ref="G81:G112" si="19">+IF(C81=0,"",C81/C$81)</f>
        <v>1</v>
      </c>
      <c r="H81" s="15">
        <f t="shared" ref="H81:H112" si="20">+IF(D81=0,"",D81/D$81)</f>
        <v>1</v>
      </c>
      <c r="I81" s="15">
        <f t="shared" ref="I81:I112" si="21">+IF(E81=0,"",E81/E$81)</f>
        <v>1</v>
      </c>
      <c r="J81" s="15">
        <f t="shared" ref="J81:J112" si="22">+IF(F81=0,"",F81/F$81)</f>
        <v>1</v>
      </c>
      <c r="K81" s="15">
        <f>+IF(AND(C81=0,E81=0),"",IF(C81=0,1,IF(E81=0,-1,(E81-C81)/C81)))</f>
        <v>0.16923076923076924</v>
      </c>
      <c r="L81" s="15">
        <f>+IF(AND(D81=0,F81=0),"",IF(D81=0,1,IF(F81=0,-1,(F81-D81)/D81)))</f>
        <v>-0.26565143824027071</v>
      </c>
      <c r="M81" s="15">
        <f t="shared" ref="M81:M112" si="23">+IF(OR(AND(G81=""),(K81="")),"",G81*K81)</f>
        <v>0.16923076923076924</v>
      </c>
      <c r="N81" s="16">
        <f t="shared" ref="N81:N112" si="24">+IF(OR(AND(H81=""),(L81="")),"",H81*L81)</f>
        <v>-0.26565143824027071</v>
      </c>
    </row>
    <row r="82" spans="1:14" x14ac:dyDescent="0.2">
      <c r="A82" s="8"/>
      <c r="B82" s="27" t="s">
        <v>69</v>
      </c>
      <c r="C82" s="24">
        <v>9</v>
      </c>
      <c r="D82" s="17">
        <v>4</v>
      </c>
      <c r="E82" s="17">
        <v>1</v>
      </c>
      <c r="F82" s="17">
        <v>0</v>
      </c>
      <c r="G82" s="18">
        <f t="shared" si="19"/>
        <v>1.2587412587412588E-2</v>
      </c>
      <c r="H82" s="18">
        <f t="shared" si="20"/>
        <v>6.7681895093062603E-3</v>
      </c>
      <c r="I82" s="18">
        <f t="shared" si="21"/>
        <v>1.1961722488038277E-3</v>
      </c>
      <c r="J82" s="18" t="str">
        <f t="shared" si="22"/>
        <v/>
      </c>
      <c r="K82" s="18">
        <f t="shared" ref="K82:K113" si="25">+IF(AND(C82=0,E82=0)," ",IF(C82=0,1,IF(E82=0,-1,(E82-C82)/C82)))</f>
        <v>-0.88888888888888884</v>
      </c>
      <c r="L82" s="18">
        <f t="shared" ref="L82:L113" si="26">+IF(AND(D82=0,F82=0)," ",IF(D82=0,1,IF(F82=0,-1,(F82-D82)/D82)))</f>
        <v>-1</v>
      </c>
      <c r="M82" s="18">
        <f t="shared" si="23"/>
        <v>-1.1188811188811189E-2</v>
      </c>
      <c r="N82" s="19">
        <f t="shared" si="24"/>
        <v>-6.7681895093062603E-3</v>
      </c>
    </row>
    <row r="83" spans="1:14" ht="29.25" customHeight="1" x14ac:dyDescent="0.2">
      <c r="A83" s="8"/>
      <c r="B83" s="28" t="s">
        <v>70</v>
      </c>
      <c r="C83" s="25">
        <v>6</v>
      </c>
      <c r="D83" s="9">
        <v>2</v>
      </c>
      <c r="E83" s="9">
        <v>0</v>
      </c>
      <c r="F83" s="9">
        <v>0</v>
      </c>
      <c r="G83" s="10">
        <f t="shared" si="19"/>
        <v>8.3916083916083916E-3</v>
      </c>
      <c r="H83" s="10">
        <f t="shared" si="20"/>
        <v>3.3840947546531302E-3</v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>
        <f t="shared" si="26"/>
        <v>-1</v>
      </c>
      <c r="M83" s="10">
        <f t="shared" si="23"/>
        <v>-8.3916083916083916E-3</v>
      </c>
      <c r="N83" s="20">
        <f t="shared" si="24"/>
        <v>-3.3840947546531302E-3</v>
      </c>
    </row>
    <row r="84" spans="1:14" x14ac:dyDescent="0.2">
      <c r="A84" s="8"/>
      <c r="B84" s="28" t="s">
        <v>71</v>
      </c>
      <c r="C84" s="25">
        <v>1</v>
      </c>
      <c r="D84" s="9">
        <v>1</v>
      </c>
      <c r="E84" s="9">
        <v>0</v>
      </c>
      <c r="F84" s="9">
        <v>0</v>
      </c>
      <c r="G84" s="10">
        <f t="shared" si="19"/>
        <v>1.3986013986013986E-3</v>
      </c>
      <c r="H84" s="10">
        <f t="shared" si="20"/>
        <v>1.6920473773265651E-3</v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>
        <f t="shared" si="26"/>
        <v>-1</v>
      </c>
      <c r="M84" s="10">
        <f t="shared" si="23"/>
        <v>-1.3986013986013986E-3</v>
      </c>
      <c r="N84" s="20">
        <f t="shared" si="24"/>
        <v>-1.6920473773265651E-3</v>
      </c>
    </row>
    <row r="85" spans="1:14" x14ac:dyDescent="0.2">
      <c r="A85" s="8"/>
      <c r="B85" s="28" t="s">
        <v>72</v>
      </c>
      <c r="C85" s="25">
        <v>24</v>
      </c>
      <c r="D85" s="9">
        <v>5</v>
      </c>
      <c r="E85" s="9">
        <v>13</v>
      </c>
      <c r="F85" s="9">
        <v>6</v>
      </c>
      <c r="G85" s="10">
        <f t="shared" si="19"/>
        <v>3.3566433566433566E-2</v>
      </c>
      <c r="H85" s="10">
        <f t="shared" si="20"/>
        <v>8.4602368866328256E-3</v>
      </c>
      <c r="I85" s="10">
        <f t="shared" si="21"/>
        <v>1.555023923444976E-2</v>
      </c>
      <c r="J85" s="10">
        <f t="shared" si="22"/>
        <v>1.3824884792626729E-2</v>
      </c>
      <c r="K85" s="10">
        <f t="shared" si="25"/>
        <v>-0.45833333333333331</v>
      </c>
      <c r="L85" s="10">
        <f t="shared" si="26"/>
        <v>0.2</v>
      </c>
      <c r="M85" s="10">
        <f t="shared" si="23"/>
        <v>-1.5384615384615384E-2</v>
      </c>
      <c r="N85" s="20">
        <f t="shared" si="24"/>
        <v>1.6920473773265653E-3</v>
      </c>
    </row>
    <row r="86" spans="1:14" ht="25.5" x14ac:dyDescent="0.2">
      <c r="A86" s="8"/>
      <c r="B86" s="28" t="s">
        <v>73</v>
      </c>
      <c r="C86" s="25">
        <v>45</v>
      </c>
      <c r="D86" s="9">
        <v>64</v>
      </c>
      <c r="E86" s="9">
        <v>2</v>
      </c>
      <c r="F86" s="9">
        <v>1</v>
      </c>
      <c r="G86" s="10">
        <f t="shared" si="19"/>
        <v>6.2937062937062943E-2</v>
      </c>
      <c r="H86" s="10">
        <f t="shared" si="20"/>
        <v>0.10829103214890017</v>
      </c>
      <c r="I86" s="10">
        <f t="shared" si="21"/>
        <v>2.3923444976076554E-3</v>
      </c>
      <c r="J86" s="10">
        <f t="shared" si="22"/>
        <v>2.304147465437788E-3</v>
      </c>
      <c r="K86" s="10">
        <f t="shared" si="25"/>
        <v>-0.9555555555555556</v>
      </c>
      <c r="L86" s="10">
        <f t="shared" si="26"/>
        <v>-0.984375</v>
      </c>
      <c r="M86" s="10">
        <f t="shared" si="23"/>
        <v>-6.0139860139860148E-2</v>
      </c>
      <c r="N86" s="20">
        <f t="shared" si="24"/>
        <v>-0.1065989847715736</v>
      </c>
    </row>
    <row r="87" spans="1:14" x14ac:dyDescent="0.2">
      <c r="A87" s="8"/>
      <c r="B87" s="28" t="s">
        <v>74</v>
      </c>
      <c r="C87" s="25">
        <v>2</v>
      </c>
      <c r="D87" s="9">
        <v>1</v>
      </c>
      <c r="E87" s="9">
        <v>0</v>
      </c>
      <c r="F87" s="9">
        <v>0</v>
      </c>
      <c r="G87" s="10">
        <f t="shared" si="19"/>
        <v>2.7972027972027972E-3</v>
      </c>
      <c r="H87" s="10">
        <f t="shared" si="20"/>
        <v>1.6920473773265651E-3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-2.7972027972027972E-3</v>
      </c>
      <c r="N87" s="20">
        <f t="shared" si="24"/>
        <v>-1.6920473773265651E-3</v>
      </c>
    </row>
    <row r="88" spans="1:14" x14ac:dyDescent="0.2">
      <c r="A88" s="8"/>
      <c r="B88" s="28" t="s">
        <v>75</v>
      </c>
      <c r="C88" s="25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20" t="str">
        <f t="shared" si="24"/>
        <v/>
      </c>
    </row>
    <row r="89" spans="1:14" ht="21.75" customHeight="1" x14ac:dyDescent="0.2">
      <c r="A89" s="8"/>
      <c r="B89" s="28" t="s">
        <v>76</v>
      </c>
      <c r="C89" s="25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20" t="str">
        <f t="shared" si="24"/>
        <v/>
      </c>
    </row>
    <row r="90" spans="1:14" ht="21.75" customHeight="1" x14ac:dyDescent="0.2">
      <c r="A90" s="8"/>
      <c r="B90" s="28" t="s">
        <v>77</v>
      </c>
      <c r="C90" s="25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20" t="str">
        <f t="shared" si="24"/>
        <v/>
      </c>
    </row>
    <row r="91" spans="1:14" x14ac:dyDescent="0.2">
      <c r="A91" s="8"/>
      <c r="B91" s="28" t="s">
        <v>78</v>
      </c>
      <c r="C91" s="25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20" t="str">
        <f t="shared" si="24"/>
        <v/>
      </c>
    </row>
    <row r="92" spans="1:14" x14ac:dyDescent="0.2">
      <c r="A92" s="8"/>
      <c r="B92" s="28" t="s">
        <v>79</v>
      </c>
      <c r="C92" s="25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20" t="str">
        <f t="shared" si="24"/>
        <v/>
      </c>
    </row>
    <row r="93" spans="1:14" x14ac:dyDescent="0.2">
      <c r="A93" s="8"/>
      <c r="B93" s="28" t="s">
        <v>80</v>
      </c>
      <c r="C93" s="25">
        <v>2</v>
      </c>
      <c r="D93" s="9">
        <v>3</v>
      </c>
      <c r="E93" s="9">
        <v>0</v>
      </c>
      <c r="F93" s="9">
        <v>0</v>
      </c>
      <c r="G93" s="10">
        <f t="shared" si="19"/>
        <v>2.7972027972027972E-3</v>
      </c>
      <c r="H93" s="10">
        <f t="shared" si="20"/>
        <v>5.076142131979695E-3</v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>
        <f t="shared" si="26"/>
        <v>-1</v>
      </c>
      <c r="M93" s="10">
        <f t="shared" si="23"/>
        <v>-2.7972027972027972E-3</v>
      </c>
      <c r="N93" s="20">
        <f t="shared" si="24"/>
        <v>-5.076142131979695E-3</v>
      </c>
    </row>
    <row r="94" spans="1:14" x14ac:dyDescent="0.2">
      <c r="A94" s="8"/>
      <c r="B94" s="28" t="s">
        <v>81</v>
      </c>
      <c r="C94" s="25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20" t="str">
        <f t="shared" si="24"/>
        <v/>
      </c>
    </row>
    <row r="95" spans="1:14" x14ac:dyDescent="0.2">
      <c r="A95" s="8"/>
      <c r="B95" s="28" t="s">
        <v>82</v>
      </c>
      <c r="C95" s="25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20" t="str">
        <f t="shared" si="24"/>
        <v/>
      </c>
    </row>
    <row r="96" spans="1:14" x14ac:dyDescent="0.2">
      <c r="A96" s="8"/>
      <c r="B96" s="28" t="s">
        <v>83</v>
      </c>
      <c r="C96" s="25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20" t="str">
        <f t="shared" si="24"/>
        <v/>
      </c>
    </row>
    <row r="97" spans="1:14" x14ac:dyDescent="0.2">
      <c r="A97" s="8"/>
      <c r="B97" s="28" t="s">
        <v>84</v>
      </c>
      <c r="C97" s="25">
        <v>5</v>
      </c>
      <c r="D97" s="9">
        <v>1</v>
      </c>
      <c r="E97" s="9">
        <v>0</v>
      </c>
      <c r="F97" s="9">
        <v>1</v>
      </c>
      <c r="G97" s="10">
        <f t="shared" si="19"/>
        <v>6.993006993006993E-3</v>
      </c>
      <c r="H97" s="10">
        <f t="shared" si="20"/>
        <v>1.6920473773265651E-3</v>
      </c>
      <c r="I97" s="10" t="str">
        <f t="shared" si="21"/>
        <v/>
      </c>
      <c r="J97" s="10">
        <f t="shared" si="22"/>
        <v>2.304147465437788E-3</v>
      </c>
      <c r="K97" s="10">
        <f t="shared" si="25"/>
        <v>-1</v>
      </c>
      <c r="L97" s="10">
        <f t="shared" si="26"/>
        <v>0</v>
      </c>
      <c r="M97" s="10">
        <f t="shared" si="23"/>
        <v>-6.993006993006993E-3</v>
      </c>
      <c r="N97" s="20">
        <f t="shared" si="24"/>
        <v>0</v>
      </c>
    </row>
    <row r="98" spans="1:14" x14ac:dyDescent="0.2">
      <c r="A98" s="8"/>
      <c r="B98" s="28" t="s">
        <v>85</v>
      </c>
      <c r="C98" s="25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20" t="str">
        <f t="shared" si="24"/>
        <v/>
      </c>
    </row>
    <row r="99" spans="1:14" x14ac:dyDescent="0.2">
      <c r="A99" s="8"/>
      <c r="B99" s="28" t="s">
        <v>86</v>
      </c>
      <c r="C99" s="25">
        <v>6</v>
      </c>
      <c r="D99" s="9">
        <v>3</v>
      </c>
      <c r="E99" s="9">
        <v>0</v>
      </c>
      <c r="F99" s="9">
        <v>2</v>
      </c>
      <c r="G99" s="10">
        <f t="shared" si="19"/>
        <v>8.3916083916083916E-3</v>
      </c>
      <c r="H99" s="10">
        <f t="shared" si="20"/>
        <v>5.076142131979695E-3</v>
      </c>
      <c r="I99" s="10" t="str">
        <f t="shared" si="21"/>
        <v/>
      </c>
      <c r="J99" s="10">
        <f t="shared" si="22"/>
        <v>4.608294930875576E-3</v>
      </c>
      <c r="K99" s="10">
        <f t="shared" si="25"/>
        <v>-1</v>
      </c>
      <c r="L99" s="10">
        <f t="shared" si="26"/>
        <v>-0.33333333333333331</v>
      </c>
      <c r="M99" s="10">
        <f t="shared" si="23"/>
        <v>-8.3916083916083916E-3</v>
      </c>
      <c r="N99" s="20">
        <f t="shared" si="24"/>
        <v>-1.6920473773265649E-3</v>
      </c>
    </row>
    <row r="100" spans="1:14" x14ac:dyDescent="0.2">
      <c r="A100" s="8"/>
      <c r="B100" s="28" t="s">
        <v>87</v>
      </c>
      <c r="C100" s="25">
        <v>3</v>
      </c>
      <c r="D100" s="9">
        <v>3</v>
      </c>
      <c r="E100" s="9">
        <v>1</v>
      </c>
      <c r="F100" s="9">
        <v>0</v>
      </c>
      <c r="G100" s="10">
        <f t="shared" si="19"/>
        <v>4.1958041958041958E-3</v>
      </c>
      <c r="H100" s="10">
        <f t="shared" si="20"/>
        <v>5.076142131979695E-3</v>
      </c>
      <c r="I100" s="10">
        <f t="shared" si="21"/>
        <v>1.1961722488038277E-3</v>
      </c>
      <c r="J100" s="10" t="str">
        <f t="shared" si="22"/>
        <v/>
      </c>
      <c r="K100" s="10">
        <f t="shared" si="25"/>
        <v>-0.66666666666666663</v>
      </c>
      <c r="L100" s="10">
        <f t="shared" si="26"/>
        <v>-1</v>
      </c>
      <c r="M100" s="10">
        <f t="shared" si="23"/>
        <v>-2.7972027972027972E-3</v>
      </c>
      <c r="N100" s="20">
        <f t="shared" si="24"/>
        <v>-5.076142131979695E-3</v>
      </c>
    </row>
    <row r="101" spans="1:14" x14ac:dyDescent="0.2">
      <c r="A101" s="8"/>
      <c r="B101" s="28" t="s">
        <v>88</v>
      </c>
      <c r="C101" s="25">
        <v>0</v>
      </c>
      <c r="D101" s="9">
        <v>1</v>
      </c>
      <c r="E101" s="9">
        <v>0</v>
      </c>
      <c r="F101" s="9">
        <v>0</v>
      </c>
      <c r="G101" s="10" t="str">
        <f t="shared" si="19"/>
        <v/>
      </c>
      <c r="H101" s="10">
        <f t="shared" si="20"/>
        <v>1.6920473773265651E-3</v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>
        <f t="shared" si="26"/>
        <v>-1</v>
      </c>
      <c r="M101" s="10" t="str">
        <f t="shared" si="23"/>
        <v/>
      </c>
      <c r="N101" s="20">
        <f t="shared" si="24"/>
        <v>-1.6920473773265651E-3</v>
      </c>
    </row>
    <row r="102" spans="1:14" x14ac:dyDescent="0.2">
      <c r="A102" s="8"/>
      <c r="B102" s="28" t="s">
        <v>89</v>
      </c>
      <c r="C102" s="25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20" t="str">
        <f t="shared" si="24"/>
        <v/>
      </c>
    </row>
    <row r="103" spans="1:14" x14ac:dyDescent="0.2">
      <c r="A103" s="8"/>
      <c r="B103" s="28" t="s">
        <v>90</v>
      </c>
      <c r="C103" s="25">
        <v>10</v>
      </c>
      <c r="D103" s="9">
        <v>46</v>
      </c>
      <c r="E103" s="9">
        <v>5</v>
      </c>
      <c r="F103" s="9">
        <v>20</v>
      </c>
      <c r="G103" s="10">
        <f t="shared" si="19"/>
        <v>1.3986013986013986E-2</v>
      </c>
      <c r="H103" s="10">
        <f t="shared" si="20"/>
        <v>7.7834179357021999E-2</v>
      </c>
      <c r="I103" s="10">
        <f t="shared" si="21"/>
        <v>5.9808612440191387E-3</v>
      </c>
      <c r="J103" s="10">
        <f t="shared" si="22"/>
        <v>4.6082949308755762E-2</v>
      </c>
      <c r="K103" s="10">
        <f t="shared" si="25"/>
        <v>-0.5</v>
      </c>
      <c r="L103" s="10">
        <f t="shared" si="26"/>
        <v>-0.56521739130434778</v>
      </c>
      <c r="M103" s="10">
        <f t="shared" si="23"/>
        <v>-6.993006993006993E-3</v>
      </c>
      <c r="N103" s="20">
        <f t="shared" si="24"/>
        <v>-4.3993231810490689E-2</v>
      </c>
    </row>
    <row r="104" spans="1:14" x14ac:dyDescent="0.2">
      <c r="A104" s="8"/>
      <c r="B104" s="28" t="s">
        <v>91</v>
      </c>
      <c r="C104" s="25">
        <v>1</v>
      </c>
      <c r="D104" s="9">
        <v>1</v>
      </c>
      <c r="E104" s="9">
        <v>0</v>
      </c>
      <c r="F104" s="9">
        <v>2</v>
      </c>
      <c r="G104" s="10">
        <f t="shared" si="19"/>
        <v>1.3986013986013986E-3</v>
      </c>
      <c r="H104" s="10">
        <f t="shared" si="20"/>
        <v>1.6920473773265651E-3</v>
      </c>
      <c r="I104" s="10" t="str">
        <f t="shared" si="21"/>
        <v/>
      </c>
      <c r="J104" s="10">
        <f t="shared" si="22"/>
        <v>4.608294930875576E-3</v>
      </c>
      <c r="K104" s="10">
        <f t="shared" si="25"/>
        <v>-1</v>
      </c>
      <c r="L104" s="10">
        <f t="shared" si="26"/>
        <v>1</v>
      </c>
      <c r="M104" s="10">
        <f t="shared" si="23"/>
        <v>-1.3986013986013986E-3</v>
      </c>
      <c r="N104" s="20">
        <f t="shared" si="24"/>
        <v>1.6920473773265651E-3</v>
      </c>
    </row>
    <row r="105" spans="1:14" x14ac:dyDescent="0.2">
      <c r="A105" s="8"/>
      <c r="B105" s="28" t="s">
        <v>92</v>
      </c>
      <c r="C105" s="25">
        <v>0</v>
      </c>
      <c r="D105" s="9">
        <v>7</v>
      </c>
      <c r="E105" s="9">
        <v>4</v>
      </c>
      <c r="F105" s="9">
        <v>14</v>
      </c>
      <c r="G105" s="10" t="str">
        <f t="shared" si="19"/>
        <v/>
      </c>
      <c r="H105" s="10">
        <f t="shared" si="20"/>
        <v>1.1844331641285956E-2</v>
      </c>
      <c r="I105" s="10">
        <f t="shared" si="21"/>
        <v>4.7846889952153108E-3</v>
      </c>
      <c r="J105" s="10">
        <f t="shared" si="22"/>
        <v>3.2258064516129031E-2</v>
      </c>
      <c r="K105" s="10">
        <f t="shared" si="25"/>
        <v>1</v>
      </c>
      <c r="L105" s="10">
        <f t="shared" si="26"/>
        <v>1</v>
      </c>
      <c r="M105" s="10" t="str">
        <f t="shared" si="23"/>
        <v/>
      </c>
      <c r="N105" s="20">
        <f t="shared" si="24"/>
        <v>1.1844331641285956E-2</v>
      </c>
    </row>
    <row r="106" spans="1:14" x14ac:dyDescent="0.2">
      <c r="A106" s="8"/>
      <c r="B106" s="28" t="s">
        <v>93</v>
      </c>
      <c r="C106" s="25">
        <v>0</v>
      </c>
      <c r="D106" s="9">
        <v>1</v>
      </c>
      <c r="E106" s="9">
        <v>1</v>
      </c>
      <c r="F106" s="9">
        <v>1</v>
      </c>
      <c r="G106" s="10" t="str">
        <f t="shared" si="19"/>
        <v/>
      </c>
      <c r="H106" s="10">
        <f t="shared" si="20"/>
        <v>1.6920473773265651E-3</v>
      </c>
      <c r="I106" s="10">
        <f t="shared" si="21"/>
        <v>1.1961722488038277E-3</v>
      </c>
      <c r="J106" s="10">
        <f t="shared" si="22"/>
        <v>2.304147465437788E-3</v>
      </c>
      <c r="K106" s="10">
        <f t="shared" si="25"/>
        <v>1</v>
      </c>
      <c r="L106" s="10">
        <f t="shared" si="26"/>
        <v>0</v>
      </c>
      <c r="M106" s="10" t="str">
        <f t="shared" si="23"/>
        <v/>
      </c>
      <c r="N106" s="20">
        <f t="shared" si="24"/>
        <v>0</v>
      </c>
    </row>
    <row r="107" spans="1:14" x14ac:dyDescent="0.2">
      <c r="A107" s="8"/>
      <c r="B107" s="28" t="s">
        <v>94</v>
      </c>
      <c r="C107" s="25">
        <v>0</v>
      </c>
      <c r="D107" s="9">
        <v>1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1.6920473773265651E-3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20">
        <f t="shared" si="24"/>
        <v>-1.6920473773265651E-3</v>
      </c>
    </row>
    <row r="108" spans="1:14" x14ac:dyDescent="0.2">
      <c r="A108" s="8"/>
      <c r="B108" s="28" t="s">
        <v>95</v>
      </c>
      <c r="C108" s="25">
        <v>0</v>
      </c>
      <c r="D108" s="9">
        <v>0</v>
      </c>
      <c r="E108" s="9">
        <v>1</v>
      </c>
      <c r="F108" s="9">
        <v>2</v>
      </c>
      <c r="G108" s="10" t="str">
        <f t="shared" si="19"/>
        <v/>
      </c>
      <c r="H108" s="10" t="str">
        <f t="shared" si="20"/>
        <v/>
      </c>
      <c r="I108" s="10">
        <f t="shared" si="21"/>
        <v>1.1961722488038277E-3</v>
      </c>
      <c r="J108" s="10">
        <f t="shared" si="22"/>
        <v>4.608294930875576E-3</v>
      </c>
      <c r="K108" s="10">
        <f t="shared" si="25"/>
        <v>1</v>
      </c>
      <c r="L108" s="10">
        <f t="shared" si="26"/>
        <v>1</v>
      </c>
      <c r="M108" s="10" t="str">
        <f t="shared" si="23"/>
        <v/>
      </c>
      <c r="N108" s="20" t="str">
        <f t="shared" si="24"/>
        <v/>
      </c>
    </row>
    <row r="109" spans="1:14" x14ac:dyDescent="0.2">
      <c r="A109" s="8"/>
      <c r="B109" s="28" t="s">
        <v>96</v>
      </c>
      <c r="C109" s="25">
        <v>0</v>
      </c>
      <c r="D109" s="9">
        <v>3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5.076142131979695E-3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20">
        <f t="shared" si="24"/>
        <v>-5.076142131979695E-3</v>
      </c>
    </row>
    <row r="110" spans="1:14" x14ac:dyDescent="0.2">
      <c r="A110" s="8"/>
      <c r="B110" s="28" t="s">
        <v>97</v>
      </c>
      <c r="C110" s="25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20" t="str">
        <f t="shared" si="24"/>
        <v/>
      </c>
    </row>
    <row r="111" spans="1:14" x14ac:dyDescent="0.2">
      <c r="A111" s="8"/>
      <c r="B111" s="28" t="s">
        <v>98</v>
      </c>
      <c r="C111" s="25">
        <v>4</v>
      </c>
      <c r="D111" s="9">
        <v>2</v>
      </c>
      <c r="E111" s="9">
        <v>0</v>
      </c>
      <c r="F111" s="9">
        <v>4</v>
      </c>
      <c r="G111" s="10">
        <f t="shared" si="19"/>
        <v>5.5944055944055944E-3</v>
      </c>
      <c r="H111" s="10">
        <f t="shared" si="20"/>
        <v>3.3840947546531302E-3</v>
      </c>
      <c r="I111" s="10" t="str">
        <f t="shared" si="21"/>
        <v/>
      </c>
      <c r="J111" s="10">
        <f t="shared" si="22"/>
        <v>9.2165898617511521E-3</v>
      </c>
      <c r="K111" s="10">
        <f t="shared" si="25"/>
        <v>-1</v>
      </c>
      <c r="L111" s="10">
        <f t="shared" si="26"/>
        <v>1</v>
      </c>
      <c r="M111" s="10">
        <f t="shared" si="23"/>
        <v>-5.5944055944055944E-3</v>
      </c>
      <c r="N111" s="20">
        <f t="shared" si="24"/>
        <v>3.3840947546531302E-3</v>
      </c>
    </row>
    <row r="112" spans="1:14" x14ac:dyDescent="0.2">
      <c r="A112" s="8"/>
      <c r="B112" s="28" t="s">
        <v>99</v>
      </c>
      <c r="C112" s="25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20" t="str">
        <f t="shared" si="24"/>
        <v/>
      </c>
    </row>
    <row r="113" spans="1:14" x14ac:dyDescent="0.2">
      <c r="A113" s="8"/>
      <c r="B113" s="28" t="s">
        <v>100</v>
      </c>
      <c r="C113" s="25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20" t="str">
        <f t="shared" ref="N113:N144" si="32">+IF(OR(AND(H113=""),(L113="")),"",H113*L113)</f>
        <v/>
      </c>
    </row>
    <row r="114" spans="1:14" x14ac:dyDescent="0.2">
      <c r="A114" s="8"/>
      <c r="B114" s="28" t="s">
        <v>101</v>
      </c>
      <c r="C114" s="25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20" t="str">
        <f t="shared" si="32"/>
        <v/>
      </c>
    </row>
    <row r="115" spans="1:14" x14ac:dyDescent="0.2">
      <c r="A115" s="8"/>
      <c r="B115" s="28" t="s">
        <v>102</v>
      </c>
      <c r="C115" s="25">
        <v>4</v>
      </c>
      <c r="D115" s="9">
        <v>2</v>
      </c>
      <c r="E115" s="9">
        <v>0</v>
      </c>
      <c r="F115" s="9">
        <v>1</v>
      </c>
      <c r="G115" s="10">
        <f t="shared" si="27"/>
        <v>5.5944055944055944E-3</v>
      </c>
      <c r="H115" s="10">
        <f t="shared" si="28"/>
        <v>3.3840947546531302E-3</v>
      </c>
      <c r="I115" s="10" t="str">
        <f t="shared" si="29"/>
        <v/>
      </c>
      <c r="J115" s="10">
        <f t="shared" si="30"/>
        <v>2.304147465437788E-3</v>
      </c>
      <c r="K115" s="10">
        <f t="shared" si="33"/>
        <v>-1</v>
      </c>
      <c r="L115" s="10">
        <f t="shared" si="34"/>
        <v>-0.5</v>
      </c>
      <c r="M115" s="10">
        <f t="shared" si="31"/>
        <v>-5.5944055944055944E-3</v>
      </c>
      <c r="N115" s="20">
        <f t="shared" si="32"/>
        <v>-1.6920473773265651E-3</v>
      </c>
    </row>
    <row r="116" spans="1:14" x14ac:dyDescent="0.2">
      <c r="A116" s="8"/>
      <c r="B116" s="28" t="s">
        <v>103</v>
      </c>
      <c r="C116" s="25">
        <v>2</v>
      </c>
      <c r="D116" s="9">
        <v>2</v>
      </c>
      <c r="E116" s="9">
        <v>0</v>
      </c>
      <c r="F116" s="9">
        <v>1</v>
      </c>
      <c r="G116" s="10">
        <f t="shared" si="27"/>
        <v>2.7972027972027972E-3</v>
      </c>
      <c r="H116" s="10">
        <f t="shared" si="28"/>
        <v>3.3840947546531302E-3</v>
      </c>
      <c r="I116" s="10" t="str">
        <f t="shared" si="29"/>
        <v/>
      </c>
      <c r="J116" s="10">
        <f t="shared" si="30"/>
        <v>2.304147465437788E-3</v>
      </c>
      <c r="K116" s="10">
        <f t="shared" si="33"/>
        <v>-1</v>
      </c>
      <c r="L116" s="10">
        <f t="shared" si="34"/>
        <v>-0.5</v>
      </c>
      <c r="M116" s="10">
        <f t="shared" si="31"/>
        <v>-2.7972027972027972E-3</v>
      </c>
      <c r="N116" s="20">
        <f t="shared" si="32"/>
        <v>-1.6920473773265651E-3</v>
      </c>
    </row>
    <row r="117" spans="1:14" x14ac:dyDescent="0.2">
      <c r="A117" s="8"/>
      <c r="B117" s="28" t="s">
        <v>104</v>
      </c>
      <c r="C117" s="25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20" t="str">
        <f t="shared" si="32"/>
        <v/>
      </c>
    </row>
    <row r="118" spans="1:14" x14ac:dyDescent="0.2">
      <c r="A118" s="8"/>
      <c r="B118" s="28" t="s">
        <v>105</v>
      </c>
      <c r="C118" s="25">
        <v>6</v>
      </c>
      <c r="D118" s="9">
        <v>13</v>
      </c>
      <c r="E118" s="9">
        <v>1</v>
      </c>
      <c r="F118" s="9">
        <v>1</v>
      </c>
      <c r="G118" s="10">
        <f t="shared" si="27"/>
        <v>8.3916083916083916E-3</v>
      </c>
      <c r="H118" s="10">
        <f t="shared" si="28"/>
        <v>2.1996615905245348E-2</v>
      </c>
      <c r="I118" s="10">
        <f t="shared" si="29"/>
        <v>1.1961722488038277E-3</v>
      </c>
      <c r="J118" s="10">
        <f t="shared" si="30"/>
        <v>2.304147465437788E-3</v>
      </c>
      <c r="K118" s="10">
        <f t="shared" si="33"/>
        <v>-0.83333333333333337</v>
      </c>
      <c r="L118" s="10">
        <f t="shared" si="34"/>
        <v>-0.92307692307692313</v>
      </c>
      <c r="M118" s="10">
        <f t="shared" si="31"/>
        <v>-6.993006993006993E-3</v>
      </c>
      <c r="N118" s="20">
        <f t="shared" si="32"/>
        <v>-2.0304568527918784E-2</v>
      </c>
    </row>
    <row r="119" spans="1:14" x14ac:dyDescent="0.2">
      <c r="A119" s="8"/>
      <c r="B119" s="28" t="s">
        <v>106</v>
      </c>
      <c r="C119" s="25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20" t="str">
        <f t="shared" si="32"/>
        <v/>
      </c>
    </row>
    <row r="120" spans="1:14" x14ac:dyDescent="0.2">
      <c r="A120" s="8"/>
      <c r="B120" s="28" t="s">
        <v>107</v>
      </c>
      <c r="C120" s="25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20" t="str">
        <f t="shared" si="32"/>
        <v/>
      </c>
    </row>
    <row r="121" spans="1:14" x14ac:dyDescent="0.2">
      <c r="A121" s="8"/>
      <c r="B121" s="28" t="s">
        <v>108</v>
      </c>
      <c r="C121" s="25">
        <v>1</v>
      </c>
      <c r="D121" s="9">
        <v>1</v>
      </c>
      <c r="E121" s="9">
        <v>0</v>
      </c>
      <c r="F121" s="9">
        <v>0</v>
      </c>
      <c r="G121" s="10">
        <f t="shared" si="27"/>
        <v>1.3986013986013986E-3</v>
      </c>
      <c r="H121" s="10">
        <f t="shared" si="28"/>
        <v>1.6920473773265651E-3</v>
      </c>
      <c r="I121" s="10" t="str">
        <f t="shared" si="29"/>
        <v/>
      </c>
      <c r="J121" s="10" t="str">
        <f t="shared" si="30"/>
        <v/>
      </c>
      <c r="K121" s="10">
        <f t="shared" si="33"/>
        <v>-1</v>
      </c>
      <c r="L121" s="10">
        <f t="shared" si="34"/>
        <v>-1</v>
      </c>
      <c r="M121" s="10">
        <f t="shared" si="31"/>
        <v>-1.3986013986013986E-3</v>
      </c>
      <c r="N121" s="20">
        <f t="shared" si="32"/>
        <v>-1.6920473773265651E-3</v>
      </c>
    </row>
    <row r="122" spans="1:14" x14ac:dyDescent="0.2">
      <c r="A122" s="8"/>
      <c r="B122" s="28" t="s">
        <v>109</v>
      </c>
      <c r="C122" s="25">
        <v>0</v>
      </c>
      <c r="D122" s="9">
        <v>0</v>
      </c>
      <c r="E122" s="9">
        <v>1</v>
      </c>
      <c r="F122" s="9">
        <v>0</v>
      </c>
      <c r="G122" s="10" t="str">
        <f t="shared" si="27"/>
        <v/>
      </c>
      <c r="H122" s="10" t="str">
        <f t="shared" si="28"/>
        <v/>
      </c>
      <c r="I122" s="10">
        <f t="shared" si="29"/>
        <v>1.1961722488038277E-3</v>
      </c>
      <c r="J122" s="10" t="str">
        <f t="shared" si="30"/>
        <v/>
      </c>
      <c r="K122" s="10">
        <f t="shared" si="33"/>
        <v>1</v>
      </c>
      <c r="L122" s="10" t="str">
        <f t="shared" si="34"/>
        <v xml:space="preserve"> </v>
      </c>
      <c r="M122" s="10" t="str">
        <f t="shared" si="31"/>
        <v/>
      </c>
      <c r="N122" s="20" t="str">
        <f t="shared" si="32"/>
        <v/>
      </c>
    </row>
    <row r="123" spans="1:14" x14ac:dyDescent="0.2">
      <c r="A123" s="8"/>
      <c r="B123" s="28" t="s">
        <v>110</v>
      </c>
      <c r="C123" s="25">
        <v>3</v>
      </c>
      <c r="D123" s="9">
        <v>15</v>
      </c>
      <c r="E123" s="9">
        <v>0</v>
      </c>
      <c r="F123" s="9">
        <v>1</v>
      </c>
      <c r="G123" s="10">
        <f t="shared" si="27"/>
        <v>4.1958041958041958E-3</v>
      </c>
      <c r="H123" s="10">
        <f t="shared" si="28"/>
        <v>2.5380710659898477E-2</v>
      </c>
      <c r="I123" s="10" t="str">
        <f t="shared" si="29"/>
        <v/>
      </c>
      <c r="J123" s="10">
        <f t="shared" si="30"/>
        <v>2.304147465437788E-3</v>
      </c>
      <c r="K123" s="10">
        <f t="shared" si="33"/>
        <v>-1</v>
      </c>
      <c r="L123" s="10">
        <f t="shared" si="34"/>
        <v>-0.93333333333333335</v>
      </c>
      <c r="M123" s="10">
        <f t="shared" si="31"/>
        <v>-4.1958041958041958E-3</v>
      </c>
      <c r="N123" s="20">
        <f t="shared" si="32"/>
        <v>-2.3688663282571912E-2</v>
      </c>
    </row>
    <row r="124" spans="1:14" ht="25.5" x14ac:dyDescent="0.2">
      <c r="A124" s="8"/>
      <c r="B124" s="28" t="s">
        <v>111</v>
      </c>
      <c r="C124" s="25">
        <v>0</v>
      </c>
      <c r="D124" s="9">
        <v>2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3.3840947546531302E-3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20">
        <f t="shared" si="32"/>
        <v>-3.3840947546531302E-3</v>
      </c>
    </row>
    <row r="125" spans="1:14" ht="25.5" x14ac:dyDescent="0.2">
      <c r="A125" s="8"/>
      <c r="B125" s="28" t="s">
        <v>112</v>
      </c>
      <c r="C125" s="25">
        <v>1</v>
      </c>
      <c r="D125" s="9">
        <v>2</v>
      </c>
      <c r="E125" s="9">
        <v>0</v>
      </c>
      <c r="F125" s="9">
        <v>2</v>
      </c>
      <c r="G125" s="10">
        <f t="shared" si="27"/>
        <v>1.3986013986013986E-3</v>
      </c>
      <c r="H125" s="10">
        <f t="shared" si="28"/>
        <v>3.3840947546531302E-3</v>
      </c>
      <c r="I125" s="10" t="str">
        <f t="shared" si="29"/>
        <v/>
      </c>
      <c r="J125" s="10">
        <f t="shared" si="30"/>
        <v>4.608294930875576E-3</v>
      </c>
      <c r="K125" s="10">
        <f t="shared" si="33"/>
        <v>-1</v>
      </c>
      <c r="L125" s="10">
        <f t="shared" si="34"/>
        <v>0</v>
      </c>
      <c r="M125" s="10">
        <f t="shared" si="31"/>
        <v>-1.3986013986013986E-3</v>
      </c>
      <c r="N125" s="20">
        <f t="shared" si="32"/>
        <v>0</v>
      </c>
    </row>
    <row r="126" spans="1:14" x14ac:dyDescent="0.2">
      <c r="A126" s="8"/>
      <c r="B126" s="28" t="s">
        <v>113</v>
      </c>
      <c r="C126" s="25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20" t="str">
        <f t="shared" si="32"/>
        <v/>
      </c>
    </row>
    <row r="127" spans="1:14" x14ac:dyDescent="0.2">
      <c r="A127" s="8"/>
      <c r="B127" s="28" t="s">
        <v>114</v>
      </c>
      <c r="C127" s="25">
        <v>5</v>
      </c>
      <c r="D127" s="9">
        <v>2</v>
      </c>
      <c r="E127" s="9">
        <v>4</v>
      </c>
      <c r="F127" s="9">
        <v>3</v>
      </c>
      <c r="G127" s="10">
        <f t="shared" si="27"/>
        <v>6.993006993006993E-3</v>
      </c>
      <c r="H127" s="10">
        <f t="shared" si="28"/>
        <v>3.3840947546531302E-3</v>
      </c>
      <c r="I127" s="10">
        <f t="shared" si="29"/>
        <v>4.7846889952153108E-3</v>
      </c>
      <c r="J127" s="10">
        <f t="shared" si="30"/>
        <v>6.9124423963133645E-3</v>
      </c>
      <c r="K127" s="10">
        <f t="shared" si="33"/>
        <v>-0.2</v>
      </c>
      <c r="L127" s="10">
        <f t="shared" si="34"/>
        <v>0.5</v>
      </c>
      <c r="M127" s="10">
        <f t="shared" si="31"/>
        <v>-1.3986013986013986E-3</v>
      </c>
      <c r="N127" s="20">
        <f t="shared" si="32"/>
        <v>1.6920473773265651E-3</v>
      </c>
    </row>
    <row r="128" spans="1:14" x14ac:dyDescent="0.2">
      <c r="A128" s="8"/>
      <c r="B128" s="28" t="s">
        <v>115</v>
      </c>
      <c r="C128" s="25">
        <v>0</v>
      </c>
      <c r="D128" s="9">
        <v>1</v>
      </c>
      <c r="E128" s="9">
        <v>1</v>
      </c>
      <c r="F128" s="9">
        <v>0</v>
      </c>
      <c r="G128" s="10" t="str">
        <f t="shared" si="27"/>
        <v/>
      </c>
      <c r="H128" s="10">
        <f t="shared" si="28"/>
        <v>1.6920473773265651E-3</v>
      </c>
      <c r="I128" s="10">
        <f t="shared" si="29"/>
        <v>1.1961722488038277E-3</v>
      </c>
      <c r="J128" s="10" t="str">
        <f t="shared" si="30"/>
        <v/>
      </c>
      <c r="K128" s="10">
        <f t="shared" si="33"/>
        <v>1</v>
      </c>
      <c r="L128" s="10">
        <f t="shared" si="34"/>
        <v>-1</v>
      </c>
      <c r="M128" s="10" t="str">
        <f t="shared" si="31"/>
        <v/>
      </c>
      <c r="N128" s="20">
        <f t="shared" si="32"/>
        <v>-1.6920473773265651E-3</v>
      </c>
    </row>
    <row r="129" spans="1:14" x14ac:dyDescent="0.2">
      <c r="A129" s="8"/>
      <c r="B129" s="28" t="s">
        <v>116</v>
      </c>
      <c r="C129" s="25">
        <v>1</v>
      </c>
      <c r="D129" s="9">
        <v>1</v>
      </c>
      <c r="E129" s="9">
        <v>0</v>
      </c>
      <c r="F129" s="9">
        <v>0</v>
      </c>
      <c r="G129" s="10">
        <f t="shared" si="27"/>
        <v>1.3986013986013986E-3</v>
      </c>
      <c r="H129" s="10">
        <f t="shared" si="28"/>
        <v>1.6920473773265651E-3</v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>
        <f t="shared" si="34"/>
        <v>-1</v>
      </c>
      <c r="M129" s="10">
        <f t="shared" si="31"/>
        <v>-1.3986013986013986E-3</v>
      </c>
      <c r="N129" s="20">
        <f t="shared" si="32"/>
        <v>-1.6920473773265651E-3</v>
      </c>
    </row>
    <row r="130" spans="1:14" x14ac:dyDescent="0.2">
      <c r="A130" s="8"/>
      <c r="B130" s="28" t="s">
        <v>117</v>
      </c>
      <c r="C130" s="25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20" t="str">
        <f t="shared" si="32"/>
        <v/>
      </c>
    </row>
    <row r="131" spans="1:14" ht="25.5" x14ac:dyDescent="0.2">
      <c r="A131" s="8"/>
      <c r="B131" s="28" t="s">
        <v>118</v>
      </c>
      <c r="C131" s="25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20" t="str">
        <f t="shared" si="32"/>
        <v/>
      </c>
    </row>
    <row r="132" spans="1:14" x14ac:dyDescent="0.2">
      <c r="A132" s="8"/>
      <c r="B132" s="28" t="s">
        <v>119</v>
      </c>
      <c r="C132" s="25">
        <v>0</v>
      </c>
      <c r="D132" s="9">
        <v>0</v>
      </c>
      <c r="E132" s="9">
        <v>2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2.3923444976076554E-3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20" t="str">
        <f t="shared" si="32"/>
        <v/>
      </c>
    </row>
    <row r="133" spans="1:14" x14ac:dyDescent="0.2">
      <c r="A133" s="8"/>
      <c r="B133" s="28" t="s">
        <v>120</v>
      </c>
      <c r="C133" s="25">
        <v>1</v>
      </c>
      <c r="D133" s="9">
        <v>0</v>
      </c>
      <c r="E133" s="9">
        <v>0</v>
      </c>
      <c r="F133" s="9">
        <v>0</v>
      </c>
      <c r="G133" s="10">
        <f t="shared" si="27"/>
        <v>1.3986013986013986E-3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-1.3986013986013986E-3</v>
      </c>
      <c r="N133" s="20" t="str">
        <f t="shared" si="32"/>
        <v/>
      </c>
    </row>
    <row r="134" spans="1:14" x14ac:dyDescent="0.2">
      <c r="A134" s="8"/>
      <c r="B134" s="28" t="s">
        <v>121</v>
      </c>
      <c r="C134" s="25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20" t="str">
        <f t="shared" si="32"/>
        <v/>
      </c>
    </row>
    <row r="135" spans="1:14" x14ac:dyDescent="0.2">
      <c r="A135" s="8"/>
      <c r="B135" s="28" t="s">
        <v>122</v>
      </c>
      <c r="C135" s="25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20" t="str">
        <f t="shared" si="32"/>
        <v/>
      </c>
    </row>
    <row r="136" spans="1:14" x14ac:dyDescent="0.2">
      <c r="A136" s="8"/>
      <c r="B136" s="28" t="s">
        <v>123</v>
      </c>
      <c r="C136" s="25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20" t="str">
        <f t="shared" si="32"/>
        <v/>
      </c>
    </row>
    <row r="137" spans="1:14" x14ac:dyDescent="0.2">
      <c r="A137" s="8"/>
      <c r="B137" s="28" t="s">
        <v>124</v>
      </c>
      <c r="C137" s="25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20" t="str">
        <f t="shared" si="32"/>
        <v/>
      </c>
    </row>
    <row r="138" spans="1:14" x14ac:dyDescent="0.2">
      <c r="A138" s="8"/>
      <c r="B138" s="28" t="s">
        <v>125</v>
      </c>
      <c r="C138" s="25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20" t="str">
        <f t="shared" si="32"/>
        <v/>
      </c>
    </row>
    <row r="139" spans="1:14" x14ac:dyDescent="0.2">
      <c r="A139" s="8"/>
      <c r="B139" s="28" t="s">
        <v>126</v>
      </c>
      <c r="C139" s="25">
        <v>7</v>
      </c>
      <c r="D139" s="9">
        <v>2</v>
      </c>
      <c r="E139" s="9">
        <v>0</v>
      </c>
      <c r="F139" s="9">
        <v>0</v>
      </c>
      <c r="G139" s="10">
        <f t="shared" si="27"/>
        <v>9.7902097902097911E-3</v>
      </c>
      <c r="H139" s="10">
        <f t="shared" si="28"/>
        <v>3.3840947546531302E-3</v>
      </c>
      <c r="I139" s="10" t="str">
        <f t="shared" si="29"/>
        <v/>
      </c>
      <c r="J139" s="10" t="str">
        <f t="shared" si="30"/>
        <v/>
      </c>
      <c r="K139" s="10">
        <f t="shared" si="33"/>
        <v>-1</v>
      </c>
      <c r="L139" s="10">
        <f t="shared" si="34"/>
        <v>-1</v>
      </c>
      <c r="M139" s="10">
        <f t="shared" si="31"/>
        <v>-9.7902097902097911E-3</v>
      </c>
      <c r="N139" s="20">
        <f t="shared" si="32"/>
        <v>-3.3840947546531302E-3</v>
      </c>
    </row>
    <row r="140" spans="1:14" x14ac:dyDescent="0.2">
      <c r="A140" s="8"/>
      <c r="B140" s="28" t="s">
        <v>127</v>
      </c>
      <c r="C140" s="25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20" t="str">
        <f t="shared" si="32"/>
        <v/>
      </c>
    </row>
    <row r="141" spans="1:14" x14ac:dyDescent="0.2">
      <c r="A141" s="8"/>
      <c r="B141" s="28" t="s">
        <v>128</v>
      </c>
      <c r="C141" s="25">
        <v>50</v>
      </c>
      <c r="D141" s="9">
        <v>41</v>
      </c>
      <c r="E141" s="9">
        <v>6</v>
      </c>
      <c r="F141" s="9">
        <v>0</v>
      </c>
      <c r="G141" s="10">
        <f t="shared" si="27"/>
        <v>6.9930069930069935E-2</v>
      </c>
      <c r="H141" s="10">
        <f t="shared" si="28"/>
        <v>6.9373942470389166E-2</v>
      </c>
      <c r="I141" s="10">
        <f t="shared" si="29"/>
        <v>7.1770334928229667E-3</v>
      </c>
      <c r="J141" s="10" t="str">
        <f t="shared" si="30"/>
        <v/>
      </c>
      <c r="K141" s="10">
        <f t="shared" si="33"/>
        <v>-0.88</v>
      </c>
      <c r="L141" s="10">
        <f t="shared" si="34"/>
        <v>-1</v>
      </c>
      <c r="M141" s="10">
        <f t="shared" si="31"/>
        <v>-6.1538461538461542E-2</v>
      </c>
      <c r="N141" s="20">
        <f t="shared" si="32"/>
        <v>-6.9373942470389166E-2</v>
      </c>
    </row>
    <row r="142" spans="1:14" x14ac:dyDescent="0.2">
      <c r="A142" s="8"/>
      <c r="B142" s="28" t="s">
        <v>129</v>
      </c>
      <c r="C142" s="25">
        <v>1</v>
      </c>
      <c r="D142" s="9">
        <v>0</v>
      </c>
      <c r="E142" s="9">
        <v>0</v>
      </c>
      <c r="F142" s="9">
        <v>0</v>
      </c>
      <c r="G142" s="10">
        <f t="shared" si="27"/>
        <v>1.3986013986013986E-3</v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 t="str">
        <f t="shared" si="34"/>
        <v xml:space="preserve"> </v>
      </c>
      <c r="M142" s="10">
        <f t="shared" si="31"/>
        <v>-1.3986013986013986E-3</v>
      </c>
      <c r="N142" s="20" t="str">
        <f t="shared" si="32"/>
        <v/>
      </c>
    </row>
    <row r="143" spans="1:14" x14ac:dyDescent="0.2">
      <c r="A143" s="8"/>
      <c r="B143" s="28" t="s">
        <v>130</v>
      </c>
      <c r="C143" s="25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20" t="str">
        <f t="shared" si="32"/>
        <v/>
      </c>
    </row>
    <row r="144" spans="1:14" ht="25.5" x14ac:dyDescent="0.2">
      <c r="A144" s="8"/>
      <c r="B144" s="28" t="s">
        <v>131</v>
      </c>
      <c r="C144" s="25">
        <v>30</v>
      </c>
      <c r="D144" s="9">
        <v>39</v>
      </c>
      <c r="E144" s="9">
        <v>4</v>
      </c>
      <c r="F144" s="9">
        <v>12</v>
      </c>
      <c r="G144" s="10">
        <f t="shared" si="27"/>
        <v>4.195804195804196E-2</v>
      </c>
      <c r="H144" s="10">
        <f t="shared" si="28"/>
        <v>6.5989847715736044E-2</v>
      </c>
      <c r="I144" s="10">
        <f t="shared" si="29"/>
        <v>4.7846889952153108E-3</v>
      </c>
      <c r="J144" s="10">
        <f t="shared" si="30"/>
        <v>2.7649769585253458E-2</v>
      </c>
      <c r="K144" s="10">
        <f t="shared" si="33"/>
        <v>-0.8666666666666667</v>
      </c>
      <c r="L144" s="10">
        <f t="shared" si="34"/>
        <v>-0.69230769230769229</v>
      </c>
      <c r="M144" s="10">
        <f t="shared" si="31"/>
        <v>-3.6363636363636369E-2</v>
      </c>
      <c r="N144" s="20">
        <f t="shared" si="32"/>
        <v>-4.5685279187817257E-2</v>
      </c>
    </row>
    <row r="145" spans="1:14" ht="27" customHeight="1" x14ac:dyDescent="0.2">
      <c r="A145" s="8"/>
      <c r="B145" s="28" t="s">
        <v>132</v>
      </c>
      <c r="C145" s="25">
        <v>459</v>
      </c>
      <c r="D145" s="9">
        <v>295</v>
      </c>
      <c r="E145" s="9">
        <v>786</v>
      </c>
      <c r="F145" s="9">
        <v>327</v>
      </c>
      <c r="G145" s="10">
        <f t="shared" ref="G145:G180" si="35">+IF(C145=0,"",C145/C$81)</f>
        <v>0.64195804195804196</v>
      </c>
      <c r="H145" s="10">
        <f t="shared" ref="H145:H180" si="36">+IF(D145=0,"",D145/D$81)</f>
        <v>0.49915397631133673</v>
      </c>
      <c r="I145" s="10">
        <f t="shared" ref="I145:I180" si="37">+IF(E145=0,"",E145/E$81)</f>
        <v>0.94019138755980858</v>
      </c>
      <c r="J145" s="10">
        <f t="shared" ref="J145:J180" si="38">+IF(F145=0,"",F145/F$81)</f>
        <v>0.75345622119815669</v>
      </c>
      <c r="K145" s="10">
        <f t="shared" si="33"/>
        <v>0.71241830065359479</v>
      </c>
      <c r="L145" s="10">
        <f t="shared" si="34"/>
        <v>0.10847457627118644</v>
      </c>
      <c r="M145" s="10">
        <f t="shared" ref="M145:M180" si="39">+IF(OR(AND(G145=""),(K145="")),"",G145*K145)</f>
        <v>0.45734265734265733</v>
      </c>
      <c r="N145" s="20">
        <f t="shared" ref="N145:N180" si="40">+IF(OR(AND(H145=""),(L145="")),"",H145*L145)</f>
        <v>5.4145516074450083E-2</v>
      </c>
    </row>
    <row r="146" spans="1:14" x14ac:dyDescent="0.2">
      <c r="A146" s="8"/>
      <c r="B146" s="28" t="s">
        <v>133</v>
      </c>
      <c r="C146" s="25">
        <v>0</v>
      </c>
      <c r="D146" s="9">
        <v>1</v>
      </c>
      <c r="E146" s="9">
        <v>0</v>
      </c>
      <c r="F146" s="9">
        <v>0</v>
      </c>
      <c r="G146" s="10" t="str">
        <f t="shared" si="35"/>
        <v/>
      </c>
      <c r="H146" s="10">
        <f t="shared" si="36"/>
        <v>1.6920473773265651E-3</v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>
        <f t="shared" ref="L146:L180" si="42">+IF(AND(D146=0,F146=0)," ",IF(D146=0,1,IF(F146=0,-1,(F146-D146)/D146)))</f>
        <v>-1</v>
      </c>
      <c r="M146" s="10" t="str">
        <f t="shared" si="39"/>
        <v/>
      </c>
      <c r="N146" s="20">
        <f t="shared" si="40"/>
        <v>-1.6920473773265651E-3</v>
      </c>
    </row>
    <row r="147" spans="1:14" x14ac:dyDescent="0.2">
      <c r="A147" s="8"/>
      <c r="B147" s="28" t="s">
        <v>134</v>
      </c>
      <c r="C147" s="25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20" t="str">
        <f t="shared" si="40"/>
        <v/>
      </c>
    </row>
    <row r="148" spans="1:14" x14ac:dyDescent="0.2">
      <c r="A148" s="8"/>
      <c r="B148" s="28" t="s">
        <v>135</v>
      </c>
      <c r="C148" s="25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20" t="str">
        <f t="shared" si="40"/>
        <v/>
      </c>
    </row>
    <row r="149" spans="1:14" x14ac:dyDescent="0.2">
      <c r="A149" s="8"/>
      <c r="B149" s="28" t="s">
        <v>136</v>
      </c>
      <c r="C149" s="25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20" t="str">
        <f t="shared" si="40"/>
        <v/>
      </c>
    </row>
    <row r="150" spans="1:14" x14ac:dyDescent="0.2">
      <c r="A150" s="8"/>
      <c r="B150" s="28" t="s">
        <v>137</v>
      </c>
      <c r="C150" s="25">
        <v>5</v>
      </c>
      <c r="D150" s="9">
        <v>3</v>
      </c>
      <c r="E150" s="9">
        <v>0</v>
      </c>
      <c r="F150" s="9">
        <v>0</v>
      </c>
      <c r="G150" s="10">
        <f t="shared" si="35"/>
        <v>6.993006993006993E-3</v>
      </c>
      <c r="H150" s="10">
        <f t="shared" si="36"/>
        <v>5.076142131979695E-3</v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>
        <f t="shared" si="42"/>
        <v>-1</v>
      </c>
      <c r="M150" s="10">
        <f t="shared" si="39"/>
        <v>-6.993006993006993E-3</v>
      </c>
      <c r="N150" s="20">
        <f t="shared" si="40"/>
        <v>-5.076142131979695E-3</v>
      </c>
    </row>
    <row r="151" spans="1:14" x14ac:dyDescent="0.2">
      <c r="A151" s="8"/>
      <c r="B151" s="28" t="s">
        <v>138</v>
      </c>
      <c r="C151" s="25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20" t="str">
        <f t="shared" si="40"/>
        <v/>
      </c>
    </row>
    <row r="152" spans="1:14" x14ac:dyDescent="0.2">
      <c r="A152" s="8"/>
      <c r="B152" s="28" t="s">
        <v>139</v>
      </c>
      <c r="C152" s="25">
        <v>2</v>
      </c>
      <c r="D152" s="9">
        <v>0</v>
      </c>
      <c r="E152" s="9">
        <v>2</v>
      </c>
      <c r="F152" s="9">
        <v>32</v>
      </c>
      <c r="G152" s="10">
        <f t="shared" si="35"/>
        <v>2.7972027972027972E-3</v>
      </c>
      <c r="H152" s="10" t="str">
        <f t="shared" si="36"/>
        <v/>
      </c>
      <c r="I152" s="10">
        <f t="shared" si="37"/>
        <v>2.3923444976076554E-3</v>
      </c>
      <c r="J152" s="10">
        <f t="shared" si="38"/>
        <v>7.3732718894009217E-2</v>
      </c>
      <c r="K152" s="10">
        <f t="shared" si="41"/>
        <v>0</v>
      </c>
      <c r="L152" s="10">
        <f t="shared" si="42"/>
        <v>1</v>
      </c>
      <c r="M152" s="10">
        <f t="shared" si="39"/>
        <v>0</v>
      </c>
      <c r="N152" s="20" t="str">
        <f t="shared" si="40"/>
        <v/>
      </c>
    </row>
    <row r="153" spans="1:14" x14ac:dyDescent="0.2">
      <c r="A153" s="8"/>
      <c r="B153" s="28" t="s">
        <v>140</v>
      </c>
      <c r="C153" s="25">
        <v>3</v>
      </c>
      <c r="D153" s="9">
        <v>1</v>
      </c>
      <c r="E153" s="9">
        <v>0</v>
      </c>
      <c r="F153" s="9">
        <v>0</v>
      </c>
      <c r="G153" s="10">
        <f t="shared" si="35"/>
        <v>4.1958041958041958E-3</v>
      </c>
      <c r="H153" s="10">
        <f t="shared" si="36"/>
        <v>1.6920473773265651E-3</v>
      </c>
      <c r="I153" s="10" t="str">
        <f t="shared" si="37"/>
        <v/>
      </c>
      <c r="J153" s="10" t="str">
        <f t="shared" si="38"/>
        <v/>
      </c>
      <c r="K153" s="10">
        <f t="shared" si="41"/>
        <v>-1</v>
      </c>
      <c r="L153" s="10">
        <f t="shared" si="42"/>
        <v>-1</v>
      </c>
      <c r="M153" s="10">
        <f t="shared" si="39"/>
        <v>-4.1958041958041958E-3</v>
      </c>
      <c r="N153" s="20">
        <f t="shared" si="40"/>
        <v>-1.6920473773265651E-3</v>
      </c>
    </row>
    <row r="154" spans="1:14" ht="25.5" x14ac:dyDescent="0.2">
      <c r="A154" s="8"/>
      <c r="B154" s="28" t="s">
        <v>141</v>
      </c>
      <c r="C154" s="25">
        <v>1</v>
      </c>
      <c r="D154" s="9">
        <v>5</v>
      </c>
      <c r="E154" s="9">
        <v>0</v>
      </c>
      <c r="F154" s="9">
        <v>0</v>
      </c>
      <c r="G154" s="10">
        <f t="shared" si="35"/>
        <v>1.3986013986013986E-3</v>
      </c>
      <c r="H154" s="10">
        <f t="shared" si="36"/>
        <v>8.4602368866328256E-3</v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>
        <f t="shared" si="42"/>
        <v>-1</v>
      </c>
      <c r="M154" s="10">
        <f t="shared" si="39"/>
        <v>-1.3986013986013986E-3</v>
      </c>
      <c r="N154" s="20">
        <f t="shared" si="40"/>
        <v>-8.4602368866328256E-3</v>
      </c>
    </row>
    <row r="155" spans="1:14" ht="25.5" x14ac:dyDescent="0.2">
      <c r="A155" s="8"/>
      <c r="B155" s="28" t="s">
        <v>142</v>
      </c>
      <c r="C155" s="25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20" t="str">
        <f t="shared" si="40"/>
        <v/>
      </c>
    </row>
    <row r="156" spans="1:14" ht="25.5" x14ac:dyDescent="0.2">
      <c r="A156" s="8"/>
      <c r="B156" s="28" t="s">
        <v>143</v>
      </c>
      <c r="C156" s="25">
        <v>0</v>
      </c>
      <c r="D156" s="9">
        <v>1</v>
      </c>
      <c r="E156" s="9">
        <v>0</v>
      </c>
      <c r="F156" s="9">
        <v>0</v>
      </c>
      <c r="G156" s="10" t="str">
        <f t="shared" si="35"/>
        <v/>
      </c>
      <c r="H156" s="10">
        <f t="shared" si="36"/>
        <v>1.6920473773265651E-3</v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>
        <f t="shared" si="42"/>
        <v>-1</v>
      </c>
      <c r="M156" s="10" t="str">
        <f t="shared" si="39"/>
        <v/>
      </c>
      <c r="N156" s="20">
        <f t="shared" si="40"/>
        <v>-1.6920473773265651E-3</v>
      </c>
    </row>
    <row r="157" spans="1:14" ht="25.5" x14ac:dyDescent="0.2">
      <c r="A157" s="8"/>
      <c r="B157" s="28" t="s">
        <v>144</v>
      </c>
      <c r="C157" s="25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20" t="str">
        <f t="shared" si="40"/>
        <v/>
      </c>
    </row>
    <row r="158" spans="1:14" ht="25.5" x14ac:dyDescent="0.2">
      <c r="A158" s="8"/>
      <c r="B158" s="28" t="s">
        <v>145</v>
      </c>
      <c r="C158" s="25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20" t="str">
        <f t="shared" si="40"/>
        <v/>
      </c>
    </row>
    <row r="159" spans="1:14" x14ac:dyDescent="0.2">
      <c r="A159" s="8"/>
      <c r="B159" s="28" t="s">
        <v>146</v>
      </c>
      <c r="C159" s="25">
        <v>0</v>
      </c>
      <c r="D159" s="9">
        <v>1</v>
      </c>
      <c r="E159" s="9">
        <v>0</v>
      </c>
      <c r="F159" s="9">
        <v>0</v>
      </c>
      <c r="G159" s="10" t="str">
        <f t="shared" si="35"/>
        <v/>
      </c>
      <c r="H159" s="10">
        <f t="shared" si="36"/>
        <v>1.6920473773265651E-3</v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>
        <f t="shared" si="42"/>
        <v>-1</v>
      </c>
      <c r="M159" s="10" t="str">
        <f t="shared" si="39"/>
        <v/>
      </c>
      <c r="N159" s="20">
        <f t="shared" si="40"/>
        <v>-1.6920473773265651E-3</v>
      </c>
    </row>
    <row r="160" spans="1:14" x14ac:dyDescent="0.2">
      <c r="A160" s="8"/>
      <c r="B160" s="28" t="s">
        <v>147</v>
      </c>
      <c r="C160" s="25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20" t="str">
        <f t="shared" si="40"/>
        <v/>
      </c>
    </row>
    <row r="161" spans="1:14" x14ac:dyDescent="0.2">
      <c r="A161" s="8"/>
      <c r="B161" s="28" t="s">
        <v>148</v>
      </c>
      <c r="C161" s="25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20" t="str">
        <f t="shared" si="40"/>
        <v/>
      </c>
    </row>
    <row r="162" spans="1:14" x14ac:dyDescent="0.2">
      <c r="A162" s="8"/>
      <c r="B162" s="28" t="s">
        <v>149</v>
      </c>
      <c r="C162" s="25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20" t="str">
        <f t="shared" si="40"/>
        <v/>
      </c>
    </row>
    <row r="163" spans="1:14" x14ac:dyDescent="0.2">
      <c r="A163" s="8"/>
      <c r="B163" s="28" t="s">
        <v>150</v>
      </c>
      <c r="C163" s="25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20" t="str">
        <f t="shared" si="40"/>
        <v/>
      </c>
    </row>
    <row r="164" spans="1:14" x14ac:dyDescent="0.2">
      <c r="A164" s="8"/>
      <c r="B164" s="28" t="s">
        <v>151</v>
      </c>
      <c r="C164" s="25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20" t="str">
        <f t="shared" si="40"/>
        <v/>
      </c>
    </row>
    <row r="165" spans="1:14" x14ac:dyDescent="0.2">
      <c r="A165" s="8"/>
      <c r="B165" s="28" t="s">
        <v>152</v>
      </c>
      <c r="C165" s="25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20" t="str">
        <f t="shared" si="40"/>
        <v/>
      </c>
    </row>
    <row r="166" spans="1:14" x14ac:dyDescent="0.2">
      <c r="A166" s="8"/>
      <c r="B166" s="28" t="s">
        <v>153</v>
      </c>
      <c r="C166" s="25">
        <v>11</v>
      </c>
      <c r="D166" s="9">
        <v>8</v>
      </c>
      <c r="E166" s="9">
        <v>0</v>
      </c>
      <c r="F166" s="9">
        <v>0</v>
      </c>
      <c r="G166" s="10">
        <f t="shared" si="35"/>
        <v>1.5384615384615385E-2</v>
      </c>
      <c r="H166" s="10">
        <f t="shared" si="36"/>
        <v>1.3536379018612521E-2</v>
      </c>
      <c r="I166" s="10" t="str">
        <f t="shared" si="37"/>
        <v/>
      </c>
      <c r="J166" s="10" t="str">
        <f t="shared" si="38"/>
        <v/>
      </c>
      <c r="K166" s="10">
        <f t="shared" si="41"/>
        <v>-1</v>
      </c>
      <c r="L166" s="10">
        <f t="shared" si="42"/>
        <v>-1</v>
      </c>
      <c r="M166" s="10">
        <f t="shared" si="39"/>
        <v>-1.5384615384615385E-2</v>
      </c>
      <c r="N166" s="20">
        <f t="shared" si="40"/>
        <v>-1.3536379018612521E-2</v>
      </c>
    </row>
    <row r="167" spans="1:14" x14ac:dyDescent="0.2">
      <c r="A167" s="8"/>
      <c r="B167" s="28" t="s">
        <v>154</v>
      </c>
      <c r="C167" s="25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20" t="str">
        <f t="shared" si="40"/>
        <v/>
      </c>
    </row>
    <row r="168" spans="1:14" ht="25.5" x14ac:dyDescent="0.2">
      <c r="A168" s="8"/>
      <c r="B168" s="28" t="s">
        <v>155</v>
      </c>
      <c r="C168" s="25">
        <v>1</v>
      </c>
      <c r="D168" s="9">
        <v>0</v>
      </c>
      <c r="E168" s="9">
        <v>0</v>
      </c>
      <c r="F168" s="9">
        <v>1</v>
      </c>
      <c r="G168" s="10">
        <f t="shared" si="35"/>
        <v>1.3986013986013986E-3</v>
      </c>
      <c r="H168" s="10" t="str">
        <f t="shared" si="36"/>
        <v/>
      </c>
      <c r="I168" s="10" t="str">
        <f t="shared" si="37"/>
        <v/>
      </c>
      <c r="J168" s="10">
        <f t="shared" si="38"/>
        <v>2.304147465437788E-3</v>
      </c>
      <c r="K168" s="10">
        <f t="shared" si="41"/>
        <v>-1</v>
      </c>
      <c r="L168" s="10">
        <f t="shared" si="42"/>
        <v>1</v>
      </c>
      <c r="M168" s="10">
        <f t="shared" si="39"/>
        <v>-1.3986013986013986E-3</v>
      </c>
      <c r="N168" s="20" t="str">
        <f t="shared" si="40"/>
        <v/>
      </c>
    </row>
    <row r="169" spans="1:14" x14ac:dyDescent="0.2">
      <c r="A169" s="8"/>
      <c r="B169" s="28" t="s">
        <v>156</v>
      </c>
      <c r="C169" s="25">
        <v>2</v>
      </c>
      <c r="D169" s="9">
        <v>2</v>
      </c>
      <c r="E169" s="9">
        <v>0</v>
      </c>
      <c r="F169" s="9">
        <v>0</v>
      </c>
      <c r="G169" s="10">
        <f t="shared" si="35"/>
        <v>2.7972027972027972E-3</v>
      </c>
      <c r="H169" s="10">
        <f t="shared" si="36"/>
        <v>3.3840947546531302E-3</v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>
        <f t="shared" si="42"/>
        <v>-1</v>
      </c>
      <c r="M169" s="10">
        <f t="shared" si="39"/>
        <v>-2.7972027972027972E-3</v>
      </c>
      <c r="N169" s="20">
        <f t="shared" si="40"/>
        <v>-3.3840947546531302E-3</v>
      </c>
    </row>
    <row r="170" spans="1:14" ht="25.5" x14ac:dyDescent="0.2">
      <c r="A170" s="8"/>
      <c r="B170" s="28" t="s">
        <v>157</v>
      </c>
      <c r="C170" s="25">
        <v>0</v>
      </c>
      <c r="D170" s="9">
        <v>1</v>
      </c>
      <c r="E170" s="9">
        <v>0</v>
      </c>
      <c r="F170" s="9">
        <v>0</v>
      </c>
      <c r="G170" s="10" t="str">
        <f t="shared" si="35"/>
        <v/>
      </c>
      <c r="H170" s="10">
        <f t="shared" si="36"/>
        <v>1.6920473773265651E-3</v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>
        <f t="shared" si="42"/>
        <v>-1</v>
      </c>
      <c r="M170" s="10" t="str">
        <f t="shared" si="39"/>
        <v/>
      </c>
      <c r="N170" s="20">
        <f t="shared" si="40"/>
        <v>-1.6920473773265651E-3</v>
      </c>
    </row>
    <row r="171" spans="1:14" x14ac:dyDescent="0.2">
      <c r="A171" s="8"/>
      <c r="B171" s="28" t="s">
        <v>158</v>
      </c>
      <c r="C171" s="25">
        <v>0</v>
      </c>
      <c r="D171" s="9">
        <v>1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1.6920473773265651E-3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20">
        <f t="shared" si="40"/>
        <v>-1.6920473773265651E-3</v>
      </c>
    </row>
    <row r="172" spans="1:14" x14ac:dyDescent="0.2">
      <c r="A172" s="8"/>
      <c r="B172" s="28" t="s">
        <v>159</v>
      </c>
      <c r="C172" s="25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20" t="str">
        <f t="shared" si="40"/>
        <v/>
      </c>
    </row>
    <row r="173" spans="1:14" x14ac:dyDescent="0.2">
      <c r="A173" s="8"/>
      <c r="B173" s="28" t="s">
        <v>160</v>
      </c>
      <c r="C173" s="25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20" t="str">
        <f t="shared" si="40"/>
        <v/>
      </c>
    </row>
    <row r="174" spans="1:14" x14ac:dyDescent="0.2">
      <c r="A174" s="8"/>
      <c r="B174" s="28" t="s">
        <v>161</v>
      </c>
      <c r="C174" s="25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20" t="str">
        <f t="shared" si="40"/>
        <v/>
      </c>
    </row>
    <row r="175" spans="1:14" x14ac:dyDescent="0.2">
      <c r="A175" s="8"/>
      <c r="B175" s="28" t="s">
        <v>162</v>
      </c>
      <c r="C175" s="25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20" t="str">
        <f t="shared" si="40"/>
        <v/>
      </c>
    </row>
    <row r="176" spans="1:14" x14ac:dyDescent="0.2">
      <c r="A176" s="8"/>
      <c r="B176" s="28" t="s">
        <v>163</v>
      </c>
      <c r="C176" s="25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20" t="str">
        <f t="shared" si="40"/>
        <v/>
      </c>
    </row>
    <row r="177" spans="1:14" x14ac:dyDescent="0.2">
      <c r="A177" s="8"/>
      <c r="B177" s="28" t="s">
        <v>164</v>
      </c>
      <c r="C177" s="25">
        <v>1</v>
      </c>
      <c r="D177" s="9">
        <v>0</v>
      </c>
      <c r="E177" s="9">
        <v>1</v>
      </c>
      <c r="F177" s="9">
        <v>0</v>
      </c>
      <c r="G177" s="10">
        <f t="shared" si="35"/>
        <v>1.3986013986013986E-3</v>
      </c>
      <c r="H177" s="10" t="str">
        <f t="shared" si="36"/>
        <v/>
      </c>
      <c r="I177" s="10">
        <f t="shared" si="37"/>
        <v>1.1961722488038277E-3</v>
      </c>
      <c r="J177" s="10" t="str">
        <f t="shared" si="38"/>
        <v/>
      </c>
      <c r="K177" s="10">
        <f t="shared" si="41"/>
        <v>0</v>
      </c>
      <c r="L177" s="10" t="str">
        <f t="shared" si="42"/>
        <v xml:space="preserve"> </v>
      </c>
      <c r="M177" s="10">
        <f t="shared" si="39"/>
        <v>0</v>
      </c>
      <c r="N177" s="20" t="str">
        <f t="shared" si="40"/>
        <v/>
      </c>
    </row>
    <row r="178" spans="1:14" ht="25.5" x14ac:dyDescent="0.2">
      <c r="A178" s="8"/>
      <c r="B178" s="28" t="s">
        <v>165</v>
      </c>
      <c r="C178" s="25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20" t="str">
        <f t="shared" si="40"/>
        <v/>
      </c>
    </row>
    <row r="179" spans="1:14" ht="25.5" x14ac:dyDescent="0.2">
      <c r="A179" s="8"/>
      <c r="B179" s="28" t="s">
        <v>166</v>
      </c>
      <c r="C179" s="25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20" t="str">
        <f t="shared" si="40"/>
        <v/>
      </c>
    </row>
    <row r="180" spans="1:14" ht="15.75" thickBot="1" x14ac:dyDescent="0.25">
      <c r="A180" s="8"/>
      <c r="B180" s="29" t="s">
        <v>167</v>
      </c>
      <c r="C180" s="26">
        <v>0</v>
      </c>
      <c r="D180" s="21">
        <v>0</v>
      </c>
      <c r="E180" s="21">
        <v>0</v>
      </c>
      <c r="F180" s="21">
        <v>0</v>
      </c>
      <c r="G180" s="22" t="str">
        <f t="shared" si="35"/>
        <v/>
      </c>
      <c r="H180" s="22" t="str">
        <f t="shared" si="36"/>
        <v/>
      </c>
      <c r="I180" s="22" t="str">
        <f t="shared" si="37"/>
        <v/>
      </c>
      <c r="J180" s="22" t="str">
        <f t="shared" si="38"/>
        <v/>
      </c>
      <c r="K180" s="22" t="str">
        <f t="shared" si="41"/>
        <v xml:space="preserve"> </v>
      </c>
      <c r="L180" s="22" t="str">
        <f t="shared" si="42"/>
        <v xml:space="preserve"> </v>
      </c>
      <c r="M180" s="22" t="str">
        <f t="shared" si="39"/>
        <v/>
      </c>
      <c r="N180" s="2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7" t="s">
        <v>3</v>
      </c>
      <c r="C185" s="42" t="s">
        <v>16</v>
      </c>
      <c r="D185" s="47"/>
      <c r="E185" s="47"/>
      <c r="F185" s="41"/>
      <c r="G185" s="42" t="s">
        <v>5</v>
      </c>
      <c r="H185" s="47"/>
      <c r="I185" s="47"/>
      <c r="J185" s="47"/>
      <c r="K185" s="42" t="s">
        <v>17</v>
      </c>
      <c r="L185" s="43"/>
      <c r="M185" s="42" t="s">
        <v>7</v>
      </c>
      <c r="N185" s="43"/>
    </row>
    <row r="186" spans="1:14" ht="15.75" thickBot="1" x14ac:dyDescent="0.25">
      <c r="A186" s="7"/>
      <c r="B186" s="38"/>
      <c r="C186" s="40">
        <v>2022</v>
      </c>
      <c r="D186" s="41"/>
      <c r="E186" s="46">
        <v>2023</v>
      </c>
      <c r="F186" s="41"/>
      <c r="G186" s="40">
        <v>2022</v>
      </c>
      <c r="H186" s="41"/>
      <c r="I186" s="46">
        <v>2023</v>
      </c>
      <c r="J186" s="41"/>
      <c r="K186" s="44"/>
      <c r="L186" s="45"/>
      <c r="M186" s="44"/>
      <c r="N186" s="45"/>
    </row>
    <row r="187" spans="1:14" ht="15.75" thickBot="1" x14ac:dyDescent="0.25">
      <c r="A187" s="8"/>
      <c r="B187" s="39"/>
      <c r="C187" s="11" t="s">
        <v>8</v>
      </c>
      <c r="D187" s="11" t="s">
        <v>9</v>
      </c>
      <c r="E187" s="11" t="s">
        <v>8</v>
      </c>
      <c r="F187" s="11" t="s">
        <v>9</v>
      </c>
      <c r="G187" s="11" t="s">
        <v>8</v>
      </c>
      <c r="H187" s="11" t="s">
        <v>9</v>
      </c>
      <c r="I187" s="11" t="s">
        <v>8</v>
      </c>
      <c r="J187" s="11" t="s">
        <v>9</v>
      </c>
      <c r="K187" s="11" t="s">
        <v>8</v>
      </c>
      <c r="L187" s="11" t="s">
        <v>9</v>
      </c>
      <c r="M187" s="11" t="s">
        <v>8</v>
      </c>
      <c r="N187" s="12" t="s">
        <v>9</v>
      </c>
    </row>
    <row r="188" spans="1:14" ht="26.25" thickBot="1" x14ac:dyDescent="0.25">
      <c r="A188" s="8"/>
      <c r="B188" s="13" t="s">
        <v>12</v>
      </c>
      <c r="C188" s="14">
        <f>SUM(C189:C363)</f>
        <v>298</v>
      </c>
      <c r="D188" s="14">
        <f>SUM(D189:D363)</f>
        <v>296</v>
      </c>
      <c r="E188" s="14">
        <f>SUM(E189:E363)</f>
        <v>43</v>
      </c>
      <c r="F188" s="14">
        <f>SUM(F189:F363)</f>
        <v>147</v>
      </c>
      <c r="G188" s="15">
        <f t="shared" ref="G188:G219" si="43">+IF(C188=0,"",C188/C$188)</f>
        <v>1</v>
      </c>
      <c r="H188" s="15">
        <f t="shared" ref="H188:H219" si="44">+IF(D188=0,"",D188/D$188)</f>
        <v>1</v>
      </c>
      <c r="I188" s="15">
        <f t="shared" ref="I188:I219" si="45">+IF(E188=0,"",E188/E$188)</f>
        <v>1</v>
      </c>
      <c r="J188" s="15">
        <f t="shared" ref="J188:J219" si="46">+IF(F188=0,"",F188/F$188)</f>
        <v>1</v>
      </c>
      <c r="K188" s="15">
        <f>+IF(AND(C188=0,E188=0),"",IF(C188=0,1,IF(E188=0,-1,(E188-C188)/C188)))</f>
        <v>-0.85570469798657722</v>
      </c>
      <c r="L188" s="15">
        <f>+IF(AND(D188=0,F188=0),"",IF(D188=0,1,IF(F188=0,-1,(F188-D188)/D188)))</f>
        <v>-0.5033783783783784</v>
      </c>
      <c r="M188" s="15">
        <f t="shared" ref="M188:M219" si="47">+IF(OR(AND(G188=""),(K188="")),"",G188*K188)</f>
        <v>-0.85570469798657722</v>
      </c>
      <c r="N188" s="16">
        <f t="shared" ref="N188:N219" si="48">+IF(OR(AND(H188=""),(L188="")),"",H188*L188)</f>
        <v>-0.5033783783783784</v>
      </c>
    </row>
    <row r="189" spans="1:14" ht="27" customHeight="1" x14ac:dyDescent="0.2">
      <c r="A189" s="8"/>
      <c r="B189" s="27" t="s">
        <v>168</v>
      </c>
      <c r="C189" s="24">
        <v>3</v>
      </c>
      <c r="D189" s="17">
        <v>0</v>
      </c>
      <c r="E189" s="17">
        <v>0</v>
      </c>
      <c r="F189" s="17">
        <v>0</v>
      </c>
      <c r="G189" s="18">
        <f t="shared" si="43"/>
        <v>1.0067114093959731E-2</v>
      </c>
      <c r="H189" s="18" t="str">
        <f t="shared" si="44"/>
        <v/>
      </c>
      <c r="I189" s="18" t="str">
        <f t="shared" si="45"/>
        <v/>
      </c>
      <c r="J189" s="18" t="str">
        <f t="shared" si="46"/>
        <v/>
      </c>
      <c r="K189" s="18">
        <f t="shared" ref="K189:K220" si="49">+IF(AND(C189=0,E189=0)," ",IF(C189=0,1,IF(E189=0,-1,(E189-C189)/C189)))</f>
        <v>-1</v>
      </c>
      <c r="L189" s="18" t="str">
        <f t="shared" ref="L189:L220" si="50">+IF(AND(D189=0,F189=0)," ",IF(D189=0,1,IF(F189=0,-1,(F189-D189)/D189)))</f>
        <v xml:space="preserve"> </v>
      </c>
      <c r="M189" s="18">
        <f t="shared" si="47"/>
        <v>-1.0067114093959731E-2</v>
      </c>
      <c r="N189" s="19" t="str">
        <f t="shared" si="48"/>
        <v/>
      </c>
    </row>
    <row r="190" spans="1:14" x14ac:dyDescent="0.2">
      <c r="A190" s="8"/>
      <c r="B190" s="28" t="s">
        <v>169</v>
      </c>
      <c r="C190" s="25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20" t="str">
        <f t="shared" si="48"/>
        <v/>
      </c>
    </row>
    <row r="191" spans="1:14" ht="38.25" x14ac:dyDescent="0.2">
      <c r="A191" s="8"/>
      <c r="B191" s="28" t="s">
        <v>170</v>
      </c>
      <c r="C191" s="25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20" t="str">
        <f t="shared" si="48"/>
        <v/>
      </c>
    </row>
    <row r="192" spans="1:14" ht="23.25" customHeight="1" x14ac:dyDescent="0.2">
      <c r="A192" s="8"/>
      <c r="B192" s="28" t="s">
        <v>171</v>
      </c>
      <c r="C192" s="25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20" t="str">
        <f t="shared" si="48"/>
        <v/>
      </c>
    </row>
    <row r="193" spans="1:14" ht="25.5" x14ac:dyDescent="0.2">
      <c r="A193" s="8"/>
      <c r="B193" s="28" t="s">
        <v>172</v>
      </c>
      <c r="C193" s="25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20" t="str">
        <f t="shared" si="48"/>
        <v/>
      </c>
    </row>
    <row r="194" spans="1:14" ht="25.5" x14ac:dyDescent="0.2">
      <c r="A194" s="8"/>
      <c r="B194" s="28" t="s">
        <v>173</v>
      </c>
      <c r="C194" s="25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20" t="str">
        <f t="shared" si="48"/>
        <v/>
      </c>
    </row>
    <row r="195" spans="1:14" x14ac:dyDescent="0.2">
      <c r="A195" s="8"/>
      <c r="B195" s="28" t="s">
        <v>174</v>
      </c>
      <c r="C195" s="25">
        <v>56</v>
      </c>
      <c r="D195" s="9">
        <v>19</v>
      </c>
      <c r="E195" s="9">
        <v>11</v>
      </c>
      <c r="F195" s="9">
        <v>2</v>
      </c>
      <c r="G195" s="10">
        <f t="shared" si="43"/>
        <v>0.18791946308724833</v>
      </c>
      <c r="H195" s="10">
        <f t="shared" si="44"/>
        <v>6.4189189189189186E-2</v>
      </c>
      <c r="I195" s="10">
        <f t="shared" si="45"/>
        <v>0.2558139534883721</v>
      </c>
      <c r="J195" s="10">
        <f t="shared" si="46"/>
        <v>1.3605442176870748E-2</v>
      </c>
      <c r="K195" s="10">
        <f t="shared" si="49"/>
        <v>-0.8035714285714286</v>
      </c>
      <c r="L195" s="10">
        <f t="shared" si="50"/>
        <v>-0.89473684210526316</v>
      </c>
      <c r="M195" s="10">
        <f t="shared" si="47"/>
        <v>-0.15100671140939598</v>
      </c>
      <c r="N195" s="20">
        <f t="shared" si="48"/>
        <v>-5.7432432432432429E-2</v>
      </c>
    </row>
    <row r="196" spans="1:14" x14ac:dyDescent="0.2">
      <c r="A196" s="8"/>
      <c r="B196" s="28" t="s">
        <v>175</v>
      </c>
      <c r="C196" s="25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20" t="str">
        <f t="shared" si="48"/>
        <v/>
      </c>
    </row>
    <row r="197" spans="1:14" x14ac:dyDescent="0.2">
      <c r="A197" s="8"/>
      <c r="B197" s="28" t="s">
        <v>176</v>
      </c>
      <c r="C197" s="25">
        <v>8</v>
      </c>
      <c r="D197" s="9">
        <v>2</v>
      </c>
      <c r="E197" s="9">
        <v>1</v>
      </c>
      <c r="F197" s="9">
        <v>0</v>
      </c>
      <c r="G197" s="10">
        <f t="shared" si="43"/>
        <v>2.6845637583892617E-2</v>
      </c>
      <c r="H197" s="10">
        <f t="shared" si="44"/>
        <v>6.7567567567567571E-3</v>
      </c>
      <c r="I197" s="10">
        <f t="shared" si="45"/>
        <v>2.3255813953488372E-2</v>
      </c>
      <c r="J197" s="10" t="str">
        <f t="shared" si="46"/>
        <v/>
      </c>
      <c r="K197" s="10">
        <f t="shared" si="49"/>
        <v>-0.875</v>
      </c>
      <c r="L197" s="10">
        <f t="shared" si="50"/>
        <v>-1</v>
      </c>
      <c r="M197" s="10">
        <f t="shared" si="47"/>
        <v>-2.3489932885906041E-2</v>
      </c>
      <c r="N197" s="20">
        <f t="shared" si="48"/>
        <v>-6.7567567567567571E-3</v>
      </c>
    </row>
    <row r="198" spans="1:14" x14ac:dyDescent="0.2">
      <c r="A198" s="8"/>
      <c r="B198" s="28" t="s">
        <v>177</v>
      </c>
      <c r="C198" s="25">
        <v>0</v>
      </c>
      <c r="D198" s="9">
        <v>0</v>
      </c>
      <c r="E198" s="9">
        <v>0</v>
      </c>
      <c r="F198" s="9">
        <v>1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>
        <f t="shared" si="46"/>
        <v>6.8027210884353739E-3</v>
      </c>
      <c r="K198" s="10" t="str">
        <f t="shared" si="49"/>
        <v xml:space="preserve"> </v>
      </c>
      <c r="L198" s="10">
        <f t="shared" si="50"/>
        <v>1</v>
      </c>
      <c r="M198" s="10" t="str">
        <f t="shared" si="47"/>
        <v/>
      </c>
      <c r="N198" s="20" t="str">
        <f t="shared" si="48"/>
        <v/>
      </c>
    </row>
    <row r="199" spans="1:14" x14ac:dyDescent="0.2">
      <c r="A199" s="8"/>
      <c r="B199" s="28" t="s">
        <v>178</v>
      </c>
      <c r="C199" s="25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20" t="str">
        <f t="shared" si="48"/>
        <v/>
      </c>
    </row>
    <row r="200" spans="1:14" ht="25.5" x14ac:dyDescent="0.2">
      <c r="A200" s="8"/>
      <c r="B200" s="28" t="s">
        <v>179</v>
      </c>
      <c r="C200" s="25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20" t="str">
        <f t="shared" si="48"/>
        <v/>
      </c>
    </row>
    <row r="201" spans="1:14" x14ac:dyDescent="0.2">
      <c r="A201" s="8"/>
      <c r="B201" s="28" t="s">
        <v>180</v>
      </c>
      <c r="C201" s="25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20" t="str">
        <f t="shared" si="48"/>
        <v/>
      </c>
    </row>
    <row r="202" spans="1:14" x14ac:dyDescent="0.2">
      <c r="A202" s="8"/>
      <c r="B202" s="28" t="s">
        <v>181</v>
      </c>
      <c r="C202" s="25">
        <v>10</v>
      </c>
      <c r="D202" s="9">
        <v>1</v>
      </c>
      <c r="E202" s="9">
        <v>8</v>
      </c>
      <c r="F202" s="9">
        <v>0</v>
      </c>
      <c r="G202" s="10">
        <f t="shared" si="43"/>
        <v>3.3557046979865772E-2</v>
      </c>
      <c r="H202" s="10">
        <f t="shared" si="44"/>
        <v>3.3783783783783786E-3</v>
      </c>
      <c r="I202" s="10">
        <f t="shared" si="45"/>
        <v>0.18604651162790697</v>
      </c>
      <c r="J202" s="10" t="str">
        <f t="shared" si="46"/>
        <v/>
      </c>
      <c r="K202" s="10">
        <f t="shared" si="49"/>
        <v>-0.2</v>
      </c>
      <c r="L202" s="10">
        <f t="shared" si="50"/>
        <v>-1</v>
      </c>
      <c r="M202" s="10">
        <f t="shared" si="47"/>
        <v>-6.7114093959731551E-3</v>
      </c>
      <c r="N202" s="20">
        <f t="shared" si="48"/>
        <v>-3.3783783783783786E-3</v>
      </c>
    </row>
    <row r="203" spans="1:14" x14ac:dyDescent="0.2">
      <c r="A203" s="8"/>
      <c r="B203" s="28" t="s">
        <v>182</v>
      </c>
      <c r="C203" s="25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20" t="str">
        <f t="shared" si="48"/>
        <v/>
      </c>
    </row>
    <row r="204" spans="1:14" ht="25.5" x14ac:dyDescent="0.2">
      <c r="A204" s="8"/>
      <c r="B204" s="28" t="s">
        <v>183</v>
      </c>
      <c r="C204" s="25">
        <v>3</v>
      </c>
      <c r="D204" s="9">
        <v>0</v>
      </c>
      <c r="E204" s="9">
        <v>0</v>
      </c>
      <c r="F204" s="9">
        <v>0</v>
      </c>
      <c r="G204" s="10">
        <f t="shared" si="43"/>
        <v>1.0067114093959731E-2</v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 t="str">
        <f t="shared" si="50"/>
        <v xml:space="preserve"> </v>
      </c>
      <c r="M204" s="10">
        <f t="shared" si="47"/>
        <v>-1.0067114093959731E-2</v>
      </c>
      <c r="N204" s="20" t="str">
        <f t="shared" si="48"/>
        <v/>
      </c>
    </row>
    <row r="205" spans="1:14" ht="25.5" x14ac:dyDescent="0.2">
      <c r="A205" s="8"/>
      <c r="B205" s="28" t="s">
        <v>184</v>
      </c>
      <c r="C205" s="25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20" t="str">
        <f t="shared" si="48"/>
        <v/>
      </c>
    </row>
    <row r="206" spans="1:14" x14ac:dyDescent="0.2">
      <c r="A206" s="8"/>
      <c r="B206" s="28" t="s">
        <v>185</v>
      </c>
      <c r="C206" s="25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20" t="str">
        <f t="shared" si="48"/>
        <v/>
      </c>
    </row>
    <row r="207" spans="1:14" x14ac:dyDescent="0.2">
      <c r="A207" s="8"/>
      <c r="B207" s="28" t="s">
        <v>186</v>
      </c>
      <c r="C207" s="25">
        <v>2</v>
      </c>
      <c r="D207" s="9">
        <v>0</v>
      </c>
      <c r="E207" s="9">
        <v>0</v>
      </c>
      <c r="F207" s="9">
        <v>0</v>
      </c>
      <c r="G207" s="10">
        <f t="shared" si="43"/>
        <v>6.7114093959731542E-3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-6.7114093959731542E-3</v>
      </c>
      <c r="N207" s="20" t="str">
        <f t="shared" si="48"/>
        <v/>
      </c>
    </row>
    <row r="208" spans="1:14" x14ac:dyDescent="0.2">
      <c r="A208" s="8"/>
      <c r="B208" s="28" t="s">
        <v>187</v>
      </c>
      <c r="C208" s="25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20" t="str">
        <f t="shared" si="48"/>
        <v/>
      </c>
    </row>
    <row r="209" spans="1:14" ht="25.5" x14ac:dyDescent="0.2">
      <c r="A209" s="8"/>
      <c r="B209" s="28" t="s">
        <v>188</v>
      </c>
      <c r="C209" s="25">
        <v>2</v>
      </c>
      <c r="D209" s="9">
        <v>2</v>
      </c>
      <c r="E209" s="9">
        <v>0</v>
      </c>
      <c r="F209" s="9">
        <v>0</v>
      </c>
      <c r="G209" s="10">
        <f t="shared" si="43"/>
        <v>6.7114093959731542E-3</v>
      </c>
      <c r="H209" s="10">
        <f t="shared" si="44"/>
        <v>6.7567567567567571E-3</v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>
        <f t="shared" si="50"/>
        <v>-1</v>
      </c>
      <c r="M209" s="10">
        <f t="shared" si="47"/>
        <v>-6.7114093959731542E-3</v>
      </c>
      <c r="N209" s="20">
        <f t="shared" si="48"/>
        <v>-6.7567567567567571E-3</v>
      </c>
    </row>
    <row r="210" spans="1:14" x14ac:dyDescent="0.2">
      <c r="A210" s="8"/>
      <c r="B210" s="28" t="s">
        <v>189</v>
      </c>
      <c r="C210" s="25">
        <v>8</v>
      </c>
      <c r="D210" s="9">
        <v>1</v>
      </c>
      <c r="E210" s="9">
        <v>0</v>
      </c>
      <c r="F210" s="9">
        <v>0</v>
      </c>
      <c r="G210" s="10">
        <f t="shared" si="43"/>
        <v>2.6845637583892617E-2</v>
      </c>
      <c r="H210" s="10">
        <f t="shared" si="44"/>
        <v>3.3783783783783786E-3</v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>
        <f t="shared" si="50"/>
        <v>-1</v>
      </c>
      <c r="M210" s="10">
        <f t="shared" si="47"/>
        <v>-2.6845637583892617E-2</v>
      </c>
      <c r="N210" s="20">
        <f t="shared" si="48"/>
        <v>-3.3783783783783786E-3</v>
      </c>
    </row>
    <row r="211" spans="1:14" x14ac:dyDescent="0.2">
      <c r="A211" s="8"/>
      <c r="B211" s="28" t="s">
        <v>190</v>
      </c>
      <c r="C211" s="25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20" t="str">
        <f t="shared" si="48"/>
        <v/>
      </c>
    </row>
    <row r="212" spans="1:14" x14ac:dyDescent="0.2">
      <c r="A212" s="8"/>
      <c r="B212" s="28" t="s">
        <v>191</v>
      </c>
      <c r="C212" s="25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20" t="str">
        <f t="shared" si="48"/>
        <v/>
      </c>
    </row>
    <row r="213" spans="1:14" x14ac:dyDescent="0.2">
      <c r="A213" s="8"/>
      <c r="B213" s="28" t="s">
        <v>192</v>
      </c>
      <c r="C213" s="25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20" t="str">
        <f t="shared" si="48"/>
        <v/>
      </c>
    </row>
    <row r="214" spans="1:14" x14ac:dyDescent="0.2">
      <c r="A214" s="8"/>
      <c r="B214" s="28" t="s">
        <v>193</v>
      </c>
      <c r="C214" s="25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20" t="str">
        <f t="shared" si="48"/>
        <v/>
      </c>
    </row>
    <row r="215" spans="1:14" x14ac:dyDescent="0.2">
      <c r="A215" s="8"/>
      <c r="B215" s="28" t="s">
        <v>194</v>
      </c>
      <c r="C215" s="25">
        <v>24</v>
      </c>
      <c r="D215" s="9">
        <v>9</v>
      </c>
      <c r="E215" s="9">
        <v>0</v>
      </c>
      <c r="F215" s="9">
        <v>0</v>
      </c>
      <c r="G215" s="10">
        <f t="shared" si="43"/>
        <v>8.0536912751677847E-2</v>
      </c>
      <c r="H215" s="10">
        <f t="shared" si="44"/>
        <v>3.0405405405405407E-2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-8.0536912751677847E-2</v>
      </c>
      <c r="N215" s="20">
        <f t="shared" si="48"/>
        <v>-3.0405405405405407E-2</v>
      </c>
    </row>
    <row r="216" spans="1:14" ht="23.25" customHeight="1" x14ac:dyDescent="0.2">
      <c r="A216" s="8"/>
      <c r="B216" s="28" t="s">
        <v>195</v>
      </c>
      <c r="C216" s="25">
        <v>11</v>
      </c>
      <c r="D216" s="9">
        <v>1</v>
      </c>
      <c r="E216" s="9">
        <v>0</v>
      </c>
      <c r="F216" s="9">
        <v>0</v>
      </c>
      <c r="G216" s="10">
        <f t="shared" si="43"/>
        <v>3.6912751677852351E-2</v>
      </c>
      <c r="H216" s="10">
        <f t="shared" si="44"/>
        <v>3.3783783783783786E-3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-3.6912751677852351E-2</v>
      </c>
      <c r="N216" s="20">
        <f t="shared" si="48"/>
        <v>-3.3783783783783786E-3</v>
      </c>
    </row>
    <row r="217" spans="1:14" x14ac:dyDescent="0.2">
      <c r="A217" s="8"/>
      <c r="B217" s="28" t="s">
        <v>196</v>
      </c>
      <c r="C217" s="25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20" t="str">
        <f t="shared" si="48"/>
        <v/>
      </c>
    </row>
    <row r="218" spans="1:14" x14ac:dyDescent="0.2">
      <c r="A218" s="8"/>
      <c r="B218" s="28" t="s">
        <v>197</v>
      </c>
      <c r="C218" s="25">
        <v>3</v>
      </c>
      <c r="D218" s="9">
        <v>7</v>
      </c>
      <c r="E218" s="9">
        <v>0</v>
      </c>
      <c r="F218" s="9">
        <v>1</v>
      </c>
      <c r="G218" s="10">
        <f t="shared" si="43"/>
        <v>1.0067114093959731E-2</v>
      </c>
      <c r="H218" s="10">
        <f t="shared" si="44"/>
        <v>2.364864864864865E-2</v>
      </c>
      <c r="I218" s="10" t="str">
        <f t="shared" si="45"/>
        <v/>
      </c>
      <c r="J218" s="10">
        <f t="shared" si="46"/>
        <v>6.8027210884353739E-3</v>
      </c>
      <c r="K218" s="10">
        <f t="shared" si="49"/>
        <v>-1</v>
      </c>
      <c r="L218" s="10">
        <f t="shared" si="50"/>
        <v>-0.8571428571428571</v>
      </c>
      <c r="M218" s="10">
        <f t="shared" si="47"/>
        <v>-1.0067114093959731E-2</v>
      </c>
      <c r="N218" s="20">
        <f t="shared" si="48"/>
        <v>-2.0270270270270271E-2</v>
      </c>
    </row>
    <row r="219" spans="1:14" x14ac:dyDescent="0.2">
      <c r="A219" s="8"/>
      <c r="B219" s="28" t="s">
        <v>198</v>
      </c>
      <c r="C219" s="25">
        <v>0</v>
      </c>
      <c r="D219" s="9">
        <v>8</v>
      </c>
      <c r="E219" s="9">
        <v>0</v>
      </c>
      <c r="F219" s="9">
        <v>3</v>
      </c>
      <c r="G219" s="10" t="str">
        <f t="shared" si="43"/>
        <v/>
      </c>
      <c r="H219" s="10">
        <f t="shared" si="44"/>
        <v>2.7027027027027029E-2</v>
      </c>
      <c r="I219" s="10" t="str">
        <f t="shared" si="45"/>
        <v/>
      </c>
      <c r="J219" s="10">
        <f t="shared" si="46"/>
        <v>2.0408163265306121E-2</v>
      </c>
      <c r="K219" s="10" t="str">
        <f t="shared" si="49"/>
        <v xml:space="preserve"> </v>
      </c>
      <c r="L219" s="10">
        <f t="shared" si="50"/>
        <v>-0.625</v>
      </c>
      <c r="M219" s="10" t="str">
        <f t="shared" si="47"/>
        <v/>
      </c>
      <c r="N219" s="20">
        <f t="shared" si="48"/>
        <v>-1.6891891891891893E-2</v>
      </c>
    </row>
    <row r="220" spans="1:14" x14ac:dyDescent="0.2">
      <c r="A220" s="8"/>
      <c r="B220" s="28" t="s">
        <v>199</v>
      </c>
      <c r="C220" s="25">
        <v>7</v>
      </c>
      <c r="D220" s="9">
        <v>5</v>
      </c>
      <c r="E220" s="9">
        <v>4</v>
      </c>
      <c r="F220" s="9">
        <v>1</v>
      </c>
      <c r="G220" s="10">
        <f t="shared" ref="G220:G251" si="51">+IF(C220=0,"",C220/C$188)</f>
        <v>2.3489932885906041E-2</v>
      </c>
      <c r="H220" s="10">
        <f t="shared" ref="H220:H251" si="52">+IF(D220=0,"",D220/D$188)</f>
        <v>1.6891891891891893E-2</v>
      </c>
      <c r="I220" s="10">
        <f t="shared" ref="I220:I251" si="53">+IF(E220=0,"",E220/E$188)</f>
        <v>9.3023255813953487E-2</v>
      </c>
      <c r="J220" s="10">
        <f t="shared" ref="J220:J251" si="54">+IF(F220=0,"",F220/F$188)</f>
        <v>6.8027210884353739E-3</v>
      </c>
      <c r="K220" s="10">
        <f t="shared" si="49"/>
        <v>-0.42857142857142855</v>
      </c>
      <c r="L220" s="10">
        <f t="shared" si="50"/>
        <v>-0.8</v>
      </c>
      <c r="M220" s="10">
        <f t="shared" ref="M220:M251" si="55">+IF(OR(AND(G220=""),(K220="")),"",G220*K220)</f>
        <v>-1.0067114093959731E-2</v>
      </c>
      <c r="N220" s="20">
        <f t="shared" ref="N220:N251" si="56">+IF(OR(AND(H220=""),(L220="")),"",H220*L220)</f>
        <v>-1.3513513513513514E-2</v>
      </c>
    </row>
    <row r="221" spans="1:14" x14ac:dyDescent="0.2">
      <c r="A221" s="8"/>
      <c r="B221" s="28" t="s">
        <v>200</v>
      </c>
      <c r="C221" s="25">
        <v>3</v>
      </c>
      <c r="D221" s="9">
        <v>15</v>
      </c>
      <c r="E221" s="9">
        <v>0</v>
      </c>
      <c r="F221" s="9">
        <v>2</v>
      </c>
      <c r="G221" s="10">
        <f t="shared" si="51"/>
        <v>1.0067114093959731E-2</v>
      </c>
      <c r="H221" s="10">
        <f t="shared" si="52"/>
        <v>5.0675675675675678E-2</v>
      </c>
      <c r="I221" s="10" t="str">
        <f t="shared" si="53"/>
        <v/>
      </c>
      <c r="J221" s="10">
        <f t="shared" si="54"/>
        <v>1.3605442176870748E-2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-0.8666666666666667</v>
      </c>
      <c r="M221" s="10">
        <f t="shared" si="55"/>
        <v>-1.0067114093959731E-2</v>
      </c>
      <c r="N221" s="20">
        <f t="shared" si="56"/>
        <v>-4.3918918918918921E-2</v>
      </c>
    </row>
    <row r="222" spans="1:14" x14ac:dyDescent="0.2">
      <c r="A222" s="8"/>
      <c r="B222" s="28" t="s">
        <v>201</v>
      </c>
      <c r="C222" s="25">
        <v>5</v>
      </c>
      <c r="D222" s="9">
        <v>6</v>
      </c>
      <c r="E222" s="9">
        <v>1</v>
      </c>
      <c r="F222" s="9">
        <v>0</v>
      </c>
      <c r="G222" s="10">
        <f t="shared" si="51"/>
        <v>1.6778523489932886E-2</v>
      </c>
      <c r="H222" s="10">
        <f t="shared" si="52"/>
        <v>2.0270270270270271E-2</v>
      </c>
      <c r="I222" s="10">
        <f t="shared" si="53"/>
        <v>2.3255813953488372E-2</v>
      </c>
      <c r="J222" s="10" t="str">
        <f t="shared" si="54"/>
        <v/>
      </c>
      <c r="K222" s="10">
        <f t="shared" si="57"/>
        <v>-0.8</v>
      </c>
      <c r="L222" s="10">
        <f t="shared" si="58"/>
        <v>-1</v>
      </c>
      <c r="M222" s="10">
        <f t="shared" si="55"/>
        <v>-1.342281879194631E-2</v>
      </c>
      <c r="N222" s="20">
        <f t="shared" si="56"/>
        <v>-2.0270270270270271E-2</v>
      </c>
    </row>
    <row r="223" spans="1:14" x14ac:dyDescent="0.2">
      <c r="A223" s="8"/>
      <c r="B223" s="28" t="s">
        <v>202</v>
      </c>
      <c r="C223" s="25">
        <v>1</v>
      </c>
      <c r="D223" s="9">
        <v>0</v>
      </c>
      <c r="E223" s="9">
        <v>0</v>
      </c>
      <c r="F223" s="9">
        <v>0</v>
      </c>
      <c r="G223" s="10">
        <f t="shared" si="51"/>
        <v>3.3557046979865771E-3</v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>
        <f t="shared" si="57"/>
        <v>-1</v>
      </c>
      <c r="L223" s="10" t="str">
        <f t="shared" si="58"/>
        <v xml:space="preserve"> </v>
      </c>
      <c r="M223" s="10">
        <f t="shared" si="55"/>
        <v>-3.3557046979865771E-3</v>
      </c>
      <c r="N223" s="20" t="str">
        <f t="shared" si="56"/>
        <v/>
      </c>
    </row>
    <row r="224" spans="1:14" x14ac:dyDescent="0.2">
      <c r="A224" s="8"/>
      <c r="B224" s="28" t="s">
        <v>203</v>
      </c>
      <c r="C224" s="25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20" t="str">
        <f t="shared" si="56"/>
        <v/>
      </c>
    </row>
    <row r="225" spans="1:14" x14ac:dyDescent="0.2">
      <c r="A225" s="8"/>
      <c r="B225" s="28" t="s">
        <v>204</v>
      </c>
      <c r="C225" s="25">
        <v>0</v>
      </c>
      <c r="D225" s="9">
        <v>1</v>
      </c>
      <c r="E225" s="9">
        <v>0</v>
      </c>
      <c r="F225" s="9">
        <v>2</v>
      </c>
      <c r="G225" s="10" t="str">
        <f t="shared" si="51"/>
        <v/>
      </c>
      <c r="H225" s="10">
        <f t="shared" si="52"/>
        <v>3.3783783783783786E-3</v>
      </c>
      <c r="I225" s="10" t="str">
        <f t="shared" si="53"/>
        <v/>
      </c>
      <c r="J225" s="10">
        <f t="shared" si="54"/>
        <v>1.3605442176870748E-2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20">
        <f t="shared" si="56"/>
        <v>3.3783783783783786E-3</v>
      </c>
    </row>
    <row r="226" spans="1:14" x14ac:dyDescent="0.2">
      <c r="A226" s="8"/>
      <c r="B226" s="28" t="s">
        <v>205</v>
      </c>
      <c r="C226" s="25">
        <v>2</v>
      </c>
      <c r="D226" s="9">
        <v>2</v>
      </c>
      <c r="E226" s="9">
        <v>0</v>
      </c>
      <c r="F226" s="9">
        <v>0</v>
      </c>
      <c r="G226" s="10">
        <f t="shared" si="51"/>
        <v>6.7114093959731542E-3</v>
      </c>
      <c r="H226" s="10">
        <f t="shared" si="52"/>
        <v>6.7567567567567571E-3</v>
      </c>
      <c r="I226" s="10" t="str">
        <f t="shared" si="53"/>
        <v/>
      </c>
      <c r="J226" s="10" t="str">
        <f t="shared" si="54"/>
        <v/>
      </c>
      <c r="K226" s="10">
        <f t="shared" si="57"/>
        <v>-1</v>
      </c>
      <c r="L226" s="10">
        <f t="shared" si="58"/>
        <v>-1</v>
      </c>
      <c r="M226" s="10">
        <f t="shared" si="55"/>
        <v>-6.7114093959731542E-3</v>
      </c>
      <c r="N226" s="20">
        <f t="shared" si="56"/>
        <v>-6.7567567567567571E-3</v>
      </c>
    </row>
    <row r="227" spans="1:14" x14ac:dyDescent="0.2">
      <c r="A227" s="8"/>
      <c r="B227" s="28" t="s">
        <v>206</v>
      </c>
      <c r="C227" s="25">
        <v>2</v>
      </c>
      <c r="D227" s="9">
        <v>4</v>
      </c>
      <c r="E227" s="9">
        <v>0</v>
      </c>
      <c r="F227" s="9">
        <v>4</v>
      </c>
      <c r="G227" s="10">
        <f t="shared" si="51"/>
        <v>6.7114093959731542E-3</v>
      </c>
      <c r="H227" s="10">
        <f t="shared" si="52"/>
        <v>1.3513513513513514E-2</v>
      </c>
      <c r="I227" s="10" t="str">
        <f t="shared" si="53"/>
        <v/>
      </c>
      <c r="J227" s="10">
        <f t="shared" si="54"/>
        <v>2.7210884353741496E-2</v>
      </c>
      <c r="K227" s="10">
        <f t="shared" si="57"/>
        <v>-1</v>
      </c>
      <c r="L227" s="10">
        <f t="shared" si="58"/>
        <v>0</v>
      </c>
      <c r="M227" s="10">
        <f t="shared" si="55"/>
        <v>-6.7114093959731542E-3</v>
      </c>
      <c r="N227" s="20">
        <f t="shared" si="56"/>
        <v>0</v>
      </c>
    </row>
    <row r="228" spans="1:14" x14ac:dyDescent="0.2">
      <c r="A228" s="8"/>
      <c r="B228" s="28" t="s">
        <v>207</v>
      </c>
      <c r="C228" s="25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20" t="str">
        <f t="shared" si="56"/>
        <v/>
      </c>
    </row>
    <row r="229" spans="1:14" x14ac:dyDescent="0.2">
      <c r="A229" s="8"/>
      <c r="B229" s="28" t="s">
        <v>208</v>
      </c>
      <c r="C229" s="25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20" t="str">
        <f t="shared" si="56"/>
        <v/>
      </c>
    </row>
    <row r="230" spans="1:14" ht="25.5" x14ac:dyDescent="0.2">
      <c r="A230" s="8"/>
      <c r="B230" s="28" t="s">
        <v>209</v>
      </c>
      <c r="C230" s="25">
        <v>34</v>
      </c>
      <c r="D230" s="9">
        <v>13</v>
      </c>
      <c r="E230" s="9">
        <v>5</v>
      </c>
      <c r="F230" s="9">
        <v>1</v>
      </c>
      <c r="G230" s="10">
        <f t="shared" si="51"/>
        <v>0.11409395973154363</v>
      </c>
      <c r="H230" s="10">
        <f t="shared" si="52"/>
        <v>4.3918918918918921E-2</v>
      </c>
      <c r="I230" s="10">
        <f t="shared" si="53"/>
        <v>0.11627906976744186</v>
      </c>
      <c r="J230" s="10">
        <f t="shared" si="54"/>
        <v>6.8027210884353739E-3</v>
      </c>
      <c r="K230" s="10">
        <f t="shared" si="57"/>
        <v>-0.8529411764705882</v>
      </c>
      <c r="L230" s="10">
        <f t="shared" si="58"/>
        <v>-0.92307692307692313</v>
      </c>
      <c r="M230" s="10">
        <f t="shared" si="55"/>
        <v>-9.7315436241610737E-2</v>
      </c>
      <c r="N230" s="20">
        <f t="shared" si="56"/>
        <v>-4.0540540540540543E-2</v>
      </c>
    </row>
    <row r="231" spans="1:14" x14ac:dyDescent="0.2">
      <c r="A231" s="8"/>
      <c r="B231" s="28" t="s">
        <v>210</v>
      </c>
      <c r="C231" s="25">
        <v>2</v>
      </c>
      <c r="D231" s="9">
        <v>3</v>
      </c>
      <c r="E231" s="9">
        <v>2</v>
      </c>
      <c r="F231" s="9">
        <v>6</v>
      </c>
      <c r="G231" s="10">
        <f t="shared" si="51"/>
        <v>6.7114093959731542E-3</v>
      </c>
      <c r="H231" s="10">
        <f t="shared" si="52"/>
        <v>1.0135135135135136E-2</v>
      </c>
      <c r="I231" s="10">
        <f t="shared" si="53"/>
        <v>4.6511627906976744E-2</v>
      </c>
      <c r="J231" s="10">
        <f t="shared" si="54"/>
        <v>4.0816326530612242E-2</v>
      </c>
      <c r="K231" s="10">
        <f t="shared" si="57"/>
        <v>0</v>
      </c>
      <c r="L231" s="10">
        <f t="shared" si="58"/>
        <v>1</v>
      </c>
      <c r="M231" s="10">
        <f t="shared" si="55"/>
        <v>0</v>
      </c>
      <c r="N231" s="20">
        <f t="shared" si="56"/>
        <v>1.0135135135135136E-2</v>
      </c>
    </row>
    <row r="232" spans="1:14" ht="25.5" x14ac:dyDescent="0.2">
      <c r="A232" s="8"/>
      <c r="B232" s="28" t="s">
        <v>211</v>
      </c>
      <c r="C232" s="25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20" t="str">
        <f t="shared" si="56"/>
        <v/>
      </c>
    </row>
    <row r="233" spans="1:14" ht="25.5" x14ac:dyDescent="0.2">
      <c r="A233" s="8"/>
      <c r="B233" s="28" t="s">
        <v>212</v>
      </c>
      <c r="C233" s="25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20" t="str">
        <f t="shared" si="56"/>
        <v/>
      </c>
    </row>
    <row r="234" spans="1:14" x14ac:dyDescent="0.2">
      <c r="A234" s="8"/>
      <c r="B234" s="28" t="s">
        <v>213</v>
      </c>
      <c r="C234" s="25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20" t="str">
        <f t="shared" si="56"/>
        <v/>
      </c>
    </row>
    <row r="235" spans="1:14" x14ac:dyDescent="0.2">
      <c r="A235" s="8"/>
      <c r="B235" s="28" t="s">
        <v>214</v>
      </c>
      <c r="C235" s="25">
        <v>0</v>
      </c>
      <c r="D235" s="9">
        <v>1</v>
      </c>
      <c r="E235" s="9">
        <v>0</v>
      </c>
      <c r="F235" s="9">
        <v>2</v>
      </c>
      <c r="G235" s="10" t="str">
        <f t="shared" si="51"/>
        <v/>
      </c>
      <c r="H235" s="10">
        <f t="shared" si="52"/>
        <v>3.3783783783783786E-3</v>
      </c>
      <c r="I235" s="10" t="str">
        <f t="shared" si="53"/>
        <v/>
      </c>
      <c r="J235" s="10">
        <f t="shared" si="54"/>
        <v>1.3605442176870748E-2</v>
      </c>
      <c r="K235" s="10" t="str">
        <f t="shared" si="57"/>
        <v xml:space="preserve"> </v>
      </c>
      <c r="L235" s="10">
        <f t="shared" si="58"/>
        <v>1</v>
      </c>
      <c r="M235" s="10" t="str">
        <f t="shared" si="55"/>
        <v/>
      </c>
      <c r="N235" s="20">
        <f t="shared" si="56"/>
        <v>3.3783783783783786E-3</v>
      </c>
    </row>
    <row r="236" spans="1:14" x14ac:dyDescent="0.2">
      <c r="A236" s="8"/>
      <c r="B236" s="28" t="s">
        <v>215</v>
      </c>
      <c r="C236" s="25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20" t="str">
        <f t="shared" si="56"/>
        <v/>
      </c>
    </row>
    <row r="237" spans="1:14" x14ac:dyDescent="0.2">
      <c r="A237" s="8"/>
      <c r="B237" s="28" t="s">
        <v>216</v>
      </c>
      <c r="C237" s="25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20" t="str">
        <f t="shared" si="56"/>
        <v/>
      </c>
    </row>
    <row r="238" spans="1:14" x14ac:dyDescent="0.2">
      <c r="A238" s="8"/>
      <c r="B238" s="28" t="s">
        <v>217</v>
      </c>
      <c r="C238" s="25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20" t="str">
        <f t="shared" si="56"/>
        <v/>
      </c>
    </row>
    <row r="239" spans="1:14" x14ac:dyDescent="0.2">
      <c r="A239" s="8"/>
      <c r="B239" s="28" t="s">
        <v>218</v>
      </c>
      <c r="C239" s="25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20" t="str">
        <f t="shared" si="56"/>
        <v/>
      </c>
    </row>
    <row r="240" spans="1:14" x14ac:dyDescent="0.2">
      <c r="A240" s="8"/>
      <c r="B240" s="28" t="s">
        <v>219</v>
      </c>
      <c r="C240" s="25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20" t="str">
        <f t="shared" si="56"/>
        <v/>
      </c>
    </row>
    <row r="241" spans="1:14" x14ac:dyDescent="0.2">
      <c r="A241" s="8"/>
      <c r="B241" s="28" t="s">
        <v>220</v>
      </c>
      <c r="C241" s="25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20" t="str">
        <f t="shared" si="56"/>
        <v/>
      </c>
    </row>
    <row r="242" spans="1:14" x14ac:dyDescent="0.2">
      <c r="A242" s="8"/>
      <c r="B242" s="28" t="s">
        <v>221</v>
      </c>
      <c r="C242" s="25">
        <v>20</v>
      </c>
      <c r="D242" s="9">
        <v>33</v>
      </c>
      <c r="E242" s="9">
        <v>5</v>
      </c>
      <c r="F242" s="9">
        <v>0</v>
      </c>
      <c r="G242" s="10">
        <f t="shared" si="51"/>
        <v>6.7114093959731544E-2</v>
      </c>
      <c r="H242" s="10">
        <f t="shared" si="52"/>
        <v>0.11148648648648649</v>
      </c>
      <c r="I242" s="10">
        <f t="shared" si="53"/>
        <v>0.11627906976744186</v>
      </c>
      <c r="J242" s="10" t="str">
        <f t="shared" si="54"/>
        <v/>
      </c>
      <c r="K242" s="10">
        <f t="shared" si="57"/>
        <v>-0.75</v>
      </c>
      <c r="L242" s="10">
        <f t="shared" si="58"/>
        <v>-1</v>
      </c>
      <c r="M242" s="10">
        <f t="shared" si="55"/>
        <v>-5.0335570469798654E-2</v>
      </c>
      <c r="N242" s="20">
        <f t="shared" si="56"/>
        <v>-0.11148648648648649</v>
      </c>
    </row>
    <row r="243" spans="1:14" x14ac:dyDescent="0.2">
      <c r="A243" s="8"/>
      <c r="B243" s="28" t="s">
        <v>222</v>
      </c>
      <c r="C243" s="25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20" t="str">
        <f t="shared" si="56"/>
        <v/>
      </c>
    </row>
    <row r="244" spans="1:14" x14ac:dyDescent="0.2">
      <c r="A244" s="8"/>
      <c r="B244" s="28" t="s">
        <v>223</v>
      </c>
      <c r="C244" s="25">
        <v>1</v>
      </c>
      <c r="D244" s="9">
        <v>0</v>
      </c>
      <c r="E244" s="9">
        <v>0</v>
      </c>
      <c r="F244" s="9">
        <v>0</v>
      </c>
      <c r="G244" s="10">
        <f t="shared" si="51"/>
        <v>3.3557046979865771E-3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-3.3557046979865771E-3</v>
      </c>
      <c r="N244" s="20" t="str">
        <f t="shared" si="56"/>
        <v/>
      </c>
    </row>
    <row r="245" spans="1:14" x14ac:dyDescent="0.2">
      <c r="A245" s="8"/>
      <c r="B245" s="28" t="s">
        <v>224</v>
      </c>
      <c r="C245" s="25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20" t="str">
        <f t="shared" si="56"/>
        <v/>
      </c>
    </row>
    <row r="246" spans="1:14" x14ac:dyDescent="0.2">
      <c r="A246" s="8"/>
      <c r="B246" s="28" t="s">
        <v>225</v>
      </c>
      <c r="C246" s="25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20" t="str">
        <f t="shared" si="56"/>
        <v/>
      </c>
    </row>
    <row r="247" spans="1:14" x14ac:dyDescent="0.2">
      <c r="A247" s="8"/>
      <c r="B247" s="28" t="s">
        <v>226</v>
      </c>
      <c r="C247" s="25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20" t="str">
        <f t="shared" si="56"/>
        <v/>
      </c>
    </row>
    <row r="248" spans="1:14" x14ac:dyDescent="0.2">
      <c r="A248" s="8"/>
      <c r="B248" s="28" t="s">
        <v>227</v>
      </c>
      <c r="C248" s="25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20" t="str">
        <f t="shared" si="56"/>
        <v/>
      </c>
    </row>
    <row r="249" spans="1:14" x14ac:dyDescent="0.2">
      <c r="A249" s="8"/>
      <c r="B249" s="28" t="s">
        <v>228</v>
      </c>
      <c r="C249" s="25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20" t="str">
        <f t="shared" si="56"/>
        <v/>
      </c>
    </row>
    <row r="250" spans="1:14" x14ac:dyDescent="0.2">
      <c r="A250" s="8"/>
      <c r="B250" s="28" t="s">
        <v>229</v>
      </c>
      <c r="C250" s="25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20" t="str">
        <f t="shared" si="56"/>
        <v/>
      </c>
    </row>
    <row r="251" spans="1:14" x14ac:dyDescent="0.2">
      <c r="A251" s="8"/>
      <c r="B251" s="28" t="s">
        <v>230</v>
      </c>
      <c r="C251" s="25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20" t="str">
        <f t="shared" si="56"/>
        <v/>
      </c>
    </row>
    <row r="252" spans="1:14" ht="25.5" x14ac:dyDescent="0.2">
      <c r="A252" s="8"/>
      <c r="B252" s="28" t="s">
        <v>231</v>
      </c>
      <c r="C252" s="25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20" t="str">
        <f t="shared" ref="N252:N283" si="64">+IF(OR(AND(H252=""),(L252="")),"",H252*L252)</f>
        <v/>
      </c>
    </row>
    <row r="253" spans="1:14" ht="25.5" x14ac:dyDescent="0.2">
      <c r="A253" s="8"/>
      <c r="B253" s="28" t="s">
        <v>232</v>
      </c>
      <c r="C253" s="25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20" t="str">
        <f t="shared" si="64"/>
        <v/>
      </c>
    </row>
    <row r="254" spans="1:14" x14ac:dyDescent="0.2">
      <c r="A254" s="8"/>
      <c r="B254" s="28" t="s">
        <v>233</v>
      </c>
      <c r="C254" s="25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20" t="str">
        <f t="shared" si="64"/>
        <v/>
      </c>
    </row>
    <row r="255" spans="1:14" x14ac:dyDescent="0.2">
      <c r="A255" s="8"/>
      <c r="B255" s="28" t="s">
        <v>234</v>
      </c>
      <c r="C255" s="25">
        <v>27</v>
      </c>
      <c r="D255" s="9">
        <v>16</v>
      </c>
      <c r="E255" s="9">
        <v>2</v>
      </c>
      <c r="F255" s="9">
        <v>0</v>
      </c>
      <c r="G255" s="10">
        <f t="shared" si="59"/>
        <v>9.0604026845637578E-2</v>
      </c>
      <c r="H255" s="10">
        <f t="shared" si="60"/>
        <v>5.4054054054054057E-2</v>
      </c>
      <c r="I255" s="10">
        <f t="shared" si="61"/>
        <v>4.6511627906976744E-2</v>
      </c>
      <c r="J255" s="10" t="str">
        <f t="shared" si="62"/>
        <v/>
      </c>
      <c r="K255" s="10">
        <f t="shared" si="65"/>
        <v>-0.92592592592592593</v>
      </c>
      <c r="L255" s="10">
        <f t="shared" si="66"/>
        <v>-1</v>
      </c>
      <c r="M255" s="10">
        <f t="shared" si="63"/>
        <v>-8.3892617449664419E-2</v>
      </c>
      <c r="N255" s="20">
        <f t="shared" si="64"/>
        <v>-5.4054054054054057E-2</v>
      </c>
    </row>
    <row r="256" spans="1:14" x14ac:dyDescent="0.2">
      <c r="A256" s="8"/>
      <c r="B256" s="28" t="s">
        <v>235</v>
      </c>
      <c r="C256" s="25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20" t="str">
        <f t="shared" si="64"/>
        <v/>
      </c>
    </row>
    <row r="257" spans="1:14" ht="25.5" x14ac:dyDescent="0.2">
      <c r="A257" s="8"/>
      <c r="B257" s="28" t="s">
        <v>236</v>
      </c>
      <c r="C257" s="25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20" t="str">
        <f t="shared" si="64"/>
        <v/>
      </c>
    </row>
    <row r="258" spans="1:14" x14ac:dyDescent="0.2">
      <c r="A258" s="8"/>
      <c r="B258" s="28" t="s">
        <v>237</v>
      </c>
      <c r="C258" s="25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20" t="str">
        <f t="shared" si="64"/>
        <v/>
      </c>
    </row>
    <row r="259" spans="1:14" x14ac:dyDescent="0.2">
      <c r="A259" s="8"/>
      <c r="B259" s="28" t="s">
        <v>238</v>
      </c>
      <c r="C259" s="25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20" t="str">
        <f t="shared" si="64"/>
        <v/>
      </c>
    </row>
    <row r="260" spans="1:14" x14ac:dyDescent="0.2">
      <c r="A260" s="8"/>
      <c r="B260" s="28" t="s">
        <v>239</v>
      </c>
      <c r="C260" s="25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20" t="str">
        <f t="shared" si="64"/>
        <v/>
      </c>
    </row>
    <row r="261" spans="1:14" x14ac:dyDescent="0.2">
      <c r="A261" s="8"/>
      <c r="B261" s="28" t="s">
        <v>240</v>
      </c>
      <c r="C261" s="25">
        <v>2</v>
      </c>
      <c r="D261" s="9">
        <v>1</v>
      </c>
      <c r="E261" s="9">
        <v>0</v>
      </c>
      <c r="F261" s="9">
        <v>0</v>
      </c>
      <c r="G261" s="10">
        <f t="shared" si="59"/>
        <v>6.7114093959731542E-3</v>
      </c>
      <c r="H261" s="10">
        <f t="shared" si="60"/>
        <v>3.3783783783783786E-3</v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>
        <f t="shared" si="66"/>
        <v>-1</v>
      </c>
      <c r="M261" s="10">
        <f t="shared" si="63"/>
        <v>-6.7114093959731542E-3</v>
      </c>
      <c r="N261" s="20">
        <f t="shared" si="64"/>
        <v>-3.3783783783783786E-3</v>
      </c>
    </row>
    <row r="262" spans="1:14" ht="25.5" x14ac:dyDescent="0.2">
      <c r="A262" s="8"/>
      <c r="B262" s="28" t="s">
        <v>241</v>
      </c>
      <c r="C262" s="25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20" t="str">
        <f t="shared" si="64"/>
        <v/>
      </c>
    </row>
    <row r="263" spans="1:14" x14ac:dyDescent="0.2">
      <c r="A263" s="8"/>
      <c r="B263" s="28" t="s">
        <v>242</v>
      </c>
      <c r="C263" s="25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20" t="str">
        <f t="shared" si="64"/>
        <v/>
      </c>
    </row>
    <row r="264" spans="1:14" ht="25.5" x14ac:dyDescent="0.2">
      <c r="A264" s="8"/>
      <c r="B264" s="28" t="s">
        <v>243</v>
      </c>
      <c r="C264" s="25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20" t="str">
        <f t="shared" si="64"/>
        <v/>
      </c>
    </row>
    <row r="265" spans="1:14" x14ac:dyDescent="0.2">
      <c r="A265" s="8"/>
      <c r="B265" s="28" t="s">
        <v>244</v>
      </c>
      <c r="C265" s="25">
        <v>0</v>
      </c>
      <c r="D265" s="9">
        <v>1</v>
      </c>
      <c r="E265" s="9">
        <v>0</v>
      </c>
      <c r="F265" s="9">
        <v>0</v>
      </c>
      <c r="G265" s="10" t="str">
        <f t="shared" si="59"/>
        <v/>
      </c>
      <c r="H265" s="10">
        <f t="shared" si="60"/>
        <v>3.3783783783783786E-3</v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>
        <f t="shared" si="66"/>
        <v>-1</v>
      </c>
      <c r="M265" s="10" t="str">
        <f t="shared" si="63"/>
        <v/>
      </c>
      <c r="N265" s="20">
        <f t="shared" si="64"/>
        <v>-3.3783783783783786E-3</v>
      </c>
    </row>
    <row r="266" spans="1:14" x14ac:dyDescent="0.2">
      <c r="A266" s="8"/>
      <c r="B266" s="28" t="s">
        <v>245</v>
      </c>
      <c r="C266" s="25">
        <v>0</v>
      </c>
      <c r="D266" s="9">
        <v>2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6.7567567567567571E-3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20">
        <f t="shared" si="64"/>
        <v>-6.7567567567567571E-3</v>
      </c>
    </row>
    <row r="267" spans="1:14" x14ac:dyDescent="0.2">
      <c r="A267" s="8"/>
      <c r="B267" s="28" t="s">
        <v>246</v>
      </c>
      <c r="C267" s="25">
        <v>1</v>
      </c>
      <c r="D267" s="9">
        <v>0</v>
      </c>
      <c r="E267" s="9">
        <v>0</v>
      </c>
      <c r="F267" s="9">
        <v>0</v>
      </c>
      <c r="G267" s="10">
        <f t="shared" si="59"/>
        <v>3.3557046979865771E-3</v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 t="str">
        <f t="shared" si="66"/>
        <v xml:space="preserve"> </v>
      </c>
      <c r="M267" s="10">
        <f t="shared" si="63"/>
        <v>-3.3557046979865771E-3</v>
      </c>
      <c r="N267" s="20" t="str">
        <f t="shared" si="64"/>
        <v/>
      </c>
    </row>
    <row r="268" spans="1:14" x14ac:dyDescent="0.2">
      <c r="A268" s="8"/>
      <c r="B268" s="28" t="s">
        <v>247</v>
      </c>
      <c r="C268" s="25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20" t="str">
        <f t="shared" si="64"/>
        <v/>
      </c>
    </row>
    <row r="269" spans="1:14" ht="25.5" x14ac:dyDescent="0.2">
      <c r="A269" s="8"/>
      <c r="B269" s="28" t="s">
        <v>248</v>
      </c>
      <c r="C269" s="25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20" t="str">
        <f t="shared" si="64"/>
        <v/>
      </c>
    </row>
    <row r="270" spans="1:14" ht="25.5" x14ac:dyDescent="0.2">
      <c r="A270" s="8"/>
      <c r="B270" s="28" t="s">
        <v>249</v>
      </c>
      <c r="C270" s="25">
        <v>0</v>
      </c>
      <c r="D270" s="9">
        <v>1</v>
      </c>
      <c r="E270" s="9">
        <v>0</v>
      </c>
      <c r="F270" s="9">
        <v>0</v>
      </c>
      <c r="G270" s="10" t="str">
        <f t="shared" si="59"/>
        <v/>
      </c>
      <c r="H270" s="10">
        <f t="shared" si="60"/>
        <v>3.3783783783783786E-3</v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>
        <f t="shared" si="66"/>
        <v>-1</v>
      </c>
      <c r="M270" s="10" t="str">
        <f t="shared" si="63"/>
        <v/>
      </c>
      <c r="N270" s="20">
        <f t="shared" si="64"/>
        <v>-3.3783783783783786E-3</v>
      </c>
    </row>
    <row r="271" spans="1:14" x14ac:dyDescent="0.2">
      <c r="A271" s="8"/>
      <c r="B271" s="28" t="s">
        <v>250</v>
      </c>
      <c r="C271" s="25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20" t="str">
        <f t="shared" si="64"/>
        <v/>
      </c>
    </row>
    <row r="272" spans="1:14" ht="25.5" x14ac:dyDescent="0.2">
      <c r="A272" s="8"/>
      <c r="B272" s="28" t="s">
        <v>251</v>
      </c>
      <c r="C272" s="25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20" t="str">
        <f t="shared" si="64"/>
        <v/>
      </c>
    </row>
    <row r="273" spans="1:14" x14ac:dyDescent="0.2">
      <c r="A273" s="8"/>
      <c r="B273" s="28" t="s">
        <v>252</v>
      </c>
      <c r="C273" s="25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20" t="str">
        <f t="shared" si="64"/>
        <v/>
      </c>
    </row>
    <row r="274" spans="1:14" x14ac:dyDescent="0.2">
      <c r="A274" s="8"/>
      <c r="B274" s="28" t="s">
        <v>253</v>
      </c>
      <c r="C274" s="25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20" t="str">
        <f t="shared" si="64"/>
        <v/>
      </c>
    </row>
    <row r="275" spans="1:14" x14ac:dyDescent="0.2">
      <c r="A275" s="8"/>
      <c r="B275" s="28" t="s">
        <v>254</v>
      </c>
      <c r="C275" s="25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20" t="str">
        <f t="shared" si="64"/>
        <v/>
      </c>
    </row>
    <row r="276" spans="1:14" ht="25.5" x14ac:dyDescent="0.2">
      <c r="A276" s="8"/>
      <c r="B276" s="28" t="s">
        <v>255</v>
      </c>
      <c r="C276" s="25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20" t="str">
        <f t="shared" si="64"/>
        <v/>
      </c>
    </row>
    <row r="277" spans="1:14" x14ac:dyDescent="0.2">
      <c r="A277" s="8"/>
      <c r="B277" s="28" t="s">
        <v>256</v>
      </c>
      <c r="C277" s="25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20" t="str">
        <f t="shared" si="64"/>
        <v/>
      </c>
    </row>
    <row r="278" spans="1:14" x14ac:dyDescent="0.2">
      <c r="A278" s="8"/>
      <c r="B278" s="28" t="s">
        <v>257</v>
      </c>
      <c r="C278" s="25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20" t="str">
        <f t="shared" si="64"/>
        <v/>
      </c>
    </row>
    <row r="279" spans="1:14" x14ac:dyDescent="0.2">
      <c r="A279" s="8"/>
      <c r="B279" s="28" t="s">
        <v>258</v>
      </c>
      <c r="C279" s="25">
        <v>0</v>
      </c>
      <c r="D279" s="9">
        <v>1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3.3783783783783786E-3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20">
        <f t="shared" si="64"/>
        <v>-3.3783783783783786E-3</v>
      </c>
    </row>
    <row r="280" spans="1:14" x14ac:dyDescent="0.2">
      <c r="A280" s="8"/>
      <c r="B280" s="28" t="s">
        <v>259</v>
      </c>
      <c r="C280" s="25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20" t="str">
        <f t="shared" si="64"/>
        <v/>
      </c>
    </row>
    <row r="281" spans="1:14" x14ac:dyDescent="0.2">
      <c r="A281" s="8"/>
      <c r="B281" s="28" t="s">
        <v>260</v>
      </c>
      <c r="C281" s="25">
        <v>38</v>
      </c>
      <c r="D281" s="9">
        <v>114</v>
      </c>
      <c r="E281" s="9">
        <v>0</v>
      </c>
      <c r="F281" s="9">
        <v>3</v>
      </c>
      <c r="G281" s="10">
        <f t="shared" si="59"/>
        <v>0.12751677852348994</v>
      </c>
      <c r="H281" s="10">
        <f t="shared" si="60"/>
        <v>0.38513513513513514</v>
      </c>
      <c r="I281" s="10" t="str">
        <f t="shared" si="61"/>
        <v/>
      </c>
      <c r="J281" s="10">
        <f t="shared" si="62"/>
        <v>2.0408163265306121E-2</v>
      </c>
      <c r="K281" s="10">
        <f t="shared" si="65"/>
        <v>-1</v>
      </c>
      <c r="L281" s="10">
        <f t="shared" si="66"/>
        <v>-0.97368421052631582</v>
      </c>
      <c r="M281" s="10">
        <f t="shared" si="63"/>
        <v>-0.12751677852348994</v>
      </c>
      <c r="N281" s="20">
        <f t="shared" si="64"/>
        <v>-0.375</v>
      </c>
    </row>
    <row r="282" spans="1:14" x14ac:dyDescent="0.2">
      <c r="A282" s="8"/>
      <c r="B282" s="28" t="s">
        <v>261</v>
      </c>
      <c r="C282" s="25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20" t="str">
        <f t="shared" si="64"/>
        <v/>
      </c>
    </row>
    <row r="283" spans="1:14" x14ac:dyDescent="0.2">
      <c r="A283" s="8"/>
      <c r="B283" s="28" t="s">
        <v>262</v>
      </c>
      <c r="C283" s="25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20" t="str">
        <f t="shared" si="64"/>
        <v/>
      </c>
    </row>
    <row r="284" spans="1:14" x14ac:dyDescent="0.2">
      <c r="A284" s="8"/>
      <c r="B284" s="28" t="s">
        <v>263</v>
      </c>
      <c r="C284" s="25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20" t="str">
        <f t="shared" ref="N284:N315" si="72">+IF(OR(AND(H284=""),(L284="")),"",H284*L284)</f>
        <v/>
      </c>
    </row>
    <row r="285" spans="1:14" ht="23.25" customHeight="1" x14ac:dyDescent="0.2">
      <c r="A285" s="8"/>
      <c r="B285" s="28" t="s">
        <v>264</v>
      </c>
      <c r="C285" s="25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20" t="str">
        <f t="shared" si="72"/>
        <v/>
      </c>
    </row>
    <row r="286" spans="1:14" x14ac:dyDescent="0.2">
      <c r="A286" s="8"/>
      <c r="B286" s="28" t="s">
        <v>265</v>
      </c>
      <c r="C286" s="25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20" t="str">
        <f t="shared" si="72"/>
        <v/>
      </c>
    </row>
    <row r="287" spans="1:14" x14ac:dyDescent="0.2">
      <c r="A287" s="8"/>
      <c r="B287" s="28" t="s">
        <v>266</v>
      </c>
      <c r="C287" s="25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20" t="str">
        <f t="shared" si="72"/>
        <v/>
      </c>
    </row>
    <row r="288" spans="1:14" x14ac:dyDescent="0.2">
      <c r="A288" s="8"/>
      <c r="B288" s="28" t="s">
        <v>267</v>
      </c>
      <c r="C288" s="25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20" t="str">
        <f t="shared" si="72"/>
        <v/>
      </c>
    </row>
    <row r="289" spans="1:14" x14ac:dyDescent="0.2">
      <c r="A289" s="8"/>
      <c r="B289" s="28" t="s">
        <v>268</v>
      </c>
      <c r="C289" s="25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20" t="str">
        <f t="shared" si="72"/>
        <v/>
      </c>
    </row>
    <row r="290" spans="1:14" x14ac:dyDescent="0.2">
      <c r="A290" s="8"/>
      <c r="B290" s="28" t="s">
        <v>269</v>
      </c>
      <c r="C290" s="25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20" t="str">
        <f t="shared" si="72"/>
        <v/>
      </c>
    </row>
    <row r="291" spans="1:14" x14ac:dyDescent="0.2">
      <c r="A291" s="8"/>
      <c r="B291" s="28" t="s">
        <v>270</v>
      </c>
      <c r="C291" s="25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20" t="str">
        <f t="shared" si="72"/>
        <v/>
      </c>
    </row>
    <row r="292" spans="1:14" x14ac:dyDescent="0.2">
      <c r="A292" s="8"/>
      <c r="B292" s="28" t="s">
        <v>271</v>
      </c>
      <c r="C292" s="25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20" t="str">
        <f t="shared" si="72"/>
        <v/>
      </c>
    </row>
    <row r="293" spans="1:14" ht="25.5" x14ac:dyDescent="0.2">
      <c r="A293" s="8"/>
      <c r="B293" s="28" t="s">
        <v>272</v>
      </c>
      <c r="C293" s="25">
        <v>0</v>
      </c>
      <c r="D293" s="9">
        <v>2</v>
      </c>
      <c r="E293" s="9">
        <v>0</v>
      </c>
      <c r="F293" s="9">
        <v>0</v>
      </c>
      <c r="G293" s="10" t="str">
        <f t="shared" si="67"/>
        <v/>
      </c>
      <c r="H293" s="10">
        <f t="shared" si="68"/>
        <v>6.7567567567567571E-3</v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>
        <f t="shared" si="74"/>
        <v>-1</v>
      </c>
      <c r="M293" s="10" t="str">
        <f t="shared" si="71"/>
        <v/>
      </c>
      <c r="N293" s="20">
        <f t="shared" si="72"/>
        <v>-6.7567567567567571E-3</v>
      </c>
    </row>
    <row r="294" spans="1:14" x14ac:dyDescent="0.2">
      <c r="A294" s="8"/>
      <c r="B294" s="28" t="s">
        <v>273</v>
      </c>
      <c r="C294" s="25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20" t="str">
        <f t="shared" si="72"/>
        <v/>
      </c>
    </row>
    <row r="295" spans="1:14" x14ac:dyDescent="0.2">
      <c r="A295" s="8"/>
      <c r="B295" s="28" t="s">
        <v>274</v>
      </c>
      <c r="C295" s="25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20" t="str">
        <f t="shared" si="72"/>
        <v/>
      </c>
    </row>
    <row r="296" spans="1:14" x14ac:dyDescent="0.2">
      <c r="A296" s="8"/>
      <c r="B296" s="28" t="s">
        <v>275</v>
      </c>
      <c r="C296" s="25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20" t="str">
        <f t="shared" si="72"/>
        <v/>
      </c>
    </row>
    <row r="297" spans="1:14" ht="25.5" x14ac:dyDescent="0.2">
      <c r="A297" s="8"/>
      <c r="B297" s="28" t="s">
        <v>276</v>
      </c>
      <c r="C297" s="25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20" t="str">
        <f t="shared" si="72"/>
        <v/>
      </c>
    </row>
    <row r="298" spans="1:14" x14ac:dyDescent="0.2">
      <c r="A298" s="8"/>
      <c r="B298" s="28" t="s">
        <v>277</v>
      </c>
      <c r="C298" s="25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20" t="str">
        <f t="shared" si="72"/>
        <v/>
      </c>
    </row>
    <row r="299" spans="1:14" x14ac:dyDescent="0.2">
      <c r="A299" s="8"/>
      <c r="B299" s="28" t="s">
        <v>278</v>
      </c>
      <c r="C299" s="25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20" t="str">
        <f t="shared" si="72"/>
        <v/>
      </c>
    </row>
    <row r="300" spans="1:14" x14ac:dyDescent="0.2">
      <c r="A300" s="8"/>
      <c r="B300" s="28" t="s">
        <v>279</v>
      </c>
      <c r="C300" s="25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6.8027210884353739E-3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20" t="str">
        <f t="shared" si="72"/>
        <v/>
      </c>
    </row>
    <row r="301" spans="1:14" x14ac:dyDescent="0.2">
      <c r="A301" s="8"/>
      <c r="B301" s="28" t="s">
        <v>280</v>
      </c>
      <c r="C301" s="25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20" t="str">
        <f t="shared" si="72"/>
        <v/>
      </c>
    </row>
    <row r="302" spans="1:14" x14ac:dyDescent="0.2">
      <c r="A302" s="8"/>
      <c r="B302" s="28" t="s">
        <v>281</v>
      </c>
      <c r="C302" s="25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20" t="str">
        <f t="shared" si="72"/>
        <v/>
      </c>
    </row>
    <row r="303" spans="1:14" x14ac:dyDescent="0.2">
      <c r="A303" s="8"/>
      <c r="B303" s="28" t="s">
        <v>282</v>
      </c>
      <c r="C303" s="25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20" t="str">
        <f t="shared" si="72"/>
        <v/>
      </c>
    </row>
    <row r="304" spans="1:14" x14ac:dyDescent="0.2">
      <c r="A304" s="8"/>
      <c r="B304" s="28" t="s">
        <v>283</v>
      </c>
      <c r="C304" s="25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20" t="str">
        <f t="shared" si="72"/>
        <v/>
      </c>
    </row>
    <row r="305" spans="1:14" x14ac:dyDescent="0.2">
      <c r="A305" s="8"/>
      <c r="B305" s="28" t="s">
        <v>284</v>
      </c>
      <c r="C305" s="25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20" t="str">
        <f t="shared" si="72"/>
        <v/>
      </c>
    </row>
    <row r="306" spans="1:14" x14ac:dyDescent="0.2">
      <c r="A306" s="8"/>
      <c r="B306" s="28" t="s">
        <v>285</v>
      </c>
      <c r="C306" s="25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20" t="str">
        <f t="shared" si="72"/>
        <v/>
      </c>
    </row>
    <row r="307" spans="1:14" x14ac:dyDescent="0.2">
      <c r="A307" s="8"/>
      <c r="B307" s="28" t="s">
        <v>286</v>
      </c>
      <c r="C307" s="25">
        <v>2</v>
      </c>
      <c r="D307" s="9">
        <v>0</v>
      </c>
      <c r="E307" s="9">
        <v>0</v>
      </c>
      <c r="F307" s="9">
        <v>1</v>
      </c>
      <c r="G307" s="10">
        <f t="shared" si="67"/>
        <v>6.7114093959731542E-3</v>
      </c>
      <c r="H307" s="10" t="str">
        <f t="shared" si="68"/>
        <v/>
      </c>
      <c r="I307" s="10" t="str">
        <f t="shared" si="69"/>
        <v/>
      </c>
      <c r="J307" s="10">
        <f t="shared" si="70"/>
        <v>6.8027210884353739E-3</v>
      </c>
      <c r="K307" s="10">
        <f t="shared" si="73"/>
        <v>-1</v>
      </c>
      <c r="L307" s="10">
        <f t="shared" si="74"/>
        <v>1</v>
      </c>
      <c r="M307" s="10">
        <f t="shared" si="71"/>
        <v>-6.7114093959731542E-3</v>
      </c>
      <c r="N307" s="20" t="str">
        <f t="shared" si="72"/>
        <v/>
      </c>
    </row>
    <row r="308" spans="1:14" x14ac:dyDescent="0.2">
      <c r="A308" s="8"/>
      <c r="B308" s="28" t="s">
        <v>287</v>
      </c>
      <c r="C308" s="25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20" t="str">
        <f t="shared" si="72"/>
        <v/>
      </c>
    </row>
    <row r="309" spans="1:14" x14ac:dyDescent="0.2">
      <c r="A309" s="8"/>
      <c r="B309" s="28" t="s">
        <v>288</v>
      </c>
      <c r="C309" s="25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20" t="str">
        <f t="shared" si="72"/>
        <v/>
      </c>
    </row>
    <row r="310" spans="1:14" x14ac:dyDescent="0.2">
      <c r="A310" s="8"/>
      <c r="B310" s="28" t="s">
        <v>289</v>
      </c>
      <c r="C310" s="25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20" t="str">
        <f t="shared" si="72"/>
        <v/>
      </c>
    </row>
    <row r="311" spans="1:14" ht="25.5" x14ac:dyDescent="0.2">
      <c r="A311" s="8"/>
      <c r="B311" s="28" t="s">
        <v>290</v>
      </c>
      <c r="C311" s="25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20" t="str">
        <f t="shared" si="72"/>
        <v/>
      </c>
    </row>
    <row r="312" spans="1:14" x14ac:dyDescent="0.2">
      <c r="A312" s="8"/>
      <c r="B312" s="28" t="s">
        <v>291</v>
      </c>
      <c r="C312" s="25">
        <v>0</v>
      </c>
      <c r="D312" s="9">
        <v>0</v>
      </c>
      <c r="E312" s="9">
        <v>3</v>
      </c>
      <c r="F312" s="9">
        <v>2</v>
      </c>
      <c r="G312" s="10" t="str">
        <f t="shared" si="67"/>
        <v/>
      </c>
      <c r="H312" s="10" t="str">
        <f t="shared" si="68"/>
        <v/>
      </c>
      <c r="I312" s="10">
        <f t="shared" si="69"/>
        <v>6.9767441860465115E-2</v>
      </c>
      <c r="J312" s="10">
        <f t="shared" si="70"/>
        <v>1.3605442176870748E-2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20" t="str">
        <f t="shared" si="72"/>
        <v/>
      </c>
    </row>
    <row r="313" spans="1:14" x14ac:dyDescent="0.2">
      <c r="A313" s="8"/>
      <c r="B313" s="28" t="s">
        <v>292</v>
      </c>
      <c r="C313" s="25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20" t="str">
        <f t="shared" si="72"/>
        <v/>
      </c>
    </row>
    <row r="314" spans="1:14" x14ac:dyDescent="0.2">
      <c r="A314" s="8"/>
      <c r="B314" s="28" t="s">
        <v>293</v>
      </c>
      <c r="C314" s="25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20" t="str">
        <f t="shared" si="72"/>
        <v/>
      </c>
    </row>
    <row r="315" spans="1:14" x14ac:dyDescent="0.2">
      <c r="A315" s="8"/>
      <c r="B315" s="28" t="s">
        <v>294</v>
      </c>
      <c r="C315" s="25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20" t="str">
        <f t="shared" si="72"/>
        <v/>
      </c>
    </row>
    <row r="316" spans="1:14" ht="21.75" customHeight="1" x14ac:dyDescent="0.2">
      <c r="A316" s="8"/>
      <c r="B316" s="28" t="s">
        <v>295</v>
      </c>
      <c r="C316" s="25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20" t="str">
        <f t="shared" ref="N316:N347" si="80">+IF(OR(AND(H316=""),(L316="")),"",H316*L316)</f>
        <v/>
      </c>
    </row>
    <row r="317" spans="1:14" x14ac:dyDescent="0.2">
      <c r="A317" s="8"/>
      <c r="B317" s="28" t="s">
        <v>296</v>
      </c>
      <c r="C317" s="25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20" t="str">
        <f t="shared" si="80"/>
        <v/>
      </c>
    </row>
    <row r="318" spans="1:14" x14ac:dyDescent="0.2">
      <c r="A318" s="8"/>
      <c r="B318" s="28" t="s">
        <v>297</v>
      </c>
      <c r="C318" s="25">
        <v>0</v>
      </c>
      <c r="D318" s="9">
        <v>1</v>
      </c>
      <c r="E318" s="9">
        <v>0</v>
      </c>
      <c r="F318" s="9">
        <v>0</v>
      </c>
      <c r="G318" s="10" t="str">
        <f t="shared" si="75"/>
        <v/>
      </c>
      <c r="H318" s="10">
        <f t="shared" si="76"/>
        <v>3.3783783783783786E-3</v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>
        <f t="shared" si="82"/>
        <v>-1</v>
      </c>
      <c r="M318" s="10" t="str">
        <f t="shared" si="79"/>
        <v/>
      </c>
      <c r="N318" s="20">
        <f t="shared" si="80"/>
        <v>-3.3783783783783786E-3</v>
      </c>
    </row>
    <row r="319" spans="1:14" x14ac:dyDescent="0.2">
      <c r="A319" s="8"/>
      <c r="B319" s="28" t="s">
        <v>298</v>
      </c>
      <c r="C319" s="25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20" t="str">
        <f t="shared" si="80"/>
        <v/>
      </c>
    </row>
    <row r="320" spans="1:14" x14ac:dyDescent="0.2">
      <c r="A320" s="8"/>
      <c r="B320" s="28" t="s">
        <v>299</v>
      </c>
      <c r="C320" s="25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20" t="str">
        <f t="shared" si="80"/>
        <v/>
      </c>
    </row>
    <row r="321" spans="1:14" ht="25.5" x14ac:dyDescent="0.2">
      <c r="A321" s="8"/>
      <c r="B321" s="28" t="s">
        <v>300</v>
      </c>
      <c r="C321" s="25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20" t="str">
        <f t="shared" si="80"/>
        <v/>
      </c>
    </row>
    <row r="322" spans="1:14" x14ac:dyDescent="0.2">
      <c r="A322" s="8"/>
      <c r="B322" s="28" t="s">
        <v>301</v>
      </c>
      <c r="C322" s="25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20" t="str">
        <f t="shared" si="80"/>
        <v/>
      </c>
    </row>
    <row r="323" spans="1:14" ht="25.5" x14ac:dyDescent="0.2">
      <c r="A323" s="8"/>
      <c r="B323" s="28" t="s">
        <v>302</v>
      </c>
      <c r="C323" s="25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20" t="str">
        <f t="shared" si="80"/>
        <v/>
      </c>
    </row>
    <row r="324" spans="1:14" x14ac:dyDescent="0.2">
      <c r="A324" s="8"/>
      <c r="B324" s="28" t="s">
        <v>303</v>
      </c>
      <c r="C324" s="25">
        <v>3</v>
      </c>
      <c r="D324" s="9">
        <v>1</v>
      </c>
      <c r="E324" s="9">
        <v>0</v>
      </c>
      <c r="F324" s="9">
        <v>0</v>
      </c>
      <c r="G324" s="10">
        <f t="shared" si="75"/>
        <v>1.0067114093959731E-2</v>
      </c>
      <c r="H324" s="10">
        <f t="shared" si="76"/>
        <v>3.3783783783783786E-3</v>
      </c>
      <c r="I324" s="10" t="str">
        <f t="shared" si="77"/>
        <v/>
      </c>
      <c r="J324" s="10" t="str">
        <f t="shared" si="78"/>
        <v/>
      </c>
      <c r="K324" s="10">
        <f t="shared" si="81"/>
        <v>-1</v>
      </c>
      <c r="L324" s="10">
        <f t="shared" si="82"/>
        <v>-1</v>
      </c>
      <c r="M324" s="10">
        <f t="shared" si="79"/>
        <v>-1.0067114093959731E-2</v>
      </c>
      <c r="N324" s="20">
        <f t="shared" si="80"/>
        <v>-3.3783783783783786E-3</v>
      </c>
    </row>
    <row r="325" spans="1:14" x14ac:dyDescent="0.2">
      <c r="A325" s="8"/>
      <c r="B325" s="28" t="s">
        <v>304</v>
      </c>
      <c r="C325" s="25">
        <v>1</v>
      </c>
      <c r="D325" s="9">
        <v>0</v>
      </c>
      <c r="E325" s="9">
        <v>0</v>
      </c>
      <c r="F325" s="9">
        <v>0</v>
      </c>
      <c r="G325" s="10">
        <f t="shared" si="75"/>
        <v>3.3557046979865771E-3</v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 t="str">
        <f t="shared" si="82"/>
        <v xml:space="preserve"> </v>
      </c>
      <c r="M325" s="10">
        <f t="shared" si="79"/>
        <v>-3.3557046979865771E-3</v>
      </c>
      <c r="N325" s="20" t="str">
        <f t="shared" si="80"/>
        <v/>
      </c>
    </row>
    <row r="326" spans="1:14" x14ac:dyDescent="0.2">
      <c r="A326" s="8"/>
      <c r="B326" s="28" t="s">
        <v>305</v>
      </c>
      <c r="C326" s="25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20" t="str">
        <f t="shared" si="80"/>
        <v/>
      </c>
    </row>
    <row r="327" spans="1:14" x14ac:dyDescent="0.2">
      <c r="A327" s="8"/>
      <c r="B327" s="28" t="s">
        <v>306</v>
      </c>
      <c r="C327" s="25">
        <v>10</v>
      </c>
      <c r="D327" s="9">
        <v>5</v>
      </c>
      <c r="E327" s="9">
        <v>0</v>
      </c>
      <c r="F327" s="9">
        <v>0</v>
      </c>
      <c r="G327" s="10">
        <f t="shared" si="75"/>
        <v>3.3557046979865772E-2</v>
      </c>
      <c r="H327" s="10">
        <f t="shared" si="76"/>
        <v>1.6891891891891893E-2</v>
      </c>
      <c r="I327" s="10" t="str">
        <f t="shared" si="77"/>
        <v/>
      </c>
      <c r="J327" s="10" t="str">
        <f t="shared" si="78"/>
        <v/>
      </c>
      <c r="K327" s="10">
        <f t="shared" si="81"/>
        <v>-1</v>
      </c>
      <c r="L327" s="10">
        <f t="shared" si="82"/>
        <v>-1</v>
      </c>
      <c r="M327" s="10">
        <f t="shared" si="79"/>
        <v>-3.3557046979865772E-2</v>
      </c>
      <c r="N327" s="20">
        <f t="shared" si="80"/>
        <v>-1.6891891891891893E-2</v>
      </c>
    </row>
    <row r="328" spans="1:14" x14ac:dyDescent="0.2">
      <c r="A328" s="8"/>
      <c r="B328" s="28" t="s">
        <v>307</v>
      </c>
      <c r="C328" s="25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20" t="str">
        <f t="shared" si="80"/>
        <v/>
      </c>
    </row>
    <row r="329" spans="1:14" x14ac:dyDescent="0.2">
      <c r="A329" s="8"/>
      <c r="B329" s="28" t="s">
        <v>308</v>
      </c>
      <c r="C329" s="25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20" t="str">
        <f t="shared" si="80"/>
        <v/>
      </c>
    </row>
    <row r="330" spans="1:14" x14ac:dyDescent="0.2">
      <c r="A330" s="8"/>
      <c r="B330" s="28" t="s">
        <v>309</v>
      </c>
      <c r="C330" s="25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20" t="str">
        <f t="shared" si="80"/>
        <v/>
      </c>
    </row>
    <row r="331" spans="1:14" ht="25.5" x14ac:dyDescent="0.2">
      <c r="A331" s="8"/>
      <c r="B331" s="28" t="s">
        <v>310</v>
      </c>
      <c r="C331" s="25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20" t="str">
        <f t="shared" si="80"/>
        <v/>
      </c>
    </row>
    <row r="332" spans="1:14" x14ac:dyDescent="0.2">
      <c r="A332" s="8"/>
      <c r="B332" s="28" t="s">
        <v>311</v>
      </c>
      <c r="C332" s="25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20" t="str">
        <f t="shared" si="80"/>
        <v/>
      </c>
    </row>
    <row r="333" spans="1:14" x14ac:dyDescent="0.2">
      <c r="A333" s="8"/>
      <c r="B333" s="28" t="s">
        <v>312</v>
      </c>
      <c r="C333" s="25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20" t="str">
        <f t="shared" si="80"/>
        <v/>
      </c>
    </row>
    <row r="334" spans="1:14" ht="25.5" x14ac:dyDescent="0.2">
      <c r="A334" s="8"/>
      <c r="B334" s="28" t="s">
        <v>313</v>
      </c>
      <c r="C334" s="25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20" t="str">
        <f t="shared" si="80"/>
        <v/>
      </c>
    </row>
    <row r="335" spans="1:14" x14ac:dyDescent="0.2">
      <c r="A335" s="8"/>
      <c r="B335" s="28" t="s">
        <v>314</v>
      </c>
      <c r="C335" s="25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20" t="str">
        <f t="shared" si="80"/>
        <v/>
      </c>
    </row>
    <row r="336" spans="1:14" x14ac:dyDescent="0.2">
      <c r="A336" s="8"/>
      <c r="B336" s="28" t="s">
        <v>315</v>
      </c>
      <c r="C336" s="25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20" t="str">
        <f t="shared" si="80"/>
        <v/>
      </c>
    </row>
    <row r="337" spans="1:14" x14ac:dyDescent="0.2">
      <c r="A337" s="8"/>
      <c r="B337" s="28" t="s">
        <v>316</v>
      </c>
      <c r="C337" s="25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20" t="str">
        <f t="shared" si="80"/>
        <v/>
      </c>
    </row>
    <row r="338" spans="1:14" ht="25.5" x14ac:dyDescent="0.2">
      <c r="A338" s="8"/>
      <c r="B338" s="28" t="s">
        <v>317</v>
      </c>
      <c r="C338" s="25">
        <v>3</v>
      </c>
      <c r="D338" s="9">
        <v>14</v>
      </c>
      <c r="E338" s="9">
        <v>1</v>
      </c>
      <c r="F338" s="9">
        <v>16</v>
      </c>
      <c r="G338" s="10">
        <f t="shared" si="75"/>
        <v>1.0067114093959731E-2</v>
      </c>
      <c r="H338" s="10">
        <f t="shared" si="76"/>
        <v>4.72972972972973E-2</v>
      </c>
      <c r="I338" s="10">
        <f t="shared" si="77"/>
        <v>2.3255813953488372E-2</v>
      </c>
      <c r="J338" s="10">
        <f t="shared" si="78"/>
        <v>0.10884353741496598</v>
      </c>
      <c r="K338" s="10">
        <f t="shared" si="81"/>
        <v>-0.66666666666666663</v>
      </c>
      <c r="L338" s="10">
        <f t="shared" si="82"/>
        <v>0.14285714285714285</v>
      </c>
      <c r="M338" s="10">
        <f t="shared" si="79"/>
        <v>-6.7114093959731533E-3</v>
      </c>
      <c r="N338" s="20">
        <f t="shared" si="80"/>
        <v>6.7567567567567571E-3</v>
      </c>
    </row>
    <row r="339" spans="1:14" ht="21.75" customHeight="1" x14ac:dyDescent="0.2">
      <c r="A339" s="8"/>
      <c r="B339" s="28" t="s">
        <v>318</v>
      </c>
      <c r="C339" s="25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20" t="str">
        <f t="shared" si="80"/>
        <v/>
      </c>
    </row>
    <row r="340" spans="1:14" ht="25.5" x14ac:dyDescent="0.2">
      <c r="A340" s="8"/>
      <c r="B340" s="28" t="s">
        <v>319</v>
      </c>
      <c r="C340" s="25">
        <v>0</v>
      </c>
      <c r="D340" s="9">
        <v>0</v>
      </c>
      <c r="E340" s="9">
        <v>0</v>
      </c>
      <c r="F340" s="9">
        <v>99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0.67346938775510201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20" t="str">
        <f t="shared" si="80"/>
        <v/>
      </c>
    </row>
    <row r="341" spans="1:14" ht="27" customHeight="1" x14ac:dyDescent="0.2">
      <c r="A341" s="8"/>
      <c r="B341" s="28" t="s">
        <v>320</v>
      </c>
      <c r="C341" s="25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20" t="str">
        <f t="shared" si="80"/>
        <v/>
      </c>
    </row>
    <row r="342" spans="1:14" ht="25.5" x14ac:dyDescent="0.2">
      <c r="A342" s="8"/>
      <c r="B342" s="28" t="s">
        <v>321</v>
      </c>
      <c r="C342" s="25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20" t="str">
        <f t="shared" si="80"/>
        <v/>
      </c>
    </row>
    <row r="343" spans="1:14" ht="25.5" x14ac:dyDescent="0.2">
      <c r="A343" s="8"/>
      <c r="B343" s="28" t="s">
        <v>322</v>
      </c>
      <c r="C343" s="25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20" t="str">
        <f t="shared" si="80"/>
        <v/>
      </c>
    </row>
    <row r="344" spans="1:14" ht="25.5" x14ac:dyDescent="0.2">
      <c r="A344" s="8"/>
      <c r="B344" s="28" t="s">
        <v>323</v>
      </c>
      <c r="C344" s="25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20" t="str">
        <f t="shared" si="80"/>
        <v/>
      </c>
    </row>
    <row r="345" spans="1:14" ht="25.5" x14ac:dyDescent="0.2">
      <c r="A345" s="8"/>
      <c r="B345" s="28" t="s">
        <v>324</v>
      </c>
      <c r="C345" s="25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20" t="str">
        <f t="shared" si="80"/>
        <v/>
      </c>
    </row>
    <row r="346" spans="1:14" x14ac:dyDescent="0.2">
      <c r="A346" s="8"/>
      <c r="B346" s="28" t="s">
        <v>325</v>
      </c>
      <c r="C346" s="25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20" t="str">
        <f t="shared" si="80"/>
        <v/>
      </c>
    </row>
    <row r="347" spans="1:14" ht="25.5" x14ac:dyDescent="0.2">
      <c r="A347" s="8"/>
      <c r="B347" s="28" t="s">
        <v>326</v>
      </c>
      <c r="C347" s="25">
        <v>2</v>
      </c>
      <c r="D347" s="9">
        <v>4</v>
      </c>
      <c r="E347" s="9">
        <v>0</v>
      </c>
      <c r="F347" s="9">
        <v>0</v>
      </c>
      <c r="G347" s="10">
        <f t="shared" si="75"/>
        <v>6.7114093959731542E-3</v>
      </c>
      <c r="H347" s="10">
        <f t="shared" si="76"/>
        <v>1.3513513513513514E-2</v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>
        <f t="shared" si="82"/>
        <v>-1</v>
      </c>
      <c r="M347" s="10">
        <f t="shared" si="79"/>
        <v>-6.7114093959731542E-3</v>
      </c>
      <c r="N347" s="20">
        <f t="shared" si="80"/>
        <v>-1.3513513513513514E-2</v>
      </c>
    </row>
    <row r="348" spans="1:14" x14ac:dyDescent="0.2">
      <c r="A348" s="8"/>
      <c r="B348" s="28" t="s">
        <v>327</v>
      </c>
      <c r="C348" s="25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20" t="str">
        <f t="shared" ref="N348:N363" si="88">+IF(OR(AND(H348=""),(L348="")),"",H348*L348)</f>
        <v/>
      </c>
    </row>
    <row r="349" spans="1:14" ht="25.5" x14ac:dyDescent="0.2">
      <c r="A349" s="8"/>
      <c r="B349" s="28" t="s">
        <v>328</v>
      </c>
      <c r="C349" s="25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20" t="str">
        <f t="shared" si="88"/>
        <v/>
      </c>
    </row>
    <row r="350" spans="1:14" ht="25.5" customHeight="1" x14ac:dyDescent="0.2">
      <c r="A350" s="8"/>
      <c r="B350" s="28" t="s">
        <v>329</v>
      </c>
      <c r="C350" s="25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20" t="str">
        <f t="shared" si="88"/>
        <v/>
      </c>
    </row>
    <row r="351" spans="1:14" ht="25.5" customHeight="1" x14ac:dyDescent="0.2">
      <c r="A351" s="8"/>
      <c r="B351" s="28" t="s">
        <v>330</v>
      </c>
      <c r="C351" s="25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20" t="str">
        <f t="shared" si="88"/>
        <v/>
      </c>
    </row>
    <row r="352" spans="1:14" ht="25.5" x14ac:dyDescent="0.2">
      <c r="A352" s="8"/>
      <c r="B352" s="28" t="s">
        <v>331</v>
      </c>
      <c r="C352" s="25">
        <v>1</v>
      </c>
      <c r="D352" s="9">
        <v>0</v>
      </c>
      <c r="E352" s="9">
        <v>0</v>
      </c>
      <c r="F352" s="9">
        <v>0</v>
      </c>
      <c r="G352" s="10">
        <f t="shared" si="83"/>
        <v>3.3557046979865771E-3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-3.3557046979865771E-3</v>
      </c>
      <c r="N352" s="20" t="str">
        <f t="shared" si="88"/>
        <v/>
      </c>
    </row>
    <row r="353" spans="1:14" ht="25.5" x14ac:dyDescent="0.2">
      <c r="A353" s="8"/>
      <c r="B353" s="28" t="s">
        <v>332</v>
      </c>
      <c r="C353" s="25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20" t="str">
        <f t="shared" si="88"/>
        <v/>
      </c>
    </row>
    <row r="354" spans="1:14" ht="25.5" x14ac:dyDescent="0.2">
      <c r="A354" s="8"/>
      <c r="B354" s="28" t="s">
        <v>333</v>
      </c>
      <c r="C354" s="25">
        <v>1</v>
      </c>
      <c r="D354" s="9">
        <v>0</v>
      </c>
      <c r="E354" s="9">
        <v>0</v>
      </c>
      <c r="F354" s="9">
        <v>0</v>
      </c>
      <c r="G354" s="10">
        <f t="shared" si="83"/>
        <v>3.3557046979865771E-3</v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>
        <f t="shared" si="89"/>
        <v>-1</v>
      </c>
      <c r="L354" s="10" t="str">
        <f t="shared" si="90"/>
        <v xml:space="preserve"> </v>
      </c>
      <c r="M354" s="10">
        <f t="shared" si="87"/>
        <v>-3.3557046979865771E-3</v>
      </c>
      <c r="N354" s="20" t="str">
        <f t="shared" si="88"/>
        <v/>
      </c>
    </row>
    <row r="355" spans="1:14" ht="25.5" x14ac:dyDescent="0.2">
      <c r="A355" s="8"/>
      <c r="B355" s="28" t="s">
        <v>334</v>
      </c>
      <c r="C355" s="25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20" t="str">
        <f t="shared" si="88"/>
        <v/>
      </c>
    </row>
    <row r="356" spans="1:14" x14ac:dyDescent="0.2">
      <c r="A356" s="8"/>
      <c r="B356" s="28" t="s">
        <v>335</v>
      </c>
      <c r="C356" s="25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20" t="str">
        <f t="shared" si="88"/>
        <v/>
      </c>
    </row>
    <row r="357" spans="1:14" ht="25.5" x14ac:dyDescent="0.2">
      <c r="A357" s="8"/>
      <c r="B357" s="28" t="s">
        <v>336</v>
      </c>
      <c r="C357" s="25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20" t="str">
        <f t="shared" si="88"/>
        <v/>
      </c>
    </row>
    <row r="358" spans="1:14" x14ac:dyDescent="0.2">
      <c r="A358" s="8"/>
      <c r="B358" s="28" t="s">
        <v>337</v>
      </c>
      <c r="C358" s="25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20" t="str">
        <f t="shared" si="88"/>
        <v/>
      </c>
    </row>
    <row r="359" spans="1:14" ht="25.5" x14ac:dyDescent="0.2">
      <c r="A359" s="8"/>
      <c r="B359" s="28" t="s">
        <v>338</v>
      </c>
      <c r="C359" s="25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20" t="str">
        <f t="shared" si="88"/>
        <v/>
      </c>
    </row>
    <row r="360" spans="1:14" ht="25.5" x14ac:dyDescent="0.2">
      <c r="A360" s="8"/>
      <c r="B360" s="28" t="s">
        <v>339</v>
      </c>
      <c r="C360" s="25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20" t="str">
        <f t="shared" si="88"/>
        <v/>
      </c>
    </row>
    <row r="361" spans="1:14" x14ac:dyDescent="0.2">
      <c r="A361" s="8"/>
      <c r="B361" s="28" t="s">
        <v>340</v>
      </c>
      <c r="C361" s="25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20" t="str">
        <f t="shared" si="88"/>
        <v/>
      </c>
    </row>
    <row r="362" spans="1:14" x14ac:dyDescent="0.2">
      <c r="A362" s="8"/>
      <c r="B362" s="28" t="s">
        <v>341</v>
      </c>
      <c r="C362" s="25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20" t="str">
        <f t="shared" si="88"/>
        <v/>
      </c>
    </row>
    <row r="363" spans="1:14" ht="26.25" thickBot="1" x14ac:dyDescent="0.25">
      <c r="A363" s="8"/>
      <c r="B363" s="29" t="s">
        <v>342</v>
      </c>
      <c r="C363" s="26">
        <v>0</v>
      </c>
      <c r="D363" s="21">
        <v>0</v>
      </c>
      <c r="E363" s="21">
        <v>0</v>
      </c>
      <c r="F363" s="21">
        <v>0</v>
      </c>
      <c r="G363" s="22" t="str">
        <f t="shared" si="83"/>
        <v/>
      </c>
      <c r="H363" s="22" t="str">
        <f t="shared" si="84"/>
        <v/>
      </c>
      <c r="I363" s="22" t="str">
        <f t="shared" si="85"/>
        <v/>
      </c>
      <c r="J363" s="22" t="str">
        <f t="shared" si="86"/>
        <v/>
      </c>
      <c r="K363" s="22" t="str">
        <f t="shared" si="89"/>
        <v xml:space="preserve"> </v>
      </c>
      <c r="L363" s="22" t="str">
        <f t="shared" si="90"/>
        <v xml:space="preserve"> </v>
      </c>
      <c r="M363" s="22" t="str">
        <f t="shared" si="87"/>
        <v/>
      </c>
      <c r="N363" s="2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7" t="s">
        <v>3</v>
      </c>
      <c r="C368" s="42" t="s">
        <v>16</v>
      </c>
      <c r="D368" s="47"/>
      <c r="E368" s="47"/>
      <c r="F368" s="41"/>
      <c r="G368" s="42" t="s">
        <v>5</v>
      </c>
      <c r="H368" s="47"/>
      <c r="I368" s="47"/>
      <c r="J368" s="47"/>
      <c r="K368" s="42" t="s">
        <v>17</v>
      </c>
      <c r="L368" s="43"/>
      <c r="M368" s="42" t="s">
        <v>7</v>
      </c>
      <c r="N368" s="43"/>
    </row>
    <row r="369" spans="1:14" ht="15.75" thickBot="1" x14ac:dyDescent="0.25">
      <c r="A369" s="7"/>
      <c r="B369" s="38"/>
      <c r="C369" s="40">
        <v>2022</v>
      </c>
      <c r="D369" s="41"/>
      <c r="E369" s="46">
        <v>2023</v>
      </c>
      <c r="F369" s="41"/>
      <c r="G369" s="40">
        <v>2022</v>
      </c>
      <c r="H369" s="41"/>
      <c r="I369" s="46">
        <v>2023</v>
      </c>
      <c r="J369" s="41"/>
      <c r="K369" s="44"/>
      <c r="L369" s="45"/>
      <c r="M369" s="44"/>
      <c r="N369" s="45"/>
    </row>
    <row r="370" spans="1:14" ht="15.75" thickBot="1" x14ac:dyDescent="0.25">
      <c r="A370" s="8"/>
      <c r="B370" s="39"/>
      <c r="C370" s="11" t="s">
        <v>8</v>
      </c>
      <c r="D370" s="11" t="s">
        <v>9</v>
      </c>
      <c r="E370" s="11" t="s">
        <v>8</v>
      </c>
      <c r="F370" s="11" t="s">
        <v>9</v>
      </c>
      <c r="G370" s="11" t="s">
        <v>8</v>
      </c>
      <c r="H370" s="11" t="s">
        <v>9</v>
      </c>
      <c r="I370" s="11" t="s">
        <v>8</v>
      </c>
      <c r="J370" s="11" t="s">
        <v>9</v>
      </c>
      <c r="K370" s="11" t="s">
        <v>8</v>
      </c>
      <c r="L370" s="11" t="s">
        <v>9</v>
      </c>
      <c r="M370" s="11" t="s">
        <v>8</v>
      </c>
      <c r="N370" s="12" t="s">
        <v>9</v>
      </c>
    </row>
    <row r="371" spans="1:14" ht="15.75" thickBot="1" x14ac:dyDescent="0.25">
      <c r="A371" s="8"/>
      <c r="B371" s="13" t="s">
        <v>13</v>
      </c>
      <c r="C371" s="14">
        <f>SUM(C372:C604)</f>
        <v>500</v>
      </c>
      <c r="D371" s="14">
        <f>SUM(D372:D604)</f>
        <v>507</v>
      </c>
      <c r="E371" s="14">
        <f>SUM(E372:E604)</f>
        <v>407</v>
      </c>
      <c r="F371" s="14">
        <f>SUM(F372:F604)</f>
        <v>949</v>
      </c>
      <c r="G371" s="15">
        <f t="shared" ref="G371:G434" si="91">+IF(C371=0,"",C371/C$371)</f>
        <v>1</v>
      </c>
      <c r="H371" s="15">
        <f t="shared" ref="H371:H434" si="92">+IF(D371=0,"",D371/D$371)</f>
        <v>1</v>
      </c>
      <c r="I371" s="15">
        <f t="shared" ref="I371:I434" si="93">+IF(E371=0,"",E371/E$371)</f>
        <v>1</v>
      </c>
      <c r="J371" s="15">
        <f t="shared" ref="J371:J434" si="94">+IF(F371=0,"",F371/F$371)</f>
        <v>1</v>
      </c>
      <c r="K371" s="15">
        <f>+IF(AND(C371=0,E371=0),"",IF(C371=0,1,IF(E371=0,-1,(E371-C371)/C371)))</f>
        <v>-0.186</v>
      </c>
      <c r="L371" s="15">
        <f>+IF(AND(D371=0,F371=0),"",IF(D371=0,1,IF(F371=0,-1,(F371-D371)/D371)))</f>
        <v>0.87179487179487181</v>
      </c>
      <c r="M371" s="15">
        <f t="shared" ref="M371:M434" si="95">+IF(OR(AND(G371=""),(K371="")),"",G371*K371)</f>
        <v>-0.186</v>
      </c>
      <c r="N371" s="16">
        <f t="shared" ref="N371:N434" si="96">+IF(OR(AND(H371=""),(L371="")),"",H371*L371)</f>
        <v>0.87179487179487181</v>
      </c>
    </row>
    <row r="372" spans="1:14" x14ac:dyDescent="0.2">
      <c r="A372" s="8"/>
      <c r="B372" s="27" t="s">
        <v>343</v>
      </c>
      <c r="C372" s="24">
        <v>0</v>
      </c>
      <c r="D372" s="17">
        <v>0</v>
      </c>
      <c r="E372" s="17">
        <v>3</v>
      </c>
      <c r="F372" s="17">
        <v>0</v>
      </c>
      <c r="G372" s="18" t="str">
        <f t="shared" si="91"/>
        <v/>
      </c>
      <c r="H372" s="18" t="str">
        <f t="shared" si="92"/>
        <v/>
      </c>
      <c r="I372" s="18">
        <f t="shared" si="93"/>
        <v>7.3710073710073713E-3</v>
      </c>
      <c r="J372" s="18" t="str">
        <f t="shared" si="94"/>
        <v/>
      </c>
      <c r="K372" s="18">
        <f t="shared" ref="K372:K435" si="97">+IF(AND(C372=0,E372=0)," ",IF(C372=0,1,IF(E372=0,-1,(E372-C372)/C372)))</f>
        <v>1</v>
      </c>
      <c r="L372" s="18" t="str">
        <f t="shared" ref="L372:L435" si="98">+IF(AND(D372=0,F372=0)," ",IF(D372=0,1,IF(F372=0,-1,(F372-D372)/D372)))</f>
        <v xml:space="preserve"> </v>
      </c>
      <c r="M372" s="18" t="str">
        <f t="shared" si="95"/>
        <v/>
      </c>
      <c r="N372" s="19" t="str">
        <f t="shared" si="96"/>
        <v/>
      </c>
    </row>
    <row r="373" spans="1:14" x14ac:dyDescent="0.2">
      <c r="A373" s="8"/>
      <c r="B373" s="28" t="s">
        <v>344</v>
      </c>
      <c r="C373" s="25">
        <v>8</v>
      </c>
      <c r="D373" s="9">
        <v>2</v>
      </c>
      <c r="E373" s="9">
        <v>1</v>
      </c>
      <c r="F373" s="9">
        <v>0</v>
      </c>
      <c r="G373" s="10">
        <f t="shared" si="91"/>
        <v>1.6E-2</v>
      </c>
      <c r="H373" s="10">
        <f t="shared" si="92"/>
        <v>3.9447731755424065E-3</v>
      </c>
      <c r="I373" s="10">
        <f t="shared" si="93"/>
        <v>2.4570024570024569E-3</v>
      </c>
      <c r="J373" s="10" t="str">
        <f t="shared" si="94"/>
        <v/>
      </c>
      <c r="K373" s="10">
        <f t="shared" si="97"/>
        <v>-0.875</v>
      </c>
      <c r="L373" s="10">
        <f t="shared" si="98"/>
        <v>-1</v>
      </c>
      <c r="M373" s="10">
        <f t="shared" si="95"/>
        <v>-1.4E-2</v>
      </c>
      <c r="N373" s="20">
        <f t="shared" si="96"/>
        <v>-3.9447731755424065E-3</v>
      </c>
    </row>
    <row r="374" spans="1:14" x14ac:dyDescent="0.2">
      <c r="A374" s="8"/>
      <c r="B374" s="28" t="s">
        <v>345</v>
      </c>
      <c r="C374" s="25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20" t="str">
        <f t="shared" si="96"/>
        <v/>
      </c>
    </row>
    <row r="375" spans="1:14" x14ac:dyDescent="0.2">
      <c r="A375" s="8"/>
      <c r="B375" s="28" t="s">
        <v>346</v>
      </c>
      <c r="C375" s="25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20" t="str">
        <f t="shared" si="96"/>
        <v/>
      </c>
    </row>
    <row r="376" spans="1:14" x14ac:dyDescent="0.2">
      <c r="A376" s="8"/>
      <c r="B376" s="28" t="s">
        <v>347</v>
      </c>
      <c r="C376" s="25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20" t="str">
        <f t="shared" si="96"/>
        <v/>
      </c>
    </row>
    <row r="377" spans="1:14" x14ac:dyDescent="0.2">
      <c r="A377" s="8"/>
      <c r="B377" s="28" t="s">
        <v>348</v>
      </c>
      <c r="C377" s="25">
        <v>38</v>
      </c>
      <c r="D377" s="9">
        <v>12</v>
      </c>
      <c r="E377" s="9">
        <v>0</v>
      </c>
      <c r="F377" s="9">
        <v>0</v>
      </c>
      <c r="G377" s="10">
        <f t="shared" si="91"/>
        <v>7.5999999999999998E-2</v>
      </c>
      <c r="H377" s="10">
        <f t="shared" si="92"/>
        <v>2.3668639053254437E-2</v>
      </c>
      <c r="I377" s="10" t="str">
        <f t="shared" si="93"/>
        <v/>
      </c>
      <c r="J377" s="10" t="str">
        <f t="shared" si="94"/>
        <v/>
      </c>
      <c r="K377" s="10">
        <f t="shared" si="97"/>
        <v>-1</v>
      </c>
      <c r="L377" s="10">
        <f t="shared" si="98"/>
        <v>-1</v>
      </c>
      <c r="M377" s="10">
        <f t="shared" si="95"/>
        <v>-7.5999999999999998E-2</v>
      </c>
      <c r="N377" s="20">
        <f t="shared" si="96"/>
        <v>-2.3668639053254437E-2</v>
      </c>
    </row>
    <row r="378" spans="1:14" x14ac:dyDescent="0.2">
      <c r="A378" s="8"/>
      <c r="B378" s="28" t="s">
        <v>349</v>
      </c>
      <c r="C378" s="25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20" t="str">
        <f t="shared" si="96"/>
        <v/>
      </c>
    </row>
    <row r="379" spans="1:14" x14ac:dyDescent="0.2">
      <c r="A379" s="8"/>
      <c r="B379" s="28" t="s">
        <v>350</v>
      </c>
      <c r="C379" s="25">
        <v>5</v>
      </c>
      <c r="D379" s="9">
        <v>9</v>
      </c>
      <c r="E379" s="9">
        <v>0</v>
      </c>
      <c r="F379" s="9">
        <v>0</v>
      </c>
      <c r="G379" s="10">
        <f t="shared" si="91"/>
        <v>0.01</v>
      </c>
      <c r="H379" s="10">
        <f t="shared" si="92"/>
        <v>1.7751479289940829E-2</v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>
        <f t="shared" si="98"/>
        <v>-1</v>
      </c>
      <c r="M379" s="10">
        <f t="shared" si="95"/>
        <v>-0.01</v>
      </c>
      <c r="N379" s="20">
        <f t="shared" si="96"/>
        <v>-1.7751479289940829E-2</v>
      </c>
    </row>
    <row r="380" spans="1:14" x14ac:dyDescent="0.2">
      <c r="A380" s="8"/>
      <c r="B380" s="28" t="s">
        <v>351</v>
      </c>
      <c r="C380" s="25">
        <v>0</v>
      </c>
      <c r="D380" s="9">
        <v>1</v>
      </c>
      <c r="E380" s="9">
        <v>0</v>
      </c>
      <c r="F380" s="9">
        <v>0</v>
      </c>
      <c r="G380" s="10" t="str">
        <f t="shared" si="91"/>
        <v/>
      </c>
      <c r="H380" s="10">
        <f t="shared" si="92"/>
        <v>1.9723865877712033E-3</v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>
        <f t="shared" si="98"/>
        <v>-1</v>
      </c>
      <c r="M380" s="10" t="str">
        <f t="shared" si="95"/>
        <v/>
      </c>
      <c r="N380" s="20">
        <f t="shared" si="96"/>
        <v>-1.9723865877712033E-3</v>
      </c>
    </row>
    <row r="381" spans="1:14" x14ac:dyDescent="0.2">
      <c r="A381" s="8"/>
      <c r="B381" s="28" t="s">
        <v>352</v>
      </c>
      <c r="C381" s="25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20" t="str">
        <f t="shared" si="96"/>
        <v/>
      </c>
    </row>
    <row r="382" spans="1:14" x14ac:dyDescent="0.2">
      <c r="A382" s="8"/>
      <c r="B382" s="28" t="s">
        <v>353</v>
      </c>
      <c r="C382" s="25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20" t="str">
        <f t="shared" si="96"/>
        <v/>
      </c>
    </row>
    <row r="383" spans="1:14" x14ac:dyDescent="0.2">
      <c r="A383" s="8"/>
      <c r="B383" s="28" t="s">
        <v>354</v>
      </c>
      <c r="C383" s="25">
        <v>179</v>
      </c>
      <c r="D383" s="9">
        <v>127</v>
      </c>
      <c r="E383" s="9">
        <v>6</v>
      </c>
      <c r="F383" s="9">
        <v>1</v>
      </c>
      <c r="G383" s="10">
        <f t="shared" si="91"/>
        <v>0.35799999999999998</v>
      </c>
      <c r="H383" s="10">
        <f t="shared" si="92"/>
        <v>0.2504930966469428</v>
      </c>
      <c r="I383" s="10">
        <f t="shared" si="93"/>
        <v>1.4742014742014743E-2</v>
      </c>
      <c r="J383" s="10">
        <f t="shared" si="94"/>
        <v>1.053740779768177E-3</v>
      </c>
      <c r="K383" s="10">
        <f t="shared" si="97"/>
        <v>-0.96648044692737434</v>
      </c>
      <c r="L383" s="10">
        <f t="shared" si="98"/>
        <v>-0.99212598425196852</v>
      </c>
      <c r="M383" s="10">
        <f t="shared" si="95"/>
        <v>-0.34599999999999997</v>
      </c>
      <c r="N383" s="20">
        <f t="shared" si="96"/>
        <v>-0.24852071005917159</v>
      </c>
    </row>
    <row r="384" spans="1:14" x14ac:dyDescent="0.2">
      <c r="A384" s="8"/>
      <c r="B384" s="28" t="s">
        <v>355</v>
      </c>
      <c r="C384" s="25">
        <v>12</v>
      </c>
      <c r="D384" s="9">
        <v>2</v>
      </c>
      <c r="E384" s="9">
        <v>9</v>
      </c>
      <c r="F384" s="9">
        <v>1</v>
      </c>
      <c r="G384" s="10">
        <f t="shared" si="91"/>
        <v>2.4E-2</v>
      </c>
      <c r="H384" s="10">
        <f t="shared" si="92"/>
        <v>3.9447731755424065E-3</v>
      </c>
      <c r="I384" s="10">
        <f t="shared" si="93"/>
        <v>2.2113022113022112E-2</v>
      </c>
      <c r="J384" s="10">
        <f t="shared" si="94"/>
        <v>1.053740779768177E-3</v>
      </c>
      <c r="K384" s="10">
        <f t="shared" si="97"/>
        <v>-0.25</v>
      </c>
      <c r="L384" s="10">
        <f t="shared" si="98"/>
        <v>-0.5</v>
      </c>
      <c r="M384" s="10">
        <f t="shared" si="95"/>
        <v>-6.0000000000000001E-3</v>
      </c>
      <c r="N384" s="20">
        <f t="shared" si="96"/>
        <v>-1.9723865877712033E-3</v>
      </c>
    </row>
    <row r="385" spans="1:14" x14ac:dyDescent="0.2">
      <c r="A385" s="8"/>
      <c r="B385" s="28" t="s">
        <v>356</v>
      </c>
      <c r="C385" s="25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20" t="str">
        <f t="shared" si="96"/>
        <v/>
      </c>
    </row>
    <row r="386" spans="1:14" x14ac:dyDescent="0.2">
      <c r="A386" s="8"/>
      <c r="B386" s="28" t="s">
        <v>357</v>
      </c>
      <c r="C386" s="25">
        <v>1</v>
      </c>
      <c r="D386" s="9">
        <v>1</v>
      </c>
      <c r="E386" s="9">
        <v>0</v>
      </c>
      <c r="F386" s="9">
        <v>0</v>
      </c>
      <c r="G386" s="10">
        <f t="shared" si="91"/>
        <v>2E-3</v>
      </c>
      <c r="H386" s="10">
        <f t="shared" si="92"/>
        <v>1.9723865877712033E-3</v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>
        <f t="shared" si="98"/>
        <v>-1</v>
      </c>
      <c r="M386" s="10">
        <f t="shared" si="95"/>
        <v>-2E-3</v>
      </c>
      <c r="N386" s="20">
        <f t="shared" si="96"/>
        <v>-1.9723865877712033E-3</v>
      </c>
    </row>
    <row r="387" spans="1:14" x14ac:dyDescent="0.2">
      <c r="A387" s="8"/>
      <c r="B387" s="28" t="s">
        <v>358</v>
      </c>
      <c r="C387" s="25">
        <v>5</v>
      </c>
      <c r="D387" s="9">
        <v>4</v>
      </c>
      <c r="E387" s="9">
        <v>0</v>
      </c>
      <c r="F387" s="9">
        <v>0</v>
      </c>
      <c r="G387" s="10">
        <f t="shared" si="91"/>
        <v>0.01</v>
      </c>
      <c r="H387" s="10">
        <f t="shared" si="92"/>
        <v>7.889546351084813E-3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-0.01</v>
      </c>
      <c r="N387" s="20">
        <f t="shared" si="96"/>
        <v>-7.889546351084813E-3</v>
      </c>
    </row>
    <row r="388" spans="1:14" x14ac:dyDescent="0.2">
      <c r="A388" s="8"/>
      <c r="B388" s="28" t="s">
        <v>359</v>
      </c>
      <c r="C388" s="25">
        <v>1</v>
      </c>
      <c r="D388" s="9">
        <v>0</v>
      </c>
      <c r="E388" s="9">
        <v>0</v>
      </c>
      <c r="F388" s="9">
        <v>0</v>
      </c>
      <c r="G388" s="10">
        <f t="shared" si="91"/>
        <v>2E-3</v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>
        <f t="shared" si="97"/>
        <v>-1</v>
      </c>
      <c r="L388" s="10" t="str">
        <f t="shared" si="98"/>
        <v xml:space="preserve"> </v>
      </c>
      <c r="M388" s="10">
        <f t="shared" si="95"/>
        <v>-2E-3</v>
      </c>
      <c r="N388" s="20" t="str">
        <f t="shared" si="96"/>
        <v/>
      </c>
    </row>
    <row r="389" spans="1:14" x14ac:dyDescent="0.2">
      <c r="A389" s="8"/>
      <c r="B389" s="28" t="s">
        <v>360</v>
      </c>
      <c r="C389" s="25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20" t="str">
        <f t="shared" si="96"/>
        <v/>
      </c>
    </row>
    <row r="390" spans="1:14" x14ac:dyDescent="0.2">
      <c r="A390" s="8"/>
      <c r="B390" s="28" t="s">
        <v>361</v>
      </c>
      <c r="C390" s="25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20" t="str">
        <f t="shared" si="96"/>
        <v/>
      </c>
    </row>
    <row r="391" spans="1:14" x14ac:dyDescent="0.2">
      <c r="A391" s="8"/>
      <c r="B391" s="28" t="s">
        <v>362</v>
      </c>
      <c r="C391" s="25">
        <v>36</v>
      </c>
      <c r="D391" s="9">
        <v>36</v>
      </c>
      <c r="E391" s="9">
        <v>182</v>
      </c>
      <c r="F391" s="9">
        <v>169</v>
      </c>
      <c r="G391" s="10">
        <f t="shared" si="91"/>
        <v>7.1999999999999995E-2</v>
      </c>
      <c r="H391" s="10">
        <f t="shared" si="92"/>
        <v>7.1005917159763315E-2</v>
      </c>
      <c r="I391" s="10">
        <f t="shared" si="93"/>
        <v>0.44717444717444715</v>
      </c>
      <c r="J391" s="10">
        <f t="shared" si="94"/>
        <v>0.17808219178082191</v>
      </c>
      <c r="K391" s="10">
        <f t="shared" si="97"/>
        <v>4.0555555555555554</v>
      </c>
      <c r="L391" s="10">
        <f t="shared" si="98"/>
        <v>3.6944444444444446</v>
      </c>
      <c r="M391" s="10">
        <f t="shared" si="95"/>
        <v>0.29199999999999998</v>
      </c>
      <c r="N391" s="20">
        <f t="shared" si="96"/>
        <v>0.26232741617357003</v>
      </c>
    </row>
    <row r="392" spans="1:14" x14ac:dyDescent="0.2">
      <c r="A392" s="8"/>
      <c r="B392" s="28" t="s">
        <v>363</v>
      </c>
      <c r="C392" s="25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20" t="str">
        <f t="shared" si="96"/>
        <v/>
      </c>
    </row>
    <row r="393" spans="1:14" x14ac:dyDescent="0.2">
      <c r="A393" s="8"/>
      <c r="B393" s="28" t="s">
        <v>364</v>
      </c>
      <c r="C393" s="25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20" t="str">
        <f t="shared" si="96"/>
        <v/>
      </c>
    </row>
    <row r="394" spans="1:14" x14ac:dyDescent="0.2">
      <c r="A394" s="8"/>
      <c r="B394" s="28" t="s">
        <v>365</v>
      </c>
      <c r="C394" s="25">
        <v>0</v>
      </c>
      <c r="D394" s="9">
        <v>1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1.9723865877712033E-3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20">
        <f t="shared" si="96"/>
        <v>-1.9723865877712033E-3</v>
      </c>
    </row>
    <row r="395" spans="1:14" x14ac:dyDescent="0.2">
      <c r="A395" s="8"/>
      <c r="B395" s="28" t="s">
        <v>366</v>
      </c>
      <c r="C395" s="25">
        <v>0</v>
      </c>
      <c r="D395" s="9">
        <v>8</v>
      </c>
      <c r="E395" s="9">
        <v>1</v>
      </c>
      <c r="F395" s="9">
        <v>6</v>
      </c>
      <c r="G395" s="10" t="str">
        <f t="shared" si="91"/>
        <v/>
      </c>
      <c r="H395" s="10">
        <f t="shared" si="92"/>
        <v>1.5779092702169626E-2</v>
      </c>
      <c r="I395" s="10">
        <f t="shared" si="93"/>
        <v>2.4570024570024569E-3</v>
      </c>
      <c r="J395" s="10">
        <f t="shared" si="94"/>
        <v>6.3224446786090622E-3</v>
      </c>
      <c r="K395" s="10">
        <f t="shared" si="97"/>
        <v>1</v>
      </c>
      <c r="L395" s="10">
        <f t="shared" si="98"/>
        <v>-0.25</v>
      </c>
      <c r="M395" s="10" t="str">
        <f t="shared" si="95"/>
        <v/>
      </c>
      <c r="N395" s="20">
        <f t="shared" si="96"/>
        <v>-3.9447731755424065E-3</v>
      </c>
    </row>
    <row r="396" spans="1:14" x14ac:dyDescent="0.2">
      <c r="A396" s="8"/>
      <c r="B396" s="28" t="s">
        <v>367</v>
      </c>
      <c r="C396" s="25">
        <v>0</v>
      </c>
      <c r="D396" s="9">
        <v>0</v>
      </c>
      <c r="E396" s="9">
        <v>1</v>
      </c>
      <c r="F396" s="9">
        <v>0</v>
      </c>
      <c r="G396" s="10" t="str">
        <f t="shared" si="91"/>
        <v/>
      </c>
      <c r="H396" s="10" t="str">
        <f t="shared" si="92"/>
        <v/>
      </c>
      <c r="I396" s="10">
        <f t="shared" si="93"/>
        <v>2.4570024570024569E-3</v>
      </c>
      <c r="J396" s="10" t="str">
        <f t="shared" si="94"/>
        <v/>
      </c>
      <c r="K396" s="10">
        <f t="shared" si="97"/>
        <v>1</v>
      </c>
      <c r="L396" s="10" t="str">
        <f t="shared" si="98"/>
        <v xml:space="preserve"> </v>
      </c>
      <c r="M396" s="10" t="str">
        <f t="shared" si="95"/>
        <v/>
      </c>
      <c r="N396" s="20" t="str">
        <f t="shared" si="96"/>
        <v/>
      </c>
    </row>
    <row r="397" spans="1:14" x14ac:dyDescent="0.2">
      <c r="A397" s="8"/>
      <c r="B397" s="28" t="s">
        <v>368</v>
      </c>
      <c r="C397" s="25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20" t="str">
        <f t="shared" si="96"/>
        <v/>
      </c>
    </row>
    <row r="398" spans="1:14" x14ac:dyDescent="0.2">
      <c r="A398" s="8"/>
      <c r="B398" s="28" t="s">
        <v>369</v>
      </c>
      <c r="C398" s="25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20" t="str">
        <f t="shared" si="96"/>
        <v/>
      </c>
    </row>
    <row r="399" spans="1:14" x14ac:dyDescent="0.2">
      <c r="A399" s="8"/>
      <c r="B399" s="28" t="s">
        <v>370</v>
      </c>
      <c r="C399" s="25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20" t="str">
        <f t="shared" si="96"/>
        <v/>
      </c>
    </row>
    <row r="400" spans="1:14" x14ac:dyDescent="0.2">
      <c r="A400" s="8"/>
      <c r="B400" s="28" t="s">
        <v>371</v>
      </c>
      <c r="C400" s="25">
        <v>4</v>
      </c>
      <c r="D400" s="9">
        <v>1</v>
      </c>
      <c r="E400" s="9">
        <v>0</v>
      </c>
      <c r="F400" s="9">
        <v>0</v>
      </c>
      <c r="G400" s="10">
        <f t="shared" si="91"/>
        <v>8.0000000000000002E-3</v>
      </c>
      <c r="H400" s="10">
        <f t="shared" si="92"/>
        <v>1.9723865877712033E-3</v>
      </c>
      <c r="I400" s="10" t="str">
        <f t="shared" si="93"/>
        <v/>
      </c>
      <c r="J400" s="10" t="str">
        <f t="shared" si="94"/>
        <v/>
      </c>
      <c r="K400" s="10">
        <f t="shared" si="97"/>
        <v>-1</v>
      </c>
      <c r="L400" s="10">
        <f t="shared" si="98"/>
        <v>-1</v>
      </c>
      <c r="M400" s="10">
        <f t="shared" si="95"/>
        <v>-8.0000000000000002E-3</v>
      </c>
      <c r="N400" s="20">
        <f t="shared" si="96"/>
        <v>-1.9723865877712033E-3</v>
      </c>
    </row>
    <row r="401" spans="1:14" x14ac:dyDescent="0.2">
      <c r="A401" s="8"/>
      <c r="B401" s="28" t="s">
        <v>372</v>
      </c>
      <c r="C401" s="25">
        <v>1</v>
      </c>
      <c r="D401" s="9">
        <v>0</v>
      </c>
      <c r="E401" s="9">
        <v>0</v>
      </c>
      <c r="F401" s="9">
        <v>1</v>
      </c>
      <c r="G401" s="10">
        <f t="shared" si="91"/>
        <v>2E-3</v>
      </c>
      <c r="H401" s="10" t="str">
        <f t="shared" si="92"/>
        <v/>
      </c>
      <c r="I401" s="10" t="str">
        <f t="shared" si="93"/>
        <v/>
      </c>
      <c r="J401" s="10">
        <f t="shared" si="94"/>
        <v>1.053740779768177E-3</v>
      </c>
      <c r="K401" s="10">
        <f t="shared" si="97"/>
        <v>-1</v>
      </c>
      <c r="L401" s="10">
        <f t="shared" si="98"/>
        <v>1</v>
      </c>
      <c r="M401" s="10">
        <f t="shared" si="95"/>
        <v>-2E-3</v>
      </c>
      <c r="N401" s="20" t="str">
        <f t="shared" si="96"/>
        <v/>
      </c>
    </row>
    <row r="402" spans="1:14" x14ac:dyDescent="0.2">
      <c r="A402" s="8"/>
      <c r="B402" s="28" t="s">
        <v>373</v>
      </c>
      <c r="C402" s="25">
        <v>13</v>
      </c>
      <c r="D402" s="9">
        <v>2</v>
      </c>
      <c r="E402" s="9">
        <v>2</v>
      </c>
      <c r="F402" s="9">
        <v>2</v>
      </c>
      <c r="G402" s="10">
        <f t="shared" si="91"/>
        <v>2.5999999999999999E-2</v>
      </c>
      <c r="H402" s="10">
        <f t="shared" si="92"/>
        <v>3.9447731755424065E-3</v>
      </c>
      <c r="I402" s="10">
        <f t="shared" si="93"/>
        <v>4.9140049140049139E-3</v>
      </c>
      <c r="J402" s="10">
        <f t="shared" si="94"/>
        <v>2.1074815595363539E-3</v>
      </c>
      <c r="K402" s="10">
        <f t="shared" si="97"/>
        <v>-0.84615384615384615</v>
      </c>
      <c r="L402" s="10">
        <f t="shared" si="98"/>
        <v>0</v>
      </c>
      <c r="M402" s="10">
        <f t="shared" si="95"/>
        <v>-2.1999999999999999E-2</v>
      </c>
      <c r="N402" s="20">
        <f t="shared" si="96"/>
        <v>0</v>
      </c>
    </row>
    <row r="403" spans="1:14" x14ac:dyDescent="0.2">
      <c r="A403" s="8"/>
      <c r="B403" s="28" t="s">
        <v>374</v>
      </c>
      <c r="C403" s="25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20" t="str">
        <f t="shared" si="96"/>
        <v/>
      </c>
    </row>
    <row r="404" spans="1:14" ht="25.5" x14ac:dyDescent="0.2">
      <c r="A404" s="8"/>
      <c r="B404" s="28" t="s">
        <v>375</v>
      </c>
      <c r="C404" s="25">
        <v>1</v>
      </c>
      <c r="D404" s="9">
        <v>13</v>
      </c>
      <c r="E404" s="9">
        <v>0</v>
      </c>
      <c r="F404" s="9">
        <v>1</v>
      </c>
      <c r="G404" s="10">
        <f t="shared" si="91"/>
        <v>2E-3</v>
      </c>
      <c r="H404" s="10">
        <f t="shared" si="92"/>
        <v>2.564102564102564E-2</v>
      </c>
      <c r="I404" s="10" t="str">
        <f t="shared" si="93"/>
        <v/>
      </c>
      <c r="J404" s="10">
        <f t="shared" si="94"/>
        <v>1.053740779768177E-3</v>
      </c>
      <c r="K404" s="10">
        <f t="shared" si="97"/>
        <v>-1</v>
      </c>
      <c r="L404" s="10">
        <f t="shared" si="98"/>
        <v>-0.92307692307692313</v>
      </c>
      <c r="M404" s="10">
        <f t="shared" si="95"/>
        <v>-2E-3</v>
      </c>
      <c r="N404" s="20">
        <f t="shared" si="96"/>
        <v>-2.3668639053254437E-2</v>
      </c>
    </row>
    <row r="405" spans="1:14" ht="25.5" x14ac:dyDescent="0.2">
      <c r="A405" s="8"/>
      <c r="B405" s="28" t="s">
        <v>376</v>
      </c>
      <c r="C405" s="25">
        <v>0</v>
      </c>
      <c r="D405" s="9">
        <v>2</v>
      </c>
      <c r="E405" s="9">
        <v>0</v>
      </c>
      <c r="F405" s="9">
        <v>1</v>
      </c>
      <c r="G405" s="10" t="str">
        <f t="shared" si="91"/>
        <v/>
      </c>
      <c r="H405" s="10">
        <f t="shared" si="92"/>
        <v>3.9447731755424065E-3</v>
      </c>
      <c r="I405" s="10" t="str">
        <f t="shared" si="93"/>
        <v/>
      </c>
      <c r="J405" s="10">
        <f t="shared" si="94"/>
        <v>1.053740779768177E-3</v>
      </c>
      <c r="K405" s="10" t="str">
        <f t="shared" si="97"/>
        <v xml:space="preserve"> </v>
      </c>
      <c r="L405" s="10">
        <f t="shared" si="98"/>
        <v>-0.5</v>
      </c>
      <c r="M405" s="10" t="str">
        <f t="shared" si="95"/>
        <v/>
      </c>
      <c r="N405" s="20">
        <f t="shared" si="96"/>
        <v>-1.9723865877712033E-3</v>
      </c>
    </row>
    <row r="406" spans="1:14" x14ac:dyDescent="0.2">
      <c r="A406" s="8"/>
      <c r="B406" s="28" t="s">
        <v>377</v>
      </c>
      <c r="C406" s="25">
        <v>25</v>
      </c>
      <c r="D406" s="9">
        <v>5</v>
      </c>
      <c r="E406" s="9">
        <v>4</v>
      </c>
      <c r="F406" s="9">
        <v>0</v>
      </c>
      <c r="G406" s="10">
        <f t="shared" si="91"/>
        <v>0.05</v>
      </c>
      <c r="H406" s="10">
        <f t="shared" si="92"/>
        <v>9.8619329388560158E-3</v>
      </c>
      <c r="I406" s="10">
        <f t="shared" si="93"/>
        <v>9.8280098280098278E-3</v>
      </c>
      <c r="J406" s="10" t="str">
        <f t="shared" si="94"/>
        <v/>
      </c>
      <c r="K406" s="10">
        <f t="shared" si="97"/>
        <v>-0.84</v>
      </c>
      <c r="L406" s="10">
        <f t="shared" si="98"/>
        <v>-1</v>
      </c>
      <c r="M406" s="10">
        <f t="shared" si="95"/>
        <v>-4.2000000000000003E-2</v>
      </c>
      <c r="N406" s="20">
        <f t="shared" si="96"/>
        <v>-9.8619329388560158E-3</v>
      </c>
    </row>
    <row r="407" spans="1:14" x14ac:dyDescent="0.2">
      <c r="A407" s="8"/>
      <c r="B407" s="28" t="s">
        <v>378</v>
      </c>
      <c r="C407" s="25">
        <v>4</v>
      </c>
      <c r="D407" s="9">
        <v>0</v>
      </c>
      <c r="E407" s="9">
        <v>0</v>
      </c>
      <c r="F407" s="9">
        <v>0</v>
      </c>
      <c r="G407" s="10">
        <f t="shared" si="91"/>
        <v>8.0000000000000002E-3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-8.0000000000000002E-3</v>
      </c>
      <c r="N407" s="20" t="str">
        <f t="shared" si="96"/>
        <v/>
      </c>
    </row>
    <row r="408" spans="1:14" x14ac:dyDescent="0.2">
      <c r="A408" s="8"/>
      <c r="B408" s="28" t="s">
        <v>379</v>
      </c>
      <c r="C408" s="25">
        <v>4</v>
      </c>
      <c r="D408" s="9">
        <v>2</v>
      </c>
      <c r="E408" s="9">
        <v>0</v>
      </c>
      <c r="F408" s="9">
        <v>0</v>
      </c>
      <c r="G408" s="10">
        <f t="shared" si="91"/>
        <v>8.0000000000000002E-3</v>
      </c>
      <c r="H408" s="10">
        <f t="shared" si="92"/>
        <v>3.9447731755424065E-3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-8.0000000000000002E-3</v>
      </c>
      <c r="N408" s="20">
        <f t="shared" si="96"/>
        <v>-3.9447731755424065E-3</v>
      </c>
    </row>
    <row r="409" spans="1:14" x14ac:dyDescent="0.2">
      <c r="A409" s="8"/>
      <c r="B409" s="28" t="s">
        <v>380</v>
      </c>
      <c r="C409" s="25">
        <v>0</v>
      </c>
      <c r="D409" s="9">
        <v>0</v>
      </c>
      <c r="E409" s="9">
        <v>1</v>
      </c>
      <c r="F409" s="9">
        <v>1</v>
      </c>
      <c r="G409" s="10" t="str">
        <f t="shared" si="91"/>
        <v/>
      </c>
      <c r="H409" s="10" t="str">
        <f t="shared" si="92"/>
        <v/>
      </c>
      <c r="I409" s="10">
        <f t="shared" si="93"/>
        <v>2.4570024570024569E-3</v>
      </c>
      <c r="J409" s="10">
        <f t="shared" si="94"/>
        <v>1.053740779768177E-3</v>
      </c>
      <c r="K409" s="10">
        <f t="shared" si="97"/>
        <v>1</v>
      </c>
      <c r="L409" s="10">
        <f t="shared" si="98"/>
        <v>1</v>
      </c>
      <c r="M409" s="10" t="str">
        <f t="shared" si="95"/>
        <v/>
      </c>
      <c r="N409" s="20" t="str">
        <f t="shared" si="96"/>
        <v/>
      </c>
    </row>
    <row r="410" spans="1:14" x14ac:dyDescent="0.2">
      <c r="A410" s="8"/>
      <c r="B410" s="28" t="s">
        <v>381</v>
      </c>
      <c r="C410" s="25">
        <v>25</v>
      </c>
      <c r="D410" s="9">
        <v>7</v>
      </c>
      <c r="E410" s="9">
        <v>0</v>
      </c>
      <c r="F410" s="9">
        <v>0</v>
      </c>
      <c r="G410" s="10">
        <f t="shared" si="91"/>
        <v>0.05</v>
      </c>
      <c r="H410" s="10">
        <f t="shared" si="92"/>
        <v>1.3806706114398421E-2</v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>
        <f t="shared" si="98"/>
        <v>-1</v>
      </c>
      <c r="M410" s="10">
        <f t="shared" si="95"/>
        <v>-0.05</v>
      </c>
      <c r="N410" s="20">
        <f t="shared" si="96"/>
        <v>-1.3806706114398421E-2</v>
      </c>
    </row>
    <row r="411" spans="1:14" x14ac:dyDescent="0.2">
      <c r="A411" s="8"/>
      <c r="B411" s="28" t="s">
        <v>382</v>
      </c>
      <c r="C411" s="25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20" t="str">
        <f t="shared" si="96"/>
        <v/>
      </c>
    </row>
    <row r="412" spans="1:14" x14ac:dyDescent="0.2">
      <c r="A412" s="8"/>
      <c r="B412" s="28" t="s">
        <v>383</v>
      </c>
      <c r="C412" s="25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20" t="str">
        <f t="shared" si="96"/>
        <v/>
      </c>
    </row>
    <row r="413" spans="1:14" x14ac:dyDescent="0.2">
      <c r="A413" s="8"/>
      <c r="B413" s="28" t="s">
        <v>384</v>
      </c>
      <c r="C413" s="25">
        <v>3</v>
      </c>
      <c r="D413" s="9">
        <v>0</v>
      </c>
      <c r="E413" s="9">
        <v>0</v>
      </c>
      <c r="F413" s="9">
        <v>0</v>
      </c>
      <c r="G413" s="10">
        <f t="shared" si="91"/>
        <v>6.0000000000000001E-3</v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 t="str">
        <f t="shared" si="98"/>
        <v xml:space="preserve"> </v>
      </c>
      <c r="M413" s="10">
        <f t="shared" si="95"/>
        <v>-6.0000000000000001E-3</v>
      </c>
      <c r="N413" s="20" t="str">
        <f t="shared" si="96"/>
        <v/>
      </c>
    </row>
    <row r="414" spans="1:14" x14ac:dyDescent="0.2">
      <c r="A414" s="8"/>
      <c r="B414" s="28" t="s">
        <v>385</v>
      </c>
      <c r="C414" s="25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20" t="str">
        <f t="shared" si="96"/>
        <v/>
      </c>
    </row>
    <row r="415" spans="1:14" x14ac:dyDescent="0.2">
      <c r="A415" s="8"/>
      <c r="B415" s="28" t="s">
        <v>386</v>
      </c>
      <c r="C415" s="25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20" t="str">
        <f t="shared" si="96"/>
        <v/>
      </c>
    </row>
    <row r="416" spans="1:14" x14ac:dyDescent="0.2">
      <c r="A416" s="8"/>
      <c r="B416" s="28" t="s">
        <v>387</v>
      </c>
      <c r="C416" s="25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20" t="str">
        <f t="shared" si="96"/>
        <v/>
      </c>
    </row>
    <row r="417" spans="1:14" x14ac:dyDescent="0.2">
      <c r="A417" s="8"/>
      <c r="B417" s="28" t="s">
        <v>388</v>
      </c>
      <c r="C417" s="25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20" t="str">
        <f t="shared" si="96"/>
        <v/>
      </c>
    </row>
    <row r="418" spans="1:14" x14ac:dyDescent="0.2">
      <c r="A418" s="8"/>
      <c r="B418" s="28" t="s">
        <v>389</v>
      </c>
      <c r="C418" s="25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20" t="str">
        <f t="shared" si="96"/>
        <v/>
      </c>
    </row>
    <row r="419" spans="1:14" x14ac:dyDescent="0.2">
      <c r="A419" s="8"/>
      <c r="B419" s="28" t="s">
        <v>390</v>
      </c>
      <c r="C419" s="25">
        <v>13</v>
      </c>
      <c r="D419" s="9">
        <v>6</v>
      </c>
      <c r="E419" s="9">
        <v>0</v>
      </c>
      <c r="F419" s="9">
        <v>1</v>
      </c>
      <c r="G419" s="10">
        <f t="shared" si="91"/>
        <v>2.5999999999999999E-2</v>
      </c>
      <c r="H419" s="10">
        <f t="shared" si="92"/>
        <v>1.1834319526627219E-2</v>
      </c>
      <c r="I419" s="10" t="str">
        <f t="shared" si="93"/>
        <v/>
      </c>
      <c r="J419" s="10">
        <f t="shared" si="94"/>
        <v>1.053740779768177E-3</v>
      </c>
      <c r="K419" s="10">
        <f t="shared" si="97"/>
        <v>-1</v>
      </c>
      <c r="L419" s="10">
        <f t="shared" si="98"/>
        <v>-0.83333333333333337</v>
      </c>
      <c r="M419" s="10">
        <f t="shared" si="95"/>
        <v>-2.5999999999999999E-2</v>
      </c>
      <c r="N419" s="20">
        <f t="shared" si="96"/>
        <v>-9.8619329388560158E-3</v>
      </c>
    </row>
    <row r="420" spans="1:14" x14ac:dyDescent="0.2">
      <c r="A420" s="8"/>
      <c r="B420" s="28" t="s">
        <v>391</v>
      </c>
      <c r="C420" s="25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20" t="str">
        <f t="shared" si="96"/>
        <v/>
      </c>
    </row>
    <row r="421" spans="1:14" x14ac:dyDescent="0.2">
      <c r="A421" s="8"/>
      <c r="B421" s="28" t="s">
        <v>392</v>
      </c>
      <c r="C421" s="25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20" t="str">
        <f t="shared" si="96"/>
        <v/>
      </c>
    </row>
    <row r="422" spans="1:14" x14ac:dyDescent="0.2">
      <c r="A422" s="8"/>
      <c r="B422" s="28" t="s">
        <v>393</v>
      </c>
      <c r="C422" s="25">
        <v>0</v>
      </c>
      <c r="D422" s="9">
        <v>1</v>
      </c>
      <c r="E422" s="9">
        <v>1</v>
      </c>
      <c r="F422" s="9">
        <v>0</v>
      </c>
      <c r="G422" s="10" t="str">
        <f t="shared" si="91"/>
        <v/>
      </c>
      <c r="H422" s="10">
        <f t="shared" si="92"/>
        <v>1.9723865877712033E-3</v>
      </c>
      <c r="I422" s="10">
        <f t="shared" si="93"/>
        <v>2.4570024570024569E-3</v>
      </c>
      <c r="J422" s="10" t="str">
        <f t="shared" si="94"/>
        <v/>
      </c>
      <c r="K422" s="10">
        <f t="shared" si="97"/>
        <v>1</v>
      </c>
      <c r="L422" s="10">
        <f t="shared" si="98"/>
        <v>-1</v>
      </c>
      <c r="M422" s="10" t="str">
        <f t="shared" si="95"/>
        <v/>
      </c>
      <c r="N422" s="20">
        <f t="shared" si="96"/>
        <v>-1.9723865877712033E-3</v>
      </c>
    </row>
    <row r="423" spans="1:14" x14ac:dyDescent="0.2">
      <c r="A423" s="8"/>
      <c r="B423" s="28" t="s">
        <v>394</v>
      </c>
      <c r="C423" s="25">
        <v>62</v>
      </c>
      <c r="D423" s="9">
        <v>38</v>
      </c>
      <c r="E423" s="9">
        <v>4</v>
      </c>
      <c r="F423" s="9">
        <v>7</v>
      </c>
      <c r="G423" s="10">
        <f t="shared" si="91"/>
        <v>0.124</v>
      </c>
      <c r="H423" s="10">
        <f t="shared" si="92"/>
        <v>7.4950690335305714E-2</v>
      </c>
      <c r="I423" s="10">
        <f t="shared" si="93"/>
        <v>9.8280098280098278E-3</v>
      </c>
      <c r="J423" s="10">
        <f t="shared" si="94"/>
        <v>7.3761854583772393E-3</v>
      </c>
      <c r="K423" s="10">
        <f t="shared" si="97"/>
        <v>-0.93548387096774188</v>
      </c>
      <c r="L423" s="10">
        <f t="shared" si="98"/>
        <v>-0.81578947368421051</v>
      </c>
      <c r="M423" s="10">
        <f t="shared" si="95"/>
        <v>-0.11599999999999999</v>
      </c>
      <c r="N423" s="20">
        <f t="shared" si="96"/>
        <v>-6.1143984220907291E-2</v>
      </c>
    </row>
    <row r="424" spans="1:14" x14ac:dyDescent="0.2">
      <c r="A424" s="8"/>
      <c r="B424" s="28" t="s">
        <v>395</v>
      </c>
      <c r="C424" s="25">
        <v>8</v>
      </c>
      <c r="D424" s="9">
        <v>0</v>
      </c>
      <c r="E424" s="9">
        <v>29</v>
      </c>
      <c r="F424" s="9">
        <v>1</v>
      </c>
      <c r="G424" s="10">
        <f t="shared" si="91"/>
        <v>1.6E-2</v>
      </c>
      <c r="H424" s="10" t="str">
        <f t="shared" si="92"/>
        <v/>
      </c>
      <c r="I424" s="10">
        <f t="shared" si="93"/>
        <v>7.125307125307126E-2</v>
      </c>
      <c r="J424" s="10">
        <f t="shared" si="94"/>
        <v>1.053740779768177E-3</v>
      </c>
      <c r="K424" s="10">
        <f t="shared" si="97"/>
        <v>2.625</v>
      </c>
      <c r="L424" s="10">
        <f t="shared" si="98"/>
        <v>1</v>
      </c>
      <c r="M424" s="10">
        <f t="shared" si="95"/>
        <v>4.2000000000000003E-2</v>
      </c>
      <c r="N424" s="20" t="str">
        <f t="shared" si="96"/>
        <v/>
      </c>
    </row>
    <row r="425" spans="1:14" x14ac:dyDescent="0.2">
      <c r="A425" s="8"/>
      <c r="B425" s="28" t="s">
        <v>396</v>
      </c>
      <c r="C425" s="25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20" t="str">
        <f t="shared" si="96"/>
        <v/>
      </c>
    </row>
    <row r="426" spans="1:14" x14ac:dyDescent="0.2">
      <c r="A426" s="8"/>
      <c r="B426" s="28" t="s">
        <v>397</v>
      </c>
      <c r="C426" s="25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20" t="str">
        <f t="shared" si="96"/>
        <v/>
      </c>
    </row>
    <row r="427" spans="1:14" ht="25.5" x14ac:dyDescent="0.2">
      <c r="A427" s="8"/>
      <c r="B427" s="28" t="s">
        <v>398</v>
      </c>
      <c r="C427" s="25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20" t="str">
        <f t="shared" si="96"/>
        <v/>
      </c>
    </row>
    <row r="428" spans="1:14" x14ac:dyDescent="0.2">
      <c r="A428" s="8"/>
      <c r="B428" s="28" t="s">
        <v>399</v>
      </c>
      <c r="C428" s="25">
        <v>1</v>
      </c>
      <c r="D428" s="9">
        <v>1</v>
      </c>
      <c r="E428" s="9">
        <v>0</v>
      </c>
      <c r="F428" s="9">
        <v>0</v>
      </c>
      <c r="G428" s="10">
        <f t="shared" si="91"/>
        <v>2E-3</v>
      </c>
      <c r="H428" s="10">
        <f t="shared" si="92"/>
        <v>1.9723865877712033E-3</v>
      </c>
      <c r="I428" s="10" t="str">
        <f t="shared" si="93"/>
        <v/>
      </c>
      <c r="J428" s="10" t="str">
        <f t="shared" si="94"/>
        <v/>
      </c>
      <c r="K428" s="10">
        <f t="shared" si="97"/>
        <v>-1</v>
      </c>
      <c r="L428" s="10">
        <f t="shared" si="98"/>
        <v>-1</v>
      </c>
      <c r="M428" s="10">
        <f t="shared" si="95"/>
        <v>-2E-3</v>
      </c>
      <c r="N428" s="20">
        <f t="shared" si="96"/>
        <v>-1.9723865877712033E-3</v>
      </c>
    </row>
    <row r="429" spans="1:14" x14ac:dyDescent="0.2">
      <c r="A429" s="8"/>
      <c r="B429" s="28" t="s">
        <v>400</v>
      </c>
      <c r="C429" s="25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20" t="str">
        <f t="shared" si="96"/>
        <v/>
      </c>
    </row>
    <row r="430" spans="1:14" x14ac:dyDescent="0.2">
      <c r="A430" s="8"/>
      <c r="B430" s="28" t="s">
        <v>401</v>
      </c>
      <c r="C430" s="25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20" t="str">
        <f t="shared" si="96"/>
        <v/>
      </c>
    </row>
    <row r="431" spans="1:14" x14ac:dyDescent="0.2">
      <c r="A431" s="8"/>
      <c r="B431" s="28" t="s">
        <v>402</v>
      </c>
      <c r="C431" s="25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20" t="str">
        <f t="shared" si="96"/>
        <v/>
      </c>
    </row>
    <row r="432" spans="1:14" ht="25.5" x14ac:dyDescent="0.2">
      <c r="A432" s="8"/>
      <c r="B432" s="28" t="s">
        <v>403</v>
      </c>
      <c r="C432" s="25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20" t="str">
        <f t="shared" si="96"/>
        <v/>
      </c>
    </row>
    <row r="433" spans="1:14" ht="25.5" x14ac:dyDescent="0.2">
      <c r="A433" s="8"/>
      <c r="B433" s="28" t="s">
        <v>404</v>
      </c>
      <c r="C433" s="25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20" t="str">
        <f t="shared" si="96"/>
        <v/>
      </c>
    </row>
    <row r="434" spans="1:14" x14ac:dyDescent="0.2">
      <c r="A434" s="8"/>
      <c r="B434" s="28" t="s">
        <v>405</v>
      </c>
      <c r="C434" s="25">
        <v>0</v>
      </c>
      <c r="D434" s="9">
        <v>1</v>
      </c>
      <c r="E434" s="9">
        <v>1</v>
      </c>
      <c r="F434" s="9">
        <v>0</v>
      </c>
      <c r="G434" s="10" t="str">
        <f t="shared" si="91"/>
        <v/>
      </c>
      <c r="H434" s="10">
        <f t="shared" si="92"/>
        <v>1.9723865877712033E-3</v>
      </c>
      <c r="I434" s="10">
        <f t="shared" si="93"/>
        <v>2.4570024570024569E-3</v>
      </c>
      <c r="J434" s="10" t="str">
        <f t="shared" si="94"/>
        <v/>
      </c>
      <c r="K434" s="10">
        <f t="shared" si="97"/>
        <v>1</v>
      </c>
      <c r="L434" s="10">
        <f t="shared" si="98"/>
        <v>-1</v>
      </c>
      <c r="M434" s="10" t="str">
        <f t="shared" si="95"/>
        <v/>
      </c>
      <c r="N434" s="20">
        <f t="shared" si="96"/>
        <v>-1.9723865877712033E-3</v>
      </c>
    </row>
    <row r="435" spans="1:14" x14ac:dyDescent="0.2">
      <c r="A435" s="8"/>
      <c r="B435" s="28" t="s">
        <v>406</v>
      </c>
      <c r="C435" s="25">
        <v>0</v>
      </c>
      <c r="D435" s="9">
        <v>0</v>
      </c>
      <c r="E435" s="9">
        <v>7</v>
      </c>
      <c r="F435" s="9">
        <v>2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>
        <f t="shared" ref="I435:I498" si="101">+IF(E435=0,"",E435/E$371)</f>
        <v>1.7199017199017199E-2</v>
      </c>
      <c r="J435" s="10">
        <f t="shared" ref="J435:J498" si="102">+IF(F435=0,"",F435/F$371)</f>
        <v>2.1074815595363539E-3</v>
      </c>
      <c r="K435" s="10">
        <f t="shared" si="97"/>
        <v>1</v>
      </c>
      <c r="L435" s="10">
        <f t="shared" si="98"/>
        <v>1</v>
      </c>
      <c r="M435" s="10" t="str">
        <f t="shared" ref="M435:M498" si="103">+IF(OR(AND(G435=""),(K435="")),"",G435*K435)</f>
        <v/>
      </c>
      <c r="N435" s="20" t="str">
        <f t="shared" ref="N435:N498" si="104">+IF(OR(AND(H435=""),(L435="")),"",H435*L435)</f>
        <v/>
      </c>
    </row>
    <row r="436" spans="1:14" x14ac:dyDescent="0.2">
      <c r="A436" s="8"/>
      <c r="B436" s="28" t="s">
        <v>407</v>
      </c>
      <c r="C436" s="25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20" t="str">
        <f t="shared" si="104"/>
        <v/>
      </c>
    </row>
    <row r="437" spans="1:14" x14ac:dyDescent="0.2">
      <c r="A437" s="8"/>
      <c r="B437" s="28" t="s">
        <v>408</v>
      </c>
      <c r="C437" s="25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20" t="str">
        <f t="shared" si="104"/>
        <v/>
      </c>
    </row>
    <row r="438" spans="1:14" x14ac:dyDescent="0.2">
      <c r="A438" s="8"/>
      <c r="B438" s="28" t="s">
        <v>409</v>
      </c>
      <c r="C438" s="25">
        <v>3</v>
      </c>
      <c r="D438" s="9">
        <v>1</v>
      </c>
      <c r="E438" s="9">
        <v>2</v>
      </c>
      <c r="F438" s="9">
        <v>4</v>
      </c>
      <c r="G438" s="10">
        <f t="shared" si="99"/>
        <v>6.0000000000000001E-3</v>
      </c>
      <c r="H438" s="10">
        <f t="shared" si="100"/>
        <v>1.9723865877712033E-3</v>
      </c>
      <c r="I438" s="10">
        <f t="shared" si="101"/>
        <v>4.9140049140049139E-3</v>
      </c>
      <c r="J438" s="10">
        <f t="shared" si="102"/>
        <v>4.2149631190727078E-3</v>
      </c>
      <c r="K438" s="10">
        <f t="shared" si="105"/>
        <v>-0.33333333333333331</v>
      </c>
      <c r="L438" s="10">
        <f t="shared" si="106"/>
        <v>3</v>
      </c>
      <c r="M438" s="10">
        <f t="shared" si="103"/>
        <v>-2E-3</v>
      </c>
      <c r="N438" s="20">
        <f t="shared" si="104"/>
        <v>5.9171597633136102E-3</v>
      </c>
    </row>
    <row r="439" spans="1:14" x14ac:dyDescent="0.2">
      <c r="A439" s="8"/>
      <c r="B439" s="28" t="s">
        <v>410</v>
      </c>
      <c r="C439" s="25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20" t="str">
        <f t="shared" si="104"/>
        <v/>
      </c>
    </row>
    <row r="440" spans="1:14" x14ac:dyDescent="0.2">
      <c r="A440" s="8"/>
      <c r="B440" s="28" t="s">
        <v>411</v>
      </c>
      <c r="C440" s="25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20" t="str">
        <f t="shared" si="104"/>
        <v/>
      </c>
    </row>
    <row r="441" spans="1:14" x14ac:dyDescent="0.2">
      <c r="A441" s="8"/>
      <c r="B441" s="28" t="s">
        <v>412</v>
      </c>
      <c r="C441" s="25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20" t="str">
        <f t="shared" si="104"/>
        <v/>
      </c>
    </row>
    <row r="442" spans="1:14" x14ac:dyDescent="0.2">
      <c r="A442" s="8"/>
      <c r="B442" s="28" t="s">
        <v>413</v>
      </c>
      <c r="C442" s="25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20" t="str">
        <f t="shared" si="104"/>
        <v/>
      </c>
    </row>
    <row r="443" spans="1:14" x14ac:dyDescent="0.2">
      <c r="A443" s="8"/>
      <c r="B443" s="28" t="s">
        <v>414</v>
      </c>
      <c r="C443" s="25">
        <v>0</v>
      </c>
      <c r="D443" s="9">
        <v>0</v>
      </c>
      <c r="E443" s="9">
        <v>0</v>
      </c>
      <c r="F443" s="9">
        <v>1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1.053740779768177E-3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20" t="str">
        <f t="shared" si="104"/>
        <v/>
      </c>
    </row>
    <row r="444" spans="1:14" x14ac:dyDescent="0.2">
      <c r="A444" s="8"/>
      <c r="B444" s="28" t="s">
        <v>415</v>
      </c>
      <c r="C444" s="25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20" t="str">
        <f t="shared" si="104"/>
        <v/>
      </c>
    </row>
    <row r="445" spans="1:14" x14ac:dyDescent="0.2">
      <c r="A445" s="8"/>
      <c r="B445" s="28" t="s">
        <v>416</v>
      </c>
      <c r="C445" s="25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20" t="str">
        <f t="shared" si="104"/>
        <v/>
      </c>
    </row>
    <row r="446" spans="1:14" x14ac:dyDescent="0.2">
      <c r="A446" s="8"/>
      <c r="B446" s="28" t="s">
        <v>417</v>
      </c>
      <c r="C446" s="25">
        <v>0</v>
      </c>
      <c r="D446" s="9">
        <v>1</v>
      </c>
      <c r="E446" s="9">
        <v>0</v>
      </c>
      <c r="F446" s="9">
        <v>1</v>
      </c>
      <c r="G446" s="10" t="str">
        <f t="shared" si="99"/>
        <v/>
      </c>
      <c r="H446" s="10">
        <f t="shared" si="100"/>
        <v>1.9723865877712033E-3</v>
      </c>
      <c r="I446" s="10" t="str">
        <f t="shared" si="101"/>
        <v/>
      </c>
      <c r="J446" s="10">
        <f t="shared" si="102"/>
        <v>1.053740779768177E-3</v>
      </c>
      <c r="K446" s="10" t="str">
        <f t="shared" si="105"/>
        <v xml:space="preserve"> </v>
      </c>
      <c r="L446" s="10">
        <f t="shared" si="106"/>
        <v>0</v>
      </c>
      <c r="M446" s="10" t="str">
        <f t="shared" si="103"/>
        <v/>
      </c>
      <c r="N446" s="20">
        <f t="shared" si="104"/>
        <v>0</v>
      </c>
    </row>
    <row r="447" spans="1:14" ht="22.5" customHeight="1" x14ac:dyDescent="0.2">
      <c r="A447" s="8"/>
      <c r="B447" s="28" t="s">
        <v>418</v>
      </c>
      <c r="C447" s="25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20" t="str">
        <f t="shared" si="104"/>
        <v/>
      </c>
    </row>
    <row r="448" spans="1:14" x14ac:dyDescent="0.2">
      <c r="A448" s="8"/>
      <c r="B448" s="28" t="s">
        <v>419</v>
      </c>
      <c r="C448" s="25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20" t="str">
        <f t="shared" si="104"/>
        <v/>
      </c>
    </row>
    <row r="449" spans="1:14" x14ac:dyDescent="0.2">
      <c r="A449" s="8"/>
      <c r="B449" s="28" t="s">
        <v>420</v>
      </c>
      <c r="C449" s="25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20" t="str">
        <f t="shared" si="104"/>
        <v/>
      </c>
    </row>
    <row r="450" spans="1:14" x14ac:dyDescent="0.2">
      <c r="A450" s="8"/>
      <c r="B450" s="28" t="s">
        <v>421</v>
      </c>
      <c r="C450" s="25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20" t="str">
        <f t="shared" si="104"/>
        <v/>
      </c>
    </row>
    <row r="451" spans="1:14" x14ac:dyDescent="0.2">
      <c r="A451" s="8"/>
      <c r="B451" s="28" t="s">
        <v>422</v>
      </c>
      <c r="C451" s="25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20" t="str">
        <f t="shared" si="104"/>
        <v/>
      </c>
    </row>
    <row r="452" spans="1:14" x14ac:dyDescent="0.2">
      <c r="A452" s="8"/>
      <c r="B452" s="28" t="s">
        <v>423</v>
      </c>
      <c r="C452" s="25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20" t="str">
        <f t="shared" si="104"/>
        <v/>
      </c>
    </row>
    <row r="453" spans="1:14" x14ac:dyDescent="0.2">
      <c r="A453" s="8"/>
      <c r="B453" s="28" t="s">
        <v>424</v>
      </c>
      <c r="C453" s="25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20" t="str">
        <f t="shared" si="104"/>
        <v/>
      </c>
    </row>
    <row r="454" spans="1:14" x14ac:dyDescent="0.2">
      <c r="A454" s="8"/>
      <c r="B454" s="28" t="s">
        <v>425</v>
      </c>
      <c r="C454" s="25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20" t="str">
        <f t="shared" si="104"/>
        <v/>
      </c>
    </row>
    <row r="455" spans="1:14" x14ac:dyDescent="0.2">
      <c r="A455" s="8"/>
      <c r="B455" s="28" t="s">
        <v>426</v>
      </c>
      <c r="C455" s="25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20" t="str">
        <f t="shared" si="104"/>
        <v/>
      </c>
    </row>
    <row r="456" spans="1:14" x14ac:dyDescent="0.2">
      <c r="A456" s="8"/>
      <c r="B456" s="28" t="s">
        <v>427</v>
      </c>
      <c r="C456" s="25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20" t="str">
        <f t="shared" si="104"/>
        <v/>
      </c>
    </row>
    <row r="457" spans="1:14" x14ac:dyDescent="0.2">
      <c r="A457" s="8"/>
      <c r="B457" s="28" t="s">
        <v>428</v>
      </c>
      <c r="C457" s="25">
        <v>0</v>
      </c>
      <c r="D457" s="9">
        <v>0</v>
      </c>
      <c r="E457" s="9">
        <v>2</v>
      </c>
      <c r="F457" s="9">
        <v>0</v>
      </c>
      <c r="G457" s="10" t="str">
        <f t="shared" si="99"/>
        <v/>
      </c>
      <c r="H457" s="10" t="str">
        <f t="shared" si="100"/>
        <v/>
      </c>
      <c r="I457" s="10">
        <f t="shared" si="101"/>
        <v>4.9140049140049139E-3</v>
      </c>
      <c r="J457" s="10" t="str">
        <f t="shared" si="102"/>
        <v/>
      </c>
      <c r="K457" s="10">
        <f t="shared" si="105"/>
        <v>1</v>
      </c>
      <c r="L457" s="10" t="str">
        <f t="shared" si="106"/>
        <v xml:space="preserve"> </v>
      </c>
      <c r="M457" s="10" t="str">
        <f t="shared" si="103"/>
        <v/>
      </c>
      <c r="N457" s="20" t="str">
        <f t="shared" si="104"/>
        <v/>
      </c>
    </row>
    <row r="458" spans="1:14" x14ac:dyDescent="0.2">
      <c r="A458" s="8"/>
      <c r="B458" s="28" t="s">
        <v>429</v>
      </c>
      <c r="C458" s="25">
        <v>0</v>
      </c>
      <c r="D458" s="9">
        <v>0</v>
      </c>
      <c r="E458" s="9">
        <v>5</v>
      </c>
      <c r="F458" s="9">
        <v>1</v>
      </c>
      <c r="G458" s="10" t="str">
        <f t="shared" si="99"/>
        <v/>
      </c>
      <c r="H458" s="10" t="str">
        <f t="shared" si="100"/>
        <v/>
      </c>
      <c r="I458" s="10">
        <f t="shared" si="101"/>
        <v>1.2285012285012284E-2</v>
      </c>
      <c r="J458" s="10">
        <f t="shared" si="102"/>
        <v>1.053740779768177E-3</v>
      </c>
      <c r="K458" s="10">
        <f t="shared" si="105"/>
        <v>1</v>
      </c>
      <c r="L458" s="10">
        <f t="shared" si="106"/>
        <v>1</v>
      </c>
      <c r="M458" s="10" t="str">
        <f t="shared" si="103"/>
        <v/>
      </c>
      <c r="N458" s="20" t="str">
        <f t="shared" si="104"/>
        <v/>
      </c>
    </row>
    <row r="459" spans="1:14" ht="23.25" customHeight="1" x14ac:dyDescent="0.2">
      <c r="A459" s="8"/>
      <c r="B459" s="28" t="s">
        <v>430</v>
      </c>
      <c r="C459" s="25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20" t="str">
        <f t="shared" si="104"/>
        <v/>
      </c>
    </row>
    <row r="460" spans="1:14" ht="25.5" x14ac:dyDescent="0.2">
      <c r="A460" s="8"/>
      <c r="B460" s="28" t="s">
        <v>431</v>
      </c>
      <c r="C460" s="25">
        <v>0</v>
      </c>
      <c r="D460" s="9">
        <v>2</v>
      </c>
      <c r="E460" s="9">
        <v>0</v>
      </c>
      <c r="F460" s="9">
        <v>0</v>
      </c>
      <c r="G460" s="10" t="str">
        <f t="shared" si="99"/>
        <v/>
      </c>
      <c r="H460" s="10">
        <f t="shared" si="100"/>
        <v>3.9447731755424065E-3</v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>
        <f t="shared" si="106"/>
        <v>-1</v>
      </c>
      <c r="M460" s="10" t="str">
        <f t="shared" si="103"/>
        <v/>
      </c>
      <c r="N460" s="20">
        <f t="shared" si="104"/>
        <v>-3.9447731755424065E-3</v>
      </c>
    </row>
    <row r="461" spans="1:14" x14ac:dyDescent="0.2">
      <c r="A461" s="8"/>
      <c r="B461" s="28" t="s">
        <v>432</v>
      </c>
      <c r="C461" s="25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1.9723865877712033E-3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20">
        <f t="shared" si="104"/>
        <v>-1.9723865877712033E-3</v>
      </c>
    </row>
    <row r="462" spans="1:14" ht="25.5" x14ac:dyDescent="0.2">
      <c r="A462" s="8"/>
      <c r="B462" s="28" t="s">
        <v>433</v>
      </c>
      <c r="C462" s="25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20" t="str">
        <f t="shared" si="104"/>
        <v/>
      </c>
    </row>
    <row r="463" spans="1:14" ht="25.5" x14ac:dyDescent="0.2">
      <c r="A463" s="8"/>
      <c r="B463" s="28" t="s">
        <v>434</v>
      </c>
      <c r="C463" s="25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20" t="str">
        <f t="shared" si="104"/>
        <v/>
      </c>
    </row>
    <row r="464" spans="1:14" x14ac:dyDescent="0.2">
      <c r="A464" s="8"/>
      <c r="B464" s="28" t="s">
        <v>435</v>
      </c>
      <c r="C464" s="25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20" t="str">
        <f t="shared" si="104"/>
        <v/>
      </c>
    </row>
    <row r="465" spans="1:14" x14ac:dyDescent="0.2">
      <c r="A465" s="8"/>
      <c r="B465" s="28" t="s">
        <v>436</v>
      </c>
      <c r="C465" s="25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20" t="str">
        <f t="shared" si="104"/>
        <v/>
      </c>
    </row>
    <row r="466" spans="1:14" x14ac:dyDescent="0.2">
      <c r="A466" s="8"/>
      <c r="B466" s="28" t="s">
        <v>437</v>
      </c>
      <c r="C466" s="25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20" t="str">
        <f t="shared" si="104"/>
        <v/>
      </c>
    </row>
    <row r="467" spans="1:14" x14ac:dyDescent="0.2">
      <c r="A467" s="8"/>
      <c r="B467" s="28" t="s">
        <v>438</v>
      </c>
      <c r="C467" s="25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20" t="str">
        <f t="shared" si="104"/>
        <v/>
      </c>
    </row>
    <row r="468" spans="1:14" x14ac:dyDescent="0.2">
      <c r="A468" s="8"/>
      <c r="B468" s="28" t="s">
        <v>439</v>
      </c>
      <c r="C468" s="25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20" t="str">
        <f t="shared" si="104"/>
        <v/>
      </c>
    </row>
    <row r="469" spans="1:14" x14ac:dyDescent="0.2">
      <c r="A469" s="8"/>
      <c r="B469" s="28" t="s">
        <v>440</v>
      </c>
      <c r="C469" s="25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20" t="str">
        <f t="shared" si="104"/>
        <v/>
      </c>
    </row>
    <row r="470" spans="1:14" x14ac:dyDescent="0.2">
      <c r="A470" s="8"/>
      <c r="B470" s="28" t="s">
        <v>441</v>
      </c>
      <c r="C470" s="25">
        <v>1</v>
      </c>
      <c r="D470" s="9">
        <v>0</v>
      </c>
      <c r="E470" s="9">
        <v>83</v>
      </c>
      <c r="F470" s="9">
        <v>222</v>
      </c>
      <c r="G470" s="10">
        <f t="shared" si="99"/>
        <v>2E-3</v>
      </c>
      <c r="H470" s="10" t="str">
        <f t="shared" si="100"/>
        <v/>
      </c>
      <c r="I470" s="10">
        <f t="shared" si="101"/>
        <v>0.20393120393120392</v>
      </c>
      <c r="J470" s="10">
        <f t="shared" si="102"/>
        <v>0.2339304531085353</v>
      </c>
      <c r="K470" s="10">
        <f t="shared" si="105"/>
        <v>82</v>
      </c>
      <c r="L470" s="10">
        <f t="shared" si="106"/>
        <v>1</v>
      </c>
      <c r="M470" s="10">
        <f t="shared" si="103"/>
        <v>0.16400000000000001</v>
      </c>
      <c r="N470" s="20" t="str">
        <f t="shared" si="104"/>
        <v/>
      </c>
    </row>
    <row r="471" spans="1:14" x14ac:dyDescent="0.2">
      <c r="A471" s="8"/>
      <c r="B471" s="28" t="s">
        <v>442</v>
      </c>
      <c r="C471" s="25">
        <v>10</v>
      </c>
      <c r="D471" s="9">
        <v>2</v>
      </c>
      <c r="E471" s="9">
        <v>0</v>
      </c>
      <c r="F471" s="9">
        <v>0</v>
      </c>
      <c r="G471" s="10">
        <f t="shared" si="99"/>
        <v>0.02</v>
      </c>
      <c r="H471" s="10">
        <f t="shared" si="100"/>
        <v>3.9447731755424065E-3</v>
      </c>
      <c r="I471" s="10" t="str">
        <f t="shared" si="101"/>
        <v/>
      </c>
      <c r="J471" s="10" t="str">
        <f t="shared" si="102"/>
        <v/>
      </c>
      <c r="K471" s="10">
        <f t="shared" si="105"/>
        <v>-1</v>
      </c>
      <c r="L471" s="10">
        <f t="shared" si="106"/>
        <v>-1</v>
      </c>
      <c r="M471" s="10">
        <f t="shared" si="103"/>
        <v>-0.02</v>
      </c>
      <c r="N471" s="20">
        <f t="shared" si="104"/>
        <v>-3.9447731755424065E-3</v>
      </c>
    </row>
    <row r="472" spans="1:14" x14ac:dyDescent="0.2">
      <c r="A472" s="8"/>
      <c r="B472" s="28" t="s">
        <v>443</v>
      </c>
      <c r="C472" s="25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20" t="str">
        <f t="shared" si="104"/>
        <v/>
      </c>
    </row>
    <row r="473" spans="1:14" x14ac:dyDescent="0.2">
      <c r="A473" s="8"/>
      <c r="B473" s="28" t="s">
        <v>444</v>
      </c>
      <c r="C473" s="25">
        <v>5</v>
      </c>
      <c r="D473" s="9">
        <v>3</v>
      </c>
      <c r="E473" s="9">
        <v>0</v>
      </c>
      <c r="F473" s="9">
        <v>0</v>
      </c>
      <c r="G473" s="10">
        <f t="shared" si="99"/>
        <v>0.01</v>
      </c>
      <c r="H473" s="10">
        <f t="shared" si="100"/>
        <v>5.9171597633136093E-3</v>
      </c>
      <c r="I473" s="10" t="str">
        <f t="shared" si="101"/>
        <v/>
      </c>
      <c r="J473" s="10" t="str">
        <f t="shared" si="102"/>
        <v/>
      </c>
      <c r="K473" s="10">
        <f t="shared" si="105"/>
        <v>-1</v>
      </c>
      <c r="L473" s="10">
        <f t="shared" si="106"/>
        <v>-1</v>
      </c>
      <c r="M473" s="10">
        <f t="shared" si="103"/>
        <v>-0.01</v>
      </c>
      <c r="N473" s="20">
        <f t="shared" si="104"/>
        <v>-5.9171597633136093E-3</v>
      </c>
    </row>
    <row r="474" spans="1:14" x14ac:dyDescent="0.2">
      <c r="A474" s="8"/>
      <c r="B474" s="28" t="s">
        <v>445</v>
      </c>
      <c r="C474" s="25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20" t="str">
        <f t="shared" si="104"/>
        <v/>
      </c>
    </row>
    <row r="475" spans="1:14" x14ac:dyDescent="0.2">
      <c r="A475" s="8"/>
      <c r="B475" s="28" t="s">
        <v>446</v>
      </c>
      <c r="C475" s="25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20" t="str">
        <f t="shared" si="104"/>
        <v/>
      </c>
    </row>
    <row r="476" spans="1:14" x14ac:dyDescent="0.2">
      <c r="A476" s="8"/>
      <c r="B476" s="28" t="s">
        <v>447</v>
      </c>
      <c r="C476" s="25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20" t="str">
        <f t="shared" si="104"/>
        <v/>
      </c>
    </row>
    <row r="477" spans="1:14" x14ac:dyDescent="0.2">
      <c r="A477" s="8"/>
      <c r="B477" s="28" t="s">
        <v>448</v>
      </c>
      <c r="C477" s="25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20" t="str">
        <f t="shared" si="104"/>
        <v/>
      </c>
    </row>
    <row r="478" spans="1:14" x14ac:dyDescent="0.2">
      <c r="A478" s="8"/>
      <c r="B478" s="28" t="s">
        <v>449</v>
      </c>
      <c r="C478" s="25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20" t="str">
        <f t="shared" si="104"/>
        <v/>
      </c>
    </row>
    <row r="479" spans="1:14" x14ac:dyDescent="0.2">
      <c r="A479" s="8"/>
      <c r="B479" s="28" t="s">
        <v>450</v>
      </c>
      <c r="C479" s="25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20" t="str">
        <f t="shared" si="104"/>
        <v/>
      </c>
    </row>
    <row r="480" spans="1:14" x14ac:dyDescent="0.2">
      <c r="A480" s="8"/>
      <c r="B480" s="28" t="s">
        <v>451</v>
      </c>
      <c r="C480" s="25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20" t="str">
        <f t="shared" si="104"/>
        <v/>
      </c>
    </row>
    <row r="481" spans="1:14" ht="27.75" customHeight="1" x14ac:dyDescent="0.2">
      <c r="A481" s="8"/>
      <c r="B481" s="28" t="s">
        <v>452</v>
      </c>
      <c r="C481" s="25">
        <v>0</v>
      </c>
      <c r="D481" s="9">
        <v>6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1.1834319526627219E-2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20">
        <f t="shared" si="104"/>
        <v>-1.1834319526627219E-2</v>
      </c>
    </row>
    <row r="482" spans="1:14" x14ac:dyDescent="0.2">
      <c r="A482" s="8"/>
      <c r="B482" s="28" t="s">
        <v>453</v>
      </c>
      <c r="C482" s="25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20" t="str">
        <f t="shared" si="104"/>
        <v/>
      </c>
    </row>
    <row r="483" spans="1:14" x14ac:dyDescent="0.2">
      <c r="A483" s="8"/>
      <c r="B483" s="28" t="s">
        <v>454</v>
      </c>
      <c r="C483" s="25">
        <v>1</v>
      </c>
      <c r="D483" s="9">
        <v>0</v>
      </c>
      <c r="E483" s="9">
        <v>0</v>
      </c>
      <c r="F483" s="9">
        <v>1</v>
      </c>
      <c r="G483" s="10">
        <f t="shared" si="99"/>
        <v>2E-3</v>
      </c>
      <c r="H483" s="10" t="str">
        <f t="shared" si="100"/>
        <v/>
      </c>
      <c r="I483" s="10" t="str">
        <f t="shared" si="101"/>
        <v/>
      </c>
      <c r="J483" s="10">
        <f t="shared" si="102"/>
        <v>1.053740779768177E-3</v>
      </c>
      <c r="K483" s="10">
        <f t="shared" si="105"/>
        <v>-1</v>
      </c>
      <c r="L483" s="10">
        <f t="shared" si="106"/>
        <v>1</v>
      </c>
      <c r="M483" s="10">
        <f t="shared" si="103"/>
        <v>-2E-3</v>
      </c>
      <c r="N483" s="20" t="str">
        <f t="shared" si="104"/>
        <v/>
      </c>
    </row>
    <row r="484" spans="1:14" x14ac:dyDescent="0.2">
      <c r="A484" s="8"/>
      <c r="B484" s="28" t="s">
        <v>455</v>
      </c>
      <c r="C484" s="25">
        <v>1</v>
      </c>
      <c r="D484" s="9">
        <v>3</v>
      </c>
      <c r="E484" s="9">
        <v>1</v>
      </c>
      <c r="F484" s="9">
        <v>35</v>
      </c>
      <c r="G484" s="10">
        <f t="shared" si="99"/>
        <v>2E-3</v>
      </c>
      <c r="H484" s="10">
        <f t="shared" si="100"/>
        <v>5.9171597633136093E-3</v>
      </c>
      <c r="I484" s="10">
        <f t="shared" si="101"/>
        <v>2.4570024570024569E-3</v>
      </c>
      <c r="J484" s="10">
        <f t="shared" si="102"/>
        <v>3.6880927291886197E-2</v>
      </c>
      <c r="K484" s="10">
        <f t="shared" si="105"/>
        <v>0</v>
      </c>
      <c r="L484" s="10">
        <f t="shared" si="106"/>
        <v>10.666666666666666</v>
      </c>
      <c r="M484" s="10">
        <f t="shared" si="103"/>
        <v>0</v>
      </c>
      <c r="N484" s="20">
        <f t="shared" si="104"/>
        <v>6.311637080867849E-2</v>
      </c>
    </row>
    <row r="485" spans="1:14" x14ac:dyDescent="0.2">
      <c r="A485" s="8"/>
      <c r="B485" s="28" t="s">
        <v>456</v>
      </c>
      <c r="C485" s="25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20" t="str">
        <f t="shared" si="104"/>
        <v/>
      </c>
    </row>
    <row r="486" spans="1:14" ht="25.5" x14ac:dyDescent="0.2">
      <c r="A486" s="8"/>
      <c r="B486" s="28" t="s">
        <v>457</v>
      </c>
      <c r="C486" s="25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20" t="str">
        <f t="shared" si="104"/>
        <v/>
      </c>
    </row>
    <row r="487" spans="1:14" ht="25.5" x14ac:dyDescent="0.2">
      <c r="A487" s="8"/>
      <c r="B487" s="28" t="s">
        <v>458</v>
      </c>
      <c r="C487" s="25">
        <v>0</v>
      </c>
      <c r="D487" s="9">
        <v>2</v>
      </c>
      <c r="E487" s="9">
        <v>0</v>
      </c>
      <c r="F487" s="9">
        <v>2</v>
      </c>
      <c r="G487" s="10" t="str">
        <f t="shared" si="99"/>
        <v/>
      </c>
      <c r="H487" s="10">
        <f t="shared" si="100"/>
        <v>3.9447731755424065E-3</v>
      </c>
      <c r="I487" s="10" t="str">
        <f t="shared" si="101"/>
        <v/>
      </c>
      <c r="J487" s="10">
        <f t="shared" si="102"/>
        <v>2.1074815595363539E-3</v>
      </c>
      <c r="K487" s="10" t="str">
        <f t="shared" si="105"/>
        <v xml:space="preserve"> </v>
      </c>
      <c r="L487" s="10">
        <f t="shared" si="106"/>
        <v>0</v>
      </c>
      <c r="M487" s="10" t="str">
        <f t="shared" si="103"/>
        <v/>
      </c>
      <c r="N487" s="20">
        <f t="shared" si="104"/>
        <v>0</v>
      </c>
    </row>
    <row r="488" spans="1:14" ht="25.5" x14ac:dyDescent="0.2">
      <c r="A488" s="8"/>
      <c r="B488" s="28" t="s">
        <v>459</v>
      </c>
      <c r="C488" s="25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20" t="str">
        <f t="shared" si="104"/>
        <v/>
      </c>
    </row>
    <row r="489" spans="1:14" x14ac:dyDescent="0.2">
      <c r="A489" s="8"/>
      <c r="B489" s="28" t="s">
        <v>460</v>
      </c>
      <c r="C489" s="25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20" t="str">
        <f t="shared" si="104"/>
        <v/>
      </c>
    </row>
    <row r="490" spans="1:14" ht="25.5" x14ac:dyDescent="0.2">
      <c r="A490" s="8"/>
      <c r="B490" s="28" t="s">
        <v>461</v>
      </c>
      <c r="C490" s="25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20" t="str">
        <f t="shared" si="104"/>
        <v/>
      </c>
    </row>
    <row r="491" spans="1:14" x14ac:dyDescent="0.2">
      <c r="A491" s="8"/>
      <c r="B491" s="28" t="s">
        <v>462</v>
      </c>
      <c r="C491" s="25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20" t="str">
        <f t="shared" si="104"/>
        <v/>
      </c>
    </row>
    <row r="492" spans="1:14" x14ac:dyDescent="0.2">
      <c r="A492" s="8"/>
      <c r="B492" s="28" t="s">
        <v>463</v>
      </c>
      <c r="C492" s="25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20" t="str">
        <f t="shared" si="104"/>
        <v/>
      </c>
    </row>
    <row r="493" spans="1:14" x14ac:dyDescent="0.2">
      <c r="A493" s="8"/>
      <c r="B493" s="28" t="s">
        <v>464</v>
      </c>
      <c r="C493" s="25">
        <v>1</v>
      </c>
      <c r="D493" s="9">
        <v>14</v>
      </c>
      <c r="E493" s="9">
        <v>0</v>
      </c>
      <c r="F493" s="9">
        <v>4</v>
      </c>
      <c r="G493" s="10">
        <f t="shared" si="99"/>
        <v>2E-3</v>
      </c>
      <c r="H493" s="10">
        <f t="shared" si="100"/>
        <v>2.7613412228796843E-2</v>
      </c>
      <c r="I493" s="10" t="str">
        <f t="shared" si="101"/>
        <v/>
      </c>
      <c r="J493" s="10">
        <f t="shared" si="102"/>
        <v>4.2149631190727078E-3</v>
      </c>
      <c r="K493" s="10">
        <f t="shared" si="105"/>
        <v>-1</v>
      </c>
      <c r="L493" s="10">
        <f t="shared" si="106"/>
        <v>-0.7142857142857143</v>
      </c>
      <c r="M493" s="10">
        <f t="shared" si="103"/>
        <v>-2E-3</v>
      </c>
      <c r="N493" s="20">
        <f t="shared" si="104"/>
        <v>-1.9723865877712032E-2</v>
      </c>
    </row>
    <row r="494" spans="1:14" x14ac:dyDescent="0.2">
      <c r="A494" s="8"/>
      <c r="B494" s="28" t="s">
        <v>465</v>
      </c>
      <c r="C494" s="25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20" t="str">
        <f t="shared" si="104"/>
        <v/>
      </c>
    </row>
    <row r="495" spans="1:14" x14ac:dyDescent="0.2">
      <c r="A495" s="8"/>
      <c r="B495" s="28" t="s">
        <v>466</v>
      </c>
      <c r="C495" s="25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20" t="str">
        <f t="shared" si="104"/>
        <v/>
      </c>
    </row>
    <row r="496" spans="1:14" x14ac:dyDescent="0.2">
      <c r="A496" s="8"/>
      <c r="B496" s="28" t="s">
        <v>467</v>
      </c>
      <c r="C496" s="25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20" t="str">
        <f t="shared" si="104"/>
        <v/>
      </c>
    </row>
    <row r="497" spans="1:14" x14ac:dyDescent="0.2">
      <c r="A497" s="8"/>
      <c r="B497" s="28" t="s">
        <v>468</v>
      </c>
      <c r="C497" s="25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20" t="str">
        <f t="shared" si="104"/>
        <v/>
      </c>
    </row>
    <row r="498" spans="1:14" x14ac:dyDescent="0.2">
      <c r="A498" s="8"/>
      <c r="B498" s="28" t="s">
        <v>469</v>
      </c>
      <c r="C498" s="25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20" t="str">
        <f t="shared" si="104"/>
        <v/>
      </c>
    </row>
    <row r="499" spans="1:14" x14ac:dyDescent="0.2">
      <c r="A499" s="8"/>
      <c r="B499" s="28" t="s">
        <v>470</v>
      </c>
      <c r="C499" s="25">
        <v>0</v>
      </c>
      <c r="D499" s="9">
        <v>59</v>
      </c>
      <c r="E499" s="9">
        <v>1</v>
      </c>
      <c r="F499" s="9">
        <v>77</v>
      </c>
      <c r="G499" s="10" t="str">
        <f t="shared" ref="G499:G562" si="107">+IF(C499=0,"",C499/C$371)</f>
        <v/>
      </c>
      <c r="H499" s="10">
        <f t="shared" ref="H499:H562" si="108">+IF(D499=0,"",D499/D$371)</f>
        <v>0.11637080867850098</v>
      </c>
      <c r="I499" s="10">
        <f t="shared" ref="I499:I562" si="109">+IF(E499=0,"",E499/E$371)</f>
        <v>2.4570024570024569E-3</v>
      </c>
      <c r="J499" s="10">
        <f t="shared" ref="J499:J562" si="110">+IF(F499=0,"",F499/F$371)</f>
        <v>8.1138040042149626E-2</v>
      </c>
      <c r="K499" s="10">
        <f t="shared" si="105"/>
        <v>1</v>
      </c>
      <c r="L499" s="10">
        <f t="shared" si="106"/>
        <v>0.30508474576271188</v>
      </c>
      <c r="M499" s="10" t="str">
        <f t="shared" ref="M499:M562" si="111">+IF(OR(AND(G499=""),(K499="")),"",G499*K499)</f>
        <v/>
      </c>
      <c r="N499" s="20">
        <f t="shared" ref="N499:N562" si="112">+IF(OR(AND(H499=""),(L499="")),"",H499*L499)</f>
        <v>3.5502958579881658E-2</v>
      </c>
    </row>
    <row r="500" spans="1:14" x14ac:dyDescent="0.2">
      <c r="A500" s="8"/>
      <c r="B500" s="28" t="s">
        <v>471</v>
      </c>
      <c r="C500" s="25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20" t="str">
        <f t="shared" si="112"/>
        <v/>
      </c>
    </row>
    <row r="501" spans="1:14" x14ac:dyDescent="0.2">
      <c r="A501" s="8"/>
      <c r="B501" s="28" t="s">
        <v>472</v>
      </c>
      <c r="C501" s="25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20" t="str">
        <f t="shared" si="112"/>
        <v/>
      </c>
    </row>
    <row r="502" spans="1:14" x14ac:dyDescent="0.2">
      <c r="A502" s="8"/>
      <c r="B502" s="28" t="s">
        <v>473</v>
      </c>
      <c r="C502" s="25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20" t="str">
        <f t="shared" si="112"/>
        <v/>
      </c>
    </row>
    <row r="503" spans="1:14" x14ac:dyDescent="0.2">
      <c r="A503" s="8"/>
      <c r="B503" s="28" t="s">
        <v>474</v>
      </c>
      <c r="C503" s="25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20" t="str">
        <f t="shared" si="112"/>
        <v/>
      </c>
    </row>
    <row r="504" spans="1:14" x14ac:dyDescent="0.2">
      <c r="A504" s="8"/>
      <c r="B504" s="28" t="s">
        <v>475</v>
      </c>
      <c r="C504" s="25">
        <v>0</v>
      </c>
      <c r="D504" s="9">
        <v>2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3.9447731755424065E-3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20">
        <f t="shared" si="112"/>
        <v>-3.9447731755424065E-3</v>
      </c>
    </row>
    <row r="505" spans="1:14" x14ac:dyDescent="0.2">
      <c r="A505" s="8"/>
      <c r="B505" s="28" t="s">
        <v>476</v>
      </c>
      <c r="C505" s="25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20" t="str">
        <f t="shared" si="112"/>
        <v/>
      </c>
    </row>
    <row r="506" spans="1:14" x14ac:dyDescent="0.2">
      <c r="A506" s="8"/>
      <c r="B506" s="28" t="s">
        <v>477</v>
      </c>
      <c r="C506" s="25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20" t="str">
        <f t="shared" si="112"/>
        <v/>
      </c>
    </row>
    <row r="507" spans="1:14" x14ac:dyDescent="0.2">
      <c r="A507" s="8"/>
      <c r="B507" s="28" t="s">
        <v>478</v>
      </c>
      <c r="C507" s="25">
        <v>2</v>
      </c>
      <c r="D507" s="9">
        <v>13</v>
      </c>
      <c r="E507" s="9">
        <v>0</v>
      </c>
      <c r="F507" s="9">
        <v>5</v>
      </c>
      <c r="G507" s="10">
        <f t="shared" si="107"/>
        <v>4.0000000000000001E-3</v>
      </c>
      <c r="H507" s="10">
        <f t="shared" si="108"/>
        <v>2.564102564102564E-2</v>
      </c>
      <c r="I507" s="10" t="str">
        <f t="shared" si="109"/>
        <v/>
      </c>
      <c r="J507" s="10">
        <f t="shared" si="110"/>
        <v>5.268703898840885E-3</v>
      </c>
      <c r="K507" s="10">
        <f t="shared" si="113"/>
        <v>-1</v>
      </c>
      <c r="L507" s="10">
        <f t="shared" si="114"/>
        <v>-0.61538461538461542</v>
      </c>
      <c r="M507" s="10">
        <f t="shared" si="111"/>
        <v>-4.0000000000000001E-3</v>
      </c>
      <c r="N507" s="20">
        <f t="shared" si="112"/>
        <v>-1.5779092702169626E-2</v>
      </c>
    </row>
    <row r="508" spans="1:14" ht="25.5" x14ac:dyDescent="0.2">
      <c r="A508" s="8"/>
      <c r="B508" s="28" t="s">
        <v>479</v>
      </c>
      <c r="C508" s="25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20" t="str">
        <f t="shared" si="112"/>
        <v/>
      </c>
    </row>
    <row r="509" spans="1:14" x14ac:dyDescent="0.2">
      <c r="A509" s="8"/>
      <c r="B509" s="28" t="s">
        <v>480</v>
      </c>
      <c r="C509" s="25">
        <v>0</v>
      </c>
      <c r="D509" s="9">
        <v>2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3.9447731755424065E-3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20">
        <f t="shared" si="112"/>
        <v>-3.9447731755424065E-3</v>
      </c>
    </row>
    <row r="510" spans="1:14" x14ac:dyDescent="0.2">
      <c r="A510" s="8"/>
      <c r="B510" s="28" t="s">
        <v>481</v>
      </c>
      <c r="C510" s="25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20" t="str">
        <f t="shared" si="112"/>
        <v/>
      </c>
    </row>
    <row r="511" spans="1:14" x14ac:dyDescent="0.2">
      <c r="A511" s="8"/>
      <c r="B511" s="28" t="s">
        <v>482</v>
      </c>
      <c r="C511" s="25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20" t="str">
        <f t="shared" si="112"/>
        <v/>
      </c>
    </row>
    <row r="512" spans="1:14" x14ac:dyDescent="0.2">
      <c r="A512" s="8"/>
      <c r="B512" s="28" t="s">
        <v>483</v>
      </c>
      <c r="C512" s="25">
        <v>1</v>
      </c>
      <c r="D512" s="9">
        <v>12</v>
      </c>
      <c r="E512" s="9">
        <v>0</v>
      </c>
      <c r="F512" s="9">
        <v>0</v>
      </c>
      <c r="G512" s="10">
        <f t="shared" si="107"/>
        <v>2E-3</v>
      </c>
      <c r="H512" s="10">
        <f t="shared" si="108"/>
        <v>2.3668639053254437E-2</v>
      </c>
      <c r="I512" s="10" t="str">
        <f t="shared" si="109"/>
        <v/>
      </c>
      <c r="J512" s="10" t="str">
        <f t="shared" si="110"/>
        <v/>
      </c>
      <c r="K512" s="10">
        <f t="shared" si="113"/>
        <v>-1</v>
      </c>
      <c r="L512" s="10">
        <f t="shared" si="114"/>
        <v>-1</v>
      </c>
      <c r="M512" s="10">
        <f t="shared" si="111"/>
        <v>-2E-3</v>
      </c>
      <c r="N512" s="20">
        <f t="shared" si="112"/>
        <v>-2.3668639053254437E-2</v>
      </c>
    </row>
    <row r="513" spans="1:14" x14ac:dyDescent="0.2">
      <c r="A513" s="8"/>
      <c r="B513" s="28" t="s">
        <v>484</v>
      </c>
      <c r="C513" s="25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20" t="str">
        <f t="shared" si="112"/>
        <v/>
      </c>
    </row>
    <row r="514" spans="1:14" x14ac:dyDescent="0.2">
      <c r="A514" s="8"/>
      <c r="B514" s="28" t="s">
        <v>485</v>
      </c>
      <c r="C514" s="25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20" t="str">
        <f t="shared" si="112"/>
        <v/>
      </c>
    </row>
    <row r="515" spans="1:14" x14ac:dyDescent="0.2">
      <c r="A515" s="8"/>
      <c r="B515" s="28" t="s">
        <v>486</v>
      </c>
      <c r="C515" s="25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20" t="str">
        <f t="shared" si="112"/>
        <v/>
      </c>
    </row>
    <row r="516" spans="1:14" x14ac:dyDescent="0.2">
      <c r="A516" s="8"/>
      <c r="B516" s="28" t="s">
        <v>487</v>
      </c>
      <c r="C516" s="25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20" t="str">
        <f t="shared" si="112"/>
        <v/>
      </c>
    </row>
    <row r="517" spans="1:14" x14ac:dyDescent="0.2">
      <c r="A517" s="8"/>
      <c r="B517" s="28" t="s">
        <v>488</v>
      </c>
      <c r="C517" s="25">
        <v>0</v>
      </c>
      <c r="D517" s="9">
        <v>1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1.9723865877712033E-3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20">
        <f t="shared" si="112"/>
        <v>-1.9723865877712033E-3</v>
      </c>
    </row>
    <row r="518" spans="1:14" x14ac:dyDescent="0.2">
      <c r="A518" s="8"/>
      <c r="B518" s="28" t="s">
        <v>489</v>
      </c>
      <c r="C518" s="25">
        <v>0</v>
      </c>
      <c r="D518" s="9">
        <v>2</v>
      </c>
      <c r="E518" s="9">
        <v>0</v>
      </c>
      <c r="F518" s="9">
        <v>8</v>
      </c>
      <c r="G518" s="10" t="str">
        <f t="shared" si="107"/>
        <v/>
      </c>
      <c r="H518" s="10">
        <f t="shared" si="108"/>
        <v>3.9447731755424065E-3</v>
      </c>
      <c r="I518" s="10" t="str">
        <f t="shared" si="109"/>
        <v/>
      </c>
      <c r="J518" s="10">
        <f t="shared" si="110"/>
        <v>8.4299262381454156E-3</v>
      </c>
      <c r="K518" s="10" t="str">
        <f t="shared" si="113"/>
        <v xml:space="preserve"> </v>
      </c>
      <c r="L518" s="10">
        <f t="shared" si="114"/>
        <v>3</v>
      </c>
      <c r="M518" s="10" t="str">
        <f t="shared" si="111"/>
        <v/>
      </c>
      <c r="N518" s="20">
        <f t="shared" si="112"/>
        <v>1.183431952662722E-2</v>
      </c>
    </row>
    <row r="519" spans="1:14" ht="24" customHeight="1" x14ac:dyDescent="0.2">
      <c r="A519" s="8"/>
      <c r="B519" s="28" t="s">
        <v>490</v>
      </c>
      <c r="C519" s="25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20" t="str">
        <f t="shared" si="112"/>
        <v/>
      </c>
    </row>
    <row r="520" spans="1:14" ht="25.5" x14ac:dyDescent="0.2">
      <c r="A520" s="8"/>
      <c r="B520" s="28" t="s">
        <v>491</v>
      </c>
      <c r="C520" s="25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20" t="str">
        <f t="shared" si="112"/>
        <v/>
      </c>
    </row>
    <row r="521" spans="1:14" ht="24.75" customHeight="1" x14ac:dyDescent="0.2">
      <c r="A521" s="8"/>
      <c r="B521" s="28" t="s">
        <v>492</v>
      </c>
      <c r="C521" s="25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20" t="str">
        <f t="shared" si="112"/>
        <v/>
      </c>
    </row>
    <row r="522" spans="1:14" ht="25.5" x14ac:dyDescent="0.2">
      <c r="A522" s="8"/>
      <c r="B522" s="28" t="s">
        <v>493</v>
      </c>
      <c r="C522" s="25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20" t="str">
        <f t="shared" si="112"/>
        <v/>
      </c>
    </row>
    <row r="523" spans="1:14" x14ac:dyDescent="0.2">
      <c r="A523" s="8"/>
      <c r="B523" s="28" t="s">
        <v>494</v>
      </c>
      <c r="C523" s="25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20" t="str">
        <f t="shared" si="112"/>
        <v/>
      </c>
    </row>
    <row r="524" spans="1:14" ht="25.5" x14ac:dyDescent="0.2">
      <c r="A524" s="8"/>
      <c r="B524" s="28" t="s">
        <v>495</v>
      </c>
      <c r="C524" s="25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20" t="str">
        <f t="shared" si="112"/>
        <v/>
      </c>
    </row>
    <row r="525" spans="1:14" x14ac:dyDescent="0.2">
      <c r="A525" s="8"/>
      <c r="B525" s="28" t="s">
        <v>496</v>
      </c>
      <c r="C525" s="25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20" t="str">
        <f t="shared" si="112"/>
        <v/>
      </c>
    </row>
    <row r="526" spans="1:14" ht="25.5" x14ac:dyDescent="0.2">
      <c r="A526" s="8"/>
      <c r="B526" s="28" t="s">
        <v>497</v>
      </c>
      <c r="C526" s="25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20" t="str">
        <f t="shared" si="112"/>
        <v/>
      </c>
    </row>
    <row r="527" spans="1:14" ht="25.5" x14ac:dyDescent="0.2">
      <c r="A527" s="8"/>
      <c r="B527" s="28" t="s">
        <v>498</v>
      </c>
      <c r="C527" s="25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20" t="str">
        <f t="shared" si="112"/>
        <v/>
      </c>
    </row>
    <row r="528" spans="1:14" x14ac:dyDescent="0.2">
      <c r="A528" s="8"/>
      <c r="B528" s="28" t="s">
        <v>499</v>
      </c>
      <c r="C528" s="25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20" t="str">
        <f t="shared" si="112"/>
        <v/>
      </c>
    </row>
    <row r="529" spans="1:14" x14ac:dyDescent="0.2">
      <c r="A529" s="8"/>
      <c r="B529" s="28" t="s">
        <v>500</v>
      </c>
      <c r="C529" s="25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20" t="str">
        <f t="shared" si="112"/>
        <v/>
      </c>
    </row>
    <row r="530" spans="1:14" ht="25.5" x14ac:dyDescent="0.2">
      <c r="A530" s="8"/>
      <c r="B530" s="28" t="s">
        <v>501</v>
      </c>
      <c r="C530" s="25">
        <v>0</v>
      </c>
      <c r="D530" s="9">
        <v>1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1.9723865877712033E-3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20">
        <f t="shared" si="112"/>
        <v>-1.9723865877712033E-3</v>
      </c>
    </row>
    <row r="531" spans="1:14" ht="25.5" x14ac:dyDescent="0.2">
      <c r="A531" s="8"/>
      <c r="B531" s="28" t="s">
        <v>502</v>
      </c>
      <c r="C531" s="25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20" t="str">
        <f t="shared" si="112"/>
        <v/>
      </c>
    </row>
    <row r="532" spans="1:14" ht="27" customHeight="1" x14ac:dyDescent="0.2">
      <c r="A532" s="8"/>
      <c r="B532" s="28" t="s">
        <v>503</v>
      </c>
      <c r="C532" s="25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20" t="str">
        <f t="shared" si="112"/>
        <v/>
      </c>
    </row>
    <row r="533" spans="1:14" ht="25.5" x14ac:dyDescent="0.2">
      <c r="A533" s="8"/>
      <c r="B533" s="28" t="s">
        <v>504</v>
      </c>
      <c r="C533" s="25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20" t="str">
        <f t="shared" si="112"/>
        <v/>
      </c>
    </row>
    <row r="534" spans="1:14" ht="25.5" x14ac:dyDescent="0.2">
      <c r="A534" s="8"/>
      <c r="B534" s="28" t="s">
        <v>505</v>
      </c>
      <c r="C534" s="25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20" t="str">
        <f t="shared" si="112"/>
        <v/>
      </c>
    </row>
    <row r="535" spans="1:14" ht="25.5" x14ac:dyDescent="0.2">
      <c r="A535" s="8"/>
      <c r="B535" s="28" t="s">
        <v>506</v>
      </c>
      <c r="C535" s="25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20" t="str">
        <f t="shared" si="112"/>
        <v/>
      </c>
    </row>
    <row r="536" spans="1:14" x14ac:dyDescent="0.2">
      <c r="A536" s="8"/>
      <c r="B536" s="28" t="s">
        <v>507</v>
      </c>
      <c r="C536" s="25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20" t="str">
        <f t="shared" si="112"/>
        <v/>
      </c>
    </row>
    <row r="537" spans="1:14" ht="25.5" x14ac:dyDescent="0.2">
      <c r="A537" s="8"/>
      <c r="B537" s="28" t="s">
        <v>508</v>
      </c>
      <c r="C537" s="25">
        <v>0</v>
      </c>
      <c r="D537" s="9">
        <v>0</v>
      </c>
      <c r="E537" s="9">
        <v>1</v>
      </c>
      <c r="F537" s="9">
        <v>0</v>
      </c>
      <c r="G537" s="10" t="str">
        <f t="shared" si="107"/>
        <v/>
      </c>
      <c r="H537" s="10" t="str">
        <f t="shared" si="108"/>
        <v/>
      </c>
      <c r="I537" s="10">
        <f t="shared" si="109"/>
        <v>2.4570024570024569E-3</v>
      </c>
      <c r="J537" s="10" t="str">
        <f t="shared" si="110"/>
        <v/>
      </c>
      <c r="K537" s="10">
        <f t="shared" si="113"/>
        <v>1</v>
      </c>
      <c r="L537" s="10" t="str">
        <f t="shared" si="114"/>
        <v xml:space="preserve"> </v>
      </c>
      <c r="M537" s="10" t="str">
        <f t="shared" si="111"/>
        <v/>
      </c>
      <c r="N537" s="20" t="str">
        <f t="shared" si="112"/>
        <v/>
      </c>
    </row>
    <row r="538" spans="1:14" x14ac:dyDescent="0.2">
      <c r="A538" s="8"/>
      <c r="B538" s="28" t="s">
        <v>509</v>
      </c>
      <c r="C538" s="25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20" t="str">
        <f t="shared" si="112"/>
        <v/>
      </c>
    </row>
    <row r="539" spans="1:14" x14ac:dyDescent="0.2">
      <c r="A539" s="8"/>
      <c r="B539" s="28" t="s">
        <v>510</v>
      </c>
      <c r="C539" s="25">
        <v>14</v>
      </c>
      <c r="D539" s="9">
        <v>1</v>
      </c>
      <c r="E539" s="9">
        <v>1</v>
      </c>
      <c r="F539" s="9">
        <v>0</v>
      </c>
      <c r="G539" s="10">
        <f t="shared" si="107"/>
        <v>2.8000000000000001E-2</v>
      </c>
      <c r="H539" s="10">
        <f t="shared" si="108"/>
        <v>1.9723865877712033E-3</v>
      </c>
      <c r="I539" s="10">
        <f t="shared" si="109"/>
        <v>2.4570024570024569E-3</v>
      </c>
      <c r="J539" s="10" t="str">
        <f t="shared" si="110"/>
        <v/>
      </c>
      <c r="K539" s="10">
        <f t="shared" si="113"/>
        <v>-0.9285714285714286</v>
      </c>
      <c r="L539" s="10">
        <f t="shared" si="114"/>
        <v>-1</v>
      </c>
      <c r="M539" s="10">
        <f t="shared" si="111"/>
        <v>-2.6000000000000002E-2</v>
      </c>
      <c r="N539" s="20">
        <f t="shared" si="112"/>
        <v>-1.9723865877712033E-3</v>
      </c>
    </row>
    <row r="540" spans="1:14" x14ac:dyDescent="0.2">
      <c r="A540" s="8"/>
      <c r="B540" s="28" t="s">
        <v>511</v>
      </c>
      <c r="C540" s="25">
        <v>1</v>
      </c>
      <c r="D540" s="9">
        <v>0</v>
      </c>
      <c r="E540" s="9">
        <v>0</v>
      </c>
      <c r="F540" s="9">
        <v>0</v>
      </c>
      <c r="G540" s="10">
        <f t="shared" si="107"/>
        <v>2E-3</v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 t="str">
        <f t="shared" si="114"/>
        <v xml:space="preserve"> </v>
      </c>
      <c r="M540" s="10">
        <f t="shared" si="111"/>
        <v>-2E-3</v>
      </c>
      <c r="N540" s="20" t="str">
        <f t="shared" si="112"/>
        <v/>
      </c>
    </row>
    <row r="541" spans="1:14" ht="38.25" x14ac:dyDescent="0.2">
      <c r="A541" s="8"/>
      <c r="B541" s="28" t="s">
        <v>512</v>
      </c>
      <c r="C541" s="25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20" t="str">
        <f t="shared" si="112"/>
        <v/>
      </c>
    </row>
    <row r="542" spans="1:14" x14ac:dyDescent="0.2">
      <c r="A542" s="8"/>
      <c r="B542" s="28" t="s">
        <v>513</v>
      </c>
      <c r="C542" s="25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20" t="str">
        <f t="shared" si="112"/>
        <v/>
      </c>
    </row>
    <row r="543" spans="1:14" ht="25.5" x14ac:dyDescent="0.2">
      <c r="A543" s="8"/>
      <c r="B543" s="28" t="s">
        <v>514</v>
      </c>
      <c r="C543" s="25">
        <v>0</v>
      </c>
      <c r="D543" s="9">
        <v>0</v>
      </c>
      <c r="E543" s="9">
        <v>1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2.4570024570024569E-3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20" t="str">
        <f t="shared" si="112"/>
        <v/>
      </c>
    </row>
    <row r="544" spans="1:14" ht="25.5" x14ac:dyDescent="0.2">
      <c r="A544" s="8"/>
      <c r="B544" s="28" t="s">
        <v>515</v>
      </c>
      <c r="C544" s="25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20" t="str">
        <f t="shared" si="112"/>
        <v/>
      </c>
    </row>
    <row r="545" spans="1:14" x14ac:dyDescent="0.2">
      <c r="A545" s="8"/>
      <c r="B545" s="28" t="s">
        <v>516</v>
      </c>
      <c r="C545" s="25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20" t="str">
        <f t="shared" si="112"/>
        <v/>
      </c>
    </row>
    <row r="546" spans="1:14" ht="25.5" x14ac:dyDescent="0.2">
      <c r="A546" s="8"/>
      <c r="B546" s="28" t="s">
        <v>517</v>
      </c>
      <c r="C546" s="25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20" t="str">
        <f t="shared" si="112"/>
        <v/>
      </c>
    </row>
    <row r="547" spans="1:14" ht="25.5" x14ac:dyDescent="0.2">
      <c r="A547" s="8"/>
      <c r="B547" s="28" t="s">
        <v>518</v>
      </c>
      <c r="C547" s="25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20" t="str">
        <f t="shared" si="112"/>
        <v/>
      </c>
    </row>
    <row r="548" spans="1:14" x14ac:dyDescent="0.2">
      <c r="A548" s="8"/>
      <c r="B548" s="28" t="s">
        <v>519</v>
      </c>
      <c r="C548" s="25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20" t="str">
        <f t="shared" si="112"/>
        <v/>
      </c>
    </row>
    <row r="549" spans="1:14" x14ac:dyDescent="0.2">
      <c r="A549" s="8"/>
      <c r="B549" s="28" t="s">
        <v>520</v>
      </c>
      <c r="C549" s="25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20" t="str">
        <f t="shared" si="112"/>
        <v/>
      </c>
    </row>
    <row r="550" spans="1:14" x14ac:dyDescent="0.2">
      <c r="A550" s="8"/>
      <c r="B550" s="28" t="s">
        <v>521</v>
      </c>
      <c r="C550" s="25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20" t="str">
        <f t="shared" si="112"/>
        <v/>
      </c>
    </row>
    <row r="551" spans="1:14" ht="25.5" x14ac:dyDescent="0.2">
      <c r="A551" s="8"/>
      <c r="B551" s="28" t="s">
        <v>522</v>
      </c>
      <c r="C551" s="25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20" t="str">
        <f t="shared" si="112"/>
        <v/>
      </c>
    </row>
    <row r="552" spans="1:14" ht="25.5" x14ac:dyDescent="0.2">
      <c r="A552" s="8"/>
      <c r="B552" s="28" t="s">
        <v>523</v>
      </c>
      <c r="C552" s="25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20" t="str">
        <f t="shared" si="112"/>
        <v/>
      </c>
    </row>
    <row r="553" spans="1:14" ht="25.5" x14ac:dyDescent="0.2">
      <c r="A553" s="8"/>
      <c r="B553" s="28" t="s">
        <v>524</v>
      </c>
      <c r="C553" s="25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20" t="str">
        <f t="shared" si="112"/>
        <v/>
      </c>
    </row>
    <row r="554" spans="1:14" ht="25.5" x14ac:dyDescent="0.2">
      <c r="A554" s="8"/>
      <c r="B554" s="28" t="s">
        <v>525</v>
      </c>
      <c r="C554" s="25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20" t="str">
        <f t="shared" si="112"/>
        <v/>
      </c>
    </row>
    <row r="555" spans="1:14" ht="25.5" x14ac:dyDescent="0.2">
      <c r="A555" s="8"/>
      <c r="B555" s="28" t="s">
        <v>526</v>
      </c>
      <c r="C555" s="25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20" t="str">
        <f t="shared" si="112"/>
        <v/>
      </c>
    </row>
    <row r="556" spans="1:14" x14ac:dyDescent="0.2">
      <c r="A556" s="8"/>
      <c r="B556" s="28" t="s">
        <v>527</v>
      </c>
      <c r="C556" s="25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20" t="str">
        <f t="shared" si="112"/>
        <v/>
      </c>
    </row>
    <row r="557" spans="1:14" ht="25.5" x14ac:dyDescent="0.2">
      <c r="A557" s="8"/>
      <c r="B557" s="28" t="s">
        <v>528</v>
      </c>
      <c r="C557" s="25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20" t="str">
        <f t="shared" si="112"/>
        <v/>
      </c>
    </row>
    <row r="558" spans="1:14" x14ac:dyDescent="0.2">
      <c r="A558" s="8"/>
      <c r="B558" s="28" t="s">
        <v>529</v>
      </c>
      <c r="C558" s="25">
        <v>0</v>
      </c>
      <c r="D558" s="9">
        <v>1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1.9723865877712033E-3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20">
        <f t="shared" si="112"/>
        <v>-1.9723865877712033E-3</v>
      </c>
    </row>
    <row r="559" spans="1:14" ht="23.25" customHeight="1" x14ac:dyDescent="0.2">
      <c r="A559" s="8"/>
      <c r="B559" s="28" t="s">
        <v>530</v>
      </c>
      <c r="C559" s="25">
        <v>0</v>
      </c>
      <c r="D559" s="9">
        <v>4</v>
      </c>
      <c r="E559" s="9">
        <v>0</v>
      </c>
      <c r="F559" s="9">
        <v>0</v>
      </c>
      <c r="G559" s="10" t="str">
        <f t="shared" si="107"/>
        <v/>
      </c>
      <c r="H559" s="10">
        <f t="shared" si="108"/>
        <v>7.889546351084813E-3</v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>
        <f t="shared" si="114"/>
        <v>-1</v>
      </c>
      <c r="M559" s="10" t="str">
        <f t="shared" si="111"/>
        <v/>
      </c>
      <c r="N559" s="20">
        <f t="shared" si="112"/>
        <v>-7.889546351084813E-3</v>
      </c>
    </row>
    <row r="560" spans="1:14" ht="25.5" x14ac:dyDescent="0.2">
      <c r="A560" s="8"/>
      <c r="B560" s="28" t="s">
        <v>531</v>
      </c>
      <c r="C560" s="25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20" t="str">
        <f t="shared" si="112"/>
        <v/>
      </c>
    </row>
    <row r="561" spans="1:14" x14ac:dyDescent="0.2">
      <c r="A561" s="8"/>
      <c r="B561" s="28" t="s">
        <v>532</v>
      </c>
      <c r="C561" s="25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20" t="str">
        <f t="shared" si="112"/>
        <v/>
      </c>
    </row>
    <row r="562" spans="1:14" x14ac:dyDescent="0.2">
      <c r="A562" s="8"/>
      <c r="B562" s="28" t="s">
        <v>533</v>
      </c>
      <c r="C562" s="25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20" t="str">
        <f t="shared" si="112"/>
        <v/>
      </c>
    </row>
    <row r="563" spans="1:14" x14ac:dyDescent="0.2">
      <c r="A563" s="8"/>
      <c r="B563" s="28" t="s">
        <v>534</v>
      </c>
      <c r="C563" s="25">
        <v>2</v>
      </c>
      <c r="D563" s="9">
        <v>3</v>
      </c>
      <c r="E563" s="9">
        <v>0</v>
      </c>
      <c r="F563" s="9">
        <v>0</v>
      </c>
      <c r="G563" s="10">
        <f t="shared" ref="G563:G604" si="115">+IF(C563=0,"",C563/C$371)</f>
        <v>4.0000000000000001E-3</v>
      </c>
      <c r="H563" s="10">
        <f t="shared" ref="H563:H604" si="116">+IF(D563=0,"",D563/D$371)</f>
        <v>5.9171597633136093E-3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>
        <f t="shared" si="114"/>
        <v>-1</v>
      </c>
      <c r="M563" s="10">
        <f t="shared" ref="M563:M604" si="119">+IF(OR(AND(G563=""),(K563="")),"",G563*K563)</f>
        <v>-4.0000000000000001E-3</v>
      </c>
      <c r="N563" s="20">
        <f t="shared" ref="N563:N604" si="120">+IF(OR(AND(H563=""),(L563="")),"",H563*L563)</f>
        <v>-5.9171597633136093E-3</v>
      </c>
    </row>
    <row r="564" spans="1:14" x14ac:dyDescent="0.2">
      <c r="A564" s="8"/>
      <c r="B564" s="28" t="s">
        <v>535</v>
      </c>
      <c r="C564" s="25">
        <v>1</v>
      </c>
      <c r="D564" s="9">
        <v>0</v>
      </c>
      <c r="E564" s="9">
        <v>0</v>
      </c>
      <c r="F564" s="9">
        <v>1</v>
      </c>
      <c r="G564" s="10">
        <f t="shared" si="115"/>
        <v>2E-3</v>
      </c>
      <c r="H564" s="10" t="str">
        <f t="shared" si="116"/>
        <v/>
      </c>
      <c r="I564" s="10" t="str">
        <f t="shared" si="117"/>
        <v/>
      </c>
      <c r="J564" s="10">
        <f t="shared" si="118"/>
        <v>1.053740779768177E-3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1</v>
      </c>
      <c r="M564" s="10">
        <f t="shared" si="119"/>
        <v>-2E-3</v>
      </c>
      <c r="N564" s="20" t="str">
        <f t="shared" si="120"/>
        <v/>
      </c>
    </row>
    <row r="565" spans="1:14" ht="25.5" x14ac:dyDescent="0.2">
      <c r="A565" s="8"/>
      <c r="B565" s="28" t="s">
        <v>536</v>
      </c>
      <c r="C565" s="25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20" t="str">
        <f t="shared" si="120"/>
        <v/>
      </c>
    </row>
    <row r="566" spans="1:14" x14ac:dyDescent="0.2">
      <c r="A566" s="8"/>
      <c r="B566" s="28" t="s">
        <v>537</v>
      </c>
      <c r="C566" s="25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20" t="str">
        <f t="shared" si="120"/>
        <v/>
      </c>
    </row>
    <row r="567" spans="1:14" x14ac:dyDescent="0.2">
      <c r="A567" s="8"/>
      <c r="B567" s="28" t="s">
        <v>538</v>
      </c>
      <c r="C567" s="25">
        <v>0</v>
      </c>
      <c r="D567" s="9">
        <v>16</v>
      </c>
      <c r="E567" s="9">
        <v>0</v>
      </c>
      <c r="F567" s="9">
        <v>4</v>
      </c>
      <c r="G567" s="10" t="str">
        <f t="shared" si="115"/>
        <v/>
      </c>
      <c r="H567" s="10">
        <f t="shared" si="116"/>
        <v>3.1558185404339252E-2</v>
      </c>
      <c r="I567" s="10" t="str">
        <f t="shared" si="117"/>
        <v/>
      </c>
      <c r="J567" s="10">
        <f t="shared" si="118"/>
        <v>4.2149631190727078E-3</v>
      </c>
      <c r="K567" s="10" t="str">
        <f t="shared" si="121"/>
        <v xml:space="preserve"> </v>
      </c>
      <c r="L567" s="10">
        <f t="shared" si="122"/>
        <v>-0.75</v>
      </c>
      <c r="M567" s="10" t="str">
        <f t="shared" si="119"/>
        <v/>
      </c>
      <c r="N567" s="20">
        <f t="shared" si="120"/>
        <v>-2.3668639053254441E-2</v>
      </c>
    </row>
    <row r="568" spans="1:14" x14ac:dyDescent="0.2">
      <c r="A568" s="8"/>
      <c r="B568" s="28" t="s">
        <v>539</v>
      </c>
      <c r="C568" s="25">
        <v>0</v>
      </c>
      <c r="D568" s="9">
        <v>7</v>
      </c>
      <c r="E568" s="9">
        <v>0</v>
      </c>
      <c r="F568" s="9">
        <v>9</v>
      </c>
      <c r="G568" s="10" t="str">
        <f t="shared" si="115"/>
        <v/>
      </c>
      <c r="H568" s="10">
        <f t="shared" si="116"/>
        <v>1.3806706114398421E-2</v>
      </c>
      <c r="I568" s="10" t="str">
        <f t="shared" si="117"/>
        <v/>
      </c>
      <c r="J568" s="10">
        <f t="shared" si="118"/>
        <v>9.4836670179135937E-3</v>
      </c>
      <c r="K568" s="10" t="str">
        <f t="shared" si="121"/>
        <v xml:space="preserve"> </v>
      </c>
      <c r="L568" s="10">
        <f t="shared" si="122"/>
        <v>0.2857142857142857</v>
      </c>
      <c r="M568" s="10" t="str">
        <f t="shared" si="119"/>
        <v/>
      </c>
      <c r="N568" s="20">
        <f t="shared" si="120"/>
        <v>3.9447731755424056E-3</v>
      </c>
    </row>
    <row r="569" spans="1:14" x14ac:dyDescent="0.2">
      <c r="A569" s="8"/>
      <c r="B569" s="28" t="s">
        <v>540</v>
      </c>
      <c r="C569" s="25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20" t="str">
        <f t="shared" si="120"/>
        <v/>
      </c>
    </row>
    <row r="570" spans="1:14" x14ac:dyDescent="0.2">
      <c r="A570" s="8"/>
      <c r="B570" s="28" t="s">
        <v>541</v>
      </c>
      <c r="C570" s="25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20" t="str">
        <f t="shared" si="120"/>
        <v/>
      </c>
    </row>
    <row r="571" spans="1:14" x14ac:dyDescent="0.2">
      <c r="A571" s="8"/>
      <c r="B571" s="28" t="s">
        <v>542</v>
      </c>
      <c r="C571" s="25">
        <v>1</v>
      </c>
      <c r="D571" s="9">
        <v>0</v>
      </c>
      <c r="E571" s="9">
        <v>0</v>
      </c>
      <c r="F571" s="9">
        <v>0</v>
      </c>
      <c r="G571" s="10">
        <f t="shared" si="115"/>
        <v>2E-3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-2E-3</v>
      </c>
      <c r="N571" s="20" t="str">
        <f t="shared" si="120"/>
        <v/>
      </c>
    </row>
    <row r="572" spans="1:14" x14ac:dyDescent="0.2">
      <c r="A572" s="8"/>
      <c r="B572" s="28" t="s">
        <v>543</v>
      </c>
      <c r="C572" s="25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20" t="str">
        <f t="shared" si="120"/>
        <v/>
      </c>
    </row>
    <row r="573" spans="1:14" x14ac:dyDescent="0.2">
      <c r="A573" s="8"/>
      <c r="B573" s="28" t="s">
        <v>544</v>
      </c>
      <c r="C573" s="25">
        <v>1</v>
      </c>
      <c r="D573" s="9">
        <v>1</v>
      </c>
      <c r="E573" s="9">
        <v>0</v>
      </c>
      <c r="F573" s="9">
        <v>0</v>
      </c>
      <c r="G573" s="10">
        <f t="shared" si="115"/>
        <v>2E-3</v>
      </c>
      <c r="H573" s="10">
        <f t="shared" si="116"/>
        <v>1.9723865877712033E-3</v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>
        <f t="shared" si="122"/>
        <v>-1</v>
      </c>
      <c r="M573" s="10">
        <f t="shared" si="119"/>
        <v>-2E-3</v>
      </c>
      <c r="N573" s="20">
        <f t="shared" si="120"/>
        <v>-1.9723865877712033E-3</v>
      </c>
    </row>
    <row r="574" spans="1:14" x14ac:dyDescent="0.2">
      <c r="A574" s="8"/>
      <c r="B574" s="28" t="s">
        <v>545</v>
      </c>
      <c r="C574" s="25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20" t="str">
        <f t="shared" si="120"/>
        <v/>
      </c>
    </row>
    <row r="575" spans="1:14" x14ac:dyDescent="0.2">
      <c r="A575" s="8"/>
      <c r="B575" s="28" t="s">
        <v>546</v>
      </c>
      <c r="C575" s="25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20" t="str">
        <f t="shared" si="120"/>
        <v/>
      </c>
    </row>
    <row r="576" spans="1:14" x14ac:dyDescent="0.2">
      <c r="A576" s="8"/>
      <c r="B576" s="28" t="s">
        <v>547</v>
      </c>
      <c r="C576" s="25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20" t="str">
        <f t="shared" si="120"/>
        <v/>
      </c>
    </row>
    <row r="577" spans="1:14" ht="25.5" x14ac:dyDescent="0.2">
      <c r="A577" s="8"/>
      <c r="B577" s="28" t="s">
        <v>548</v>
      </c>
      <c r="C577" s="25">
        <v>0</v>
      </c>
      <c r="D577" s="9">
        <v>0</v>
      </c>
      <c r="E577" s="9">
        <v>0</v>
      </c>
      <c r="F577" s="9">
        <v>1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1.053740779768177E-3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20" t="str">
        <f t="shared" si="120"/>
        <v/>
      </c>
    </row>
    <row r="578" spans="1:14" ht="25.5" x14ac:dyDescent="0.2">
      <c r="A578" s="8"/>
      <c r="B578" s="28" t="s">
        <v>549</v>
      </c>
      <c r="C578" s="25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20" t="str">
        <f t="shared" si="120"/>
        <v/>
      </c>
    </row>
    <row r="579" spans="1:14" x14ac:dyDescent="0.2">
      <c r="A579" s="8"/>
      <c r="B579" s="28" t="s">
        <v>550</v>
      </c>
      <c r="C579" s="25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20" t="str">
        <f t="shared" si="120"/>
        <v/>
      </c>
    </row>
    <row r="580" spans="1:14" x14ac:dyDescent="0.2">
      <c r="A580" s="8"/>
      <c r="B580" s="28" t="s">
        <v>551</v>
      </c>
      <c r="C580" s="25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20" t="str">
        <f t="shared" si="120"/>
        <v/>
      </c>
    </row>
    <row r="581" spans="1:14" ht="25.5" x14ac:dyDescent="0.2">
      <c r="A581" s="8"/>
      <c r="B581" s="28" t="s">
        <v>552</v>
      </c>
      <c r="C581" s="25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20" t="str">
        <f t="shared" si="120"/>
        <v/>
      </c>
    </row>
    <row r="582" spans="1:14" x14ac:dyDescent="0.2">
      <c r="A582" s="8"/>
      <c r="B582" s="28" t="s">
        <v>553</v>
      </c>
      <c r="C582" s="25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20" t="str">
        <f t="shared" si="120"/>
        <v/>
      </c>
    </row>
    <row r="583" spans="1:14" x14ac:dyDescent="0.2">
      <c r="A583" s="8"/>
      <c r="B583" s="28" t="s">
        <v>554</v>
      </c>
      <c r="C583" s="25">
        <v>0</v>
      </c>
      <c r="D583" s="9">
        <v>14</v>
      </c>
      <c r="E583" s="9">
        <v>9</v>
      </c>
      <c r="F583" s="9">
        <v>134</v>
      </c>
      <c r="G583" s="10" t="str">
        <f t="shared" si="115"/>
        <v/>
      </c>
      <c r="H583" s="10">
        <f t="shared" si="116"/>
        <v>2.7613412228796843E-2</v>
      </c>
      <c r="I583" s="10">
        <f t="shared" si="117"/>
        <v>2.2113022113022112E-2</v>
      </c>
      <c r="J583" s="10">
        <f t="shared" si="118"/>
        <v>0.14120126448893572</v>
      </c>
      <c r="K583" s="10">
        <f t="shared" si="121"/>
        <v>1</v>
      </c>
      <c r="L583" s="10">
        <f t="shared" si="122"/>
        <v>8.5714285714285712</v>
      </c>
      <c r="M583" s="10" t="str">
        <f t="shared" si="119"/>
        <v/>
      </c>
      <c r="N583" s="20">
        <f t="shared" si="120"/>
        <v>0.23668639053254437</v>
      </c>
    </row>
    <row r="584" spans="1:14" ht="25.5" x14ac:dyDescent="0.2">
      <c r="A584" s="8"/>
      <c r="B584" s="28" t="s">
        <v>555</v>
      </c>
      <c r="C584" s="25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20" t="str">
        <f t="shared" si="120"/>
        <v/>
      </c>
    </row>
    <row r="585" spans="1:14" x14ac:dyDescent="0.2">
      <c r="A585" s="8"/>
      <c r="B585" s="28" t="s">
        <v>556</v>
      </c>
      <c r="C585" s="25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20" t="str">
        <f t="shared" si="120"/>
        <v/>
      </c>
    </row>
    <row r="586" spans="1:14" x14ac:dyDescent="0.2">
      <c r="A586" s="8"/>
      <c r="B586" s="28" t="s">
        <v>557</v>
      </c>
      <c r="C586" s="25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20" t="str">
        <f t="shared" si="120"/>
        <v/>
      </c>
    </row>
    <row r="587" spans="1:14" x14ac:dyDescent="0.2">
      <c r="A587" s="8"/>
      <c r="B587" s="28" t="s">
        <v>558</v>
      </c>
      <c r="C587" s="25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20" t="str">
        <f t="shared" si="120"/>
        <v/>
      </c>
    </row>
    <row r="588" spans="1:14" x14ac:dyDescent="0.2">
      <c r="A588" s="8"/>
      <c r="B588" s="28" t="s">
        <v>559</v>
      </c>
      <c r="C588" s="25">
        <v>2</v>
      </c>
      <c r="D588" s="9">
        <v>38</v>
      </c>
      <c r="E588" s="9">
        <v>2</v>
      </c>
      <c r="F588" s="9">
        <v>62</v>
      </c>
      <c r="G588" s="10">
        <f t="shared" si="115"/>
        <v>4.0000000000000001E-3</v>
      </c>
      <c r="H588" s="10">
        <f t="shared" si="116"/>
        <v>7.4950690335305714E-2</v>
      </c>
      <c r="I588" s="10">
        <f t="shared" si="117"/>
        <v>4.9140049140049139E-3</v>
      </c>
      <c r="J588" s="10">
        <f t="shared" si="118"/>
        <v>6.5331928345626969E-2</v>
      </c>
      <c r="K588" s="10">
        <f t="shared" si="121"/>
        <v>0</v>
      </c>
      <c r="L588" s="10">
        <f t="shared" si="122"/>
        <v>0.63157894736842102</v>
      </c>
      <c r="M588" s="10">
        <f t="shared" si="119"/>
        <v>0</v>
      </c>
      <c r="N588" s="20">
        <f t="shared" si="120"/>
        <v>4.7337278106508868E-2</v>
      </c>
    </row>
    <row r="589" spans="1:14" ht="25.5" x14ac:dyDescent="0.2">
      <c r="A589" s="8"/>
      <c r="B589" s="28" t="s">
        <v>560</v>
      </c>
      <c r="C589" s="25">
        <v>0</v>
      </c>
      <c r="D589" s="9">
        <v>1</v>
      </c>
      <c r="E589" s="9">
        <v>1</v>
      </c>
      <c r="F589" s="9">
        <v>169</v>
      </c>
      <c r="G589" s="10" t="str">
        <f t="shared" si="115"/>
        <v/>
      </c>
      <c r="H589" s="10">
        <f t="shared" si="116"/>
        <v>1.9723865877712033E-3</v>
      </c>
      <c r="I589" s="10">
        <f t="shared" si="117"/>
        <v>2.4570024570024569E-3</v>
      </c>
      <c r="J589" s="10">
        <f t="shared" si="118"/>
        <v>0.17808219178082191</v>
      </c>
      <c r="K589" s="10">
        <f t="shared" si="121"/>
        <v>1</v>
      </c>
      <c r="L589" s="10">
        <f t="shared" si="122"/>
        <v>168</v>
      </c>
      <c r="M589" s="10" t="str">
        <f t="shared" si="119"/>
        <v/>
      </c>
      <c r="N589" s="20">
        <f t="shared" si="120"/>
        <v>0.33136094674556216</v>
      </c>
    </row>
    <row r="590" spans="1:14" x14ac:dyDescent="0.2">
      <c r="A590" s="8"/>
      <c r="B590" s="28" t="s">
        <v>561</v>
      </c>
      <c r="C590" s="25">
        <v>0</v>
      </c>
      <c r="D590" s="9">
        <v>11</v>
      </c>
      <c r="E590" s="9">
        <v>0</v>
      </c>
      <c r="F590" s="9">
        <v>0</v>
      </c>
      <c r="G590" s="10" t="str">
        <f t="shared" si="115"/>
        <v/>
      </c>
      <c r="H590" s="10">
        <f t="shared" si="116"/>
        <v>2.1696252465483234E-2</v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>
        <f t="shared" si="122"/>
        <v>-1</v>
      </c>
      <c r="M590" s="10" t="str">
        <f t="shared" si="119"/>
        <v/>
      </c>
      <c r="N590" s="20">
        <f t="shared" si="120"/>
        <v>-2.1696252465483234E-2</v>
      </c>
    </row>
    <row r="591" spans="1:14" x14ac:dyDescent="0.2">
      <c r="A591" s="8"/>
      <c r="B591" s="28" t="s">
        <v>562</v>
      </c>
      <c r="C591" s="25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20" t="str">
        <f t="shared" si="120"/>
        <v/>
      </c>
    </row>
    <row r="592" spans="1:14" x14ac:dyDescent="0.2">
      <c r="A592" s="8"/>
      <c r="B592" s="28" t="s">
        <v>563</v>
      </c>
      <c r="C592" s="25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20" t="str">
        <f t="shared" si="120"/>
        <v/>
      </c>
    </row>
    <row r="593" spans="1:14" x14ac:dyDescent="0.2">
      <c r="A593" s="8"/>
      <c r="B593" s="28" t="s">
        <v>564</v>
      </c>
      <c r="C593" s="25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20" t="str">
        <f t="shared" si="120"/>
        <v/>
      </c>
    </row>
    <row r="594" spans="1:14" x14ac:dyDescent="0.2">
      <c r="A594" s="8"/>
      <c r="B594" s="28" t="s">
        <v>565</v>
      </c>
      <c r="C594" s="25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20" t="str">
        <f t="shared" si="120"/>
        <v/>
      </c>
    </row>
    <row r="595" spans="1:14" x14ac:dyDescent="0.2">
      <c r="A595" s="8"/>
      <c r="B595" s="28" t="s">
        <v>566</v>
      </c>
      <c r="C595" s="25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20" t="str">
        <f t="shared" si="120"/>
        <v/>
      </c>
    </row>
    <row r="596" spans="1:14" x14ac:dyDescent="0.2">
      <c r="A596" s="8"/>
      <c r="B596" s="28" t="s">
        <v>567</v>
      </c>
      <c r="C596" s="25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20" t="str">
        <f t="shared" si="120"/>
        <v/>
      </c>
    </row>
    <row r="597" spans="1:14" x14ac:dyDescent="0.2">
      <c r="A597" s="8"/>
      <c r="B597" s="28" t="s">
        <v>568</v>
      </c>
      <c r="C597" s="25">
        <v>4</v>
      </c>
      <c r="D597" s="9">
        <v>1</v>
      </c>
      <c r="E597" s="9">
        <v>46</v>
      </c>
      <c r="F597" s="9">
        <v>14</v>
      </c>
      <c r="G597" s="10">
        <f t="shared" si="115"/>
        <v>8.0000000000000002E-3</v>
      </c>
      <c r="H597" s="10">
        <f t="shared" si="116"/>
        <v>1.9723865877712033E-3</v>
      </c>
      <c r="I597" s="10">
        <f t="shared" si="117"/>
        <v>0.11302211302211303</v>
      </c>
      <c r="J597" s="10">
        <f t="shared" si="118"/>
        <v>1.4752370916754479E-2</v>
      </c>
      <c r="K597" s="10">
        <f t="shared" si="121"/>
        <v>10.5</v>
      </c>
      <c r="L597" s="10">
        <f t="shared" si="122"/>
        <v>13</v>
      </c>
      <c r="M597" s="10">
        <f t="shared" si="119"/>
        <v>8.4000000000000005E-2</v>
      </c>
      <c r="N597" s="20">
        <f t="shared" si="120"/>
        <v>2.5641025641025644E-2</v>
      </c>
    </row>
    <row r="598" spans="1:14" x14ac:dyDescent="0.2">
      <c r="A598" s="8"/>
      <c r="B598" s="28" t="s">
        <v>569</v>
      </c>
      <c r="C598" s="25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20" t="str">
        <f t="shared" si="120"/>
        <v/>
      </c>
    </row>
    <row r="599" spans="1:14" ht="25.5" x14ac:dyDescent="0.2">
      <c r="A599" s="8"/>
      <c r="B599" s="28" t="s">
        <v>570</v>
      </c>
      <c r="C599" s="25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20" t="str">
        <f t="shared" si="120"/>
        <v/>
      </c>
    </row>
    <row r="600" spans="1:14" x14ac:dyDescent="0.2">
      <c r="A600" s="8"/>
      <c r="B600" s="28" t="s">
        <v>571</v>
      </c>
      <c r="C600" s="25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20" t="str">
        <f t="shared" si="120"/>
        <v/>
      </c>
    </row>
    <row r="601" spans="1:14" x14ac:dyDescent="0.2">
      <c r="A601" s="8"/>
      <c r="B601" s="28" t="s">
        <v>572</v>
      </c>
      <c r="C601" s="25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20" t="str">
        <f t="shared" si="120"/>
        <v/>
      </c>
    </row>
    <row r="602" spans="1:14" x14ac:dyDescent="0.2">
      <c r="A602" s="8"/>
      <c r="B602" s="28" t="s">
        <v>573</v>
      </c>
      <c r="C602" s="25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20" t="str">
        <f t="shared" si="120"/>
        <v/>
      </c>
    </row>
    <row r="603" spans="1:14" ht="25.5" x14ac:dyDescent="0.2">
      <c r="A603" s="8"/>
      <c r="B603" s="28" t="s">
        <v>574</v>
      </c>
      <c r="C603" s="25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20" t="str">
        <f t="shared" si="120"/>
        <v/>
      </c>
    </row>
    <row r="604" spans="1:14" ht="26.25" thickBot="1" x14ac:dyDescent="0.25">
      <c r="A604" s="8"/>
      <c r="B604" s="29" t="s">
        <v>575</v>
      </c>
      <c r="C604" s="26">
        <v>0</v>
      </c>
      <c r="D604" s="21">
        <v>0</v>
      </c>
      <c r="E604" s="21">
        <v>0</v>
      </c>
      <c r="F604" s="21">
        <v>0</v>
      </c>
      <c r="G604" s="22" t="str">
        <f t="shared" si="115"/>
        <v/>
      </c>
      <c r="H604" s="22" t="str">
        <f t="shared" si="116"/>
        <v/>
      </c>
      <c r="I604" s="22" t="str">
        <f t="shared" si="117"/>
        <v/>
      </c>
      <c r="J604" s="22" t="str">
        <f t="shared" si="118"/>
        <v/>
      </c>
      <c r="K604" s="22" t="str">
        <f t="shared" si="121"/>
        <v xml:space="preserve"> </v>
      </c>
      <c r="L604" s="22" t="str">
        <f t="shared" si="122"/>
        <v xml:space="preserve"> </v>
      </c>
      <c r="M604" s="22" t="str">
        <f t="shared" si="119"/>
        <v/>
      </c>
      <c r="N604" s="2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7" t="s">
        <v>3</v>
      </c>
      <c r="C609" s="42" t="s">
        <v>16</v>
      </c>
      <c r="D609" s="47"/>
      <c r="E609" s="47"/>
      <c r="F609" s="41"/>
      <c r="G609" s="42" t="s">
        <v>5</v>
      </c>
      <c r="H609" s="47"/>
      <c r="I609" s="47"/>
      <c r="J609" s="47"/>
      <c r="K609" s="42" t="s">
        <v>17</v>
      </c>
      <c r="L609" s="43"/>
      <c r="M609" s="42" t="s">
        <v>7</v>
      </c>
      <c r="N609" s="43"/>
    </row>
    <row r="610" spans="1:14" ht="15.75" thickBot="1" x14ac:dyDescent="0.25">
      <c r="A610" s="7"/>
      <c r="B610" s="38"/>
      <c r="C610" s="40">
        <v>2022</v>
      </c>
      <c r="D610" s="41"/>
      <c r="E610" s="46">
        <v>2023</v>
      </c>
      <c r="F610" s="41"/>
      <c r="G610" s="40">
        <v>2022</v>
      </c>
      <c r="H610" s="41"/>
      <c r="I610" s="46">
        <v>2023</v>
      </c>
      <c r="J610" s="41"/>
      <c r="K610" s="44"/>
      <c r="L610" s="45"/>
      <c r="M610" s="44"/>
      <c r="N610" s="45"/>
    </row>
    <row r="611" spans="1:14" ht="15.75" thickBot="1" x14ac:dyDescent="0.25">
      <c r="A611" s="8"/>
      <c r="B611" s="39"/>
      <c r="C611" s="11" t="s">
        <v>8</v>
      </c>
      <c r="D611" s="11" t="s">
        <v>9</v>
      </c>
      <c r="E611" s="11" t="s">
        <v>8</v>
      </c>
      <c r="F611" s="11" t="s">
        <v>9</v>
      </c>
      <c r="G611" s="11" t="s">
        <v>8</v>
      </c>
      <c r="H611" s="11" t="s">
        <v>9</v>
      </c>
      <c r="I611" s="11" t="s">
        <v>8</v>
      </c>
      <c r="J611" s="11" t="s">
        <v>9</v>
      </c>
      <c r="K611" s="11" t="s">
        <v>8</v>
      </c>
      <c r="L611" s="11" t="s">
        <v>9</v>
      </c>
      <c r="M611" s="11" t="s">
        <v>8</v>
      </c>
      <c r="N611" s="12" t="s">
        <v>9</v>
      </c>
    </row>
    <row r="612" spans="1:14" ht="15.75" thickBot="1" x14ac:dyDescent="0.25">
      <c r="A612" s="8"/>
      <c r="B612" s="13" t="s">
        <v>14</v>
      </c>
      <c r="C612" s="14">
        <f>SUM(C613:C640)</f>
        <v>213</v>
      </c>
      <c r="D612" s="14">
        <f>SUM(D613:D640)</f>
        <v>577</v>
      </c>
      <c r="E612" s="14">
        <f>SUM(E613:E640)</f>
        <v>456</v>
      </c>
      <c r="F612" s="14">
        <f>SUM(F613:F640)</f>
        <v>1649</v>
      </c>
      <c r="G612" s="15">
        <f t="shared" ref="G612:G640" si="123">+IF(C612=0,"",C612/C$612)</f>
        <v>1</v>
      </c>
      <c r="H612" s="15">
        <f t="shared" ref="H612:H640" si="124">+IF(D612=0,"",D612/D$612)</f>
        <v>1</v>
      </c>
      <c r="I612" s="15">
        <f t="shared" ref="I612:I640" si="125">+IF(E612=0,"",E612/E$612)</f>
        <v>1</v>
      </c>
      <c r="J612" s="15">
        <f t="shared" ref="J612:J640" si="126">+IF(F612=0,"",F612/F$612)</f>
        <v>1</v>
      </c>
      <c r="K612" s="15">
        <f>+IF(AND(C612=0,E612=0),"",IF(C612=0,1,IF(E612=0,-1,(E612-C612)/C612)))</f>
        <v>1.1408450704225352</v>
      </c>
      <c r="L612" s="15">
        <f>+IF(AND(D612=0,F612=0),"",IF(D612=0,1,IF(F612=0,-1,(F612-D612)/D612)))</f>
        <v>1.8578856152512999</v>
      </c>
      <c r="M612" s="15">
        <f t="shared" ref="M612:M640" si="127">+IF(OR(AND(G612=""),(K612="")),"",G612*K612)</f>
        <v>1.1408450704225352</v>
      </c>
      <c r="N612" s="16">
        <f t="shared" ref="N612:N640" si="128">+IF(OR(AND(H612=""),(L612="")),"",H612*L612)</f>
        <v>1.8578856152512999</v>
      </c>
    </row>
    <row r="613" spans="1:14" x14ac:dyDescent="0.2">
      <c r="A613" s="8"/>
      <c r="B613" s="27" t="s">
        <v>576</v>
      </c>
      <c r="C613" s="24">
        <v>0</v>
      </c>
      <c r="D613" s="17">
        <v>2</v>
      </c>
      <c r="E613" s="17">
        <v>0</v>
      </c>
      <c r="F613" s="17">
        <v>11</v>
      </c>
      <c r="G613" s="18" t="str">
        <f t="shared" si="123"/>
        <v/>
      </c>
      <c r="H613" s="18">
        <f t="shared" si="124"/>
        <v>3.4662045060658577E-3</v>
      </c>
      <c r="I613" s="18" t="str">
        <f t="shared" si="125"/>
        <v/>
      </c>
      <c r="J613" s="18">
        <f t="shared" si="126"/>
        <v>6.6707095209217705E-3</v>
      </c>
      <c r="K613" s="18" t="str">
        <f t="shared" ref="K613:K640" si="129">+IF(AND(C613=0,E613=0)," ",IF(C613=0,1,IF(E613=0,-1,(E613-C613)/C613)))</f>
        <v xml:space="preserve"> </v>
      </c>
      <c r="L613" s="18">
        <f t="shared" ref="L613:L640" si="130">+IF(AND(D613=0,F613=0)," ",IF(D613=0,1,IF(F613=0,-1,(F613-D613)/D613)))</f>
        <v>4.5</v>
      </c>
      <c r="M613" s="18" t="str">
        <f t="shared" si="127"/>
        <v/>
      </c>
      <c r="N613" s="19">
        <f t="shared" si="128"/>
        <v>1.5597920277296359E-2</v>
      </c>
    </row>
    <row r="614" spans="1:14" x14ac:dyDescent="0.2">
      <c r="A614" s="8"/>
      <c r="B614" s="28" t="s">
        <v>577</v>
      </c>
      <c r="C614" s="25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20" t="str">
        <f t="shared" si="128"/>
        <v/>
      </c>
    </row>
    <row r="615" spans="1:14" ht="25.5" x14ac:dyDescent="0.2">
      <c r="A615" s="8"/>
      <c r="B615" s="28" t="s">
        <v>578</v>
      </c>
      <c r="C615" s="25">
        <v>8</v>
      </c>
      <c r="D615" s="9">
        <v>5</v>
      </c>
      <c r="E615" s="9">
        <v>17</v>
      </c>
      <c r="F615" s="9">
        <v>13</v>
      </c>
      <c r="G615" s="10">
        <f t="shared" si="123"/>
        <v>3.7558685446009391E-2</v>
      </c>
      <c r="H615" s="10">
        <f t="shared" si="124"/>
        <v>8.6655112651646445E-3</v>
      </c>
      <c r="I615" s="10">
        <f t="shared" si="125"/>
        <v>3.7280701754385963E-2</v>
      </c>
      <c r="J615" s="10">
        <f t="shared" si="126"/>
        <v>7.8835657974530016E-3</v>
      </c>
      <c r="K615" s="10">
        <f t="shared" si="129"/>
        <v>1.125</v>
      </c>
      <c r="L615" s="10">
        <f t="shared" si="130"/>
        <v>1.6</v>
      </c>
      <c r="M615" s="10">
        <f t="shared" si="127"/>
        <v>4.2253521126760563E-2</v>
      </c>
      <c r="N615" s="20">
        <f t="shared" si="128"/>
        <v>1.3864818024263433E-2</v>
      </c>
    </row>
    <row r="616" spans="1:14" x14ac:dyDescent="0.2">
      <c r="A616" s="8"/>
      <c r="B616" s="28" t="s">
        <v>579</v>
      </c>
      <c r="C616" s="25">
        <v>29</v>
      </c>
      <c r="D616" s="9">
        <v>23</v>
      </c>
      <c r="E616" s="9">
        <v>331</v>
      </c>
      <c r="F616" s="9">
        <v>98</v>
      </c>
      <c r="G616" s="10">
        <f t="shared" si="123"/>
        <v>0.13615023474178403</v>
      </c>
      <c r="H616" s="10">
        <f t="shared" si="124"/>
        <v>3.9861351819757362E-2</v>
      </c>
      <c r="I616" s="10">
        <f t="shared" si="125"/>
        <v>0.72587719298245612</v>
      </c>
      <c r="J616" s="10">
        <f t="shared" si="126"/>
        <v>5.9429957550030318E-2</v>
      </c>
      <c r="K616" s="10">
        <f t="shared" si="129"/>
        <v>10.413793103448276</v>
      </c>
      <c r="L616" s="10">
        <f t="shared" si="130"/>
        <v>3.2608695652173911</v>
      </c>
      <c r="M616" s="10">
        <f t="shared" si="127"/>
        <v>1.4178403755868545</v>
      </c>
      <c r="N616" s="20">
        <f t="shared" si="128"/>
        <v>0.12998266897746966</v>
      </c>
    </row>
    <row r="617" spans="1:14" x14ac:dyDescent="0.2">
      <c r="A617" s="8"/>
      <c r="B617" s="28" t="s">
        <v>580</v>
      </c>
      <c r="C617" s="25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20" t="str">
        <f t="shared" si="128"/>
        <v/>
      </c>
    </row>
    <row r="618" spans="1:14" x14ac:dyDescent="0.2">
      <c r="A618" s="8"/>
      <c r="B618" s="28" t="s">
        <v>581</v>
      </c>
      <c r="C618" s="25">
        <v>0</v>
      </c>
      <c r="D618" s="9">
        <v>0</v>
      </c>
      <c r="E618" s="9">
        <v>0</v>
      </c>
      <c r="F618" s="9">
        <v>5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3.0321406913280777E-3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20" t="str">
        <f t="shared" si="128"/>
        <v/>
      </c>
    </row>
    <row r="619" spans="1:14" x14ac:dyDescent="0.2">
      <c r="A619" s="8"/>
      <c r="B619" s="28" t="s">
        <v>582</v>
      </c>
      <c r="C619" s="25">
        <v>0</v>
      </c>
      <c r="D619" s="9">
        <v>1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1.7331022530329288E-3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20">
        <f t="shared" si="128"/>
        <v>-1.7331022530329288E-3</v>
      </c>
    </row>
    <row r="620" spans="1:14" x14ac:dyDescent="0.2">
      <c r="A620" s="8"/>
      <c r="B620" s="28" t="s">
        <v>583</v>
      </c>
      <c r="C620" s="25">
        <v>0</v>
      </c>
      <c r="D620" s="9">
        <v>5</v>
      </c>
      <c r="E620" s="9">
        <v>0</v>
      </c>
      <c r="F620" s="9">
        <v>1</v>
      </c>
      <c r="G620" s="10" t="str">
        <f t="shared" si="123"/>
        <v/>
      </c>
      <c r="H620" s="10">
        <f t="shared" si="124"/>
        <v>8.6655112651646445E-3</v>
      </c>
      <c r="I620" s="10" t="str">
        <f t="shared" si="125"/>
        <v/>
      </c>
      <c r="J620" s="10">
        <f t="shared" si="126"/>
        <v>6.0642813826561554E-4</v>
      </c>
      <c r="K620" s="10" t="str">
        <f t="shared" si="129"/>
        <v xml:space="preserve"> </v>
      </c>
      <c r="L620" s="10">
        <f t="shared" si="130"/>
        <v>-0.8</v>
      </c>
      <c r="M620" s="10" t="str">
        <f t="shared" si="127"/>
        <v/>
      </c>
      <c r="N620" s="20">
        <f t="shared" si="128"/>
        <v>-6.9324090121317163E-3</v>
      </c>
    </row>
    <row r="621" spans="1:14" x14ac:dyDescent="0.2">
      <c r="A621" s="8"/>
      <c r="B621" s="28" t="s">
        <v>584</v>
      </c>
      <c r="C621" s="25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20" t="str">
        <f t="shared" si="128"/>
        <v/>
      </c>
    </row>
    <row r="622" spans="1:14" ht="24.75" customHeight="1" x14ac:dyDescent="0.2">
      <c r="A622" s="8"/>
      <c r="B622" s="28" t="s">
        <v>585</v>
      </c>
      <c r="C622" s="25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20" t="str">
        <f t="shared" si="128"/>
        <v/>
      </c>
    </row>
    <row r="623" spans="1:14" x14ac:dyDescent="0.2">
      <c r="A623" s="8"/>
      <c r="B623" s="28" t="s">
        <v>586</v>
      </c>
      <c r="C623" s="25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20" t="str">
        <f t="shared" si="128"/>
        <v/>
      </c>
    </row>
    <row r="624" spans="1:14" x14ac:dyDescent="0.2">
      <c r="A624" s="8"/>
      <c r="B624" s="28" t="s">
        <v>587</v>
      </c>
      <c r="C624" s="25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20" t="str">
        <f t="shared" si="128"/>
        <v/>
      </c>
    </row>
    <row r="625" spans="1:14" x14ac:dyDescent="0.2">
      <c r="A625" s="8"/>
      <c r="B625" s="28" t="s">
        <v>588</v>
      </c>
      <c r="C625" s="25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20" t="str">
        <f t="shared" si="128"/>
        <v/>
      </c>
    </row>
    <row r="626" spans="1:14" x14ac:dyDescent="0.2">
      <c r="A626" s="8"/>
      <c r="B626" s="28" t="s">
        <v>589</v>
      </c>
      <c r="C626" s="25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20" t="str">
        <f t="shared" si="128"/>
        <v/>
      </c>
    </row>
    <row r="627" spans="1:14" ht="25.5" x14ac:dyDescent="0.2">
      <c r="A627" s="8"/>
      <c r="B627" s="28" t="s">
        <v>590</v>
      </c>
      <c r="C627" s="25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20" t="str">
        <f t="shared" si="128"/>
        <v/>
      </c>
    </row>
    <row r="628" spans="1:14" x14ac:dyDescent="0.2">
      <c r="A628" s="8"/>
      <c r="B628" s="28" t="s">
        <v>591</v>
      </c>
      <c r="C628" s="25">
        <v>5</v>
      </c>
      <c r="D628" s="9">
        <v>2</v>
      </c>
      <c r="E628" s="9">
        <v>0</v>
      </c>
      <c r="F628" s="9">
        <v>0</v>
      </c>
      <c r="G628" s="10">
        <f t="shared" si="123"/>
        <v>2.3474178403755867E-2</v>
      </c>
      <c r="H628" s="10">
        <f t="shared" si="124"/>
        <v>3.4662045060658577E-3</v>
      </c>
      <c r="I628" s="10" t="str">
        <f t="shared" si="125"/>
        <v/>
      </c>
      <c r="J628" s="10" t="str">
        <f t="shared" si="126"/>
        <v/>
      </c>
      <c r="K628" s="10">
        <f t="shared" si="129"/>
        <v>-1</v>
      </c>
      <c r="L628" s="10">
        <f t="shared" si="130"/>
        <v>-1</v>
      </c>
      <c r="M628" s="10">
        <f t="shared" si="127"/>
        <v>-2.3474178403755867E-2</v>
      </c>
      <c r="N628" s="20">
        <f t="shared" si="128"/>
        <v>-3.4662045060658577E-3</v>
      </c>
    </row>
    <row r="629" spans="1:14" x14ac:dyDescent="0.2">
      <c r="A629" s="8"/>
      <c r="B629" s="28" t="s">
        <v>592</v>
      </c>
      <c r="C629" s="25">
        <v>0</v>
      </c>
      <c r="D629" s="9">
        <v>5</v>
      </c>
      <c r="E629" s="9">
        <v>1</v>
      </c>
      <c r="F629" s="9">
        <v>0</v>
      </c>
      <c r="G629" s="10" t="str">
        <f t="shared" si="123"/>
        <v/>
      </c>
      <c r="H629" s="10">
        <f t="shared" si="124"/>
        <v>8.6655112651646445E-3</v>
      </c>
      <c r="I629" s="10">
        <f t="shared" si="125"/>
        <v>2.1929824561403508E-3</v>
      </c>
      <c r="J629" s="10" t="str">
        <f t="shared" si="126"/>
        <v/>
      </c>
      <c r="K629" s="10">
        <f t="shared" si="129"/>
        <v>1</v>
      </c>
      <c r="L629" s="10">
        <f t="shared" si="130"/>
        <v>-1</v>
      </c>
      <c r="M629" s="10" t="str">
        <f t="shared" si="127"/>
        <v/>
      </c>
      <c r="N629" s="20">
        <f t="shared" si="128"/>
        <v>-8.6655112651646445E-3</v>
      </c>
    </row>
    <row r="630" spans="1:14" x14ac:dyDescent="0.2">
      <c r="A630" s="8"/>
      <c r="B630" s="28" t="s">
        <v>593</v>
      </c>
      <c r="C630" s="25">
        <v>17</v>
      </c>
      <c r="D630" s="9">
        <v>416</v>
      </c>
      <c r="E630" s="9">
        <v>95</v>
      </c>
      <c r="F630" s="9">
        <v>1497</v>
      </c>
      <c r="G630" s="10">
        <f t="shared" si="123"/>
        <v>7.9812206572769953E-2</v>
      </c>
      <c r="H630" s="10">
        <f t="shared" si="124"/>
        <v>0.72097053726169846</v>
      </c>
      <c r="I630" s="10">
        <f t="shared" si="125"/>
        <v>0.20833333333333334</v>
      </c>
      <c r="J630" s="10">
        <f t="shared" si="126"/>
        <v>0.90782292298362643</v>
      </c>
      <c r="K630" s="10">
        <f t="shared" si="129"/>
        <v>4.5882352941176467</v>
      </c>
      <c r="L630" s="10">
        <f t="shared" si="130"/>
        <v>2.5985576923076925</v>
      </c>
      <c r="M630" s="10">
        <f t="shared" si="127"/>
        <v>0.36619718309859151</v>
      </c>
      <c r="N630" s="20">
        <f t="shared" si="128"/>
        <v>1.8734835355285964</v>
      </c>
    </row>
    <row r="631" spans="1:14" x14ac:dyDescent="0.2">
      <c r="A631" s="8"/>
      <c r="B631" s="28" t="s">
        <v>594</v>
      </c>
      <c r="C631" s="25">
        <v>0</v>
      </c>
      <c r="D631" s="9">
        <v>6</v>
      </c>
      <c r="E631" s="9">
        <v>0</v>
      </c>
      <c r="F631" s="9">
        <v>0</v>
      </c>
      <c r="G631" s="10" t="str">
        <f t="shared" si="123"/>
        <v/>
      </c>
      <c r="H631" s="10">
        <f t="shared" si="124"/>
        <v>1.0398613518197574E-2</v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>
        <f t="shared" si="130"/>
        <v>-1</v>
      </c>
      <c r="M631" s="10" t="str">
        <f t="shared" si="127"/>
        <v/>
      </c>
      <c r="N631" s="20">
        <f t="shared" si="128"/>
        <v>-1.0398613518197574E-2</v>
      </c>
    </row>
    <row r="632" spans="1:14" x14ac:dyDescent="0.2">
      <c r="A632" s="8"/>
      <c r="B632" s="28" t="s">
        <v>595</v>
      </c>
      <c r="C632" s="25">
        <v>0</v>
      </c>
      <c r="D632" s="9">
        <v>20</v>
      </c>
      <c r="E632" s="9">
        <v>4</v>
      </c>
      <c r="F632" s="9">
        <v>17</v>
      </c>
      <c r="G632" s="10" t="str">
        <f t="shared" si="123"/>
        <v/>
      </c>
      <c r="H632" s="10">
        <f t="shared" si="124"/>
        <v>3.4662045060658578E-2</v>
      </c>
      <c r="I632" s="10">
        <f t="shared" si="125"/>
        <v>8.771929824561403E-3</v>
      </c>
      <c r="J632" s="10">
        <f t="shared" si="126"/>
        <v>1.0309278350515464E-2</v>
      </c>
      <c r="K632" s="10">
        <f t="shared" si="129"/>
        <v>1</v>
      </c>
      <c r="L632" s="10">
        <f t="shared" si="130"/>
        <v>-0.15</v>
      </c>
      <c r="M632" s="10" t="str">
        <f t="shared" si="127"/>
        <v/>
      </c>
      <c r="N632" s="20">
        <f t="shared" si="128"/>
        <v>-5.1993067590987863E-3</v>
      </c>
    </row>
    <row r="633" spans="1:14" x14ac:dyDescent="0.2">
      <c r="A633" s="8"/>
      <c r="B633" s="28" t="s">
        <v>596</v>
      </c>
      <c r="C633" s="25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6.0642813826561554E-4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20" t="str">
        <f t="shared" si="128"/>
        <v/>
      </c>
    </row>
    <row r="634" spans="1:14" ht="25.5" x14ac:dyDescent="0.2">
      <c r="A634" s="8"/>
      <c r="B634" s="28" t="s">
        <v>597</v>
      </c>
      <c r="C634" s="25">
        <v>0</v>
      </c>
      <c r="D634" s="9">
        <v>0</v>
      </c>
      <c r="E634" s="9">
        <v>1</v>
      </c>
      <c r="F634" s="9">
        <v>2</v>
      </c>
      <c r="G634" s="10" t="str">
        <f t="shared" si="123"/>
        <v/>
      </c>
      <c r="H634" s="10" t="str">
        <f t="shared" si="124"/>
        <v/>
      </c>
      <c r="I634" s="10">
        <f t="shared" si="125"/>
        <v>2.1929824561403508E-3</v>
      </c>
      <c r="J634" s="10">
        <f t="shared" si="126"/>
        <v>1.2128562765312311E-3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20" t="str">
        <f t="shared" si="128"/>
        <v/>
      </c>
    </row>
    <row r="635" spans="1:14" ht="25.5" x14ac:dyDescent="0.2">
      <c r="A635" s="8"/>
      <c r="B635" s="28" t="s">
        <v>598</v>
      </c>
      <c r="C635" s="25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20" t="str">
        <f t="shared" si="128"/>
        <v/>
      </c>
    </row>
    <row r="636" spans="1:14" x14ac:dyDescent="0.2">
      <c r="A636" s="8"/>
      <c r="B636" s="28" t="s">
        <v>599</v>
      </c>
      <c r="C636" s="25">
        <v>0</v>
      </c>
      <c r="D636" s="9">
        <v>2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3.4662045060658577E-3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20">
        <f t="shared" si="128"/>
        <v>-3.4662045060658577E-3</v>
      </c>
    </row>
    <row r="637" spans="1:14" x14ac:dyDescent="0.2">
      <c r="A637" s="8"/>
      <c r="B637" s="28" t="s">
        <v>600</v>
      </c>
      <c r="C637" s="25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20" t="str">
        <f t="shared" si="128"/>
        <v/>
      </c>
    </row>
    <row r="638" spans="1:14" ht="25.5" x14ac:dyDescent="0.2">
      <c r="A638" s="8"/>
      <c r="B638" s="28" t="s">
        <v>601</v>
      </c>
      <c r="C638" s="25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20" t="str">
        <f t="shared" si="128"/>
        <v/>
      </c>
    </row>
    <row r="639" spans="1:14" ht="25.5" x14ac:dyDescent="0.2">
      <c r="A639" s="8"/>
      <c r="B639" s="28" t="s">
        <v>602</v>
      </c>
      <c r="C639" s="25">
        <v>2</v>
      </c>
      <c r="D639" s="9">
        <v>0</v>
      </c>
      <c r="E639" s="9">
        <v>7</v>
      </c>
      <c r="F639" s="9">
        <v>3</v>
      </c>
      <c r="G639" s="10">
        <f t="shared" si="123"/>
        <v>9.3896713615023476E-3</v>
      </c>
      <c r="H639" s="10" t="str">
        <f t="shared" si="124"/>
        <v/>
      </c>
      <c r="I639" s="10">
        <f t="shared" si="125"/>
        <v>1.5350877192982455E-2</v>
      </c>
      <c r="J639" s="10">
        <f t="shared" si="126"/>
        <v>1.8192844147968466E-3</v>
      </c>
      <c r="K639" s="10">
        <f t="shared" si="129"/>
        <v>2.5</v>
      </c>
      <c r="L639" s="10">
        <f t="shared" si="130"/>
        <v>1</v>
      </c>
      <c r="M639" s="10">
        <f t="shared" si="127"/>
        <v>2.3474178403755867E-2</v>
      </c>
      <c r="N639" s="20" t="str">
        <f t="shared" si="128"/>
        <v/>
      </c>
    </row>
    <row r="640" spans="1:14" ht="26.25" thickBot="1" x14ac:dyDescent="0.25">
      <c r="A640" s="8"/>
      <c r="B640" s="29" t="s">
        <v>603</v>
      </c>
      <c r="C640" s="26">
        <v>152</v>
      </c>
      <c r="D640" s="21">
        <v>90</v>
      </c>
      <c r="E640" s="21">
        <v>0</v>
      </c>
      <c r="F640" s="21">
        <v>1</v>
      </c>
      <c r="G640" s="22">
        <f t="shared" si="123"/>
        <v>0.71361502347417838</v>
      </c>
      <c r="H640" s="22">
        <f t="shared" si="124"/>
        <v>0.15597920277296359</v>
      </c>
      <c r="I640" s="22" t="str">
        <f t="shared" si="125"/>
        <v/>
      </c>
      <c r="J640" s="22">
        <f t="shared" si="126"/>
        <v>6.0642813826561554E-4</v>
      </c>
      <c r="K640" s="22">
        <f t="shared" si="129"/>
        <v>-1</v>
      </c>
      <c r="L640" s="22">
        <f t="shared" si="130"/>
        <v>-0.98888888888888893</v>
      </c>
      <c r="M640" s="22">
        <f t="shared" si="127"/>
        <v>-0.71361502347417838</v>
      </c>
      <c r="N640" s="23">
        <f t="shared" si="128"/>
        <v>-0.15424610051993068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 </vt:lpstr>
      <vt:lpstr>Meta</vt:lpstr>
      <vt:lpstr>Nariño</vt:lpstr>
      <vt:lpstr>Norte de Santander</vt:lpstr>
      <vt:lpstr>Putumayo </vt:lpstr>
      <vt:lpstr>Quindío</vt:lpstr>
      <vt:lpstr>Risaralda 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2023-08-01T15:24:24Z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2023-08-01T14:21:12Z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b3da1f42-af8c-48ba-b5c6-cde30ccafaf5</vt:lpwstr>
  </property>
  <property fmtid="{D5CDD505-2E9C-101B-9397-08002B2CF9AE}" pid="8" name="MSIP_Label_1299739c-ad3d-4908-806e-4d91151a6e13_ContentBits">
    <vt:lpwstr>0</vt:lpwstr>
  </property>
</Properties>
</file>